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anoh\Music\Analytics\Data\"/>
    </mc:Choice>
  </mc:AlternateContent>
  <xr:revisionPtr revIDLastSave="0" documentId="8_{E252CF64-5013-40CE-9304-2930ADB8480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Sheet1!$A$2:$BH$899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7" i="1" l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5" i="1"/>
  <c r="BH6" i="1"/>
  <c r="BH7" i="1"/>
  <c r="BH8" i="1"/>
  <c r="BH9" i="1"/>
  <c r="BH10" i="1"/>
  <c r="BH11" i="1"/>
  <c r="BH12" i="1"/>
  <c r="BH13" i="1"/>
  <c r="BH14" i="1"/>
  <c r="BH15" i="1"/>
  <c r="BH16" i="1"/>
  <c r="BH4" i="1"/>
  <c r="BH3" i="1"/>
</calcChain>
</file>

<file path=xl/sharedStrings.xml><?xml version="1.0" encoding="utf-8"?>
<sst xmlns="http://schemas.openxmlformats.org/spreadsheetml/2006/main" count="29713" uniqueCount="5230">
  <si>
    <t/>
  </si>
  <si>
    <t>200053540</t>
  </si>
  <si>
    <t>NOCO NOTI ATCO NOPT</t>
  </si>
  <si>
    <t>Major</t>
  </si>
  <si>
    <t>Missing actuator within AQL - Accepted</t>
  </si>
  <si>
    <t>10308487</t>
  </si>
  <si>
    <t>1201843</t>
  </si>
  <si>
    <t>QM0000001</t>
  </si>
  <si>
    <t>ORMOND BEACH</t>
  </si>
  <si>
    <t>100</t>
  </si>
  <si>
    <t>Z004</t>
  </si>
  <si>
    <t>PRODUCT ISSUE</t>
  </si>
  <si>
    <t>Z400</t>
  </si>
  <si>
    <t>ASSEMBLY RELATED</t>
  </si>
  <si>
    <t>US</t>
  </si>
  <si>
    <t>0</t>
  </si>
  <si>
    <t>10</t>
  </si>
  <si>
    <t>20</t>
  </si>
  <si>
    <t>Q1</t>
  </si>
  <si>
    <t>ZC</t>
  </si>
  <si>
    <t>2004</t>
  </si>
  <si>
    <t>32174</t>
  </si>
  <si>
    <t>2</t>
  </si>
  <si>
    <t>ZQ</t>
  </si>
  <si>
    <t>H</t>
  </si>
  <si>
    <t>2550012769</t>
  </si>
  <si>
    <t>FL</t>
  </si>
  <si>
    <t>1112925</t>
  </si>
  <si>
    <t>2000</t>
  </si>
  <si>
    <t>PC</t>
  </si>
  <si>
    <t>200053571</t>
  </si>
  <si>
    <t>Incorrect box count-shortage</t>
  </si>
  <si>
    <t>10311413</t>
  </si>
  <si>
    <t>1009654</t>
  </si>
  <si>
    <t>0003285770</t>
  </si>
  <si>
    <t>LACHINE</t>
  </si>
  <si>
    <t>CA</t>
  </si>
  <si>
    <t>H8T 3M5</t>
  </si>
  <si>
    <t>AS00M162</t>
  </si>
  <si>
    <t>02-0191752</t>
  </si>
  <si>
    <t>QC</t>
  </si>
  <si>
    <t>1127709</t>
  </si>
  <si>
    <t>200053628</t>
  </si>
  <si>
    <t>VP4E pumps with missing dip tubes</t>
  </si>
  <si>
    <t>10065555</t>
  </si>
  <si>
    <t>1010652</t>
  </si>
  <si>
    <t>HOLMDEL</t>
  </si>
  <si>
    <t>07733</t>
  </si>
  <si>
    <t>H051276</t>
  </si>
  <si>
    <t>NJ</t>
  </si>
  <si>
    <t>1129356</t>
  </si>
  <si>
    <t>200053698</t>
  </si>
  <si>
    <t>Pumps Missing Overcaps</t>
  </si>
  <si>
    <t>31020922</t>
  </si>
  <si>
    <t>1000662</t>
  </si>
  <si>
    <t>MELVILLE</t>
  </si>
  <si>
    <t>Z001</t>
  </si>
  <si>
    <t>ADMINISTRATIVE ISSUE</t>
  </si>
  <si>
    <t>Z100</t>
  </si>
  <si>
    <t>ORDER ENTRY ERROR</t>
  </si>
  <si>
    <t>11747</t>
  </si>
  <si>
    <t>4500636587</t>
  </si>
  <si>
    <t>NY</t>
  </si>
  <si>
    <t>1162826</t>
  </si>
  <si>
    <t>200053778</t>
  </si>
  <si>
    <t>High strokes to Prime</t>
  </si>
  <si>
    <t>10313868</t>
  </si>
  <si>
    <t>1010</t>
  </si>
  <si>
    <t>EL PATO - BERAZATEGUI</t>
  </si>
  <si>
    <t>AR</t>
  </si>
  <si>
    <t>B1893GOA</t>
  </si>
  <si>
    <t>01</t>
  </si>
  <si>
    <t>200053957</t>
  </si>
  <si>
    <t>Critical</t>
  </si>
  <si>
    <t>Customer ordered wrong dip tube length</t>
  </si>
  <si>
    <t>31039903</t>
  </si>
  <si>
    <t>1009755</t>
  </si>
  <si>
    <t>0003874120</t>
  </si>
  <si>
    <t>FALL RIVER</t>
  </si>
  <si>
    <t>Z002</t>
  </si>
  <si>
    <t>CONSUMER ISSUE</t>
  </si>
  <si>
    <t>Z210</t>
  </si>
  <si>
    <t>CUSTOMER RELATED</t>
  </si>
  <si>
    <t>02720</t>
  </si>
  <si>
    <t>1</t>
  </si>
  <si>
    <t>AS00T046</t>
  </si>
  <si>
    <t>16297</t>
  </si>
  <si>
    <t>MA</t>
  </si>
  <si>
    <t>1152093</t>
  </si>
  <si>
    <t>200054099</t>
  </si>
  <si>
    <t>Pumps had foreign matter on dip tubes</t>
  </si>
  <si>
    <t>10069088</t>
  </si>
  <si>
    <t>4500609239</t>
  </si>
  <si>
    <t>1150666</t>
  </si>
  <si>
    <t>wrong part shipped</t>
  </si>
  <si>
    <t>11000245</t>
  </si>
  <si>
    <t>1020</t>
  </si>
  <si>
    <t>CAJAMAR</t>
  </si>
  <si>
    <t>Z006</t>
  </si>
  <si>
    <t>LOGISTICS ISSUE</t>
  </si>
  <si>
    <t>Z600</t>
  </si>
  <si>
    <t>PACKING LINE ERROR</t>
  </si>
  <si>
    <t>BR</t>
  </si>
  <si>
    <t>Jordanesia</t>
  </si>
  <si>
    <t>07750-020</t>
  </si>
  <si>
    <t>8400007021</t>
  </si>
  <si>
    <t>SP</t>
  </si>
  <si>
    <t>1117946</t>
  </si>
  <si>
    <t>200054342</t>
  </si>
  <si>
    <t>Customer received incorrect component</t>
  </si>
  <si>
    <t>10067346</t>
  </si>
  <si>
    <t>4500599981</t>
  </si>
  <si>
    <t>1147387</t>
  </si>
  <si>
    <t>200054421</t>
  </si>
  <si>
    <t>Mislabeled box causing mixed actuators.</t>
  </si>
  <si>
    <t>10306726</t>
  </si>
  <si>
    <t>1010565</t>
  </si>
  <si>
    <t>230999</t>
  </si>
  <si>
    <t>1130614</t>
  </si>
  <si>
    <t>200054463</t>
  </si>
  <si>
    <t>Dip tubes fell out of pumps.</t>
  </si>
  <si>
    <t>10309320</t>
  </si>
  <si>
    <t>1002750</t>
  </si>
  <si>
    <t>SANFORD</t>
  </si>
  <si>
    <t>27332</t>
  </si>
  <si>
    <t>475322-54</t>
  </si>
  <si>
    <t>NC</t>
  </si>
  <si>
    <t>1119009</t>
  </si>
  <si>
    <t>200054475</t>
  </si>
  <si>
    <t>Incorrect labels</t>
  </si>
  <si>
    <t>10315243</t>
  </si>
  <si>
    <t>1205337</t>
  </si>
  <si>
    <t>BLAINE</t>
  </si>
  <si>
    <t>AEY9010001</t>
  </si>
  <si>
    <t>55449</t>
  </si>
  <si>
    <t>4500608062</t>
  </si>
  <si>
    <t>MN</t>
  </si>
  <si>
    <t>1150686</t>
  </si>
  <si>
    <t>200054573</t>
  </si>
  <si>
    <t>One carton of another pump mislabeled</t>
  </si>
  <si>
    <t>31036346</t>
  </si>
  <si>
    <t>1003534</t>
  </si>
  <si>
    <t>0003841190</t>
  </si>
  <si>
    <t>CAYEY - PUERTO RICO</t>
  </si>
  <si>
    <t>PR</t>
  </si>
  <si>
    <t>00736</t>
  </si>
  <si>
    <t>AS00M159</t>
  </si>
  <si>
    <t>N6P5500013740</t>
  </si>
  <si>
    <t>1119958</t>
  </si>
  <si>
    <t>60</t>
  </si>
  <si>
    <t>200054659</t>
  </si>
  <si>
    <t>Multiple labels on cartons</t>
  </si>
  <si>
    <t>10311380</t>
  </si>
  <si>
    <t>1013676</t>
  </si>
  <si>
    <t>0002809990</t>
  </si>
  <si>
    <t>LITITZ</t>
  </si>
  <si>
    <t>Z605</t>
  </si>
  <si>
    <t>INTERNAL SHIPPING ERROR</t>
  </si>
  <si>
    <t>17543</t>
  </si>
  <si>
    <t>0450711354</t>
  </si>
  <si>
    <t>PA</t>
  </si>
  <si>
    <t>1140350</t>
  </si>
  <si>
    <t>TRUMBULL01</t>
  </si>
  <si>
    <t>200054669</t>
  </si>
  <si>
    <t>Labeling Issues</t>
  </si>
  <si>
    <t>31015983</t>
  </si>
  <si>
    <t>1001998</t>
  </si>
  <si>
    <t>4500608065</t>
  </si>
  <si>
    <t>1150690</t>
  </si>
  <si>
    <t>200055190</t>
  </si>
  <si>
    <t>Screwcap of pump with color variation.</t>
  </si>
  <si>
    <t>10313514</t>
  </si>
  <si>
    <t>Z405</t>
  </si>
  <si>
    <t>DECORATION ERROR</t>
  </si>
  <si>
    <t>2550012625</t>
  </si>
  <si>
    <t>1113660</t>
  </si>
  <si>
    <t>160</t>
  </si>
  <si>
    <t>200055547</t>
  </si>
  <si>
    <t>NOCO NOTI NOPT</t>
  </si>
  <si>
    <t>Supplier mistake - AQL</t>
  </si>
  <si>
    <t>10311684</t>
  </si>
  <si>
    <t>Z420</t>
  </si>
  <si>
    <t>VENDOR ERROR</t>
  </si>
  <si>
    <t>200055721</t>
  </si>
  <si>
    <t>Mislabeled prior to transitioning to SAP</t>
  </si>
  <si>
    <t>10027071</t>
  </si>
  <si>
    <t>1204068</t>
  </si>
  <si>
    <t>TENJO</t>
  </si>
  <si>
    <t>CO</t>
  </si>
  <si>
    <t>4500206323</t>
  </si>
  <si>
    <t>25</t>
  </si>
  <si>
    <t>1112561</t>
  </si>
  <si>
    <t>200055970</t>
  </si>
  <si>
    <t>Misalignment</t>
  </si>
  <si>
    <t>10313211</t>
  </si>
  <si>
    <t>1012441</t>
  </si>
  <si>
    <t>WILLOWBROOK</t>
  </si>
  <si>
    <t>Z003</t>
  </si>
  <si>
    <t>DESIGN ISSUE</t>
  </si>
  <si>
    <t>Z300</t>
  </si>
  <si>
    <t>DESIGN RELATED</t>
  </si>
  <si>
    <t>60527</t>
  </si>
  <si>
    <t>11862</t>
  </si>
  <si>
    <t>IL</t>
  </si>
  <si>
    <t>1143538</t>
  </si>
  <si>
    <t>200056086</t>
  </si>
  <si>
    <t>Error with dip tube length</t>
  </si>
  <si>
    <t>10072939</t>
  </si>
  <si>
    <t>1001052</t>
  </si>
  <si>
    <t>DAYTON</t>
  </si>
  <si>
    <t>08810</t>
  </si>
  <si>
    <t>RS5284</t>
  </si>
  <si>
    <t>1171534</t>
  </si>
  <si>
    <t>200056978</t>
  </si>
  <si>
    <t>BLOOMING CONDITION AND DAMAGE SCREWCAP</t>
  </si>
  <si>
    <t>10310557</t>
  </si>
  <si>
    <t>1200</t>
  </si>
  <si>
    <t>0003676210</t>
  </si>
  <si>
    <t>EL MARQUES QUERETARO</t>
  </si>
  <si>
    <t>MX</t>
  </si>
  <si>
    <t>76246</t>
  </si>
  <si>
    <t>AS00T031</t>
  </si>
  <si>
    <t>4500244467</t>
  </si>
  <si>
    <t>QRO</t>
  </si>
  <si>
    <t>1141307</t>
  </si>
  <si>
    <t>200056981</t>
  </si>
  <si>
    <t>Order entry error</t>
  </si>
  <si>
    <t>10309710</t>
  </si>
  <si>
    <t>1012725</t>
  </si>
  <si>
    <t>CARLISLE</t>
  </si>
  <si>
    <t>25051467 PASSION FRUIT</t>
  </si>
  <si>
    <t>17013</t>
  </si>
  <si>
    <t>841705</t>
  </si>
  <si>
    <t>1161551</t>
  </si>
  <si>
    <t>200057038</t>
  </si>
  <si>
    <t>Diptube length is out of specification.</t>
  </si>
  <si>
    <t>10032550</t>
  </si>
  <si>
    <t>496444</t>
  </si>
  <si>
    <t>1159116</t>
  </si>
  <si>
    <t>200057039</t>
  </si>
  <si>
    <t>Incorrect diptube length.</t>
  </si>
  <si>
    <t>10064984</t>
  </si>
  <si>
    <t>497624</t>
  </si>
  <si>
    <t>1166403</t>
  </si>
  <si>
    <t>200057080</t>
  </si>
  <si>
    <t>Diptubes separating from the pumps</t>
  </si>
  <si>
    <t>10064587</t>
  </si>
  <si>
    <t>478818</t>
  </si>
  <si>
    <t>1114399</t>
  </si>
  <si>
    <t>200057150</t>
  </si>
  <si>
    <t>Extra inserts found in shipping carton</t>
  </si>
  <si>
    <t>31038407</t>
  </si>
  <si>
    <t>496437</t>
  </si>
  <si>
    <t>1159107</t>
  </si>
  <si>
    <t>200057288</t>
  </si>
  <si>
    <t>10076475</t>
  </si>
  <si>
    <t>1000868</t>
  </si>
  <si>
    <t>0004675920</t>
  </si>
  <si>
    <t>H054742</t>
  </si>
  <si>
    <t>1165135</t>
  </si>
  <si>
    <t>200057573</t>
  </si>
  <si>
    <t>Rejected due to different color tone</t>
  </si>
  <si>
    <t>10303643</t>
  </si>
  <si>
    <t>Z415</t>
  </si>
  <si>
    <t>MOLDING RELATED</t>
  </si>
  <si>
    <t>4500254043</t>
  </si>
  <si>
    <t>1181884</t>
  </si>
  <si>
    <t>200057660</t>
  </si>
  <si>
    <t>Incorrect pumps shipped to customer</t>
  </si>
  <si>
    <t>10309962</t>
  </si>
  <si>
    <t>16584</t>
  </si>
  <si>
    <t>1172733</t>
  </si>
  <si>
    <t>200058189</t>
  </si>
  <si>
    <t>NOCO ORAS NOTI ATCO NOPT</t>
  </si>
  <si>
    <t>Contaminated caps</t>
  </si>
  <si>
    <t>10305067</t>
  </si>
  <si>
    <t>1001254</t>
  </si>
  <si>
    <t>EL SEGUNDO</t>
  </si>
  <si>
    <t>90245</t>
  </si>
  <si>
    <t>114043-50</t>
  </si>
  <si>
    <t>1159794</t>
  </si>
  <si>
    <t>200058943</t>
  </si>
  <si>
    <t>Parts have been found with contamination</t>
  </si>
  <si>
    <t>10310819</t>
  </si>
  <si>
    <t>1205380</t>
  </si>
  <si>
    <t>SUZHOU INDUSTRIAL PARK</t>
  </si>
  <si>
    <t>CN</t>
  </si>
  <si>
    <t>215126</t>
  </si>
  <si>
    <t>306047</t>
  </si>
  <si>
    <t>1166653</t>
  </si>
  <si>
    <t>200059019</t>
  </si>
  <si>
    <t>Minor</t>
  </si>
  <si>
    <t>10304703</t>
  </si>
  <si>
    <t>3</t>
  </si>
  <si>
    <t>500396</t>
  </si>
  <si>
    <t>1180125</t>
  </si>
  <si>
    <t>200059098</t>
  </si>
  <si>
    <t>NO FAULT</t>
  </si>
  <si>
    <t>10304727</t>
  </si>
  <si>
    <t>1012282</t>
  </si>
  <si>
    <t>NEW YORK</t>
  </si>
  <si>
    <t>Z007</t>
  </si>
  <si>
    <t>UNJUSTIFIED ISSUE</t>
  </si>
  <si>
    <t>Z705</t>
  </si>
  <si>
    <t>CUSTOMER ACCOMMODATION (SALES DECISION)</t>
  </si>
  <si>
    <t>10019</t>
  </si>
  <si>
    <t>200059404</t>
  </si>
  <si>
    <t>Incorrect component shipped</t>
  </si>
  <si>
    <t>10309275</t>
  </si>
  <si>
    <t>H052470</t>
  </si>
  <si>
    <t>1136832</t>
  </si>
  <si>
    <t>200059407</t>
  </si>
  <si>
    <t>Pumps missing dip tubes</t>
  </si>
  <si>
    <t>10065554</t>
  </si>
  <si>
    <t>H051726</t>
  </si>
  <si>
    <t>1130058</t>
  </si>
  <si>
    <t>200059514</t>
  </si>
  <si>
    <t>Inadequate crimping of the pump ferrule</t>
  </si>
  <si>
    <t>10268799</t>
  </si>
  <si>
    <t>1204110</t>
  </si>
  <si>
    <t>MONTREAL</t>
  </si>
  <si>
    <t>Z700</t>
  </si>
  <si>
    <t>H4T 4L1</t>
  </si>
  <si>
    <t>200060099</t>
  </si>
  <si>
    <t>Pumps shipped without actuators.</t>
  </si>
  <si>
    <t>10044309</t>
  </si>
  <si>
    <t>4500238608</t>
  </si>
  <si>
    <t>1161575</t>
  </si>
  <si>
    <t>50</t>
  </si>
  <si>
    <t>200060501</t>
  </si>
  <si>
    <t>Mixed Ware</t>
  </si>
  <si>
    <t>10311188</t>
  </si>
  <si>
    <t>0450779940</t>
  </si>
  <si>
    <t>1173956</t>
  </si>
  <si>
    <t>200060503</t>
  </si>
  <si>
    <t>Pumps manufactured with incorrect color.</t>
  </si>
  <si>
    <t>10073325</t>
  </si>
  <si>
    <t>4500244492</t>
  </si>
  <si>
    <t>1166453</t>
  </si>
  <si>
    <t>70</t>
  </si>
  <si>
    <t>200060613</t>
  </si>
  <si>
    <t>NOCO NOTI NOPT DLFL</t>
  </si>
  <si>
    <t>Mis-aligned Actuators</t>
  </si>
  <si>
    <t>10306967</t>
  </si>
  <si>
    <t>11319</t>
  </si>
  <si>
    <t>1120605</t>
  </si>
  <si>
    <t>200060647</t>
  </si>
  <si>
    <t>200060648</t>
  </si>
  <si>
    <t>10306932</t>
  </si>
  <si>
    <t>11350</t>
  </si>
  <si>
    <t>1121852</t>
  </si>
  <si>
    <t>200060791</t>
  </si>
  <si>
    <t>31011822</t>
  </si>
  <si>
    <t>1001047</t>
  </si>
  <si>
    <t>BRAMPTON,</t>
  </si>
  <si>
    <t>L6W 4T5</t>
  </si>
  <si>
    <t>4500667473</t>
  </si>
  <si>
    <t>ON</t>
  </si>
  <si>
    <t>1172087</t>
  </si>
  <si>
    <t>200061135</t>
  </si>
  <si>
    <t>Incomplete actuators with yellowish tone</t>
  </si>
  <si>
    <t>10306092</t>
  </si>
  <si>
    <t>4500255589</t>
  </si>
  <si>
    <t>1192079</t>
  </si>
  <si>
    <t>200061648</t>
  </si>
  <si>
    <t>Deformation of the mouth of the bottle</t>
  </si>
  <si>
    <t>10037148</t>
  </si>
  <si>
    <t>1204067</t>
  </si>
  <si>
    <t>QUITO</t>
  </si>
  <si>
    <t>EC</t>
  </si>
  <si>
    <t>EC170150</t>
  </si>
  <si>
    <t>4500244498</t>
  </si>
  <si>
    <t>1166468</t>
  </si>
  <si>
    <t>200061677</t>
  </si>
  <si>
    <t>Cracked flange</t>
  </si>
  <si>
    <t>10052003</t>
  </si>
  <si>
    <t>1013207</t>
  </si>
  <si>
    <t>0003111470</t>
  </si>
  <si>
    <t>DEERFIELD BEACH</t>
  </si>
  <si>
    <t>21403292</t>
  </si>
  <si>
    <t>33442</t>
  </si>
  <si>
    <t>AS00T051</t>
  </si>
  <si>
    <t>4500183376</t>
  </si>
  <si>
    <t>1113215</t>
  </si>
  <si>
    <t>200061679</t>
  </si>
  <si>
    <t>10051269</t>
  </si>
  <si>
    <t>4500191684</t>
  </si>
  <si>
    <t>1113231</t>
  </si>
  <si>
    <t>200061691</t>
  </si>
  <si>
    <t>Low dip tube retention</t>
  </si>
  <si>
    <t>10069038</t>
  </si>
  <si>
    <t>4500189395</t>
  </si>
  <si>
    <t>1117615</t>
  </si>
  <si>
    <t>200062086</t>
  </si>
  <si>
    <t>wrong pumps received with correct label</t>
  </si>
  <si>
    <t>31044767</t>
  </si>
  <si>
    <t>1201471</t>
  </si>
  <si>
    <t>SANTA CLARITA</t>
  </si>
  <si>
    <t>91350</t>
  </si>
  <si>
    <t>4501373578</t>
  </si>
  <si>
    <t>1171948</t>
  </si>
  <si>
    <t>200062249</t>
  </si>
  <si>
    <t>10076736</t>
  </si>
  <si>
    <t>RS5346</t>
  </si>
  <si>
    <t>1171523</t>
  </si>
  <si>
    <t>200062497</t>
  </si>
  <si>
    <t>Contaminted product</t>
  </si>
  <si>
    <t>10311626</t>
  </si>
  <si>
    <t>1200556</t>
  </si>
  <si>
    <t>BAIE D'URFE</t>
  </si>
  <si>
    <t>H9X 3N9</t>
  </si>
  <si>
    <t>5018424</t>
  </si>
  <si>
    <t>1177785</t>
  </si>
  <si>
    <t>200062619</t>
  </si>
  <si>
    <t>broken pallet</t>
  </si>
  <si>
    <t>10272839</t>
  </si>
  <si>
    <t>4500669187</t>
  </si>
  <si>
    <t>1174353</t>
  </si>
  <si>
    <t>200062732</t>
  </si>
  <si>
    <t>5018223</t>
  </si>
  <si>
    <t>1176892</t>
  </si>
  <si>
    <t>200062812</t>
  </si>
  <si>
    <t>10064496</t>
  </si>
  <si>
    <t>4500681166</t>
  </si>
  <si>
    <t>1178306</t>
  </si>
  <si>
    <t>200062857</t>
  </si>
  <si>
    <t>Missing gasket</t>
  </si>
  <si>
    <t>10311123</t>
  </si>
  <si>
    <t>1050</t>
  </si>
  <si>
    <t>JIANGSU</t>
  </si>
  <si>
    <t>Dongjing International District</t>
  </si>
  <si>
    <t>215123</t>
  </si>
  <si>
    <t>4500069549</t>
  </si>
  <si>
    <t>020</t>
  </si>
  <si>
    <t>1187762</t>
  </si>
  <si>
    <t>200063327</t>
  </si>
  <si>
    <t>Pumps received without gaskets</t>
  </si>
  <si>
    <t>31038119</t>
  </si>
  <si>
    <t>1004747</t>
  </si>
  <si>
    <t>0004653630</t>
  </si>
  <si>
    <t>BARRANQUILLA</t>
  </si>
  <si>
    <t>Zona Franca Bodega 5</t>
  </si>
  <si>
    <t>080004</t>
  </si>
  <si>
    <t>AS00M056</t>
  </si>
  <si>
    <t>13894</t>
  </si>
  <si>
    <t>08</t>
  </si>
  <si>
    <t>1177562</t>
  </si>
  <si>
    <t>200063659</t>
  </si>
  <si>
    <t>Transit damage</t>
  </si>
  <si>
    <t>31045303</t>
  </si>
  <si>
    <t>1009271</t>
  </si>
  <si>
    <t>MORTON GROVE</t>
  </si>
  <si>
    <t>60053</t>
  </si>
  <si>
    <t>317561/532189</t>
  </si>
  <si>
    <t>1177231</t>
  </si>
  <si>
    <t>200063741</t>
  </si>
  <si>
    <t>diptube detaches during testing</t>
  </si>
  <si>
    <t>10309904</t>
  </si>
  <si>
    <t>1001181</t>
  </si>
  <si>
    <t>GARWOOD</t>
  </si>
  <si>
    <t>07027-1340</t>
  </si>
  <si>
    <t>10497</t>
  </si>
  <si>
    <t>1133740</t>
  </si>
  <si>
    <t>30</t>
  </si>
  <si>
    <t>200063798</t>
  </si>
  <si>
    <t>missing diptubes</t>
  </si>
  <si>
    <t>10309596</t>
  </si>
  <si>
    <t>200063840</t>
  </si>
  <si>
    <t>Incorrect labels on cartons</t>
  </si>
  <si>
    <t>10280232</t>
  </si>
  <si>
    <t>4500629959</t>
  </si>
  <si>
    <t>1166086</t>
  </si>
  <si>
    <t>200064121</t>
  </si>
  <si>
    <t>Boxes labeled incorrectly</t>
  </si>
  <si>
    <t>31045529</t>
  </si>
  <si>
    <t>4500650233</t>
  </si>
  <si>
    <t>1178692</t>
  </si>
  <si>
    <t>200064125</t>
  </si>
  <si>
    <t>Incorrect pallets</t>
  </si>
  <si>
    <t>10076188</t>
  </si>
  <si>
    <t>4500255758</t>
  </si>
  <si>
    <t>1178629</t>
  </si>
  <si>
    <t>200064244</t>
  </si>
  <si>
    <t>10309230</t>
  </si>
  <si>
    <t>Tricia Jester</t>
  </si>
  <si>
    <t>1182150</t>
  </si>
  <si>
    <t>200064315</t>
  </si>
  <si>
    <t>Dirty Dip Tubes</t>
  </si>
  <si>
    <t>10310952</t>
  </si>
  <si>
    <t>0004597460</t>
  </si>
  <si>
    <t>AS00M151</t>
  </si>
  <si>
    <t>498961</t>
  </si>
  <si>
    <t>1172753</t>
  </si>
  <si>
    <t>200064317</t>
  </si>
  <si>
    <t>114043-54</t>
  </si>
  <si>
    <t>1165172</t>
  </si>
  <si>
    <t>200064436</t>
  </si>
  <si>
    <t>Actuators are not locked</t>
  </si>
  <si>
    <t>10311192</t>
  </si>
  <si>
    <t>0450811841</t>
  </si>
  <si>
    <t>1185698</t>
  </si>
  <si>
    <t>200064720</t>
  </si>
  <si>
    <t>Incorrect Product Spec entered</t>
  </si>
  <si>
    <t>31047955</t>
  </si>
  <si>
    <t>0005134960</t>
  </si>
  <si>
    <t>AS00T048</t>
  </si>
  <si>
    <t>500676</t>
  </si>
  <si>
    <t>1188224</t>
  </si>
  <si>
    <t>200064721</t>
  </si>
  <si>
    <t>incorrect product spec entered</t>
  </si>
  <si>
    <t>31047448</t>
  </si>
  <si>
    <t>500395</t>
  </si>
  <si>
    <t>1199556</t>
  </si>
  <si>
    <t>200064889</t>
  </si>
  <si>
    <t>Product being returned</t>
  </si>
  <si>
    <t>10044942</t>
  </si>
  <si>
    <t>1205415</t>
  </si>
  <si>
    <t>0005167170</t>
  </si>
  <si>
    <t>SICKLERVILLE</t>
  </si>
  <si>
    <t>08081</t>
  </si>
  <si>
    <t>4400107593</t>
  </si>
  <si>
    <t>1192131</t>
  </si>
  <si>
    <t>200065758</t>
  </si>
  <si>
    <t>Incorrect product shipped</t>
  </si>
  <si>
    <t>5013144</t>
  </si>
  <si>
    <t>1143978</t>
  </si>
  <si>
    <t>200065825</t>
  </si>
  <si>
    <t>incorrect dip tube length</t>
  </si>
  <si>
    <t>10313499</t>
  </si>
  <si>
    <t>1013102</t>
  </si>
  <si>
    <t>BETHLEHEM</t>
  </si>
  <si>
    <t>18020</t>
  </si>
  <si>
    <t>171918</t>
  </si>
  <si>
    <t>1127718</t>
  </si>
  <si>
    <t>200066116</t>
  </si>
  <si>
    <t>scanner found inside box of  pumps</t>
  </si>
  <si>
    <t>10311378</t>
  </si>
  <si>
    <t>1002231</t>
  </si>
  <si>
    <t>KNOWLTON</t>
  </si>
  <si>
    <t>J0E 1V0</t>
  </si>
  <si>
    <t>240107</t>
  </si>
  <si>
    <t>1195371</t>
  </si>
  <si>
    <t>200066361</t>
  </si>
  <si>
    <t>Box labeled incorrectly</t>
  </si>
  <si>
    <t>10060887</t>
  </si>
  <si>
    <t>11878 OP</t>
  </si>
  <si>
    <t>1127715</t>
  </si>
  <si>
    <t>200066365</t>
  </si>
  <si>
    <t>14576 OP</t>
  </si>
  <si>
    <t>1179792</t>
  </si>
  <si>
    <t>200067109</t>
  </si>
  <si>
    <t>diptube detached</t>
  </si>
  <si>
    <t>10074456</t>
  </si>
  <si>
    <t>1204070</t>
  </si>
  <si>
    <t>LURIN</t>
  </si>
  <si>
    <t>PE</t>
  </si>
  <si>
    <t>99999</t>
  </si>
  <si>
    <t>4500259595</t>
  </si>
  <si>
    <t>1183527</t>
  </si>
  <si>
    <t>200067561</t>
  </si>
  <si>
    <t>actuators falling off pumps</t>
  </si>
  <si>
    <t>10066776</t>
  </si>
  <si>
    <t>WXHY010064</t>
  </si>
  <si>
    <t>4500634801</t>
  </si>
  <si>
    <t>1164601</t>
  </si>
  <si>
    <t>200067886</t>
  </si>
  <si>
    <t>Incorrect Color of pumps</t>
  </si>
  <si>
    <t>10307734</t>
  </si>
  <si>
    <t>0004372030</t>
  </si>
  <si>
    <t>AS00T049</t>
  </si>
  <si>
    <t>4501719104</t>
  </si>
  <si>
    <t>1201696</t>
  </si>
  <si>
    <t>200067888</t>
  </si>
  <si>
    <t>204832</t>
  </si>
  <si>
    <t>H054344</t>
  </si>
  <si>
    <t>1156016</t>
  </si>
  <si>
    <t>200067889</t>
  </si>
  <si>
    <t>0003402330</t>
  </si>
  <si>
    <t>AS00M183</t>
  </si>
  <si>
    <t>H050276</t>
  </si>
  <si>
    <t>1122910</t>
  </si>
  <si>
    <t>200068081</t>
  </si>
  <si>
    <t>dirty dip tubes</t>
  </si>
  <si>
    <t>10309530</t>
  </si>
  <si>
    <t>500401</t>
  </si>
  <si>
    <t>1180128</t>
  </si>
  <si>
    <t>200068084</t>
  </si>
  <si>
    <t>Pumps make noise when pumped</t>
  </si>
  <si>
    <t>10077950</t>
  </si>
  <si>
    <t>1205943</t>
  </si>
  <si>
    <t>FORT LAUDERDALE</t>
  </si>
  <si>
    <t>33304</t>
  </si>
  <si>
    <t>4500261084</t>
  </si>
  <si>
    <t>1184898</t>
  </si>
  <si>
    <t>200068247</t>
  </si>
  <si>
    <t>502339</t>
  </si>
  <si>
    <t>1191782</t>
  </si>
  <si>
    <t>200068281</t>
  </si>
  <si>
    <t>Leaking pumps</t>
  </si>
  <si>
    <t>10309539</t>
  </si>
  <si>
    <t>114043-60</t>
  </si>
  <si>
    <t>1187224</t>
  </si>
  <si>
    <t>200068285</t>
  </si>
  <si>
    <t>Different color tone to spec.</t>
  </si>
  <si>
    <t>31049932</t>
  </si>
  <si>
    <t>4500256472</t>
  </si>
  <si>
    <t>1203131</t>
  </si>
  <si>
    <t>200068286</t>
  </si>
  <si>
    <t>Body of pump disengaged</t>
  </si>
  <si>
    <t>10311627</t>
  </si>
  <si>
    <t>0004980730</t>
  </si>
  <si>
    <t>AS00M135</t>
  </si>
  <si>
    <t>5020971</t>
  </si>
  <si>
    <t>1193898</t>
  </si>
  <si>
    <t>200068287</t>
  </si>
  <si>
    <t>501554</t>
  </si>
  <si>
    <t>1183700</t>
  </si>
  <si>
    <t>200068349</t>
  </si>
  <si>
    <t>Product shortage</t>
  </si>
  <si>
    <t>31041232</t>
  </si>
  <si>
    <t>4500070416</t>
  </si>
  <si>
    <t>1197421</t>
  </si>
  <si>
    <t>200068449</t>
  </si>
  <si>
    <t>1 pallet-incorrect  pallet, 700pc damage</t>
  </si>
  <si>
    <t>10311555</t>
  </si>
  <si>
    <t>1005892</t>
  </si>
  <si>
    <t>FRIDLEY</t>
  </si>
  <si>
    <t>55431</t>
  </si>
  <si>
    <t>313701</t>
  </si>
  <si>
    <t>1,344.00</t>
  </si>
  <si>
    <t>1144144</t>
  </si>
  <si>
    <t>200068496</t>
  </si>
  <si>
    <t>low dip tube retention force</t>
  </si>
  <si>
    <t>10077825</t>
  </si>
  <si>
    <t>4500641582</t>
  </si>
  <si>
    <t>1184033</t>
  </si>
  <si>
    <t>200068766</t>
  </si>
  <si>
    <t>Actuators incomplete without caps/bent</t>
  </si>
  <si>
    <t>10306304</t>
  </si>
  <si>
    <t>4500256224</t>
  </si>
  <si>
    <t>1197050</t>
  </si>
  <si>
    <t>200068768</t>
  </si>
  <si>
    <t>flange out of spec</t>
  </si>
  <si>
    <t>10076737</t>
  </si>
  <si>
    <t>1206013</t>
  </si>
  <si>
    <t>ENGLEWOOD</t>
  </si>
  <si>
    <t>07631</t>
  </si>
  <si>
    <t>2624</t>
  </si>
  <si>
    <t>1190635</t>
  </si>
  <si>
    <t>200068801</t>
  </si>
  <si>
    <t>Internal Audit</t>
  </si>
  <si>
    <t>200068832</t>
  </si>
  <si>
    <t>dirty caps</t>
  </si>
  <si>
    <t>10304156</t>
  </si>
  <si>
    <t>CAP0000021</t>
  </si>
  <si>
    <t>7400017514</t>
  </si>
  <si>
    <t>1202379</t>
  </si>
  <si>
    <t>200068926</t>
  </si>
  <si>
    <t>Incurred Production Costs</t>
  </si>
  <si>
    <t>200069596</t>
  </si>
  <si>
    <t>Dip tube out of spec</t>
  </si>
  <si>
    <t>10078517</t>
  </si>
  <si>
    <t>4500267344</t>
  </si>
  <si>
    <t>1192415</t>
  </si>
  <si>
    <t>200069774</t>
  </si>
  <si>
    <t>200069896</t>
  </si>
  <si>
    <t>31038831</t>
  </si>
  <si>
    <t>1001061</t>
  </si>
  <si>
    <t>LONG ISLAND CITY</t>
  </si>
  <si>
    <t>11101</t>
  </si>
  <si>
    <t>4500657771</t>
  </si>
  <si>
    <t>1171267</t>
  </si>
  <si>
    <t>200069897</t>
  </si>
  <si>
    <t>Loose dip tubes</t>
  </si>
  <si>
    <t>4500276526</t>
  </si>
  <si>
    <t>1205244</t>
  </si>
  <si>
    <t>200070088</t>
  </si>
  <si>
    <t>10079954</t>
  </si>
  <si>
    <t>1204228</t>
  </si>
  <si>
    <t>Z410</t>
  </si>
  <si>
    <t>ENGINEERING RELATED</t>
  </si>
  <si>
    <t>PO08961</t>
  </si>
  <si>
    <t>1200933</t>
  </si>
  <si>
    <t>200070514</t>
  </si>
  <si>
    <t>Shortage</t>
  </si>
  <si>
    <t>10306782</t>
  </si>
  <si>
    <t>17113</t>
  </si>
  <si>
    <t>1212605</t>
  </si>
  <si>
    <t>200070516</t>
  </si>
  <si>
    <t>6 pcs of wrong shells found in box</t>
  </si>
  <si>
    <t>31041234</t>
  </si>
  <si>
    <t>200070605</t>
  </si>
  <si>
    <t>extra expenses</t>
  </si>
  <si>
    <t>4500250355</t>
  </si>
  <si>
    <t>1171592</t>
  </si>
  <si>
    <t>80</t>
  </si>
  <si>
    <t>200070640</t>
  </si>
  <si>
    <t>mixed pumps</t>
  </si>
  <si>
    <t>5022989</t>
  </si>
  <si>
    <t>1207669</t>
  </si>
  <si>
    <t>200070641</t>
  </si>
  <si>
    <t>200070846</t>
  </si>
  <si>
    <t>10309318</t>
  </si>
  <si>
    <t>1000741</t>
  </si>
  <si>
    <t>0005597100</t>
  </si>
  <si>
    <t>CEDAR GROVE</t>
  </si>
  <si>
    <t>07009</t>
  </si>
  <si>
    <t>PVM-4118D4</t>
  </si>
  <si>
    <t>1217811</t>
  </si>
  <si>
    <t>200070847</t>
  </si>
  <si>
    <t>10306835</t>
  </si>
  <si>
    <t>0005659750</t>
  </si>
  <si>
    <t>AS00M118</t>
  </si>
  <si>
    <t>1217812</t>
  </si>
  <si>
    <t>200070990</t>
  </si>
  <si>
    <t>Master data error in SAP system</t>
  </si>
  <si>
    <t>10310746</t>
  </si>
  <si>
    <t>1201922</t>
  </si>
  <si>
    <t>KANNAPOLIS</t>
  </si>
  <si>
    <t>28081</t>
  </si>
  <si>
    <t>POG00003625-1</t>
  </si>
  <si>
    <t>1206402</t>
  </si>
  <si>
    <t>200070991</t>
  </si>
  <si>
    <t>loose dip tubes/low retension</t>
  </si>
  <si>
    <t>31050447</t>
  </si>
  <si>
    <t>0005200060</t>
  </si>
  <si>
    <t>15200</t>
  </si>
  <si>
    <t>1201415</t>
  </si>
  <si>
    <t>200070994</t>
  </si>
  <si>
    <t>200071097</t>
  </si>
  <si>
    <t>incomplete actuator</t>
  </si>
  <si>
    <t>10302672</t>
  </si>
  <si>
    <t>4500256754</t>
  </si>
  <si>
    <t>1210068</t>
  </si>
  <si>
    <t>200071326</t>
  </si>
  <si>
    <t>bend and anodized pieces</t>
  </si>
  <si>
    <t>10304299</t>
  </si>
  <si>
    <t>4500257135</t>
  </si>
  <si>
    <t>1225700</t>
  </si>
  <si>
    <t>200071439</t>
  </si>
  <si>
    <t>scuffing marks on pumps</t>
  </si>
  <si>
    <t>10309498</t>
  </si>
  <si>
    <t>4501821654</t>
  </si>
  <si>
    <t>1212541</t>
  </si>
  <si>
    <t>200071526</t>
  </si>
  <si>
    <t>10065238</t>
  </si>
  <si>
    <t>1206707</t>
  </si>
  <si>
    <t>HORSESHOE BAY</t>
  </si>
  <si>
    <t>78657</t>
  </si>
  <si>
    <t>4400109895</t>
  </si>
  <si>
    <t>TX</t>
  </si>
  <si>
    <t>1228931</t>
  </si>
  <si>
    <t>200071555</t>
  </si>
  <si>
    <t>11000219</t>
  </si>
  <si>
    <t>15594</t>
  </si>
  <si>
    <t>1208040</t>
  </si>
  <si>
    <t>200071593</t>
  </si>
  <si>
    <t>Scuffing marks on Shelled Act's</t>
  </si>
  <si>
    <t>10309497</t>
  </si>
  <si>
    <t>0005666830</t>
  </si>
  <si>
    <t>4501887592</t>
  </si>
  <si>
    <t>1218805</t>
  </si>
  <si>
    <t>200071659</t>
  </si>
  <si>
    <t>small dark stains on screw-cap</t>
  </si>
  <si>
    <t>10303810</t>
  </si>
  <si>
    <t>1160</t>
  </si>
  <si>
    <t>SAN GIOVANNI TEATINO</t>
  </si>
  <si>
    <t>IT</t>
  </si>
  <si>
    <t>66020</t>
  </si>
  <si>
    <t>2200133747</t>
  </si>
  <si>
    <t>CH</t>
  </si>
  <si>
    <t>1206251</t>
  </si>
  <si>
    <t>200071852</t>
  </si>
  <si>
    <t>Grease and Stains on Components</t>
  </si>
  <si>
    <t>10308790</t>
  </si>
  <si>
    <t>2200128858/10</t>
  </si>
  <si>
    <t>1188977</t>
  </si>
  <si>
    <t>200071855</t>
  </si>
  <si>
    <t>31045080</t>
  </si>
  <si>
    <t>2200128861</t>
  </si>
  <si>
    <t>1188976</t>
  </si>
  <si>
    <t>200071857</t>
  </si>
  <si>
    <t>Contamination on Dip Tubes</t>
  </si>
  <si>
    <t>0004322280</t>
  </si>
  <si>
    <t>AS00T028</t>
  </si>
  <si>
    <t>496476</t>
  </si>
  <si>
    <t>1159865</t>
  </si>
  <si>
    <t>200071971</t>
  </si>
  <si>
    <t>boxes with labels received without codes</t>
  </si>
  <si>
    <t>10308138</t>
  </si>
  <si>
    <t>1204097</t>
  </si>
  <si>
    <t>TOCANCIPA</t>
  </si>
  <si>
    <t>7400017753</t>
  </si>
  <si>
    <t>1210956</t>
  </si>
  <si>
    <t>200072140</t>
  </si>
  <si>
    <t>Scuff marks on collar</t>
  </si>
  <si>
    <t>4501956077</t>
  </si>
  <si>
    <t>1227434</t>
  </si>
  <si>
    <t>200072143</t>
  </si>
  <si>
    <t>product contained scuff marks</t>
  </si>
  <si>
    <t>10266774</t>
  </si>
  <si>
    <t>1013243</t>
  </si>
  <si>
    <t>BRAMPTON ON</t>
  </si>
  <si>
    <t>4500692063</t>
  </si>
  <si>
    <t>1185556</t>
  </si>
  <si>
    <t>200072204</t>
  </si>
  <si>
    <t>10306834</t>
  </si>
  <si>
    <t>PVM 4118D4</t>
  </si>
  <si>
    <t>1232929</t>
  </si>
  <si>
    <t>200072206</t>
  </si>
  <si>
    <t>10032067</t>
  </si>
  <si>
    <t>1206685</t>
  </si>
  <si>
    <t>HANOVER PARK</t>
  </si>
  <si>
    <t>60133</t>
  </si>
  <si>
    <t>754582-00-NH</t>
  </si>
  <si>
    <t>1228574</t>
  </si>
  <si>
    <t>200072209</t>
  </si>
  <si>
    <t>Actuators with stains/incomplete</t>
  </si>
  <si>
    <t>10306106</t>
  </si>
  <si>
    <t>4500257451</t>
  </si>
  <si>
    <t>1232333</t>
  </si>
  <si>
    <t>200072225</t>
  </si>
  <si>
    <t>Broken pumps</t>
  </si>
  <si>
    <t>31053578</t>
  </si>
  <si>
    <t>1002970</t>
  </si>
  <si>
    <t>HODGKINS</t>
  </si>
  <si>
    <t>60525</t>
  </si>
  <si>
    <t>70113645</t>
  </si>
  <si>
    <t>1234711</t>
  </si>
  <si>
    <t>200072357</t>
  </si>
  <si>
    <t>10066352</t>
  </si>
  <si>
    <t>1009188</t>
  </si>
  <si>
    <t>SOMERSET</t>
  </si>
  <si>
    <t>08873</t>
  </si>
  <si>
    <t>SA5500091509</t>
  </si>
  <si>
    <t>1140120</t>
  </si>
  <si>
    <t>200072403</t>
  </si>
  <si>
    <t>shortage</t>
  </si>
  <si>
    <t>10307077</t>
  </si>
  <si>
    <t>1010622</t>
  </si>
  <si>
    <t>ELKHART</t>
  </si>
  <si>
    <t>46515</t>
  </si>
  <si>
    <t>992438</t>
  </si>
  <si>
    <t>IN</t>
  </si>
  <si>
    <t>1227424</t>
  </si>
  <si>
    <t>200072491</t>
  </si>
  <si>
    <t>dirty/internal thread missing pump</t>
  </si>
  <si>
    <t>10311637</t>
  </si>
  <si>
    <t>5017008</t>
  </si>
  <si>
    <t>1169820</t>
  </si>
  <si>
    <t>200072496</t>
  </si>
  <si>
    <t>incorrect "rose" color</t>
  </si>
  <si>
    <t>13154286</t>
  </si>
  <si>
    <t>1013403</t>
  </si>
  <si>
    <t>PUIDOUX</t>
  </si>
  <si>
    <t>Z005</t>
  </si>
  <si>
    <t>INTERCO ISSUE</t>
  </si>
  <si>
    <t>Z500</t>
  </si>
  <si>
    <t>INTERCO RELATED</t>
  </si>
  <si>
    <t>1070</t>
  </si>
  <si>
    <t>6180</t>
  </si>
  <si>
    <t>1192838</t>
  </si>
  <si>
    <t>200072712</t>
  </si>
  <si>
    <t>Incorrect diptube length</t>
  </si>
  <si>
    <t>31036591</t>
  </si>
  <si>
    <t>200072871</t>
  </si>
  <si>
    <t>Incorrect item</t>
  </si>
  <si>
    <t>10006824</t>
  </si>
  <si>
    <t>H054742-B (new PO/relabel)</t>
  </si>
  <si>
    <t>1183080</t>
  </si>
  <si>
    <t>200072891</t>
  </si>
  <si>
    <t>Dirt / Contamination on Dip Tubes</t>
  </si>
  <si>
    <t>502884</t>
  </si>
  <si>
    <t>1189738</t>
  </si>
  <si>
    <t>200072953</t>
  </si>
  <si>
    <t>10079258</t>
  </si>
  <si>
    <t>1002315</t>
  </si>
  <si>
    <t>CHATSWORTH</t>
  </si>
  <si>
    <t>91311</t>
  </si>
  <si>
    <t>4501793183</t>
  </si>
  <si>
    <t>1211009</t>
  </si>
  <si>
    <t>200072955</t>
  </si>
  <si>
    <t>Nibs in the incorrect location</t>
  </si>
  <si>
    <t>31046586</t>
  </si>
  <si>
    <t>502342</t>
  </si>
  <si>
    <t>1192130</t>
  </si>
  <si>
    <t>200072957</t>
  </si>
  <si>
    <t>5019256</t>
  </si>
  <si>
    <t>1183072</t>
  </si>
  <si>
    <t>200072958</t>
  </si>
  <si>
    <t>0004998420</t>
  </si>
  <si>
    <t>P51828</t>
  </si>
  <si>
    <t>5020653</t>
  </si>
  <si>
    <t>1191759</t>
  </si>
  <si>
    <t>200072990</t>
  </si>
  <si>
    <t>color thread bluish tint</t>
  </si>
  <si>
    <t>10303662</t>
  </si>
  <si>
    <t>4500257381</t>
  </si>
  <si>
    <t>1231294</t>
  </si>
  <si>
    <t>200073059</t>
  </si>
  <si>
    <t>Damaged Freight</t>
  </si>
  <si>
    <t>13103149</t>
  </si>
  <si>
    <t>Z610</t>
  </si>
  <si>
    <t>EXTERNAL (TRANSPORTATION) SHIPPING ERROR</t>
  </si>
  <si>
    <t>1205359</t>
  </si>
  <si>
    <t>200073362</t>
  </si>
  <si>
    <t>Collar spins</t>
  </si>
  <si>
    <t>10033988</t>
  </si>
  <si>
    <t>1001935</t>
  </si>
  <si>
    <t>0005446090</t>
  </si>
  <si>
    <t>EDISON</t>
  </si>
  <si>
    <t>08817</t>
  </si>
  <si>
    <t>030268</t>
  </si>
  <si>
    <t>1181283</t>
  </si>
  <si>
    <t>13420807A</t>
  </si>
  <si>
    <t>200073435</t>
  </si>
  <si>
    <t>10075331</t>
  </si>
  <si>
    <t>SA5500121905</t>
  </si>
  <si>
    <t>1205356</t>
  </si>
  <si>
    <t>200073605</t>
  </si>
  <si>
    <t>31043850</t>
  </si>
  <si>
    <t>1009187</t>
  </si>
  <si>
    <t>VILLE SAINT-LAURENT</t>
  </si>
  <si>
    <t>H4T 1K5</t>
  </si>
  <si>
    <t>5500115791</t>
  </si>
  <si>
    <t>1169058</t>
  </si>
  <si>
    <t>200073641</t>
  </si>
  <si>
    <t>200073643</t>
  </si>
  <si>
    <t>10304873</t>
  </si>
  <si>
    <t>502510</t>
  </si>
  <si>
    <t>1188251</t>
  </si>
  <si>
    <t>200073736</t>
  </si>
  <si>
    <t>0005587850</t>
  </si>
  <si>
    <t>4501874332</t>
  </si>
  <si>
    <t>1218997</t>
  </si>
  <si>
    <t>200073749</t>
  </si>
  <si>
    <t>10310708</t>
  </si>
  <si>
    <t>1200606</t>
  </si>
  <si>
    <t>20078393</t>
  </si>
  <si>
    <t>1217719</t>
  </si>
  <si>
    <t>200074171</t>
  </si>
  <si>
    <t>31025534</t>
  </si>
  <si>
    <t>4500492446</t>
  </si>
  <si>
    <t>1204598</t>
  </si>
  <si>
    <t>200074173</t>
  </si>
  <si>
    <t>10021265</t>
  </si>
  <si>
    <t>1013158</t>
  </si>
  <si>
    <t>KOWLOON BAY, KOWLOON</t>
  </si>
  <si>
    <t>HK</t>
  </si>
  <si>
    <t>4500477799</t>
  </si>
  <si>
    <t>KLN</t>
  </si>
  <si>
    <t>1183565</t>
  </si>
  <si>
    <t>200074245</t>
  </si>
  <si>
    <t>4500244494</t>
  </si>
  <si>
    <t>1166458</t>
  </si>
  <si>
    <t>200074247</t>
  </si>
  <si>
    <t>Shipment of 1 lot bu physically had 4</t>
  </si>
  <si>
    <t>4500270324</t>
  </si>
  <si>
    <t>1196700</t>
  </si>
  <si>
    <t>200074624</t>
  </si>
  <si>
    <t>order entry</t>
  </si>
  <si>
    <t>10019533</t>
  </si>
  <si>
    <t>200074628</t>
  </si>
  <si>
    <t>wrong component</t>
  </si>
  <si>
    <t>200074867</t>
  </si>
  <si>
    <t>missing threads on closure</t>
  </si>
  <si>
    <t>31051368</t>
  </si>
  <si>
    <t>1009612</t>
  </si>
  <si>
    <t>COPPELL</t>
  </si>
  <si>
    <t>75019</t>
  </si>
  <si>
    <t>92926</t>
  </si>
  <si>
    <t>1229431</t>
  </si>
  <si>
    <t>200074945</t>
  </si>
  <si>
    <t>shipping errors</t>
  </si>
  <si>
    <t>10308073</t>
  </si>
  <si>
    <t>7400017610</t>
  </si>
  <si>
    <t>1205832</t>
  </si>
  <si>
    <t>200074947</t>
  </si>
  <si>
    <t>mixed pump</t>
  </si>
  <si>
    <t>0450865628</t>
  </si>
  <si>
    <t>1223661</t>
  </si>
  <si>
    <t>200074949</t>
  </si>
  <si>
    <t>missing nibs</t>
  </si>
  <si>
    <t>10304247</t>
  </si>
  <si>
    <t>8400009175</t>
  </si>
  <si>
    <t>1232904</t>
  </si>
  <si>
    <t>200075274</t>
  </si>
  <si>
    <t>Wrong product</t>
  </si>
  <si>
    <t>10310881</t>
  </si>
  <si>
    <t>1205590</t>
  </si>
  <si>
    <t>YORK</t>
  </si>
  <si>
    <t>17406</t>
  </si>
  <si>
    <t>844870</t>
  </si>
  <si>
    <t>1230390</t>
  </si>
  <si>
    <t>200075275</t>
  </si>
  <si>
    <t>color variation</t>
  </si>
  <si>
    <t>10273599</t>
  </si>
  <si>
    <t>1003214</t>
  </si>
  <si>
    <t>H9X 3S4</t>
  </si>
  <si>
    <t>5020774</t>
  </si>
  <si>
    <t>1193069</t>
  </si>
  <si>
    <t>200075277</t>
  </si>
  <si>
    <t>NOCO ORAS NOTI NOPT</t>
  </si>
  <si>
    <t>scuff marks on pumps</t>
  </si>
  <si>
    <t>10077469</t>
  </si>
  <si>
    <t>1000791</t>
  </si>
  <si>
    <t>EAST WINDSOR</t>
  </si>
  <si>
    <t>08520</t>
  </si>
  <si>
    <t>P120489-00</t>
  </si>
  <si>
    <t>1192811</t>
  </si>
  <si>
    <t>200075371</t>
  </si>
  <si>
    <t>missing threads</t>
  </si>
  <si>
    <t>5023965</t>
  </si>
  <si>
    <t>1215114</t>
  </si>
  <si>
    <t>200076169</t>
  </si>
  <si>
    <t>Black Scuff Marks on Act. Shells</t>
  </si>
  <si>
    <t>0005956390</t>
  </si>
  <si>
    <t>4501972780</t>
  </si>
  <si>
    <t>1228337</t>
  </si>
  <si>
    <t>200076200</t>
  </si>
  <si>
    <t>0006030450</t>
  </si>
  <si>
    <t>AS00T047</t>
  </si>
  <si>
    <t>4501955882</t>
  </si>
  <si>
    <t>1225982</t>
  </si>
  <si>
    <t>200076374</t>
  </si>
  <si>
    <t>Caps with black marks</t>
  </si>
  <si>
    <t>10305070</t>
  </si>
  <si>
    <t>4500529071</t>
  </si>
  <si>
    <t>1223704</t>
  </si>
  <si>
    <t>200076381</t>
  </si>
  <si>
    <t>Ferrule deformation</t>
  </si>
  <si>
    <t>10309221</t>
  </si>
  <si>
    <t>200077361</t>
  </si>
  <si>
    <t>Cracked Seals inside modules</t>
  </si>
  <si>
    <t>10311048</t>
  </si>
  <si>
    <t>1170</t>
  </si>
  <si>
    <t>0004909950</t>
  </si>
  <si>
    <t>MANOPPELLO SCALO</t>
  </si>
  <si>
    <t>65025</t>
  </si>
  <si>
    <t>AS00M115</t>
  </si>
  <si>
    <t>2200126209</t>
  </si>
  <si>
    <t>1180404</t>
  </si>
  <si>
    <t>200077366</t>
  </si>
  <si>
    <t>Missing glue between collar &amp; screw cap</t>
  </si>
  <si>
    <t>31056272</t>
  </si>
  <si>
    <t>1162</t>
  </si>
  <si>
    <t>2300095726/10</t>
  </si>
  <si>
    <t>1245435</t>
  </si>
  <si>
    <t>AS00M057</t>
  </si>
  <si>
    <t>200077367</t>
  </si>
  <si>
    <t>Dented Actuators</t>
  </si>
  <si>
    <t>31037307</t>
  </si>
  <si>
    <t>4501969693</t>
  </si>
  <si>
    <t>1227546</t>
  </si>
  <si>
    <t>200077474</t>
  </si>
  <si>
    <t>Damaged modules</t>
  </si>
  <si>
    <t>10311034</t>
  </si>
  <si>
    <t>1540</t>
  </si>
  <si>
    <t>CIKARANG BEKASI</t>
  </si>
  <si>
    <t>ID</t>
  </si>
  <si>
    <t>17530</t>
  </si>
  <si>
    <t>200077731</t>
  </si>
  <si>
    <t>pumps without gaskets</t>
  </si>
  <si>
    <t>31036145</t>
  </si>
  <si>
    <t>0005715420</t>
  </si>
  <si>
    <t>16436</t>
  </si>
  <si>
    <t>1222484</t>
  </si>
  <si>
    <t>200077737</t>
  </si>
  <si>
    <t>Incorrect pallet loaded in shipment</t>
  </si>
  <si>
    <t>10308432</t>
  </si>
  <si>
    <t>1012820</t>
  </si>
  <si>
    <t>0006048970</t>
  </si>
  <si>
    <t>MEXICO</t>
  </si>
  <si>
    <t>50200</t>
  </si>
  <si>
    <t>AS00T029</t>
  </si>
  <si>
    <t>4501256383</t>
  </si>
  <si>
    <t>MEX</t>
  </si>
  <si>
    <t>1232298</t>
  </si>
  <si>
    <t>200077942</t>
  </si>
  <si>
    <t>diptube length</t>
  </si>
  <si>
    <t>31034847</t>
  </si>
  <si>
    <t>0006109450</t>
  </si>
  <si>
    <t>AS00M143</t>
  </si>
  <si>
    <t>4500257857</t>
  </si>
  <si>
    <t>1244815</t>
  </si>
  <si>
    <t>200077948</t>
  </si>
  <si>
    <t>5028485</t>
  </si>
  <si>
    <t>1244503</t>
  </si>
  <si>
    <t>200078594</t>
  </si>
  <si>
    <t>Deformed pumps</t>
  </si>
  <si>
    <t>31037739</t>
  </si>
  <si>
    <t>1011033</t>
  </si>
  <si>
    <t>ETOBICOKE</t>
  </si>
  <si>
    <t>195910200</t>
  </si>
  <si>
    <t>M9W 1G2</t>
  </si>
  <si>
    <t>954116-000</t>
  </si>
  <si>
    <t>1178078</t>
  </si>
  <si>
    <t>200078769</t>
  </si>
  <si>
    <t>roped damaged threads</t>
  </si>
  <si>
    <t>4500257910</t>
  </si>
  <si>
    <t>1247376</t>
  </si>
  <si>
    <t>200078790</t>
  </si>
  <si>
    <t>Color Variation</t>
  </si>
  <si>
    <t>4500257962</t>
  </si>
  <si>
    <t>1248068</t>
  </si>
  <si>
    <t>AS00M134</t>
  </si>
  <si>
    <t>200078791</t>
  </si>
  <si>
    <t>damaged threads</t>
  </si>
  <si>
    <t>10303661</t>
  </si>
  <si>
    <t>4500257741</t>
  </si>
  <si>
    <t>1243144</t>
  </si>
  <si>
    <t>200079237</t>
  </si>
  <si>
    <t>scuff marks on collar</t>
  </si>
  <si>
    <t>0006191670</t>
  </si>
  <si>
    <t>1230401</t>
  </si>
  <si>
    <t>200079280</t>
  </si>
  <si>
    <t>200079280 EXTERNAL SHIP  Damaged cases</t>
  </si>
  <si>
    <t>0005197770</t>
  </si>
  <si>
    <t>AS00M138</t>
  </si>
  <si>
    <t>5020991</t>
  </si>
  <si>
    <t>1193893</t>
  </si>
  <si>
    <t>200079776</t>
  </si>
  <si>
    <t>actuators not fully engaged</t>
  </si>
  <si>
    <t>31054126</t>
  </si>
  <si>
    <t>1206731</t>
  </si>
  <si>
    <t>0005730320</t>
  </si>
  <si>
    <t>GARLAND</t>
  </si>
  <si>
    <t>75041</t>
  </si>
  <si>
    <t>AS00M155</t>
  </si>
  <si>
    <t>279753</t>
  </si>
  <si>
    <t>1223578</t>
  </si>
  <si>
    <t>200079778</t>
  </si>
  <si>
    <t>damaged case</t>
  </si>
  <si>
    <t>10065086</t>
  </si>
  <si>
    <t>0006087260</t>
  </si>
  <si>
    <t>AS00T053</t>
  </si>
  <si>
    <t>4500299420</t>
  </si>
  <si>
    <t>1234367</t>
  </si>
  <si>
    <t>200079779</t>
  </si>
  <si>
    <t>damaged product</t>
  </si>
  <si>
    <t>10052001</t>
  </si>
  <si>
    <t>0006132330</t>
  </si>
  <si>
    <t>AS00T052</t>
  </si>
  <si>
    <t>1234363</t>
  </si>
  <si>
    <t>200079855</t>
  </si>
  <si>
    <t>Wrong Colored Actuator on Pumps</t>
  </si>
  <si>
    <t>0006256530</t>
  </si>
  <si>
    <t>AS00T043</t>
  </si>
  <si>
    <t>2450519176</t>
  </si>
  <si>
    <t>1245550</t>
  </si>
  <si>
    <t>200079929</t>
  </si>
  <si>
    <t>product being returned</t>
  </si>
  <si>
    <t>10308374</t>
  </si>
  <si>
    <t>1000679</t>
  </si>
  <si>
    <t>0006006960</t>
  </si>
  <si>
    <t>RANTOUL</t>
  </si>
  <si>
    <t>61866</t>
  </si>
  <si>
    <t>AS00T050</t>
  </si>
  <si>
    <t>253789</t>
  </si>
  <si>
    <t>1226730</t>
  </si>
  <si>
    <t>200079983</t>
  </si>
  <si>
    <t>pump outside diameter</t>
  </si>
  <si>
    <t>10079540</t>
  </si>
  <si>
    <t>1206561</t>
  </si>
  <si>
    <t>0005691450</t>
  </si>
  <si>
    <t>SADDLE BROOK</t>
  </si>
  <si>
    <t>07663</t>
  </si>
  <si>
    <t>5002149-2</t>
  </si>
  <si>
    <t>1222386</t>
  </si>
  <si>
    <t>V13425855A</t>
  </si>
  <si>
    <t>200080158</t>
  </si>
  <si>
    <t>broken pumps</t>
  </si>
  <si>
    <t>0005102070</t>
  </si>
  <si>
    <t>200080555</t>
  </si>
  <si>
    <t>DAMAGED Pistons &amp; NO PRIMES</t>
  </si>
  <si>
    <t>0006049020</t>
  </si>
  <si>
    <t>2200141108</t>
  </si>
  <si>
    <t>1237843</t>
  </si>
  <si>
    <t>200080781</t>
  </si>
  <si>
    <t>Scuffed actuators</t>
  </si>
  <si>
    <t>10009390</t>
  </si>
  <si>
    <t>1001851</t>
  </si>
  <si>
    <t>0006301590</t>
  </si>
  <si>
    <t>PISCATAWAY</t>
  </si>
  <si>
    <t>08854</t>
  </si>
  <si>
    <t>128954</t>
  </si>
  <si>
    <t>1238796</t>
  </si>
  <si>
    <t>200080973</t>
  </si>
  <si>
    <t>dirty actuators</t>
  </si>
  <si>
    <t>10302608</t>
  </si>
  <si>
    <t>0006287020</t>
  </si>
  <si>
    <t>4500258255</t>
  </si>
  <si>
    <t>1254846</t>
  </si>
  <si>
    <t>200081150</t>
  </si>
  <si>
    <t>Finished good reject</t>
  </si>
  <si>
    <t>10059690</t>
  </si>
  <si>
    <t>1002742</t>
  </si>
  <si>
    <t>0006176690</t>
  </si>
  <si>
    <t>AS00M177</t>
  </si>
  <si>
    <t>SA5500085076</t>
  </si>
  <si>
    <t>1221353</t>
  </si>
  <si>
    <t>200081152</t>
  </si>
  <si>
    <t>Pump Assembly issues</t>
  </si>
  <si>
    <t>10308072</t>
  </si>
  <si>
    <t>0006114580</t>
  </si>
  <si>
    <t>8400009256</t>
  </si>
  <si>
    <t>1239771</t>
  </si>
  <si>
    <t>200081158</t>
  </si>
  <si>
    <t>oil/grease on fixtures</t>
  </si>
  <si>
    <t>10303809</t>
  </si>
  <si>
    <t>1161</t>
  </si>
  <si>
    <t>2200142939</t>
  </si>
  <si>
    <t>1246275</t>
  </si>
  <si>
    <t>200081212</t>
  </si>
  <si>
    <t>pumps not seated properly</t>
  </si>
  <si>
    <t>200081700</t>
  </si>
  <si>
    <t>10309283</t>
  </si>
  <si>
    <t>0006274720</t>
  </si>
  <si>
    <t>4500553069</t>
  </si>
  <si>
    <t>1233299</t>
  </si>
  <si>
    <t>200081767</t>
  </si>
  <si>
    <t>defective fixtures</t>
  </si>
  <si>
    <t>11001319</t>
  </si>
  <si>
    <t>0006240200</t>
  </si>
  <si>
    <t>1254849</t>
  </si>
  <si>
    <t>200082049</t>
  </si>
  <si>
    <t>Deformed Gaskets</t>
  </si>
  <si>
    <t>10302988</t>
  </si>
  <si>
    <t>0005799860</t>
  </si>
  <si>
    <t>2200140393</t>
  </si>
  <si>
    <t>1236024</t>
  </si>
  <si>
    <t>200082295</t>
  </si>
  <si>
    <t>Damaged - Shelled Actuators</t>
  </si>
  <si>
    <t>0006432960</t>
  </si>
  <si>
    <t>AS00M119</t>
  </si>
  <si>
    <t>1254856</t>
  </si>
  <si>
    <t>200082382</t>
  </si>
  <si>
    <t>Color Variation &amp; Dim'l Concerns</t>
  </si>
  <si>
    <t>10303389</t>
  </si>
  <si>
    <t>0005951950</t>
  </si>
  <si>
    <t>4500074473</t>
  </si>
  <si>
    <t>1239750</t>
  </si>
  <si>
    <t>200082546</t>
  </si>
  <si>
    <t>MIXED DTL's in one box</t>
  </si>
  <si>
    <t>10313516</t>
  </si>
  <si>
    <t>0006204250</t>
  </si>
  <si>
    <t>2450516887</t>
  </si>
  <si>
    <t>1241532</t>
  </si>
  <si>
    <t>200082717</t>
  </si>
  <si>
    <t>incorrect labels on boxes</t>
  </si>
  <si>
    <t>10315301</t>
  </si>
  <si>
    <t>1205602</t>
  </si>
  <si>
    <t>0006332730</t>
  </si>
  <si>
    <t>JAMESBURG</t>
  </si>
  <si>
    <t>08831</t>
  </si>
  <si>
    <t>322209</t>
  </si>
  <si>
    <t>1247711</t>
  </si>
  <si>
    <t>01092015</t>
  </si>
  <si>
    <t>200082832</t>
  </si>
  <si>
    <t>Order Entry Error</t>
  </si>
  <si>
    <t>10306688</t>
  </si>
  <si>
    <t>2200148722</t>
  </si>
  <si>
    <t>1270749</t>
  </si>
  <si>
    <t>AS00M154</t>
  </si>
  <si>
    <t>200082850</t>
  </si>
  <si>
    <t>SHIPPING ERROR</t>
  </si>
  <si>
    <t>31053051</t>
  </si>
  <si>
    <t>0006301400</t>
  </si>
  <si>
    <t>319594/553540</t>
  </si>
  <si>
    <t>1261670</t>
  </si>
  <si>
    <t>1000932543</t>
  </si>
  <si>
    <t>200083911</t>
  </si>
  <si>
    <t>1014631</t>
  </si>
  <si>
    <t>0006514390</t>
  </si>
  <si>
    <t>NEW ALBANY</t>
  </si>
  <si>
    <t>43054</t>
  </si>
  <si>
    <t>4502352334</t>
  </si>
  <si>
    <t>OH</t>
  </si>
  <si>
    <t>1264940</t>
  </si>
  <si>
    <t>200083932</t>
  </si>
  <si>
    <t>mislabeled product</t>
  </si>
  <si>
    <t>0006572810</t>
  </si>
  <si>
    <t>AS00M149</t>
  </si>
  <si>
    <t>70116000</t>
  </si>
  <si>
    <t>1256053</t>
  </si>
  <si>
    <t>200084045</t>
  </si>
  <si>
    <t>pumps without actuators</t>
  </si>
  <si>
    <t>10309361</t>
  </si>
  <si>
    <t>1204108</t>
  </si>
  <si>
    <t>0006423450</t>
  </si>
  <si>
    <t>MADAWASKA</t>
  </si>
  <si>
    <t>04756</t>
  </si>
  <si>
    <t>101431</t>
  </si>
  <si>
    <t>ME</t>
  </si>
  <si>
    <t>1243149</t>
  </si>
  <si>
    <t>200084138</t>
  </si>
  <si>
    <t>defective pumps</t>
  </si>
  <si>
    <t>200084382</t>
  </si>
  <si>
    <t>incorrect stack height</t>
  </si>
  <si>
    <t>10079621</t>
  </si>
  <si>
    <t>0006359450</t>
  </si>
  <si>
    <t>RS6331</t>
  </si>
  <si>
    <t>1239139</t>
  </si>
  <si>
    <t>200084386</t>
  </si>
  <si>
    <t>10079624</t>
  </si>
  <si>
    <t>0006227630</t>
  </si>
  <si>
    <t>Z009</t>
  </si>
  <si>
    <t>GMP REQUIREMENTS</t>
  </si>
  <si>
    <t>Z900</t>
  </si>
  <si>
    <t>PROCEDURE NOT FOLLOWED</t>
  </si>
  <si>
    <t>0017795</t>
  </si>
  <si>
    <t>1218069</t>
  </si>
  <si>
    <t>200084387</t>
  </si>
  <si>
    <t>10079620</t>
  </si>
  <si>
    <t>0006352750</t>
  </si>
  <si>
    <t>1239138</t>
  </si>
  <si>
    <t>200084411</t>
  </si>
  <si>
    <t>10079625</t>
  </si>
  <si>
    <t>0006260080</t>
  </si>
  <si>
    <t>1218073</t>
  </si>
  <si>
    <t>200084413</t>
  </si>
  <si>
    <t>10079622</t>
  </si>
  <si>
    <t>0006351700</t>
  </si>
  <si>
    <t>1239140</t>
  </si>
  <si>
    <t>200084422</t>
  </si>
  <si>
    <t>DAMAGE - bent prongs</t>
  </si>
  <si>
    <t>31058831</t>
  </si>
  <si>
    <t>0006259740</t>
  </si>
  <si>
    <t>18257</t>
  </si>
  <si>
    <t>1253739</t>
  </si>
  <si>
    <t>200084423</t>
  </si>
  <si>
    <t>31057730</t>
  </si>
  <si>
    <t>1013005</t>
  </si>
  <si>
    <t>0006465740</t>
  </si>
  <si>
    <t>MIAMI</t>
  </si>
  <si>
    <t>33166</t>
  </si>
  <si>
    <t>17932</t>
  </si>
  <si>
    <t>1246695</t>
  </si>
  <si>
    <t>200084424</t>
  </si>
  <si>
    <t>31056054</t>
  </si>
  <si>
    <t>0006267410</t>
  </si>
  <si>
    <t>17908</t>
  </si>
  <si>
    <t>1246284</t>
  </si>
  <si>
    <t>200084499</t>
  </si>
  <si>
    <t>pumps failing vacuum test</t>
  </si>
  <si>
    <t>10053654</t>
  </si>
  <si>
    <t>0005858230</t>
  </si>
  <si>
    <t>SA5500085070</t>
  </si>
  <si>
    <t>1166119</t>
  </si>
  <si>
    <t>200084742</t>
  </si>
  <si>
    <t>Loosing gaskets</t>
  </si>
  <si>
    <t>0006466820</t>
  </si>
  <si>
    <t>AS00T042</t>
  </si>
  <si>
    <t>2450522065</t>
  </si>
  <si>
    <t>1251196</t>
  </si>
  <si>
    <t>200084930</t>
  </si>
  <si>
    <t>31059698</t>
  </si>
  <si>
    <t>0006477080</t>
  </si>
  <si>
    <t>1253715</t>
  </si>
  <si>
    <t>200085043</t>
  </si>
  <si>
    <t>1 box of foreign pumps on pallet</t>
  </si>
  <si>
    <t>10311195</t>
  </si>
  <si>
    <t>0006491070</t>
  </si>
  <si>
    <t>0450921047</t>
  </si>
  <si>
    <t>1258318</t>
  </si>
  <si>
    <t>200085474</t>
  </si>
  <si>
    <t>dip tube curvature</t>
  </si>
  <si>
    <t>31038153</t>
  </si>
  <si>
    <t>0005380660</t>
  </si>
  <si>
    <t>C000502778</t>
  </si>
  <si>
    <t>1189758</t>
  </si>
  <si>
    <t>200085490</t>
  </si>
  <si>
    <t>200085490 ORDER ENTRY ERROR Overshipment</t>
  </si>
  <si>
    <t>10043831</t>
  </si>
  <si>
    <t>0006379210</t>
  </si>
  <si>
    <t>844879</t>
  </si>
  <si>
    <t>1230617</t>
  </si>
  <si>
    <t>AB000167F</t>
  </si>
  <si>
    <t>200085647</t>
  </si>
  <si>
    <t>10309562</t>
  </si>
  <si>
    <t>18715</t>
  </si>
  <si>
    <t>1260691</t>
  </si>
  <si>
    <t>200085648</t>
  </si>
  <si>
    <t>31049039</t>
  </si>
  <si>
    <t>17980</t>
  </si>
  <si>
    <t>1246277</t>
  </si>
  <si>
    <t>200086058</t>
  </si>
  <si>
    <t>10079581</t>
  </si>
  <si>
    <t>0006595350</t>
  </si>
  <si>
    <t>RS6461</t>
  </si>
  <si>
    <t>1247449</t>
  </si>
  <si>
    <t>200086075</t>
  </si>
  <si>
    <t>Unjustified</t>
  </si>
  <si>
    <t>200086144</t>
  </si>
  <si>
    <t>ASSEMBLY-Actuator cover defect</t>
  </si>
  <si>
    <t>10304500</t>
  </si>
  <si>
    <t>7400017464</t>
  </si>
  <si>
    <t>1200448</t>
  </si>
  <si>
    <t>200086173</t>
  </si>
  <si>
    <t>DAMAGE-damage to cap</t>
  </si>
  <si>
    <t>10304144</t>
  </si>
  <si>
    <t>0005822210</t>
  </si>
  <si>
    <t>4500075290</t>
  </si>
  <si>
    <t>1245810</t>
  </si>
  <si>
    <t>200086180</t>
  </si>
  <si>
    <t>MOLDING RELATED - small black marks</t>
  </si>
  <si>
    <t>10307826</t>
  </si>
  <si>
    <t>1204080</t>
  </si>
  <si>
    <t>0006573930</t>
  </si>
  <si>
    <t>FAIRVIEW</t>
  </si>
  <si>
    <t>16415</t>
  </si>
  <si>
    <t>4400111640</t>
  </si>
  <si>
    <t>1260196</t>
  </si>
  <si>
    <t>200086430</t>
  </si>
  <si>
    <t>ASSEMBLY-Actuator retension</t>
  </si>
  <si>
    <t>10081423</t>
  </si>
  <si>
    <t>0006113560</t>
  </si>
  <si>
    <t>AS00T054</t>
  </si>
  <si>
    <t>129245</t>
  </si>
  <si>
    <t>1247169</t>
  </si>
  <si>
    <t>200086643</t>
  </si>
  <si>
    <t>ASSEMBLY-broken module</t>
  </si>
  <si>
    <t>0006590150</t>
  </si>
  <si>
    <t>8400009447</t>
  </si>
  <si>
    <t>1252370</t>
  </si>
  <si>
    <t>200086644</t>
  </si>
  <si>
    <t>ASSEMBLY - Pumps without actuators</t>
  </si>
  <si>
    <t>10308679</t>
  </si>
  <si>
    <t>1205331</t>
  </si>
  <si>
    <t>0006345050</t>
  </si>
  <si>
    <t>MIRAMAR</t>
  </si>
  <si>
    <t>33025</t>
  </si>
  <si>
    <t>1900021872</t>
  </si>
  <si>
    <t>1251707</t>
  </si>
  <si>
    <t>200086646</t>
  </si>
  <si>
    <t>10059058</t>
  </si>
  <si>
    <t>0006541670</t>
  </si>
  <si>
    <t>21406568</t>
  </si>
  <si>
    <t>AS00M180</t>
  </si>
  <si>
    <t>4500323203</t>
  </si>
  <si>
    <t>2,702.55</t>
  </si>
  <si>
    <t>1271556</t>
  </si>
  <si>
    <t>200087227</t>
  </si>
  <si>
    <t>PACKING LINE ERROR - Shortage</t>
  </si>
  <si>
    <t>4500308031</t>
  </si>
  <si>
    <t>1244457</t>
  </si>
  <si>
    <t>200087229</t>
  </si>
  <si>
    <t>4500309918</t>
  </si>
  <si>
    <t>1246597</t>
  </si>
  <si>
    <t>200087273</t>
  </si>
  <si>
    <t>ENG RELATED - incorrect stack height</t>
  </si>
  <si>
    <t>0006194970</t>
  </si>
  <si>
    <t>1239142</t>
  </si>
  <si>
    <t>200087274</t>
  </si>
  <si>
    <t>CONTAMINATION - Black material</t>
  </si>
  <si>
    <t>31052355</t>
  </si>
  <si>
    <t>1000942</t>
  </si>
  <si>
    <t>0006666440</t>
  </si>
  <si>
    <t>ROANOKE</t>
  </si>
  <si>
    <t>24012</t>
  </si>
  <si>
    <t>AC000L32</t>
  </si>
  <si>
    <t>V049078</t>
  </si>
  <si>
    <t>VA</t>
  </si>
  <si>
    <t>1258299</t>
  </si>
  <si>
    <t>200087396</t>
  </si>
  <si>
    <t>VENDOR ERROR - Scuffing</t>
  </si>
  <si>
    <t>0006272740</t>
  </si>
  <si>
    <t>4502163952</t>
  </si>
  <si>
    <t>1247816</t>
  </si>
  <si>
    <t>200087563</t>
  </si>
  <si>
    <t>FUNCTIONAL - strokes to prime</t>
  </si>
  <si>
    <t>31060220</t>
  </si>
  <si>
    <t>0006685080</t>
  </si>
  <si>
    <t>5500130492</t>
  </si>
  <si>
    <t>1281074</t>
  </si>
  <si>
    <t>200087565</t>
  </si>
  <si>
    <t>FUNCTIONAL-strokes to prime</t>
  </si>
  <si>
    <t>0006664120</t>
  </si>
  <si>
    <t>1284948</t>
  </si>
  <si>
    <t>200087568</t>
  </si>
  <si>
    <t>VISUAL-scuff marks found on pump</t>
  </si>
  <si>
    <t>0006719270</t>
  </si>
  <si>
    <t>4502337625</t>
  </si>
  <si>
    <t>1264695</t>
  </si>
  <si>
    <t>200087569</t>
  </si>
  <si>
    <t>0006685730</t>
  </si>
  <si>
    <t>4502370835</t>
  </si>
  <si>
    <t>1267031</t>
  </si>
  <si>
    <t>200087580</t>
  </si>
  <si>
    <t>0006741620</t>
  </si>
  <si>
    <t>1270301</t>
  </si>
  <si>
    <t>200087583</t>
  </si>
  <si>
    <t>OVER SHIPMENT- extra product shipped</t>
  </si>
  <si>
    <t>10076878</t>
  </si>
  <si>
    <t>1012956</t>
  </si>
  <si>
    <t>0006793260</t>
  </si>
  <si>
    <t>MONROE TOWNSHIP</t>
  </si>
  <si>
    <t>4500853529</t>
  </si>
  <si>
    <t>1260250</t>
  </si>
  <si>
    <t>200087587</t>
  </si>
  <si>
    <t>OVER SHIPMENT</t>
  </si>
  <si>
    <t>10076879</t>
  </si>
  <si>
    <t>0006793250</t>
  </si>
  <si>
    <t>4500853528</t>
  </si>
  <si>
    <t>1260256</t>
  </si>
  <si>
    <t>200087660</t>
  </si>
  <si>
    <t>UNAUTHORIZED RETURN</t>
  </si>
  <si>
    <t>1008955</t>
  </si>
  <si>
    <t>0006684710</t>
  </si>
  <si>
    <t>LANSDALE</t>
  </si>
  <si>
    <t>19446</t>
  </si>
  <si>
    <t>147491</t>
  </si>
  <si>
    <t>1265096</t>
  </si>
  <si>
    <t>200087752</t>
  </si>
  <si>
    <t>ASSEMBLY - incorrect dip tube length</t>
  </si>
  <si>
    <t>10309468</t>
  </si>
  <si>
    <t>0006220160</t>
  </si>
  <si>
    <t>4502083946</t>
  </si>
  <si>
    <t>1240116</t>
  </si>
  <si>
    <t>200088047</t>
  </si>
  <si>
    <t>ASSEMBLY - scuffed actuators</t>
  </si>
  <si>
    <t>0006565980</t>
  </si>
  <si>
    <t>129476</t>
  </si>
  <si>
    <t>1252688</t>
  </si>
  <si>
    <t>200088049</t>
  </si>
  <si>
    <t>DAMAGE - Holes in top of the pump caps</t>
  </si>
  <si>
    <t>31047916</t>
  </si>
  <si>
    <t>1013077</t>
  </si>
  <si>
    <t>CHATTANOOGA</t>
  </si>
  <si>
    <t>37419</t>
  </si>
  <si>
    <t>126186</t>
  </si>
  <si>
    <t>TN</t>
  </si>
  <si>
    <t>1239531</t>
  </si>
  <si>
    <t>200088166</t>
  </si>
  <si>
    <t>MOLDING RELATED - No internal threads</t>
  </si>
  <si>
    <t>10311635</t>
  </si>
  <si>
    <t>0006500730</t>
  </si>
  <si>
    <t>5031913</t>
  </si>
  <si>
    <t>1266979</t>
  </si>
  <si>
    <t>200088344</t>
  </si>
  <si>
    <t>MISLABELED ITEM</t>
  </si>
  <si>
    <t>10313878</t>
  </si>
  <si>
    <t>1012978</t>
  </si>
  <si>
    <t>MERIDIAN</t>
  </si>
  <si>
    <t>83642</t>
  </si>
  <si>
    <t>4500016892</t>
  </si>
  <si>
    <t>1263478</t>
  </si>
  <si>
    <t>200088631</t>
  </si>
  <si>
    <t>ASSEMBLY-dirty diptubes</t>
  </si>
  <si>
    <t>0006683970</t>
  </si>
  <si>
    <t>200088649</t>
  </si>
  <si>
    <t>SALES/CUSTOMER ACCOMODATION</t>
  </si>
  <si>
    <t>1208649</t>
  </si>
  <si>
    <t>10031</t>
  </si>
  <si>
    <t>4400113211</t>
  </si>
  <si>
    <t>1287790</t>
  </si>
  <si>
    <t>200088711</t>
  </si>
  <si>
    <t>wrong # pcs master data</t>
  </si>
  <si>
    <t>10310654</t>
  </si>
  <si>
    <t>0006766950</t>
  </si>
  <si>
    <t>320711/563566</t>
  </si>
  <si>
    <t>1272897</t>
  </si>
  <si>
    <t>200088712</t>
  </si>
  <si>
    <t>SHIPPING ERROR - incorrect item shipped</t>
  </si>
  <si>
    <t>10278355</t>
  </si>
  <si>
    <t>0006830690</t>
  </si>
  <si>
    <t>5500085087</t>
  </si>
  <si>
    <t>1256712</t>
  </si>
  <si>
    <t>V100282112</t>
  </si>
  <si>
    <t>200089045</t>
  </si>
  <si>
    <t>4502401598</t>
  </si>
  <si>
    <t>1270300</t>
  </si>
  <si>
    <t>200089371</t>
  </si>
  <si>
    <t>PACKING LINE ERROR-lccw</t>
  </si>
  <si>
    <t>11000145</t>
  </si>
  <si>
    <t>0005844430</t>
  </si>
  <si>
    <t>4500257849</t>
  </si>
  <si>
    <t>1244856</t>
  </si>
  <si>
    <t>J014621</t>
  </si>
  <si>
    <t>200089377</t>
  </si>
  <si>
    <t>DAMAGE- Ferrule deformation</t>
  </si>
  <si>
    <t>10309015</t>
  </si>
  <si>
    <t>0006380330</t>
  </si>
  <si>
    <t>8400009424</t>
  </si>
  <si>
    <t>1250976</t>
  </si>
  <si>
    <t>200089378</t>
  </si>
  <si>
    <t>0006398740</t>
  </si>
  <si>
    <t>8400009376</t>
  </si>
  <si>
    <t>1246276</t>
  </si>
  <si>
    <t>200089926</t>
  </si>
  <si>
    <t>0006799330</t>
  </si>
  <si>
    <t>1283514</t>
  </si>
  <si>
    <t>200090465</t>
  </si>
  <si>
    <t>FUNCTIONAL-pump does not fit bottle</t>
  </si>
  <si>
    <t>31062308</t>
  </si>
  <si>
    <t>1000719</t>
  </si>
  <si>
    <t>0006928050</t>
  </si>
  <si>
    <t>RIDGEFIELD</t>
  </si>
  <si>
    <t>07657</t>
  </si>
  <si>
    <t>4538</t>
  </si>
  <si>
    <t>1278893</t>
  </si>
  <si>
    <t>200091410</t>
  </si>
  <si>
    <t>ORDER ENTRY ERROR - Incorrect color</t>
  </si>
  <si>
    <t>31063529</t>
  </si>
  <si>
    <t>1010081</t>
  </si>
  <si>
    <t>0007065040</t>
  </si>
  <si>
    <t>MEMPHIS</t>
  </si>
  <si>
    <t>38109</t>
  </si>
  <si>
    <t>1030517</t>
  </si>
  <si>
    <t>1284972</t>
  </si>
  <si>
    <t>200091497</t>
  </si>
  <si>
    <t>ASSEMBLY-missing dust caps</t>
  </si>
  <si>
    <t>0007042190</t>
  </si>
  <si>
    <t>8400009660</t>
  </si>
  <si>
    <t>1269848</t>
  </si>
  <si>
    <t>200091499</t>
  </si>
  <si>
    <t>DAMAGED - Piston and stem damaged</t>
  </si>
  <si>
    <t>10311057</t>
  </si>
  <si>
    <t>0006278950</t>
  </si>
  <si>
    <t>4500077635</t>
  </si>
  <si>
    <t>1271708</t>
  </si>
  <si>
    <t>200091713</t>
  </si>
  <si>
    <t>0006963070</t>
  </si>
  <si>
    <t>4502460074</t>
  </si>
  <si>
    <t>1277978</t>
  </si>
  <si>
    <t>200091742</t>
  </si>
  <si>
    <t>SHIPPING ERROR - Wrong Carton shipped</t>
  </si>
  <si>
    <t>0006672550</t>
  </si>
  <si>
    <t>5036084</t>
  </si>
  <si>
    <t>1287497</t>
  </si>
  <si>
    <t>200091744</t>
  </si>
  <si>
    <t>200091744 Packing Line - mixed parts</t>
  </si>
  <si>
    <t>200091789</t>
  </si>
  <si>
    <t>SHIPPING ERROR - shipped 4 wrong cartons</t>
  </si>
  <si>
    <t>31062637</t>
  </si>
  <si>
    <t>0006948940</t>
  </si>
  <si>
    <t>5034219</t>
  </si>
  <si>
    <t>1278494</t>
  </si>
  <si>
    <t>200091820</t>
  </si>
  <si>
    <t>11001323</t>
  </si>
  <si>
    <t>0006761150</t>
  </si>
  <si>
    <t>4500259361</t>
  </si>
  <si>
    <t>1283585</t>
  </si>
  <si>
    <t>200091825</t>
  </si>
  <si>
    <t>200091825-MOLDING RELATED Contamination</t>
  </si>
  <si>
    <t>10611860</t>
  </si>
  <si>
    <t>0007103100</t>
  </si>
  <si>
    <t>4500259161</t>
  </si>
  <si>
    <t>1277113</t>
  </si>
  <si>
    <t>200091826</t>
  </si>
  <si>
    <t>LCCW</t>
  </si>
  <si>
    <t>0005435520</t>
  </si>
  <si>
    <t>AS00M169</t>
  </si>
  <si>
    <t>200091827</t>
  </si>
  <si>
    <t>200091827 Packing Line - mixed parts</t>
  </si>
  <si>
    <t>10066353</t>
  </si>
  <si>
    <t>1207528</t>
  </si>
  <si>
    <t>0006650300</t>
  </si>
  <si>
    <t>AS00M184</t>
  </si>
  <si>
    <t>5500091507</t>
  </si>
  <si>
    <t>1290536</t>
  </si>
  <si>
    <t>200091901</t>
  </si>
  <si>
    <t>DAMAGED - Scratched pumps</t>
  </si>
  <si>
    <t>10612249</t>
  </si>
  <si>
    <t>1009733</t>
  </si>
  <si>
    <t>0007088150</t>
  </si>
  <si>
    <t>AMERICAN FORK</t>
  </si>
  <si>
    <t>84003</t>
  </si>
  <si>
    <t>AC000L30</t>
  </si>
  <si>
    <t>133964</t>
  </si>
  <si>
    <t>UT</t>
  </si>
  <si>
    <t>1276196</t>
  </si>
  <si>
    <t>200091931</t>
  </si>
  <si>
    <t>DAMAGED-heads of pumps breaking off</t>
  </si>
  <si>
    <t>10315232</t>
  </si>
  <si>
    <t>1003223</t>
  </si>
  <si>
    <t>0006032380</t>
  </si>
  <si>
    <t>SCHERTZ</t>
  </si>
  <si>
    <t>78154</t>
  </si>
  <si>
    <t>1000048284</t>
  </si>
  <si>
    <t>1237266</t>
  </si>
  <si>
    <t>200091932</t>
  </si>
  <si>
    <t>PROCEDURE NOT FOLLOWED - Damaged pump</t>
  </si>
  <si>
    <t>0006009910</t>
  </si>
  <si>
    <t>1000048044</t>
  </si>
  <si>
    <t>1231186</t>
  </si>
  <si>
    <t>200092092</t>
  </si>
  <si>
    <t>ORDER ENTRY ERROR - Duplicate order</t>
  </si>
  <si>
    <t>31037995</t>
  </si>
  <si>
    <t>1013246</t>
  </si>
  <si>
    <t>0007085940</t>
  </si>
  <si>
    <t>75042-7833</t>
  </si>
  <si>
    <t>AS00T027</t>
  </si>
  <si>
    <t>5500000110</t>
  </si>
  <si>
    <t>1275941</t>
  </si>
  <si>
    <t>200092308</t>
  </si>
  <si>
    <t>CONTAMINATION/SEAL DISCOLORATION</t>
  </si>
  <si>
    <t>11210062</t>
  </si>
  <si>
    <t>1007929</t>
  </si>
  <si>
    <t>0007020800</t>
  </si>
  <si>
    <t>SOUTH ELGIN</t>
  </si>
  <si>
    <t>60177</t>
  </si>
  <si>
    <t>51274</t>
  </si>
  <si>
    <t>1295321</t>
  </si>
  <si>
    <t>200092359</t>
  </si>
  <si>
    <t>DAMAGED - missing parts, damaged inserts</t>
  </si>
  <si>
    <t>10310665</t>
  </si>
  <si>
    <t>0007152610</t>
  </si>
  <si>
    <t>4500259292</t>
  </si>
  <si>
    <t>1280428</t>
  </si>
  <si>
    <t>200092400</t>
  </si>
  <si>
    <t>CONTAMINATION-Black specs in white pumps</t>
  </si>
  <si>
    <t>1005169</t>
  </si>
  <si>
    <t>0007112090</t>
  </si>
  <si>
    <t>4400112967</t>
  </si>
  <si>
    <t>1283267</t>
  </si>
  <si>
    <t>200092402</t>
  </si>
  <si>
    <t>DAMAGED-bent pieces</t>
  </si>
  <si>
    <t>10308977</t>
  </si>
  <si>
    <t>0006398760</t>
  </si>
  <si>
    <t>1246267</t>
  </si>
  <si>
    <t>200092405</t>
  </si>
  <si>
    <t>shortage of pcs in carton</t>
  </si>
  <si>
    <t>10304207</t>
  </si>
  <si>
    <t>0006883590</t>
  </si>
  <si>
    <t>4500259129</t>
  </si>
  <si>
    <t>1278391</t>
  </si>
  <si>
    <t>PHIL244789</t>
  </si>
  <si>
    <t>200092407</t>
  </si>
  <si>
    <t>DAMAGED - deformed actuator</t>
  </si>
  <si>
    <t>31057117</t>
  </si>
  <si>
    <t>0006635190</t>
  </si>
  <si>
    <t>8400009534</t>
  </si>
  <si>
    <t>1264002</t>
  </si>
  <si>
    <t>200092408</t>
  </si>
  <si>
    <t>ORDER ENTRY - wrong part # used</t>
  </si>
  <si>
    <t>0005674200</t>
  </si>
  <si>
    <t>1295248</t>
  </si>
  <si>
    <t>200092466</t>
  </si>
  <si>
    <t>ORDER ENTRY - incorrect part # used</t>
  </si>
  <si>
    <t>0005674170</t>
  </si>
  <si>
    <t>1226625</t>
  </si>
  <si>
    <t>200092467</t>
  </si>
  <si>
    <t>INCORRECT DIP TUBE</t>
  </si>
  <si>
    <t>10612023</t>
  </si>
  <si>
    <t>0007137600</t>
  </si>
  <si>
    <t>4500258804</t>
  </si>
  <si>
    <t>1273824</t>
  </si>
  <si>
    <t>200092468</t>
  </si>
  <si>
    <t>CONTAMINATION/INCORRECT COLOR</t>
  </si>
  <si>
    <t>200092469</t>
  </si>
  <si>
    <t>10311749</t>
  </si>
  <si>
    <t>1012437</t>
  </si>
  <si>
    <t>0006927840</t>
  </si>
  <si>
    <t>TORRINGTON</t>
  </si>
  <si>
    <t>06790</t>
  </si>
  <si>
    <t>AS00M059</t>
  </si>
  <si>
    <t>P4352</t>
  </si>
  <si>
    <t>CT</t>
  </si>
  <si>
    <t>1272690</t>
  </si>
  <si>
    <t>200092632</t>
  </si>
  <si>
    <t>200092632 Packing Line Error - LCCW</t>
  </si>
  <si>
    <t>0003735490</t>
  </si>
  <si>
    <t>8400008995</t>
  </si>
  <si>
    <t>1220208</t>
  </si>
  <si>
    <t>200093365</t>
  </si>
  <si>
    <t>LEAKAGE - - SEAL TEST FAILURE</t>
  </si>
  <si>
    <t>0007179410</t>
  </si>
  <si>
    <t>5500085076</t>
  </si>
  <si>
    <t>1304608</t>
  </si>
  <si>
    <t>200093652</t>
  </si>
  <si>
    <t>10310820</t>
  </si>
  <si>
    <t>1206605</t>
  </si>
  <si>
    <t>0007127550</t>
  </si>
  <si>
    <t>WAYMART</t>
  </si>
  <si>
    <t>18472</t>
  </si>
  <si>
    <t>306749</t>
  </si>
  <si>
    <t>1274539</t>
  </si>
  <si>
    <t>200093819</t>
  </si>
  <si>
    <t>INCORRECT COLOR</t>
  </si>
  <si>
    <t>10306797</t>
  </si>
  <si>
    <t>0007194850</t>
  </si>
  <si>
    <t>4500259410</t>
  </si>
  <si>
    <t>1285927</t>
  </si>
  <si>
    <t>200093850</t>
  </si>
  <si>
    <t>MISSING /DEFECTIVE PARTS</t>
  </si>
  <si>
    <t>10306802</t>
  </si>
  <si>
    <t>0007171050</t>
  </si>
  <si>
    <t>4500259689</t>
  </si>
  <si>
    <t>1293273</t>
  </si>
  <si>
    <t>200093851</t>
  </si>
  <si>
    <t>MISSING LABELS</t>
  </si>
  <si>
    <t>10083667</t>
  </si>
  <si>
    <t>1208526</t>
  </si>
  <si>
    <t>0007193860</t>
  </si>
  <si>
    <t>KEASBY</t>
  </si>
  <si>
    <t>08832</t>
  </si>
  <si>
    <t>15135</t>
  </si>
  <si>
    <t>1282382</t>
  </si>
  <si>
    <t>V31066659A</t>
  </si>
  <si>
    <t>200093852</t>
  </si>
  <si>
    <t>ASSEMBLY-MISSING OVER CAP</t>
  </si>
  <si>
    <t>3606051977307</t>
  </si>
  <si>
    <t>1298223</t>
  </si>
  <si>
    <t>200093853</t>
  </si>
  <si>
    <t>MISSING INFO ON LABELS</t>
  </si>
  <si>
    <t>0007233910</t>
  </si>
  <si>
    <t>5037436</t>
  </si>
  <si>
    <t>1290415</t>
  </si>
  <si>
    <t>200094144</t>
  </si>
  <si>
    <t>DAMAGED-broken actuators</t>
  </si>
  <si>
    <t>0007223010</t>
  </si>
  <si>
    <t>320942/570354</t>
  </si>
  <si>
    <t>1280451</t>
  </si>
  <si>
    <t>200094343</t>
  </si>
  <si>
    <t>LABEL CORRECT CONTENTS WRONG</t>
  </si>
  <si>
    <t>10310216</t>
  </si>
  <si>
    <t>0007036080</t>
  </si>
  <si>
    <t>4500599037</t>
  </si>
  <si>
    <t>1282259</t>
  </si>
  <si>
    <t>200094344</t>
  </si>
  <si>
    <t>ORDER ENTRY ERROR--wrong item shipped</t>
  </si>
  <si>
    <t>10304227</t>
  </si>
  <si>
    <t>0007102720</t>
  </si>
  <si>
    <t>4500259671</t>
  </si>
  <si>
    <t>1289261</t>
  </si>
  <si>
    <t>J015336</t>
  </si>
  <si>
    <t>200094454</t>
  </si>
  <si>
    <t>ASSEMBLY - overcaps not properly placed</t>
  </si>
  <si>
    <t>10081520</t>
  </si>
  <si>
    <t>4502387185</t>
  </si>
  <si>
    <t>1268554</t>
  </si>
  <si>
    <t>200094611</t>
  </si>
  <si>
    <t>MISSING DIPTUBES</t>
  </si>
  <si>
    <t>0003328420</t>
  </si>
  <si>
    <t>H061434</t>
  </si>
  <si>
    <t>1276644</t>
  </si>
  <si>
    <t>200094847</t>
  </si>
  <si>
    <t>200094879</t>
  </si>
  <si>
    <t>SHIPPING ERROR - incorrect paperwork</t>
  </si>
  <si>
    <t>0006741590</t>
  </si>
  <si>
    <t>5038219</t>
  </si>
  <si>
    <t>1293627</t>
  </si>
  <si>
    <t>200094880</t>
  </si>
  <si>
    <t>SHIPPING ERROR - Incorrect box shipped</t>
  </si>
  <si>
    <t>10311407</t>
  </si>
  <si>
    <t>0007235680</t>
  </si>
  <si>
    <t>149657</t>
  </si>
  <si>
    <t>1296413</t>
  </si>
  <si>
    <t>200094952</t>
  </si>
  <si>
    <t>MISSING/DEFECTIVE PARTS</t>
  </si>
  <si>
    <t>200094956</t>
  </si>
  <si>
    <t>MIXED PUMPS</t>
  </si>
  <si>
    <t>31060871</t>
  </si>
  <si>
    <t>0006968380</t>
  </si>
  <si>
    <t>5034202</t>
  </si>
  <si>
    <t>1278447</t>
  </si>
  <si>
    <t>200094957</t>
  </si>
  <si>
    <t>SHIPPING ERROR-wrong pallet loaded</t>
  </si>
  <si>
    <t>0006779050</t>
  </si>
  <si>
    <t>5037735</t>
  </si>
  <si>
    <t>1292523</t>
  </si>
  <si>
    <t>200095130</t>
  </si>
  <si>
    <t>ASSEMBLY-missing actuators</t>
  </si>
  <si>
    <t>10310980</t>
  </si>
  <si>
    <t>1006980</t>
  </si>
  <si>
    <t>0007347410</t>
  </si>
  <si>
    <t>EV04437</t>
  </si>
  <si>
    <t>1256719</t>
  </si>
  <si>
    <t>200095132</t>
  </si>
  <si>
    <t>wrong carton received in shipment</t>
  </si>
  <si>
    <t>31051355</t>
  </si>
  <si>
    <t>0006917740</t>
  </si>
  <si>
    <t>7400018830</t>
  </si>
  <si>
    <t>1269767</t>
  </si>
  <si>
    <t>200095192</t>
  </si>
  <si>
    <t>MOLDING damaged threads</t>
  </si>
  <si>
    <t>0007203960</t>
  </si>
  <si>
    <t>4500259402</t>
  </si>
  <si>
    <t>1283643</t>
  </si>
  <si>
    <t>200095517</t>
  </si>
  <si>
    <t>DAMAGED-FIXTURE DEFORMATION</t>
  </si>
  <si>
    <t>0007109630</t>
  </si>
  <si>
    <t>8400009709</t>
  </si>
  <si>
    <t>1274721</t>
  </si>
  <si>
    <t>200096085</t>
  </si>
  <si>
    <t>FUNCTIONAL - blocked orifice</t>
  </si>
  <si>
    <t>10309314</t>
  </si>
  <si>
    <t>0007343540</t>
  </si>
  <si>
    <t>4500614851</t>
  </si>
  <si>
    <t>1300237</t>
  </si>
  <si>
    <t>200096552</t>
  </si>
  <si>
    <t>ENGINEERING - wrong orientation</t>
  </si>
  <si>
    <t>31065372</t>
  </si>
  <si>
    <t>1002367</t>
  </si>
  <si>
    <t>0007435370</t>
  </si>
  <si>
    <t>LAKE FOREST</t>
  </si>
  <si>
    <t>92630</t>
  </si>
  <si>
    <t>AS00M141</t>
  </si>
  <si>
    <t>134239</t>
  </si>
  <si>
    <t>1293878</t>
  </si>
  <si>
    <t>200096614</t>
  </si>
  <si>
    <t>MISLABELED PRODUCT</t>
  </si>
  <si>
    <t>31036357</t>
  </si>
  <si>
    <t>0007434850</t>
  </si>
  <si>
    <t>4500611992</t>
  </si>
  <si>
    <t>1296002</t>
  </si>
  <si>
    <t>200097035</t>
  </si>
  <si>
    <t>0007403660</t>
  </si>
  <si>
    <t>321361/574166</t>
  </si>
  <si>
    <t>1294079</t>
  </si>
  <si>
    <t>200097250</t>
  </si>
  <si>
    <t>DEFECTIVE-short shots mixed w/good prod.</t>
  </si>
  <si>
    <t>31048455</t>
  </si>
  <si>
    <t>1260</t>
  </si>
  <si>
    <t>0007336170</t>
  </si>
  <si>
    <t>MIDLAND</t>
  </si>
  <si>
    <t>48642</t>
  </si>
  <si>
    <t>4500161471</t>
  </si>
  <si>
    <t>MI</t>
  </si>
  <si>
    <t>1301943</t>
  </si>
  <si>
    <t>200097252</t>
  </si>
  <si>
    <t>DEFECTIVE short shots mixed w/good prod.</t>
  </si>
  <si>
    <t>0007509010</t>
  </si>
  <si>
    <t>4500163704</t>
  </si>
  <si>
    <t>1303500</t>
  </si>
  <si>
    <t>200097254</t>
  </si>
  <si>
    <t>0007383070</t>
  </si>
  <si>
    <t>4500161466</t>
  </si>
  <si>
    <t>1280362</t>
  </si>
  <si>
    <t>200097579</t>
  </si>
  <si>
    <t>ASSEMBLY - missing gaskets</t>
  </si>
  <si>
    <t>31058187</t>
  </si>
  <si>
    <t>0007421340</t>
  </si>
  <si>
    <t>AC000L25</t>
  </si>
  <si>
    <t>5500128989</t>
  </si>
  <si>
    <t>1288097</t>
  </si>
  <si>
    <t>200097612</t>
  </si>
  <si>
    <t>CONTAMINATION - flake-like substance</t>
  </si>
  <si>
    <t>0007562030</t>
  </si>
  <si>
    <t>4500164910</t>
  </si>
  <si>
    <t>1305872</t>
  </si>
  <si>
    <t>200097892</t>
  </si>
  <si>
    <t>PACKING LINE ERROR-mislabeled carton</t>
  </si>
  <si>
    <t>10306248</t>
  </si>
  <si>
    <t>0007392730</t>
  </si>
  <si>
    <t>AS00M109</t>
  </si>
  <si>
    <t>5521153116</t>
  </si>
  <si>
    <t>1120</t>
  </si>
  <si>
    <t>200098174</t>
  </si>
  <si>
    <t>DAMAGED - to cartridge during assembly</t>
  </si>
  <si>
    <t>10309732</t>
  </si>
  <si>
    <t>0006925580</t>
  </si>
  <si>
    <t>4500077636</t>
  </si>
  <si>
    <t>1271719</t>
  </si>
  <si>
    <t>200098179</t>
  </si>
  <si>
    <t>0007414530</t>
  </si>
  <si>
    <t>4500597901</t>
  </si>
  <si>
    <t>1281555</t>
  </si>
  <si>
    <t>200098451</t>
  </si>
  <si>
    <t>DAMAGE - pumps leak</t>
  </si>
  <si>
    <t>10033125</t>
  </si>
  <si>
    <t>0007533510</t>
  </si>
  <si>
    <t>EV04536</t>
  </si>
  <si>
    <t>1264054</t>
  </si>
  <si>
    <t>200098630</t>
  </si>
  <si>
    <t>MOLDING-Contaminated product</t>
  </si>
  <si>
    <t>10303852</t>
  </si>
  <si>
    <t>0007440650</t>
  </si>
  <si>
    <t>4500260345</t>
  </si>
  <si>
    <t>1305780</t>
  </si>
  <si>
    <t>200098925</t>
  </si>
  <si>
    <t>ASSEMBLY - detached diptubes</t>
  </si>
  <si>
    <t>10083238</t>
  </si>
  <si>
    <t>0007395610</t>
  </si>
  <si>
    <t>0018150</t>
  </si>
  <si>
    <t>1288377</t>
  </si>
  <si>
    <t>200099209</t>
  </si>
  <si>
    <t>DEFECTIVE - scuff marks</t>
  </si>
  <si>
    <t>31069061</t>
  </si>
  <si>
    <t>0007669560</t>
  </si>
  <si>
    <t>4502806465</t>
  </si>
  <si>
    <t>1314915</t>
  </si>
  <si>
    <t>200099238</t>
  </si>
  <si>
    <t>DEFECTIVE - incorrect color</t>
  </si>
  <si>
    <t>10304198</t>
  </si>
  <si>
    <t>4500259747</t>
  </si>
  <si>
    <t>1293575</t>
  </si>
  <si>
    <t>200099751</t>
  </si>
  <si>
    <t>ASSEMBLY-closures disloged from pump</t>
  </si>
  <si>
    <t>0006692650</t>
  </si>
  <si>
    <t>1000048721</t>
  </si>
  <si>
    <t>1249188</t>
  </si>
  <si>
    <t>AS00M127</t>
  </si>
  <si>
    <t>200099921</t>
  </si>
  <si>
    <t>Packing line error - carton count short</t>
  </si>
  <si>
    <t>0007067630</t>
  </si>
  <si>
    <t>20261</t>
  </si>
  <si>
    <t>1291295</t>
  </si>
  <si>
    <t>200099926</t>
  </si>
  <si>
    <t>ORDER ENTRY - incorrect spec</t>
  </si>
  <si>
    <t>31067089</t>
  </si>
  <si>
    <t>1208461</t>
  </si>
  <si>
    <t>0007557250</t>
  </si>
  <si>
    <t>TORONTO</t>
  </si>
  <si>
    <t>M3J 3J9</t>
  </si>
  <si>
    <t>4400114207</t>
  </si>
  <si>
    <t>1305777</t>
  </si>
  <si>
    <t>200100031</t>
  </si>
  <si>
    <t>31065889</t>
  </si>
  <si>
    <t>1010046</t>
  </si>
  <si>
    <t>0007540670</t>
  </si>
  <si>
    <t>135851</t>
  </si>
  <si>
    <t>1297734</t>
  </si>
  <si>
    <t>200100034</t>
  </si>
  <si>
    <t>31064039</t>
  </si>
  <si>
    <t>0007547860</t>
  </si>
  <si>
    <t>135850</t>
  </si>
  <si>
    <t>1296056</t>
  </si>
  <si>
    <t>200100035</t>
  </si>
  <si>
    <t>0007398560</t>
  </si>
  <si>
    <t>135719</t>
  </si>
  <si>
    <t>1294630</t>
  </si>
  <si>
    <t>200100036</t>
  </si>
  <si>
    <t>0007373330</t>
  </si>
  <si>
    <t>134493</t>
  </si>
  <si>
    <t>1288383</t>
  </si>
  <si>
    <t>200100096</t>
  </si>
  <si>
    <t>ASSEMBLY-actuator missing</t>
  </si>
  <si>
    <t>321361/575796</t>
  </si>
  <si>
    <t>200100475</t>
  </si>
  <si>
    <t>ASSEMBLY - Mixed pumps</t>
  </si>
  <si>
    <t>0007536200</t>
  </si>
  <si>
    <t>5041700</t>
  </si>
  <si>
    <t>1312527</t>
  </si>
  <si>
    <t>200100478</t>
  </si>
  <si>
    <t>SHIPPING ERROR - mixed product on pallet</t>
  </si>
  <si>
    <t>0007482430</t>
  </si>
  <si>
    <t>5040797</t>
  </si>
  <si>
    <t>1306896</t>
  </si>
  <si>
    <t>200100573</t>
  </si>
  <si>
    <t>Duplicated order in new version of PB's.</t>
  </si>
  <si>
    <t>10065926</t>
  </si>
  <si>
    <t>0007194090</t>
  </si>
  <si>
    <t>5500086641</t>
  </si>
  <si>
    <t>1320898</t>
  </si>
  <si>
    <t>06042015</t>
  </si>
  <si>
    <t>200100710</t>
  </si>
  <si>
    <t>MOLDING-contaminated product</t>
  </si>
  <si>
    <t>200100937</t>
  </si>
  <si>
    <t>PACKING LINE ERROR - box count incorrect</t>
  </si>
  <si>
    <t>10046695</t>
  </si>
  <si>
    <t>4500316103</t>
  </si>
  <si>
    <t>1254832</t>
  </si>
  <si>
    <t>200100961</t>
  </si>
  <si>
    <t>Packing line error - box count incorrect</t>
  </si>
  <si>
    <t>10068073</t>
  </si>
  <si>
    <t>1246603</t>
  </si>
  <si>
    <t>200101160</t>
  </si>
  <si>
    <t>MOLDING - blocked orifice</t>
  </si>
  <si>
    <t>10306779</t>
  </si>
  <si>
    <t>1009507</t>
  </si>
  <si>
    <t>0007204190</t>
  </si>
  <si>
    <t>ADA</t>
  </si>
  <si>
    <t>49355</t>
  </si>
  <si>
    <t>976035OP</t>
  </si>
  <si>
    <t>1278826</t>
  </si>
  <si>
    <t>200101211</t>
  </si>
  <si>
    <t>MOLDING - flash defects</t>
  </si>
  <si>
    <t>4500151404</t>
  </si>
  <si>
    <t>1281031</t>
  </si>
  <si>
    <t>200101213</t>
  </si>
  <si>
    <t>MOLDING - deformed &amp; contaminated parts</t>
  </si>
  <si>
    <t>10302472</t>
  </si>
  <si>
    <t>4500260351</t>
  </si>
  <si>
    <t>1305862</t>
  </si>
  <si>
    <t>200101214</t>
  </si>
  <si>
    <t>Packaging Line Error - shortage</t>
  </si>
  <si>
    <t>10056832</t>
  </si>
  <si>
    <t>4500334677</t>
  </si>
  <si>
    <t>1282880</t>
  </si>
  <si>
    <t>AS00M161</t>
  </si>
  <si>
    <t>200101216</t>
  </si>
  <si>
    <t>PACKING LINE ERROR - Incorrect box count</t>
  </si>
  <si>
    <t>10078450</t>
  </si>
  <si>
    <t>0007210310</t>
  </si>
  <si>
    <t>4500329682 LN50</t>
  </si>
  <si>
    <t>1275146</t>
  </si>
  <si>
    <t>200101414</t>
  </si>
  <si>
    <t>PACKING LINE ERROR - incorrect contents</t>
  </si>
  <si>
    <t>10306731</t>
  </si>
  <si>
    <t>0007388500</t>
  </si>
  <si>
    <t>AS00M072</t>
  </si>
  <si>
    <t>4710004752</t>
  </si>
  <si>
    <t>1301011</t>
  </si>
  <si>
    <t>200101434</t>
  </si>
  <si>
    <t>ASSEMBLY - pump does not lock on bottle</t>
  </si>
  <si>
    <t>0007480210</t>
  </si>
  <si>
    <t>4500044524</t>
  </si>
  <si>
    <t>1284879</t>
  </si>
  <si>
    <t>200101520</t>
  </si>
  <si>
    <t>ASSEMBLY - Intermittent spraying</t>
  </si>
  <si>
    <t>10307920</t>
  </si>
  <si>
    <t>1013067</t>
  </si>
  <si>
    <t>0006426380</t>
  </si>
  <si>
    <t>SECAUCUS</t>
  </si>
  <si>
    <t>07094</t>
  </si>
  <si>
    <t>4400110961</t>
  </si>
  <si>
    <t>1247445</t>
  </si>
  <si>
    <t>200101669</t>
  </si>
  <si>
    <t>ASSEMBLY - faulty seal</t>
  </si>
  <si>
    <t>10311679</t>
  </si>
  <si>
    <t>4500893107</t>
  </si>
  <si>
    <t>1277386</t>
  </si>
  <si>
    <t>200102205</t>
  </si>
  <si>
    <t>ORDER ENTRY - incorrect diptube length</t>
  </si>
  <si>
    <t>0007803700</t>
  </si>
  <si>
    <t>20081829</t>
  </si>
  <si>
    <t>1300737</t>
  </si>
  <si>
    <t>200102445</t>
  </si>
  <si>
    <t>DAMAGED - between dip tube/module</t>
  </si>
  <si>
    <t>0007261240</t>
  </si>
  <si>
    <t>8400009821</t>
  </si>
  <si>
    <t>1284004</t>
  </si>
  <si>
    <t>200102449</t>
  </si>
  <si>
    <t>CONTAMINATED - BUG FOUND IN BAG</t>
  </si>
  <si>
    <t>0007732500</t>
  </si>
  <si>
    <t>5035075</t>
  </si>
  <si>
    <t>1278916</t>
  </si>
  <si>
    <t>0007409430</t>
  </si>
  <si>
    <t>200102523</t>
  </si>
  <si>
    <t>ASSEMBLY - dip tube not fully inserted</t>
  </si>
  <si>
    <t>31036758</t>
  </si>
  <si>
    <t>0007555560</t>
  </si>
  <si>
    <t>4500343388</t>
  </si>
  <si>
    <t>1301876</t>
  </si>
  <si>
    <t>200102834</t>
  </si>
  <si>
    <t>PACKING LINE ERROR - wrong item in box</t>
  </si>
  <si>
    <t>200103018</t>
  </si>
  <si>
    <t>CUSOMER ACCOMODATION - Two BOL'S</t>
  </si>
  <si>
    <t>1009532</t>
  </si>
  <si>
    <t>985906OP</t>
  </si>
  <si>
    <t>1286561</t>
  </si>
  <si>
    <t>200103041</t>
  </si>
  <si>
    <t>UNJUSTIFIED -  Defective PUMPS</t>
  </si>
  <si>
    <t>0006387570</t>
  </si>
  <si>
    <t>5039597</t>
  </si>
  <si>
    <t>1302232</t>
  </si>
  <si>
    <t>200103214</t>
  </si>
  <si>
    <t>ORDER ENTRY ERROR - Incorrect spec</t>
  </si>
  <si>
    <t>31069468</t>
  </si>
  <si>
    <t>0007772260</t>
  </si>
  <si>
    <t>5500144095</t>
  </si>
  <si>
    <t>1320118</t>
  </si>
  <si>
    <t>200103471</t>
  </si>
  <si>
    <t>ASSEMBLY - incorrect sized gaskets</t>
  </si>
  <si>
    <t>31067890</t>
  </si>
  <si>
    <t>0007684620</t>
  </si>
  <si>
    <t>5500140360</t>
  </si>
  <si>
    <t>1327449</t>
  </si>
  <si>
    <t>200103724</t>
  </si>
  <si>
    <t>31070133</t>
  </si>
  <si>
    <t>1009579</t>
  </si>
  <si>
    <t>0007843950</t>
  </si>
  <si>
    <t>UNION</t>
  </si>
  <si>
    <t>07083</t>
  </si>
  <si>
    <t>122494-00-UN</t>
  </si>
  <si>
    <t>1321409</t>
  </si>
  <si>
    <t>200103725</t>
  </si>
  <si>
    <t>ASSEMBLY - defective gaskets</t>
  </si>
  <si>
    <t>10302997</t>
  </si>
  <si>
    <t>0007136290</t>
  </si>
  <si>
    <t>4500079303</t>
  </si>
  <si>
    <t>1291054</t>
  </si>
  <si>
    <t>200103787</t>
  </si>
  <si>
    <t>ASSEMBLY - fixture not mounted properly</t>
  </si>
  <si>
    <t>0007595390</t>
  </si>
  <si>
    <t>5038953</t>
  </si>
  <si>
    <t>1298086</t>
  </si>
  <si>
    <t>200103831</t>
  </si>
  <si>
    <t>ASSEMBLY-Contamination</t>
  </si>
  <si>
    <t>10303001</t>
  </si>
  <si>
    <t>1610</t>
  </si>
  <si>
    <t>0007772380</t>
  </si>
  <si>
    <t>CHONBURI</t>
  </si>
  <si>
    <t>TH</t>
  </si>
  <si>
    <t>Bankaow, Panthong</t>
  </si>
  <si>
    <t>20160</t>
  </si>
  <si>
    <t>4750003304</t>
  </si>
  <si>
    <t>1323944</t>
  </si>
  <si>
    <t>200103907</t>
  </si>
  <si>
    <t>MOLDING - Contaminated fixtures</t>
  </si>
  <si>
    <t>0007859390</t>
  </si>
  <si>
    <t>5043709</t>
  </si>
  <si>
    <t>1322312</t>
  </si>
  <si>
    <t>200103929</t>
  </si>
  <si>
    <t>10081140</t>
  </si>
  <si>
    <t>0007355130</t>
  </si>
  <si>
    <t>4500873330</t>
  </si>
  <si>
    <t>1269025</t>
  </si>
  <si>
    <t>200104234</t>
  </si>
  <si>
    <t>0007851020</t>
  </si>
  <si>
    <t>5043563</t>
  </si>
  <si>
    <t>1322318</t>
  </si>
  <si>
    <t>200104437</t>
  </si>
  <si>
    <t>ASSEMBLY - Deformed gaskets</t>
  </si>
  <si>
    <t>31055178</t>
  </si>
  <si>
    <t>0006853520</t>
  </si>
  <si>
    <t>4500078034</t>
  </si>
  <si>
    <t>1278438</t>
  </si>
  <si>
    <t>200104438</t>
  </si>
  <si>
    <t>ASSEMBLY - Defective pumps</t>
  </si>
  <si>
    <t>0007579420</t>
  </si>
  <si>
    <t>321382/580085</t>
  </si>
  <si>
    <t>1297079</t>
  </si>
  <si>
    <t>200104445</t>
  </si>
  <si>
    <t>MOLDING-poorly molded parts</t>
  </si>
  <si>
    <t>0007164320</t>
  </si>
  <si>
    <t>200104447</t>
  </si>
  <si>
    <t>10612283</t>
  </si>
  <si>
    <t>1206033</t>
  </si>
  <si>
    <t>0007487650</t>
  </si>
  <si>
    <t>SOMMERVILLE</t>
  </si>
  <si>
    <t>38068</t>
  </si>
  <si>
    <t>5500129418</t>
  </si>
  <si>
    <t>1314625</t>
  </si>
  <si>
    <t>200104611</t>
  </si>
  <si>
    <t>PROCEDURE NOT FOLLOW defective gaskets</t>
  </si>
  <si>
    <t>4500081615</t>
  </si>
  <si>
    <t>1313814</t>
  </si>
  <si>
    <t>200104613</t>
  </si>
  <si>
    <t>UNJUSTIFIED - contaminated components</t>
  </si>
  <si>
    <t>10082018</t>
  </si>
  <si>
    <t>1208823</t>
  </si>
  <si>
    <t>SPOKANE</t>
  </si>
  <si>
    <t>99224</t>
  </si>
  <si>
    <t>1300037748</t>
  </si>
  <si>
    <t>WA</t>
  </si>
  <si>
    <t>1292986</t>
  </si>
  <si>
    <t>200105132</t>
  </si>
  <si>
    <t>INTERCO RELATED - Discolored Ferrules</t>
  </si>
  <si>
    <t>0007827140</t>
  </si>
  <si>
    <t>4500261064</t>
  </si>
  <si>
    <t>1321723</t>
  </si>
  <si>
    <t>PHIL246371</t>
  </si>
  <si>
    <t>200105136</t>
  </si>
  <si>
    <t>10304199</t>
  </si>
  <si>
    <t>0008024150</t>
  </si>
  <si>
    <t>4500261335</t>
  </si>
  <si>
    <t>1330014</t>
  </si>
  <si>
    <t>PHIL246706</t>
  </si>
  <si>
    <t>200105137</t>
  </si>
  <si>
    <t>VENDOR ERROR - Discolored Ferrules</t>
  </si>
  <si>
    <t>0008016220</t>
  </si>
  <si>
    <t>4500261554</t>
  </si>
  <si>
    <t>1335561</t>
  </si>
  <si>
    <t>PHIL246702</t>
  </si>
  <si>
    <t>200105138</t>
  </si>
  <si>
    <t>4500261555</t>
  </si>
  <si>
    <t>1335544</t>
  </si>
  <si>
    <t>200105743</t>
  </si>
  <si>
    <t>MOLDING - broken pistons</t>
  </si>
  <si>
    <t>10303027</t>
  </si>
  <si>
    <t>0007607150</t>
  </si>
  <si>
    <t>2200161911</t>
  </si>
  <si>
    <t>1316698</t>
  </si>
  <si>
    <t>200105747</t>
  </si>
  <si>
    <t>SHIPPING ERROR - shortage</t>
  </si>
  <si>
    <t>0007191040</t>
  </si>
  <si>
    <t>4500259406</t>
  </si>
  <si>
    <t>1285879</t>
  </si>
  <si>
    <t>PHIL245315</t>
  </si>
  <si>
    <t>200105748</t>
  </si>
  <si>
    <t>31042923</t>
  </si>
  <si>
    <t>0007741020</t>
  </si>
  <si>
    <t>21259</t>
  </si>
  <si>
    <t>1311572</t>
  </si>
  <si>
    <t>200106113</t>
  </si>
  <si>
    <t>ORDER ENTRY</t>
  </si>
  <si>
    <t>31063468</t>
  </si>
  <si>
    <t>1009590</t>
  </si>
  <si>
    <t>0007108810</t>
  </si>
  <si>
    <t>CINCINNATI</t>
  </si>
  <si>
    <t>45214</t>
  </si>
  <si>
    <t>4530038096</t>
  </si>
  <si>
    <t>1284778</t>
  </si>
  <si>
    <t>200106347</t>
  </si>
  <si>
    <t>PROCEDURE NOT FOLLOWED - discolored ferr</t>
  </si>
  <si>
    <t>0008016240</t>
  </si>
  <si>
    <t>PHIL246694</t>
  </si>
  <si>
    <t>200106472</t>
  </si>
  <si>
    <t>INTERCO RELATED - Missing Overcaps</t>
  </si>
  <si>
    <t>31026129</t>
  </si>
  <si>
    <t>1002661</t>
  </si>
  <si>
    <t>0007973720</t>
  </si>
  <si>
    <t>MONTREAL, QUEBEC</t>
  </si>
  <si>
    <t>H4N 2E7</t>
  </si>
  <si>
    <t>255250-00-LD</t>
  </si>
  <si>
    <t>1284445</t>
  </si>
  <si>
    <t>0006858530</t>
  </si>
  <si>
    <t>200106767</t>
  </si>
  <si>
    <t>CUSTOMER ACCOMODATION -NO REJECT</t>
  </si>
  <si>
    <t>10307069</t>
  </si>
  <si>
    <t>0004954310</t>
  </si>
  <si>
    <t>AS00M144</t>
  </si>
  <si>
    <t>4500498487</t>
  </si>
  <si>
    <t>1202657</t>
  </si>
  <si>
    <t>200106769</t>
  </si>
  <si>
    <t>0005077000</t>
  </si>
  <si>
    <t>200107553</t>
  </si>
  <si>
    <t>SHIPPING ERROR - NO CofC</t>
  </si>
  <si>
    <t>31071344</t>
  </si>
  <si>
    <t>0008088400</t>
  </si>
  <si>
    <t>5046283</t>
  </si>
  <si>
    <t>1336511</t>
  </si>
  <si>
    <t>200107554</t>
  </si>
  <si>
    <t>31064953</t>
  </si>
  <si>
    <t>0008156360</t>
  </si>
  <si>
    <t>5038964</t>
  </si>
  <si>
    <t>1314938</t>
  </si>
  <si>
    <t>0007815180</t>
  </si>
  <si>
    <t>200107556</t>
  </si>
  <si>
    <t>SHIPING ERROR - 1 cs (Berlin Packaging)</t>
  </si>
  <si>
    <t>31071656</t>
  </si>
  <si>
    <t>0008194820</t>
  </si>
  <si>
    <t>AS00T021</t>
  </si>
  <si>
    <t>15915</t>
  </si>
  <si>
    <t>1330674</t>
  </si>
  <si>
    <t>200107557</t>
  </si>
  <si>
    <t>PACKING LINE ERROR - Boxes not labeled</t>
  </si>
  <si>
    <t>5045518</t>
  </si>
  <si>
    <t>1331640</t>
  </si>
  <si>
    <t>200107592</t>
  </si>
  <si>
    <t>PACKING LINE ERROR - BOX COUNT SHORTAGE</t>
  </si>
  <si>
    <t>0008055680</t>
  </si>
  <si>
    <t>4750003429</t>
  </si>
  <si>
    <t>1338404</t>
  </si>
  <si>
    <t>200108052</t>
  </si>
  <si>
    <t>PACKING LINE ERROR-LABEL OK, WRONG ITEM</t>
  </si>
  <si>
    <t>10311177</t>
  </si>
  <si>
    <t>0008191140</t>
  </si>
  <si>
    <t>4503035081</t>
  </si>
  <si>
    <t>1337813</t>
  </si>
  <si>
    <t>200108362</t>
  </si>
  <si>
    <t>Packing line error - foreign pump</t>
  </si>
  <si>
    <t>1012369</t>
  </si>
  <si>
    <t>0008143030</t>
  </si>
  <si>
    <t>0451036238</t>
  </si>
  <si>
    <t>1335205</t>
  </si>
  <si>
    <t>200108364</t>
  </si>
  <si>
    <t>DAMAGED SEALS inside cartridges</t>
  </si>
  <si>
    <t>10311064</t>
  </si>
  <si>
    <t>0007618700</t>
  </si>
  <si>
    <t>AS00M130</t>
  </si>
  <si>
    <t>2200159971</t>
  </si>
  <si>
    <t>1310003</t>
  </si>
  <si>
    <t>200108365</t>
  </si>
  <si>
    <t>DAMAGED &amp; MISSING Pistons</t>
  </si>
  <si>
    <t>0007798080</t>
  </si>
  <si>
    <t>2200163536</t>
  </si>
  <si>
    <t>1324992</t>
  </si>
  <si>
    <t>200108366</t>
  </si>
  <si>
    <t>10304215</t>
  </si>
  <si>
    <t>0008102990</t>
  </si>
  <si>
    <t>4500261608</t>
  </si>
  <si>
    <t>1336892</t>
  </si>
  <si>
    <t>PHIL246841</t>
  </si>
  <si>
    <t>200108559</t>
  </si>
  <si>
    <t>SHIPPING ERROR - 2 BOXES</t>
  </si>
  <si>
    <t>31058672</t>
  </si>
  <si>
    <t>1009652</t>
  </si>
  <si>
    <t>0006477930</t>
  </si>
  <si>
    <t>POINTE CLAIRE</t>
  </si>
  <si>
    <t>H9R 3S3</t>
  </si>
  <si>
    <t>62938</t>
  </si>
  <si>
    <t>1251952</t>
  </si>
  <si>
    <t>200108646</t>
  </si>
  <si>
    <t>UNJUSTIFIED - Customer misread spec</t>
  </si>
  <si>
    <t>31062479</t>
  </si>
  <si>
    <t>0007917330</t>
  </si>
  <si>
    <t>4500643248</t>
  </si>
  <si>
    <t>1324726</t>
  </si>
  <si>
    <t>200108864</t>
  </si>
  <si>
    <t>INTERCO RELATED - incorrect color</t>
  </si>
  <si>
    <t>31010362</t>
  </si>
  <si>
    <t>1209350</t>
  </si>
  <si>
    <t>PENNGROVE</t>
  </si>
  <si>
    <t>94951</t>
  </si>
  <si>
    <t>7272015</t>
  </si>
  <si>
    <t>1347920</t>
  </si>
  <si>
    <t>200109112</t>
  </si>
  <si>
    <t>CUSTOMER ACCOMODATION</t>
  </si>
  <si>
    <t>31024355</t>
  </si>
  <si>
    <t>1011788</t>
  </si>
  <si>
    <t>0008325680</t>
  </si>
  <si>
    <t>SIMI VALLEY</t>
  </si>
  <si>
    <t>93065</t>
  </si>
  <si>
    <t>POE00006075-1</t>
  </si>
  <si>
    <t>1310392</t>
  </si>
  <si>
    <t>0008051590</t>
  </si>
  <si>
    <t>200109359</t>
  </si>
  <si>
    <t>Customer Accomodation-missing components</t>
  </si>
  <si>
    <t>31056485</t>
  </si>
  <si>
    <t>0008316480</t>
  </si>
  <si>
    <t>5500137244</t>
  </si>
  <si>
    <t>1349150</t>
  </si>
  <si>
    <t>200109634</t>
  </si>
  <si>
    <t>ASSEMBLY RELATED - damaged pieces</t>
  </si>
  <si>
    <t>10315011</t>
  </si>
  <si>
    <t>0008229480</t>
  </si>
  <si>
    <t>8400010301</t>
  </si>
  <si>
    <t>1338191</t>
  </si>
  <si>
    <t>200109695</t>
  </si>
  <si>
    <t>31012895</t>
  </si>
  <si>
    <t>0008325660</t>
  </si>
  <si>
    <t>POE00006080-1</t>
  </si>
  <si>
    <t>1311243</t>
  </si>
  <si>
    <t>0008051580</t>
  </si>
  <si>
    <t>200110881</t>
  </si>
  <si>
    <t>PACKING LINE ERROR-LCCW</t>
  </si>
  <si>
    <t>10023196</t>
  </si>
  <si>
    <t>132787</t>
  </si>
  <si>
    <t>1335605</t>
  </si>
  <si>
    <t>200111001</t>
  </si>
  <si>
    <t>UNJUSTIFIED - discolored dip tubes</t>
  </si>
  <si>
    <t>10310864</t>
  </si>
  <si>
    <t>0004289170</t>
  </si>
  <si>
    <t>212227</t>
  </si>
  <si>
    <t>1155400</t>
  </si>
  <si>
    <t>200111069</t>
  </si>
  <si>
    <t>SHIPPING ERROR-LABEL OK, WRONG ITEM</t>
  </si>
  <si>
    <t>0008161980</t>
  </si>
  <si>
    <t>5048340</t>
  </si>
  <si>
    <t>1346413</t>
  </si>
  <si>
    <t>200111115</t>
  </si>
  <si>
    <t>1327368</t>
  </si>
  <si>
    <t>200111325</t>
  </si>
  <si>
    <t>1210301</t>
  </si>
  <si>
    <t>0003204280</t>
  </si>
  <si>
    <t>MCALLEN</t>
  </si>
  <si>
    <t>78501</t>
  </si>
  <si>
    <t>15205-1</t>
  </si>
  <si>
    <t>1356376</t>
  </si>
  <si>
    <t>C012667</t>
  </si>
  <si>
    <t>200111327</t>
  </si>
  <si>
    <t>UNJUSTIFIED - SHIPPING SHORTAGE</t>
  </si>
  <si>
    <t>31064468</t>
  </si>
  <si>
    <t>1065940</t>
  </si>
  <si>
    <t>1352984</t>
  </si>
  <si>
    <t>200111352</t>
  </si>
  <si>
    <t>MOLDING RELATEd-Contaminated pcs</t>
  </si>
  <si>
    <t>31063417</t>
  </si>
  <si>
    <t>0008069260</t>
  </si>
  <si>
    <t>AS00M186</t>
  </si>
  <si>
    <t>2200165233</t>
  </si>
  <si>
    <t>1331295</t>
  </si>
  <si>
    <t>200111764</t>
  </si>
  <si>
    <t>ASSEMBLY RELATED - defective pieces</t>
  </si>
  <si>
    <t>2200145061</t>
  </si>
  <si>
    <t>1256842</t>
  </si>
  <si>
    <t>200111765</t>
  </si>
  <si>
    <t>0007936070</t>
  </si>
  <si>
    <t>AS00M147</t>
  </si>
  <si>
    <t>2200165240</t>
  </si>
  <si>
    <t>1330864</t>
  </si>
  <si>
    <t>200111792</t>
  </si>
  <si>
    <t>CUSTOMER ACCOMODATION - SHORTAGE</t>
  </si>
  <si>
    <t>10046725</t>
  </si>
  <si>
    <t>0008457990</t>
  </si>
  <si>
    <t>4500372698</t>
  </si>
  <si>
    <t>1337414</t>
  </si>
  <si>
    <t>200111797</t>
  </si>
  <si>
    <t>ASSEMBLY RELATED - missing collars</t>
  </si>
  <si>
    <t>10051320</t>
  </si>
  <si>
    <t>0006380520</t>
  </si>
  <si>
    <t>4500830414</t>
  </si>
  <si>
    <t>1250831</t>
  </si>
  <si>
    <t>200112736</t>
  </si>
  <si>
    <t>0008479490</t>
  </si>
  <si>
    <t>1337420</t>
  </si>
  <si>
    <t>200112754</t>
  </si>
  <si>
    <t>ASSEMBLY RELATED - dip tube tails in box</t>
  </si>
  <si>
    <t>0007698090</t>
  </si>
  <si>
    <t>0451000953</t>
  </si>
  <si>
    <t>1309040</t>
  </si>
  <si>
    <t>200112755</t>
  </si>
  <si>
    <t>ASSEMBLY RELATED- Poorly assembled pump</t>
  </si>
  <si>
    <t>31054720</t>
  </si>
  <si>
    <t>130280</t>
  </si>
  <si>
    <t>1284892</t>
  </si>
  <si>
    <t>200114203</t>
  </si>
  <si>
    <t>Internal Shipping Error</t>
  </si>
  <si>
    <t>0008839320</t>
  </si>
  <si>
    <t>200114204</t>
  </si>
  <si>
    <t>ASSEMBLY RELATED - backwards eyelets</t>
  </si>
  <si>
    <t>10306245</t>
  </si>
  <si>
    <t>0008312710</t>
  </si>
  <si>
    <t>4500654699</t>
  </si>
  <si>
    <t>1336946</t>
  </si>
  <si>
    <t>200114425</t>
  </si>
  <si>
    <t>ASSEMBLY RELATED-DEFECTIVE 37MS CART</t>
  </si>
  <si>
    <t>10311054</t>
  </si>
  <si>
    <t>0008140600</t>
  </si>
  <si>
    <t>2200166742</t>
  </si>
  <si>
    <t>1337043</t>
  </si>
  <si>
    <t>200114428</t>
  </si>
  <si>
    <t>SHIPPING ERROR - mislabeled box</t>
  </si>
  <si>
    <t>10304248</t>
  </si>
  <si>
    <t>0007496280</t>
  </si>
  <si>
    <t>8400010000</t>
  </si>
  <si>
    <t>1300925</t>
  </si>
  <si>
    <t>J015470</t>
  </si>
  <si>
    <t>200114429</t>
  </si>
  <si>
    <t>Procedure not followed ORDER ENTRY ERROR</t>
  </si>
  <si>
    <t>31026821</t>
  </si>
  <si>
    <t>0009006020</t>
  </si>
  <si>
    <t>POE00006451-1</t>
  </si>
  <si>
    <t>1327095</t>
  </si>
  <si>
    <t>0008377970</t>
  </si>
  <si>
    <t>200114463</t>
  </si>
  <si>
    <t>Internal shipping/packing line error</t>
  </si>
  <si>
    <t>31068293</t>
  </si>
  <si>
    <t>1207757</t>
  </si>
  <si>
    <t>0008307560</t>
  </si>
  <si>
    <t>HOLLY HILL</t>
  </si>
  <si>
    <t>32117</t>
  </si>
  <si>
    <t>2450566422</t>
  </si>
  <si>
    <t>1339276</t>
  </si>
  <si>
    <t>200114535</t>
  </si>
  <si>
    <t>ASSEMBLY RELATED - deformed parts</t>
  </si>
  <si>
    <t>10308075</t>
  </si>
  <si>
    <t>1009807</t>
  </si>
  <si>
    <t>0008045050</t>
  </si>
  <si>
    <t>ST. LOUIS</t>
  </si>
  <si>
    <t>63114</t>
  </si>
  <si>
    <t>4501419576</t>
  </si>
  <si>
    <t>MO</t>
  </si>
  <si>
    <t>1325048</t>
  </si>
  <si>
    <t>200114909</t>
  </si>
  <si>
    <t>ASSEMBLY RELATED - warped gaskets</t>
  </si>
  <si>
    <t>10302999</t>
  </si>
  <si>
    <t>0007564540</t>
  </si>
  <si>
    <t>4500080607</t>
  </si>
  <si>
    <t>1302891</t>
  </si>
  <si>
    <t>200115174</t>
  </si>
  <si>
    <t>10087813</t>
  </si>
  <si>
    <t>0008470490</t>
  </si>
  <si>
    <t>RS7483</t>
  </si>
  <si>
    <t>1336301</t>
  </si>
  <si>
    <t>200115175</t>
  </si>
  <si>
    <t>PROCEDURE NOT FOLLOWED - OEE -SPEC</t>
  </si>
  <si>
    <t>0008470500</t>
  </si>
  <si>
    <t>0018946</t>
  </si>
  <si>
    <t>1345707</t>
  </si>
  <si>
    <t>200115790</t>
  </si>
  <si>
    <t>ORDER ENTRY ERROR - incorrect QTY</t>
  </si>
  <si>
    <t>31076907</t>
  </si>
  <si>
    <t>0009035970</t>
  </si>
  <si>
    <t>4503199047</t>
  </si>
  <si>
    <t>1365462</t>
  </si>
  <si>
    <t>200115791</t>
  </si>
  <si>
    <t>PRO NOT FOLLOW - incorrect product color</t>
  </si>
  <si>
    <t>31076309</t>
  </si>
  <si>
    <t>0009025190</t>
  </si>
  <si>
    <t>1365475</t>
  </si>
  <si>
    <t>J000086547</t>
  </si>
  <si>
    <t>200115954</t>
  </si>
  <si>
    <t>MOLDING RELATED - short shots</t>
  </si>
  <si>
    <t>0008480840</t>
  </si>
  <si>
    <t>4500189941</t>
  </si>
  <si>
    <t>1353071</t>
  </si>
  <si>
    <t>200116111</t>
  </si>
  <si>
    <t>ASSEMBLY RELATED - Sensor challenge</t>
  </si>
  <si>
    <t>31040591</t>
  </si>
  <si>
    <t>1891</t>
  </si>
  <si>
    <t>0008115840</t>
  </si>
  <si>
    <t>PALMIRA, VALLE DEL CAUCA</t>
  </si>
  <si>
    <t>76520000</t>
  </si>
  <si>
    <t>4500012081</t>
  </si>
  <si>
    <t>19</t>
  </si>
  <si>
    <t>1327881</t>
  </si>
  <si>
    <t>200116113</t>
  </si>
  <si>
    <t>SHIPPING - Damaged fixtures</t>
  </si>
  <si>
    <t>31038562</t>
  </si>
  <si>
    <t>0008064010</t>
  </si>
  <si>
    <t>4500176121</t>
  </si>
  <si>
    <t>1327806</t>
  </si>
  <si>
    <t>PHIL246780</t>
  </si>
  <si>
    <t>200116118</t>
  </si>
  <si>
    <t>0007556560</t>
  </si>
  <si>
    <t>1327760</t>
  </si>
  <si>
    <t>PHIL245936</t>
  </si>
  <si>
    <t>200116350</t>
  </si>
  <si>
    <t>ASSEMBLY RELATED - damaged fixtures</t>
  </si>
  <si>
    <t>200116436</t>
  </si>
  <si>
    <t>ASSEMBLY RELATED - dented pumps</t>
  </si>
  <si>
    <t>31060790</t>
  </si>
  <si>
    <t>1009220</t>
  </si>
  <si>
    <t>0007972680</t>
  </si>
  <si>
    <t>HAVANT</t>
  </si>
  <si>
    <t>GB</t>
  </si>
  <si>
    <t>PO0 5AX</t>
  </si>
  <si>
    <t>4501020208</t>
  </si>
  <si>
    <t>HAM</t>
  </si>
  <si>
    <t>1333770</t>
  </si>
  <si>
    <t>200117276</t>
  </si>
  <si>
    <t>ASSEMBLY RELATED - MIXED PUMPS</t>
  </si>
  <si>
    <t>10311367</t>
  </si>
  <si>
    <t>1009896</t>
  </si>
  <si>
    <t>0008078440</t>
  </si>
  <si>
    <t>RANDOLPH</t>
  </si>
  <si>
    <t>07869</t>
  </si>
  <si>
    <t>5500107842</t>
  </si>
  <si>
    <t>1347469</t>
  </si>
  <si>
    <t>200117332</t>
  </si>
  <si>
    <t>ASSEMBLY RELATED - INCORRECT ACT ASSEMBL</t>
  </si>
  <si>
    <t>0009076450</t>
  </si>
  <si>
    <t>8400010574</t>
  </si>
  <si>
    <t>1372853</t>
  </si>
  <si>
    <t>200117333</t>
  </si>
  <si>
    <t>SHIPPING ERROR - MISLABELED PRODUCT</t>
  </si>
  <si>
    <t>11000241</t>
  </si>
  <si>
    <t>0007455380</t>
  </si>
  <si>
    <t>8400010009</t>
  </si>
  <si>
    <t>1301533</t>
  </si>
  <si>
    <t>PHIL245743</t>
  </si>
  <si>
    <t>200117568</t>
  </si>
  <si>
    <t>MOLDING RELATED - RIBBED s/b SMOOTH pump</t>
  </si>
  <si>
    <t>1210094</t>
  </si>
  <si>
    <t>0009420310</t>
  </si>
  <si>
    <t>PO0018662</t>
  </si>
  <si>
    <t>1387632</t>
  </si>
  <si>
    <t>200117571</t>
  </si>
  <si>
    <t>UNJUSTIFIED</t>
  </si>
  <si>
    <t>0008155420</t>
  </si>
  <si>
    <t>4500260969</t>
  </si>
  <si>
    <t>1319068</t>
  </si>
  <si>
    <t>200117822</t>
  </si>
  <si>
    <t>SHIPPING ERROR -  WRONG CUSTOMER</t>
  </si>
  <si>
    <t>0451071341</t>
  </si>
  <si>
    <t>1366500</t>
  </si>
  <si>
    <t>200117823</t>
  </si>
  <si>
    <t>ASSEMBLY RELATED - UNLOCKED PUMPS</t>
  </si>
  <si>
    <t>0451071342</t>
  </si>
  <si>
    <t>1366502</t>
  </si>
  <si>
    <t>200118035</t>
  </si>
  <si>
    <t>ASSEMBLY RELATED - foreign pump found</t>
  </si>
  <si>
    <t>10618518</t>
  </si>
  <si>
    <t>0008371260</t>
  </si>
  <si>
    <t>5500145775</t>
  </si>
  <si>
    <t>1373563</t>
  </si>
  <si>
    <t>200118036</t>
  </si>
  <si>
    <t>UNJUSTIFIED - foreign pump found</t>
  </si>
  <si>
    <t>10311316</t>
  </si>
  <si>
    <t>0008325300</t>
  </si>
  <si>
    <t>5500145778</t>
  </si>
  <si>
    <t>1363698</t>
  </si>
  <si>
    <t>200118184</t>
  </si>
  <si>
    <t>UNJUSTIFIED - MOLDING - SHORT SHOTS</t>
  </si>
  <si>
    <t>0008845810</t>
  </si>
  <si>
    <t>5051239</t>
  </si>
  <si>
    <t>1375634</t>
  </si>
  <si>
    <t>200118706</t>
  </si>
  <si>
    <t>MOLDING RELATED - defective actuator</t>
  </si>
  <si>
    <t>0008044970</t>
  </si>
  <si>
    <t>1017375OP</t>
  </si>
  <si>
    <t>1323921</t>
  </si>
  <si>
    <t>200118751</t>
  </si>
  <si>
    <t>MOLDING - missing piston sleeve</t>
  </si>
  <si>
    <t>10311049</t>
  </si>
  <si>
    <t>0007645600</t>
  </si>
  <si>
    <t>P4473</t>
  </si>
  <si>
    <t>1331125</t>
  </si>
  <si>
    <t>200118872</t>
  </si>
  <si>
    <t>UNJUSTIFIED - Molding -Missing threads</t>
  </si>
  <si>
    <t>0008470730</t>
  </si>
  <si>
    <t>5046889</t>
  </si>
  <si>
    <t>1346941</t>
  </si>
  <si>
    <t>200118873</t>
  </si>
  <si>
    <t>UNJUSTFIED - not seated properly</t>
  </si>
  <si>
    <t>0009357430</t>
  </si>
  <si>
    <t>5050316</t>
  </si>
  <si>
    <t>1364670</t>
  </si>
  <si>
    <t>200118874</t>
  </si>
  <si>
    <t>UNJUSTIFIED - DUPLICATE</t>
  </si>
  <si>
    <t>200119318</t>
  </si>
  <si>
    <t>INTERNAL SHIPPING ERROR - WRONG BOX</t>
  </si>
  <si>
    <t>0007879230</t>
  </si>
  <si>
    <t>4710004987</t>
  </si>
  <si>
    <t>1322872</t>
  </si>
  <si>
    <t>200119606</t>
  </si>
  <si>
    <t>Unjustified - collar color</t>
  </si>
  <si>
    <t>10304760</t>
  </si>
  <si>
    <t>0009354790</t>
  </si>
  <si>
    <t>4500263188</t>
  </si>
  <si>
    <t>1394471</t>
  </si>
  <si>
    <t>J016124</t>
  </si>
  <si>
    <t>200119609</t>
  </si>
  <si>
    <t>SHIPPING ERROR - paperwork not changed</t>
  </si>
  <si>
    <t>10312541</t>
  </si>
  <si>
    <t>0009534130</t>
  </si>
  <si>
    <t>4500262943</t>
  </si>
  <si>
    <t>1386540</t>
  </si>
  <si>
    <t>J016191</t>
  </si>
  <si>
    <t>200119809</t>
  </si>
  <si>
    <t>ASSEMBLY RELATED - deformed gaskets</t>
  </si>
  <si>
    <t>11000248</t>
  </si>
  <si>
    <t>0007714310</t>
  </si>
  <si>
    <t>7400020158</t>
  </si>
  <si>
    <t>1336612</t>
  </si>
  <si>
    <t>200119881</t>
  </si>
  <si>
    <t>PROCEDURE NOT FOLLOWED - OLD stem design</t>
  </si>
  <si>
    <t>10311043</t>
  </si>
  <si>
    <t>0003586100</t>
  </si>
  <si>
    <t>4710003434</t>
  </si>
  <si>
    <t>1169174</t>
  </si>
  <si>
    <t>200119883</t>
  </si>
  <si>
    <t>PROCEDURE NOT FOLLOWED - HSG DAMAGE</t>
  </si>
  <si>
    <t>10311036</t>
  </si>
  <si>
    <t>0003933110</t>
  </si>
  <si>
    <t>4710003271</t>
  </si>
  <si>
    <t>1156371</t>
  </si>
  <si>
    <t>200120015</t>
  </si>
  <si>
    <t>Low</t>
  </si>
  <si>
    <t>UNJUSTIFIED- shipping expenses</t>
  </si>
  <si>
    <t>10306342</t>
  </si>
  <si>
    <t>0009666500</t>
  </si>
  <si>
    <t>4</t>
  </si>
  <si>
    <t>AS00M175</t>
  </si>
  <si>
    <t>SAMPLE ORDER 10306342 ACT ASSEMBLIE</t>
  </si>
  <si>
    <t>25092228</t>
  </si>
  <si>
    <t>200120018</t>
  </si>
  <si>
    <t>ORDER ENTRY ERROR - Wrong color spec</t>
  </si>
  <si>
    <t>10065398</t>
  </si>
  <si>
    <t>1013094</t>
  </si>
  <si>
    <t>0008912310</t>
  </si>
  <si>
    <t>ST. PAUL</t>
  </si>
  <si>
    <t>55114</t>
  </si>
  <si>
    <t>90146</t>
  </si>
  <si>
    <t>1338939</t>
  </si>
  <si>
    <t>200120118</t>
  </si>
  <si>
    <t>VENDOR RELATED - incorrect collar</t>
  </si>
  <si>
    <t>200120170</t>
  </si>
  <si>
    <t>MOLDING RELATED - incorrect color</t>
  </si>
  <si>
    <t>31067189</t>
  </si>
  <si>
    <t>1011813</t>
  </si>
  <si>
    <t>0007651570</t>
  </si>
  <si>
    <t>FLORENCE</t>
  </si>
  <si>
    <t>41042</t>
  </si>
  <si>
    <t>5500138685</t>
  </si>
  <si>
    <t>KY</t>
  </si>
  <si>
    <t>1388230</t>
  </si>
  <si>
    <t>200120357</t>
  </si>
  <si>
    <t>ENGINEERING RELATED-difficult to prime</t>
  </si>
  <si>
    <t>31047912</t>
  </si>
  <si>
    <t>200120358</t>
  </si>
  <si>
    <t>PROCEDURE NOT FOLLOWE-difficult to prime</t>
  </si>
  <si>
    <t>200120578</t>
  </si>
  <si>
    <t>MOLDING RELATED - Cracked piston</t>
  </si>
  <si>
    <t>2200171813</t>
  </si>
  <si>
    <t>1356487</t>
  </si>
  <si>
    <t>200120684</t>
  </si>
  <si>
    <t>Order entry - marketing miscommunication</t>
  </si>
  <si>
    <t>10018627</t>
  </si>
  <si>
    <t>1211271</t>
  </si>
  <si>
    <t>0003213250</t>
  </si>
  <si>
    <t>SOUTH PLAINFIELD</t>
  </si>
  <si>
    <t>07080</t>
  </si>
  <si>
    <t>PO060-009995</t>
  </si>
  <si>
    <t>1399660</t>
  </si>
  <si>
    <t>PF00310</t>
  </si>
  <si>
    <t>200121440</t>
  </si>
  <si>
    <t>DESIGN RELATED-High force to actuate</t>
  </si>
  <si>
    <t>0009176810</t>
  </si>
  <si>
    <t>4400117536</t>
  </si>
  <si>
    <t>1366505</t>
  </si>
  <si>
    <t>200121605</t>
  </si>
  <si>
    <t>ASSEMBLY RELATED - improperly assemblied</t>
  </si>
  <si>
    <t>0009369670</t>
  </si>
  <si>
    <t>5052467</t>
  </si>
  <si>
    <t>1387643</t>
  </si>
  <si>
    <t>200121609</t>
  </si>
  <si>
    <t>MOLDING RELATED - INCOMPLETE ACTUATOR</t>
  </si>
  <si>
    <t>0009209330</t>
  </si>
  <si>
    <t>200122304</t>
  </si>
  <si>
    <t>PACKING LINE ERROR-wrong contents</t>
  </si>
  <si>
    <t>31062762</t>
  </si>
  <si>
    <t>261865</t>
  </si>
  <si>
    <t>1365896</t>
  </si>
  <si>
    <t>200122305</t>
  </si>
  <si>
    <t>procedure not followed - unlocked act</t>
  </si>
  <si>
    <t>0009435370</t>
  </si>
  <si>
    <t>0451071346</t>
  </si>
  <si>
    <t>1366503</t>
  </si>
  <si>
    <t>200122431</t>
  </si>
  <si>
    <t>INTERCO RELATED - wrong barrels</t>
  </si>
  <si>
    <t>1206802</t>
  </si>
  <si>
    <t>CARBONDALE</t>
  </si>
  <si>
    <t>81623</t>
  </si>
  <si>
    <t>417352</t>
  </si>
  <si>
    <t>1394242</t>
  </si>
  <si>
    <t>200122433</t>
  </si>
  <si>
    <t>MOLDING RELATED - LEAKAGE</t>
  </si>
  <si>
    <t>10052251</t>
  </si>
  <si>
    <t>1100</t>
  </si>
  <si>
    <t>0008321270</t>
  </si>
  <si>
    <t>LE NEUBOURG</t>
  </si>
  <si>
    <t>FR</t>
  </si>
  <si>
    <t>27110</t>
  </si>
  <si>
    <t>4500402189</t>
  </si>
  <si>
    <t>27</t>
  </si>
  <si>
    <t>1350026</t>
  </si>
  <si>
    <t>200122434</t>
  </si>
  <si>
    <t>PRODEDURE NOT FOLLOWED - leakage issue</t>
  </si>
  <si>
    <t>0009419400</t>
  </si>
  <si>
    <t>4500408857</t>
  </si>
  <si>
    <t>1383563</t>
  </si>
  <si>
    <t>200122435</t>
  </si>
  <si>
    <t>ASSEMBLY RELATED - DAMAGED SEALS</t>
  </si>
  <si>
    <t>0007824140</t>
  </si>
  <si>
    <t>4710004981</t>
  </si>
  <si>
    <t>1322867</t>
  </si>
  <si>
    <t>200122437</t>
  </si>
  <si>
    <t>ASSEMBLY RELATED - MISSING GASKETS</t>
  </si>
  <si>
    <t>0007542600</t>
  </si>
  <si>
    <t>4500343377</t>
  </si>
  <si>
    <t>1301470</t>
  </si>
  <si>
    <t>200122438</t>
  </si>
  <si>
    <t>ASSEMBLY RELATED - damaged collars</t>
  </si>
  <si>
    <t>31065057</t>
  </si>
  <si>
    <t>0009325840</t>
  </si>
  <si>
    <t>4503338946</t>
  </si>
  <si>
    <t>1368148</t>
  </si>
  <si>
    <t>200122439</t>
  </si>
  <si>
    <t>MOLDING RELATED - string flash</t>
  </si>
  <si>
    <t>0008442180</t>
  </si>
  <si>
    <t>4500086000</t>
  </si>
  <si>
    <t>1373443</t>
  </si>
  <si>
    <t>200123220</t>
  </si>
  <si>
    <t>PROCEDURE NOT FOLLOWED-hi force to act</t>
  </si>
  <si>
    <t>31056769</t>
  </si>
  <si>
    <t>1012954</t>
  </si>
  <si>
    <t>0009039470</t>
  </si>
  <si>
    <t>ALLENTOWN</t>
  </si>
  <si>
    <t>18109</t>
  </si>
  <si>
    <t>4400117340</t>
  </si>
  <si>
    <t>1358865</t>
  </si>
  <si>
    <t>200123221</t>
  </si>
  <si>
    <t>31042921</t>
  </si>
  <si>
    <t>0008155290</t>
  </si>
  <si>
    <t>4400115642</t>
  </si>
  <si>
    <t>1327825</t>
  </si>
  <si>
    <t>200123222</t>
  </si>
  <si>
    <t>10307913</t>
  </si>
  <si>
    <t>0007863140</t>
  </si>
  <si>
    <t>4400115131</t>
  </si>
  <si>
    <t>1320727</t>
  </si>
  <si>
    <t>200123226</t>
  </si>
  <si>
    <t>10307861</t>
  </si>
  <si>
    <t>4400115103</t>
  </si>
  <si>
    <t>1318425</t>
  </si>
  <si>
    <t>200123227</t>
  </si>
  <si>
    <t>31039902</t>
  </si>
  <si>
    <t>4400116175</t>
  </si>
  <si>
    <t>1337773</t>
  </si>
  <si>
    <t>200123228</t>
  </si>
  <si>
    <t>4400116490</t>
  </si>
  <si>
    <t>1342068</t>
  </si>
  <si>
    <t>200123459</t>
  </si>
  <si>
    <t>PROCEDURE NOT FOLLOWED - ribbed actuator</t>
  </si>
  <si>
    <t>0009032350</t>
  </si>
  <si>
    <t>PO0018599</t>
  </si>
  <si>
    <t>1374904</t>
  </si>
  <si>
    <t>200123541</t>
  </si>
  <si>
    <t>ASSEMBLY RELATED - PUCK FOUND IN BOX</t>
  </si>
  <si>
    <t>0009391140</t>
  </si>
  <si>
    <t>0451079533</t>
  </si>
  <si>
    <t>1376395</t>
  </si>
  <si>
    <t>200123765</t>
  </si>
  <si>
    <t>VENDOR ERROR - broken/cracked bottles</t>
  </si>
  <si>
    <t>10087047</t>
  </si>
  <si>
    <t>1204208</t>
  </si>
  <si>
    <t>0008510610</t>
  </si>
  <si>
    <t>WARSZAWA</t>
  </si>
  <si>
    <t>PL</t>
  </si>
  <si>
    <t>02-238</t>
  </si>
  <si>
    <t>4501006045</t>
  </si>
  <si>
    <t>1327840</t>
  </si>
  <si>
    <t>01262016</t>
  </si>
  <si>
    <t>200123884</t>
  </si>
  <si>
    <t>PROCEDURE NOT FOLLOWED - BACKWARD EYELET</t>
  </si>
  <si>
    <t>0008410210</t>
  </si>
  <si>
    <t>4500657086</t>
  </si>
  <si>
    <t>1339905</t>
  </si>
  <si>
    <t>200124107</t>
  </si>
  <si>
    <t>1206051</t>
  </si>
  <si>
    <t>0009899090</t>
  </si>
  <si>
    <t>LAS VEGAS</t>
  </si>
  <si>
    <t>89106</t>
  </si>
  <si>
    <t>1300040516</t>
  </si>
  <si>
    <t>NV</t>
  </si>
  <si>
    <t>1397407</t>
  </si>
  <si>
    <t>V31073136A</t>
  </si>
  <si>
    <t>200124189</t>
  </si>
  <si>
    <t>ASSEMBLY RELATED - incorrect diptube</t>
  </si>
  <si>
    <t>0009252530</t>
  </si>
  <si>
    <t>1000052812</t>
  </si>
  <si>
    <t>1354241</t>
  </si>
  <si>
    <t>200124211</t>
  </si>
  <si>
    <t>ORDER ENTRY - order s/b blocked</t>
  </si>
  <si>
    <t>10034785</t>
  </si>
  <si>
    <t>Safety Safe 860 Gasket</t>
  </si>
  <si>
    <t>1374543</t>
  </si>
  <si>
    <t>200124213</t>
  </si>
  <si>
    <t>PROCEDURE NOT FOLLOWE - DEFORMED GASKETS</t>
  </si>
  <si>
    <t>0009705800</t>
  </si>
  <si>
    <t>4500087512</t>
  </si>
  <si>
    <t>1394848</t>
  </si>
  <si>
    <t>200124289</t>
  </si>
  <si>
    <t>10307822</t>
  </si>
  <si>
    <t>1014585</t>
  </si>
  <si>
    <t>0008192260</t>
  </si>
  <si>
    <t>CRANBURY</t>
  </si>
  <si>
    <t>08512</t>
  </si>
  <si>
    <t>4400116261</t>
  </si>
  <si>
    <t>1338194</t>
  </si>
  <si>
    <t>200124330</t>
  </si>
  <si>
    <t>0008124910</t>
  </si>
  <si>
    <t>4400115640</t>
  </si>
  <si>
    <t>1327823</t>
  </si>
  <si>
    <t>200124750</t>
  </si>
  <si>
    <t>PROCEDURE NOT FOLLOWED - deformed gasket</t>
  </si>
  <si>
    <t>10302973</t>
  </si>
  <si>
    <t>0007714290</t>
  </si>
  <si>
    <t>7400020152</t>
  </si>
  <si>
    <t>1336611</t>
  </si>
  <si>
    <t>200125878</t>
  </si>
  <si>
    <t>MOLDING RELATED - deformed closures</t>
  </si>
  <si>
    <t>10304368</t>
  </si>
  <si>
    <t>0008481340</t>
  </si>
  <si>
    <t>4750003535</t>
  </si>
  <si>
    <t>1353746</t>
  </si>
  <si>
    <t>200125900</t>
  </si>
  <si>
    <t>ASSEMBLY RELATED -  SCUFFED ACTUATORS</t>
  </si>
  <si>
    <t>1322876</t>
  </si>
  <si>
    <t>200125901</t>
  </si>
  <si>
    <t>Procedure not followed-scuffed actuators</t>
  </si>
  <si>
    <t>0007855040</t>
  </si>
  <si>
    <t>1322875</t>
  </si>
  <si>
    <t>200125903</t>
  </si>
  <si>
    <t>PRODEDURE NOT FOLLOWED-SCUFFED ACTUATORS</t>
  </si>
  <si>
    <t>200126091</t>
  </si>
  <si>
    <t>MOLDING RELATED - COLOR/STRING</t>
  </si>
  <si>
    <t>31050137</t>
  </si>
  <si>
    <t>0009995610</t>
  </si>
  <si>
    <t>4500263426</t>
  </si>
  <si>
    <t>1405554</t>
  </si>
  <si>
    <t>200126095</t>
  </si>
  <si>
    <t>INTERCO RELATED - COLOR VARIATION</t>
  </si>
  <si>
    <t>1327757</t>
  </si>
  <si>
    <t>200126099</t>
  </si>
  <si>
    <t>ORDER ENTRY - CS part creation error</t>
  </si>
  <si>
    <t>31081990</t>
  </si>
  <si>
    <t>1010651</t>
  </si>
  <si>
    <t>0010296180</t>
  </si>
  <si>
    <t>GENEVA</t>
  </si>
  <si>
    <t>14456</t>
  </si>
  <si>
    <t>4400119040</t>
  </si>
  <si>
    <t>1401636</t>
  </si>
  <si>
    <t>200126527</t>
  </si>
  <si>
    <t>PROCEDURE NOT FOLLOWED - deformed pumps</t>
  </si>
  <si>
    <t>0009829370</t>
  </si>
  <si>
    <t>5053193</t>
  </si>
  <si>
    <t>1394958</t>
  </si>
  <si>
    <t>200126647</t>
  </si>
  <si>
    <t>ASSEMBLY RELATED - mixed pumps</t>
  </si>
  <si>
    <t>0010138520</t>
  </si>
  <si>
    <t>1422812</t>
  </si>
  <si>
    <t>200126863</t>
  </si>
  <si>
    <t>ASSEMBLY RELATED - contamination</t>
  </si>
  <si>
    <t>10306787</t>
  </si>
  <si>
    <t>0009857870</t>
  </si>
  <si>
    <t>4600019938</t>
  </si>
  <si>
    <t>1397361</t>
  </si>
  <si>
    <t>200126865</t>
  </si>
  <si>
    <t>ASSEMBLY RELATED - operator error</t>
  </si>
  <si>
    <t>0010082350</t>
  </si>
  <si>
    <t>4600019968</t>
  </si>
  <si>
    <t>1397380</t>
  </si>
  <si>
    <t>200126869</t>
  </si>
  <si>
    <t>MOLDING RELATED - insert blow out</t>
  </si>
  <si>
    <t>10306670</t>
  </si>
  <si>
    <t>0010126710</t>
  </si>
  <si>
    <t>4600020434</t>
  </si>
  <si>
    <t>1409371</t>
  </si>
  <si>
    <t>200126920</t>
  </si>
  <si>
    <t>ASSEMBLY RELATED - Streamers/Damaged Pin</t>
  </si>
  <si>
    <t>0009761470</t>
  </si>
  <si>
    <t>4500207213</t>
  </si>
  <si>
    <t>1383811</t>
  </si>
  <si>
    <t>200126947</t>
  </si>
  <si>
    <t>INTERCO RELATED- contamination (interco)</t>
  </si>
  <si>
    <t>0008183530</t>
  </si>
  <si>
    <t>P52722</t>
  </si>
  <si>
    <t>5039218</t>
  </si>
  <si>
    <t>1299614</t>
  </si>
  <si>
    <t>0007921690</t>
  </si>
  <si>
    <t>200126949</t>
  </si>
  <si>
    <t>PROCEDURE NOT FOLLOWED - contamination</t>
  </si>
  <si>
    <t>0009194280</t>
  </si>
  <si>
    <t>5046893</t>
  </si>
  <si>
    <t>1339279</t>
  </si>
  <si>
    <t>0008458720</t>
  </si>
  <si>
    <t>200127003</t>
  </si>
  <si>
    <t>200127004</t>
  </si>
  <si>
    <t>200127006</t>
  </si>
  <si>
    <t>200127007</t>
  </si>
  <si>
    <t>200127009</t>
  </si>
  <si>
    <t>MOLDING RELATED - incomplete actuators</t>
  </si>
  <si>
    <t>10302176</t>
  </si>
  <si>
    <t>0009523970</t>
  </si>
  <si>
    <t>8400010644</t>
  </si>
  <si>
    <t>1380355</t>
  </si>
  <si>
    <t>200127415</t>
  </si>
  <si>
    <t>ORDER ENTRY - internal error code</t>
  </si>
  <si>
    <t>10018653</t>
  </si>
  <si>
    <t>0002982940</t>
  </si>
  <si>
    <t>1399663</t>
  </si>
  <si>
    <t>V31057119A</t>
  </si>
  <si>
    <t>200127418</t>
  </si>
  <si>
    <t>PROCEDURE NOT FOLLOWED - HI FORCE TO ACT</t>
  </si>
  <si>
    <t>31042922</t>
  </si>
  <si>
    <t>0008149100</t>
  </si>
  <si>
    <t>4400115641</t>
  </si>
  <si>
    <t>1327824</t>
  </si>
  <si>
    <t>200127531</t>
  </si>
  <si>
    <t>VENDOR ERROR - DECORATION ERROR</t>
  </si>
  <si>
    <t>10089498</t>
  </si>
  <si>
    <t>12570</t>
  </si>
  <si>
    <t>1351964</t>
  </si>
  <si>
    <t>200127997</t>
  </si>
  <si>
    <t>UNJUSTIFIED - deformed parts</t>
  </si>
  <si>
    <t>0010191960</t>
  </si>
  <si>
    <t>4750003921-00010</t>
  </si>
  <si>
    <t>1412738</t>
  </si>
  <si>
    <t>200128145</t>
  </si>
  <si>
    <t>ASSEMBLY RELATED - SPRAY NOZZLE ISSUES</t>
  </si>
  <si>
    <t>10306921</t>
  </si>
  <si>
    <t>1012286</t>
  </si>
  <si>
    <t>0010233530</t>
  </si>
  <si>
    <t>TEMPE</t>
  </si>
  <si>
    <t>85282</t>
  </si>
  <si>
    <t>10016-04</t>
  </si>
  <si>
    <t>AZ</t>
  </si>
  <si>
    <t>1396002</t>
  </si>
  <si>
    <t>200128188</t>
  </si>
  <si>
    <t>INTERCO RELATED - wrong product</t>
  </si>
  <si>
    <t>0009839670</t>
  </si>
  <si>
    <t>4500208033</t>
  </si>
  <si>
    <t>1384719</t>
  </si>
  <si>
    <t>PHIL248279</t>
  </si>
  <si>
    <t>200128369</t>
  </si>
  <si>
    <t>ORDER ENTRY - incorrect aptar material #</t>
  </si>
  <si>
    <t>31066974</t>
  </si>
  <si>
    <t>0010073860</t>
  </si>
  <si>
    <t>005003-00</t>
  </si>
  <si>
    <t>1393819</t>
  </si>
  <si>
    <t>200128469</t>
  </si>
  <si>
    <t>VENDOR ERROR-correct label/wrong parts</t>
  </si>
  <si>
    <t>10302029</t>
  </si>
  <si>
    <t>1010625</t>
  </si>
  <si>
    <t>0010195350</t>
  </si>
  <si>
    <t>GAINESVILLE</t>
  </si>
  <si>
    <t>30501</t>
  </si>
  <si>
    <t>1122714</t>
  </si>
  <si>
    <t>GA</t>
  </si>
  <si>
    <t>1411417</t>
  </si>
  <si>
    <t>BMP0615160</t>
  </si>
  <si>
    <t>200128594</t>
  </si>
  <si>
    <t>PACKING LINE ERROR - INCORRECT PUMPS</t>
  </si>
  <si>
    <t>31037278</t>
  </si>
  <si>
    <t>0004480960</t>
  </si>
  <si>
    <t>5500110239</t>
  </si>
  <si>
    <t>1157780</t>
  </si>
  <si>
    <t>200128796</t>
  </si>
  <si>
    <t>ASSEMBLY RELATED - MISSING INSERTS</t>
  </si>
  <si>
    <t>0010039500</t>
  </si>
  <si>
    <t>4500658113</t>
  </si>
  <si>
    <t>1340792</t>
  </si>
  <si>
    <t>200129119</t>
  </si>
  <si>
    <t>MOLDING RELATED - Contamination</t>
  </si>
  <si>
    <t>10302888</t>
  </si>
  <si>
    <t>0009377690</t>
  </si>
  <si>
    <t>4500228468</t>
  </si>
  <si>
    <t>1414412</t>
  </si>
  <si>
    <t>200129473</t>
  </si>
  <si>
    <t>ASSEMBLY RELATED - 1 INCORRECT PUMP</t>
  </si>
  <si>
    <t>31061192</t>
  </si>
  <si>
    <t>0008836770</t>
  </si>
  <si>
    <t>5500137242</t>
  </si>
  <si>
    <t>1342098</t>
  </si>
  <si>
    <t>200129782</t>
  </si>
  <si>
    <t>UNJUSTIFIED - Fail leakage test</t>
  </si>
  <si>
    <t>10053775</t>
  </si>
  <si>
    <t>0008937500</t>
  </si>
  <si>
    <t>4500377744</t>
  </si>
  <si>
    <t>1344431</t>
  </si>
  <si>
    <t>200129787</t>
  </si>
  <si>
    <t>ORDER ENTRY - Master Data</t>
  </si>
  <si>
    <t>31086707</t>
  </si>
  <si>
    <t>1211584</t>
  </si>
  <si>
    <t>0010596850</t>
  </si>
  <si>
    <t>CAMBRIDGE</t>
  </si>
  <si>
    <t>N1R 7P3</t>
  </si>
  <si>
    <t>139507</t>
  </si>
  <si>
    <t>1418847</t>
  </si>
  <si>
    <t>200130125</t>
  </si>
  <si>
    <t>ORDER ENTRY - incorrect shipping tol</t>
  </si>
  <si>
    <t>31056575</t>
  </si>
  <si>
    <t>0008402570</t>
  </si>
  <si>
    <t>005084-00</t>
  </si>
  <si>
    <t>1393912</t>
  </si>
  <si>
    <t>J000085865</t>
  </si>
  <si>
    <t>200130126</t>
  </si>
  <si>
    <t>PROCEDURE NOT FOLLOWED - ORDER ENTRY</t>
  </si>
  <si>
    <t>0009797750</t>
  </si>
  <si>
    <t>1393909</t>
  </si>
  <si>
    <t>J000087656</t>
  </si>
  <si>
    <t>200130127</t>
  </si>
  <si>
    <t>10304719</t>
  </si>
  <si>
    <t>0010439130</t>
  </si>
  <si>
    <t>1393906</t>
  </si>
  <si>
    <t>J016358</t>
  </si>
  <si>
    <t>200130520</t>
  </si>
  <si>
    <t>0010568030</t>
  </si>
  <si>
    <t>4400119914</t>
  </si>
  <si>
    <t>1419987</t>
  </si>
  <si>
    <t>200130977</t>
  </si>
  <si>
    <t>PROCEDURE NOT FOLLOWED - Vendor Error</t>
  </si>
  <si>
    <t>0009040760</t>
  </si>
  <si>
    <t>4501070019</t>
  </si>
  <si>
    <t>1356827</t>
  </si>
  <si>
    <t>02202016</t>
  </si>
  <si>
    <t>200131101</t>
  </si>
  <si>
    <t>10311051</t>
  </si>
  <si>
    <t>0007001930</t>
  </si>
  <si>
    <t>4750002937</t>
  </si>
  <si>
    <t>1280620</t>
  </si>
  <si>
    <t>200131212</t>
  </si>
  <si>
    <t>INTERNAL SHIPPING ERROR-incorrect skid</t>
  </si>
  <si>
    <t>10309387</t>
  </si>
  <si>
    <t>1208829</t>
  </si>
  <si>
    <t>0010782200</t>
  </si>
  <si>
    <t>4503746386</t>
  </si>
  <si>
    <t>1421679</t>
  </si>
  <si>
    <t>200131367</t>
  </si>
  <si>
    <t>INTERCO RELATED - molding</t>
  </si>
  <si>
    <t>10082017</t>
  </si>
  <si>
    <t>1003363</t>
  </si>
  <si>
    <t>SALT LAKE CITY</t>
  </si>
  <si>
    <t>84104</t>
  </si>
  <si>
    <t>1300038523</t>
  </si>
  <si>
    <t>1318516</t>
  </si>
  <si>
    <t>200132117</t>
  </si>
  <si>
    <t>VENDOR ERROR - black dots on bottle</t>
  </si>
  <si>
    <t>0010820280</t>
  </si>
  <si>
    <t>08302016</t>
  </si>
  <si>
    <t>200132336</t>
  </si>
  <si>
    <t>INTERNAL SHIPPING ERROR - missing labels</t>
  </si>
  <si>
    <t>31023465</t>
  </si>
  <si>
    <t>0010485630</t>
  </si>
  <si>
    <t>A1027</t>
  </si>
  <si>
    <t>P130035-00</t>
  </si>
  <si>
    <t>1391990</t>
  </si>
  <si>
    <t>200132337</t>
  </si>
  <si>
    <t>ASSEMBLY RELATED - MALFORMED GASKETS</t>
  </si>
  <si>
    <t>0009900300</t>
  </si>
  <si>
    <t>SS00S004</t>
  </si>
  <si>
    <t>4500228459</t>
  </si>
  <si>
    <t>1414408</t>
  </si>
  <si>
    <t>200132338</t>
  </si>
  <si>
    <t>PROCEDURE NOT FOLLOWED-STRING ON GASKETS</t>
  </si>
  <si>
    <t>11000253</t>
  </si>
  <si>
    <t>4500228718</t>
  </si>
  <si>
    <t>1414414</t>
  </si>
  <si>
    <t>200132360</t>
  </si>
  <si>
    <t>MOLDING RELATED - deformed FIXTURES</t>
  </si>
  <si>
    <t>200132361</t>
  </si>
  <si>
    <t>CUSTOMER ACCOMODATION PER SALES</t>
  </si>
  <si>
    <t>10078323</t>
  </si>
  <si>
    <t>0010280260</t>
  </si>
  <si>
    <t>129641</t>
  </si>
  <si>
    <t>1384798</t>
  </si>
  <si>
    <t>200132441</t>
  </si>
  <si>
    <t>INTERNAL SHIPPING - WRONG BOX</t>
  </si>
  <si>
    <t>0010569910</t>
  </si>
  <si>
    <t>4500407434</t>
  </si>
  <si>
    <t>1405562</t>
  </si>
  <si>
    <t>200132443</t>
  </si>
  <si>
    <t>1002123</t>
  </si>
  <si>
    <t>0010720150</t>
  </si>
  <si>
    <t>STREATOR</t>
  </si>
  <si>
    <t>61364</t>
  </si>
  <si>
    <t>73809</t>
  </si>
  <si>
    <t>1441264</t>
  </si>
  <si>
    <t>200133363</t>
  </si>
  <si>
    <t>MOLDING RELATED - blue tone s/b white</t>
  </si>
  <si>
    <t>10303737</t>
  </si>
  <si>
    <t>4500264193</t>
  </si>
  <si>
    <t>1433731</t>
  </si>
  <si>
    <t>200133429</t>
  </si>
  <si>
    <t>10311682</t>
  </si>
  <si>
    <t>1009083</t>
  </si>
  <si>
    <t>0006184790</t>
  </si>
  <si>
    <t>PETERSFIELD</t>
  </si>
  <si>
    <t>GU32 3DD</t>
  </si>
  <si>
    <t>4500847724 CLINIQUE</t>
  </si>
  <si>
    <t>1259012</t>
  </si>
  <si>
    <t>200133430</t>
  </si>
  <si>
    <t>VENDOR ERROR - ball/spring</t>
  </si>
  <si>
    <t>31048720</t>
  </si>
  <si>
    <t>0010981290</t>
  </si>
  <si>
    <t>140148</t>
  </si>
  <si>
    <t>1435428</t>
  </si>
  <si>
    <t>200133503</t>
  </si>
  <si>
    <t>MOLDING RELATED - CONTAMINATED</t>
  </si>
  <si>
    <t>0010806260</t>
  </si>
  <si>
    <t>IT000145</t>
  </si>
  <si>
    <t>4500264538</t>
  </si>
  <si>
    <t>1439904</t>
  </si>
  <si>
    <t>200133504</t>
  </si>
  <si>
    <t>MOLDING RELATED - MISSING THREADS</t>
  </si>
  <si>
    <t>0010388830</t>
  </si>
  <si>
    <t>5054990</t>
  </si>
  <si>
    <t>1410231</t>
  </si>
  <si>
    <t>200133506</t>
  </si>
  <si>
    <t>INTERNAL SHIPPING ERROR - EXTRA BOX</t>
  </si>
  <si>
    <t>0010781190</t>
  </si>
  <si>
    <t>4500413837</t>
  </si>
  <si>
    <t>1416341</t>
  </si>
  <si>
    <t>200134954</t>
  </si>
  <si>
    <t>10311386</t>
  </si>
  <si>
    <t>267637</t>
  </si>
  <si>
    <t>1432659</t>
  </si>
  <si>
    <t>200135844</t>
  </si>
  <si>
    <t>INTERNAL SHIPPING ERROR - Over shipment</t>
  </si>
  <si>
    <t>10059047</t>
  </si>
  <si>
    <t>1013267</t>
  </si>
  <si>
    <t>0010940750</t>
  </si>
  <si>
    <t>KENILWORTH</t>
  </si>
  <si>
    <t>07033</t>
  </si>
  <si>
    <t>PO12911</t>
  </si>
  <si>
    <t>1369840</t>
  </si>
  <si>
    <t>200135845</t>
  </si>
  <si>
    <t>ASSEMBLY RELATED - pumps not seated</t>
  </si>
  <si>
    <t>10308420</t>
  </si>
  <si>
    <t>0011080760</t>
  </si>
  <si>
    <t>324407/606893</t>
  </si>
  <si>
    <t>1436169</t>
  </si>
  <si>
    <t>200135848</t>
  </si>
  <si>
    <t>UNJUSTIFIED ISSUE - Incorrect color</t>
  </si>
  <si>
    <t>10304746</t>
  </si>
  <si>
    <t>0010645350</t>
  </si>
  <si>
    <t>4500264374</t>
  </si>
  <si>
    <t>1434136</t>
  </si>
  <si>
    <t>P836730647</t>
  </si>
  <si>
    <t>200135849</t>
  </si>
  <si>
    <t>10304526</t>
  </si>
  <si>
    <t>0010647570</t>
  </si>
  <si>
    <t>1434074</t>
  </si>
  <si>
    <t>P836720646</t>
  </si>
  <si>
    <t>200136845</t>
  </si>
  <si>
    <t>SHIPING ERROR - 3 cs of Galderma product</t>
  </si>
  <si>
    <t>31088702</t>
  </si>
  <si>
    <t>0010955190</t>
  </si>
  <si>
    <t>1000054934</t>
  </si>
  <si>
    <t>1436758</t>
  </si>
  <si>
    <t>200136848</t>
  </si>
  <si>
    <t>ASSEMBLY-labeled correct, contents wrong</t>
  </si>
  <si>
    <t>31047913</t>
  </si>
  <si>
    <t>0008461620</t>
  </si>
  <si>
    <t>AC000L36</t>
  </si>
  <si>
    <t>136221</t>
  </si>
  <si>
    <t>1318641</t>
  </si>
  <si>
    <t>200136870</t>
  </si>
  <si>
    <t>1002023</t>
  </si>
  <si>
    <t>0008007570</t>
  </si>
  <si>
    <t>4501218940</t>
  </si>
  <si>
    <t>1441233</t>
  </si>
  <si>
    <t>200137210</t>
  </si>
  <si>
    <t>ASSEMBLY RELATED - Damage/contaminated</t>
  </si>
  <si>
    <t>10315234</t>
  </si>
  <si>
    <t>0009353320</t>
  </si>
  <si>
    <t>1000053274</t>
  </si>
  <si>
    <t>1372675</t>
  </si>
  <si>
    <t>200138773</t>
  </si>
  <si>
    <t>UNJUSTIFIED - sample order</t>
  </si>
  <si>
    <t>31057022</t>
  </si>
  <si>
    <t>1002268</t>
  </si>
  <si>
    <t>0011309460</t>
  </si>
  <si>
    <t>6000033311</t>
  </si>
  <si>
    <t>25103766</t>
  </si>
  <si>
    <t>200138888</t>
  </si>
  <si>
    <t>INTERNAL SHIPPING ERROR-box of Galderma</t>
  </si>
  <si>
    <t>10311379</t>
  </si>
  <si>
    <t>268150</t>
  </si>
  <si>
    <t>1437988</t>
  </si>
  <si>
    <t>200139300</t>
  </si>
  <si>
    <t>ORDER ENTRY ERROR - WRONG COLOR</t>
  </si>
  <si>
    <t>31092448</t>
  </si>
  <si>
    <t>1009341</t>
  </si>
  <si>
    <t>0011527110</t>
  </si>
  <si>
    <t>OMAHA</t>
  </si>
  <si>
    <t>68137</t>
  </si>
  <si>
    <t>MO228232-02</t>
  </si>
  <si>
    <t>NE</t>
  </si>
  <si>
    <t>1453527</t>
  </si>
  <si>
    <t>200140172</t>
  </si>
  <si>
    <t>INTERNAL SHIPPING ERROR - CONTENTS WRONG</t>
  </si>
  <si>
    <t>10304301</t>
  </si>
  <si>
    <t>0011550920</t>
  </si>
  <si>
    <t>4500264963</t>
  </si>
  <si>
    <t>1459094</t>
  </si>
  <si>
    <t>PHIL249928</t>
  </si>
  <si>
    <t>200140594</t>
  </si>
  <si>
    <t>MOLDING RELATED-short shots</t>
  </si>
  <si>
    <t>P4588-Blanket</t>
  </si>
  <si>
    <t>1400691</t>
  </si>
  <si>
    <t>200140934</t>
  </si>
  <si>
    <t>ASSEMBLY RELATED-clips in wrong position</t>
  </si>
  <si>
    <t>31096243</t>
  </si>
  <si>
    <t>0011760380</t>
  </si>
  <si>
    <t>5500167751</t>
  </si>
  <si>
    <t>1477123</t>
  </si>
  <si>
    <t>200140935</t>
  </si>
  <si>
    <t>ASSEMBLY RELATED-contents wrong</t>
  </si>
  <si>
    <t>0010830930</t>
  </si>
  <si>
    <t>0080600-01</t>
  </si>
  <si>
    <t>145415</t>
  </si>
  <si>
    <t>1412540</t>
  </si>
  <si>
    <t>200140936</t>
  </si>
  <si>
    <t>INTERNAL SHIPPING ERROR - wrong customer</t>
  </si>
  <si>
    <t>5058588</t>
  </si>
  <si>
    <t>1447413</t>
  </si>
  <si>
    <t>200140937</t>
  </si>
  <si>
    <t>UNJUSTIFIED - spring issue</t>
  </si>
  <si>
    <t>0007879120</t>
  </si>
  <si>
    <t>5037129</t>
  </si>
  <si>
    <t>1288891</t>
  </si>
  <si>
    <t>0007586450</t>
  </si>
  <si>
    <t>200140976</t>
  </si>
  <si>
    <t>PACKING LINE ERROR - mixed components</t>
  </si>
  <si>
    <t>10056828</t>
  </si>
  <si>
    <t>0010656910</t>
  </si>
  <si>
    <t>4600021225</t>
  </si>
  <si>
    <t>1424016</t>
  </si>
  <si>
    <t>200140977</t>
  </si>
  <si>
    <t>UNJUSTIFIED-color variation</t>
  </si>
  <si>
    <t>10046179</t>
  </si>
  <si>
    <t>0010780270</t>
  </si>
  <si>
    <t>4600021223/10</t>
  </si>
  <si>
    <t>1424009</t>
  </si>
  <si>
    <t>200140980</t>
  </si>
  <si>
    <t>1422</t>
  </si>
  <si>
    <t>0010405590</t>
  </si>
  <si>
    <t>HIMACHAL PRADESH</t>
  </si>
  <si>
    <t>174103</t>
  </si>
  <si>
    <t>IT000159</t>
  </si>
  <si>
    <t>B/APTAR/41/16</t>
  </si>
  <si>
    <t>1422711</t>
  </si>
  <si>
    <t>200141368</t>
  </si>
  <si>
    <t>10311198</t>
  </si>
  <si>
    <t>0010842290</t>
  </si>
  <si>
    <t>0451125458</t>
  </si>
  <si>
    <t>1436251</t>
  </si>
  <si>
    <t>200141510</t>
  </si>
  <si>
    <t>ASSEMBLY-valve damage/tubing disengaged</t>
  </si>
  <si>
    <t>10308127</t>
  </si>
  <si>
    <t>0009488040</t>
  </si>
  <si>
    <t>4501474506</t>
  </si>
  <si>
    <t>1367521</t>
  </si>
  <si>
    <t>200141899</t>
  </si>
  <si>
    <t>Short shots per Customer</t>
  </si>
  <si>
    <t>0011014200</t>
  </si>
  <si>
    <t>1400692</t>
  </si>
  <si>
    <t>200142588</t>
  </si>
  <si>
    <t>PROCEDURE NOT FOLLOWED - cracked vials</t>
  </si>
  <si>
    <t>10089432</t>
  </si>
  <si>
    <t>0010425800</t>
  </si>
  <si>
    <t>4501125676</t>
  </si>
  <si>
    <t>1389228</t>
  </si>
  <si>
    <t>07132016</t>
  </si>
  <si>
    <t>200142683</t>
  </si>
  <si>
    <t>0011155960</t>
  </si>
  <si>
    <t>P4586-Blanket</t>
  </si>
  <si>
    <t>1400309</t>
  </si>
  <si>
    <t>200142684</t>
  </si>
  <si>
    <t>UNJUSTIFIED - Short shots</t>
  </si>
  <si>
    <t>200142813</t>
  </si>
  <si>
    <t>UNJUSTIFIED - Dip tube length</t>
  </si>
  <si>
    <t>10084061</t>
  </si>
  <si>
    <t>0010931270</t>
  </si>
  <si>
    <t>4501191966</t>
  </si>
  <si>
    <t>1426371</t>
  </si>
  <si>
    <t>200143051</t>
  </si>
  <si>
    <t>UNJUSTIFIED- DUPLICATE COMPLAINT</t>
  </si>
  <si>
    <t>200143288</t>
  </si>
  <si>
    <t>UNJUSTIFIED- diptubes not fully inserted</t>
  </si>
  <si>
    <t>200143343</t>
  </si>
  <si>
    <t>PROCEDURE NOT FOLL - color/contamination</t>
  </si>
  <si>
    <t>0010029600</t>
  </si>
  <si>
    <t>B/APTAR/39/Aut</t>
  </si>
  <si>
    <t>1416851</t>
  </si>
  <si>
    <t>BMP0527160</t>
  </si>
  <si>
    <t>200143345</t>
  </si>
  <si>
    <t>PROCEDURE NOT FOLLOWED-contaminated</t>
  </si>
  <si>
    <t>B/APTAR/52/16</t>
  </si>
  <si>
    <t>1437698</t>
  </si>
  <si>
    <t>200143346</t>
  </si>
  <si>
    <t>ASSEMBLY RELATED - defective pumps</t>
  </si>
  <si>
    <t>31084401</t>
  </si>
  <si>
    <t>1013278</t>
  </si>
  <si>
    <t>HENDERSON</t>
  </si>
  <si>
    <t>89014</t>
  </si>
  <si>
    <t>13964-A</t>
  </si>
  <si>
    <t>1404236</t>
  </si>
  <si>
    <t>200143495</t>
  </si>
  <si>
    <t>31088468</t>
  </si>
  <si>
    <t>0011448540</t>
  </si>
  <si>
    <t>1000055389</t>
  </si>
  <si>
    <t>1444926</t>
  </si>
  <si>
    <t>200143588</t>
  </si>
  <si>
    <t>PACKING LINE ERROR- foreign piece in box</t>
  </si>
  <si>
    <t>0011461380</t>
  </si>
  <si>
    <t>1154386</t>
  </si>
  <si>
    <t>1460768</t>
  </si>
  <si>
    <t>200143590</t>
  </si>
  <si>
    <t>ASSEMBLY RELATED - spray patterns</t>
  </si>
  <si>
    <t>10087775</t>
  </si>
  <si>
    <t>1002932</t>
  </si>
  <si>
    <t>0008911040</t>
  </si>
  <si>
    <t>MALIBU</t>
  </si>
  <si>
    <t>90265</t>
  </si>
  <si>
    <t>KAI3288</t>
  </si>
  <si>
    <t>1335681</t>
  </si>
  <si>
    <t>V13470438A</t>
  </si>
  <si>
    <t>200144257</t>
  </si>
  <si>
    <t>1205919</t>
  </si>
  <si>
    <t>0011853250</t>
  </si>
  <si>
    <t>POMPANO BEACH</t>
  </si>
  <si>
    <t>33064</t>
  </si>
  <si>
    <t>141236</t>
  </si>
  <si>
    <t>1467400</t>
  </si>
  <si>
    <t>V31078269A</t>
  </si>
  <si>
    <t>200144764</t>
  </si>
  <si>
    <t>ORDER ENTRY ERROR-Planning</t>
  </si>
  <si>
    <t>10093026</t>
  </si>
  <si>
    <t>0011762370</t>
  </si>
  <si>
    <t>4500435182</t>
  </si>
  <si>
    <t>25104259</t>
  </si>
  <si>
    <t>200146013</t>
  </si>
  <si>
    <t>VENDOR ERROR - Unseated fixtures (Italy)</t>
  </si>
  <si>
    <t>10313567</t>
  </si>
  <si>
    <t>0011652140</t>
  </si>
  <si>
    <t>1000055931</t>
  </si>
  <si>
    <t>1462800</t>
  </si>
  <si>
    <t>200146199</t>
  </si>
  <si>
    <t>0009533230</t>
  </si>
  <si>
    <t>8400010614</t>
  </si>
  <si>
    <t>1375054</t>
  </si>
  <si>
    <t>200146200</t>
  </si>
  <si>
    <t>ASSEMBLY RELATED - DEFORMED GASKETS</t>
  </si>
  <si>
    <t>0010488770</t>
  </si>
  <si>
    <t>8400010982</t>
  </si>
  <si>
    <t>1416892</t>
  </si>
  <si>
    <t>200146231</t>
  </si>
  <si>
    <t>PROCEDURE NOT FOLLOWED-deformed gaskets</t>
  </si>
  <si>
    <t>0010488990</t>
  </si>
  <si>
    <t>1416897</t>
  </si>
  <si>
    <t>200146232</t>
  </si>
  <si>
    <t>0010490670</t>
  </si>
  <si>
    <t>8400011062</t>
  </si>
  <si>
    <t>1427151</t>
  </si>
  <si>
    <t>200146234</t>
  </si>
  <si>
    <t>VENDOR RELATED - missing purity seal</t>
  </si>
  <si>
    <t>10311686</t>
  </si>
  <si>
    <t>0007926660</t>
  </si>
  <si>
    <t>4501180019</t>
  </si>
  <si>
    <t>1419470</t>
  </si>
  <si>
    <t>10132015</t>
  </si>
  <si>
    <t>200146236</t>
  </si>
  <si>
    <t>22506828-100</t>
  </si>
  <si>
    <t>200146697</t>
  </si>
  <si>
    <t>PROCEDURE NOT FOLLOWED - Master Data</t>
  </si>
  <si>
    <t>0012200480</t>
  </si>
  <si>
    <t>4500443184</t>
  </si>
  <si>
    <t>1474323</t>
  </si>
  <si>
    <t>200146698</t>
  </si>
  <si>
    <t>0011762450</t>
  </si>
  <si>
    <t>4500435179</t>
  </si>
  <si>
    <t>25104264</t>
  </si>
  <si>
    <t>200146813</t>
  </si>
  <si>
    <t>ASSEMBLY RELATED-cartridge missing ball</t>
  </si>
  <si>
    <t>10079701</t>
  </si>
  <si>
    <t>0010760010</t>
  </si>
  <si>
    <t>AS00M182</t>
  </si>
  <si>
    <t>4600019939</t>
  </si>
  <si>
    <t>1396987</t>
  </si>
  <si>
    <t>200146814</t>
  </si>
  <si>
    <t>PROCEDURE NOT FOLLOWED - Missing ball</t>
  </si>
  <si>
    <t>10052315</t>
  </si>
  <si>
    <t>0010716430</t>
  </si>
  <si>
    <t>4500222548</t>
  </si>
  <si>
    <t>1405671</t>
  </si>
  <si>
    <t>200146815</t>
  </si>
  <si>
    <t>0010716480</t>
  </si>
  <si>
    <t>1396986</t>
  </si>
  <si>
    <t>200146816</t>
  </si>
  <si>
    <t>0011186440</t>
  </si>
  <si>
    <t>4600020739</t>
  </si>
  <si>
    <t>1421696</t>
  </si>
  <si>
    <t>200147807</t>
  </si>
  <si>
    <t>NOCO ORAS NOTI ATCO</t>
  </si>
  <si>
    <t>200147807 Contamination/Burning</t>
  </si>
  <si>
    <t>PO-56089</t>
  </si>
  <si>
    <t>1497235</t>
  </si>
  <si>
    <t>200148365</t>
  </si>
  <si>
    <t>0010953910</t>
  </si>
  <si>
    <t>1421685</t>
  </si>
  <si>
    <t>200148366</t>
  </si>
  <si>
    <t>PROCEDURE NOT FOLLOWED-UNSEATED FIXTURES</t>
  </si>
  <si>
    <t>0011926160</t>
  </si>
  <si>
    <t>1000056300</t>
  </si>
  <si>
    <t>1479668</t>
  </si>
  <si>
    <t>200148440</t>
  </si>
  <si>
    <t>0011914710</t>
  </si>
  <si>
    <t>1479669</t>
  </si>
  <si>
    <t>200148481</t>
  </si>
  <si>
    <t>INTERCO - flash in insert (FRANCE)</t>
  </si>
  <si>
    <t>10090621</t>
  </si>
  <si>
    <t>0010567700</t>
  </si>
  <si>
    <t>53001-001-060</t>
  </si>
  <si>
    <t>PO13729</t>
  </si>
  <si>
    <t>1404485</t>
  </si>
  <si>
    <t>V13486453A</t>
  </si>
  <si>
    <t>200148482</t>
  </si>
  <si>
    <t>PNF- Flash in insert (France)</t>
  </si>
  <si>
    <t>10090609</t>
  </si>
  <si>
    <t>0010567670</t>
  </si>
  <si>
    <t>53001-002-060</t>
  </si>
  <si>
    <t>1404489</t>
  </si>
  <si>
    <t>V13486326A</t>
  </si>
  <si>
    <t>200148483</t>
  </si>
  <si>
    <t>10090610</t>
  </si>
  <si>
    <t>0010567680</t>
  </si>
  <si>
    <t>53001-003-060</t>
  </si>
  <si>
    <t>1404497</t>
  </si>
  <si>
    <t>V13486657A</t>
  </si>
  <si>
    <t>200148484</t>
  </si>
  <si>
    <t>ASSEMBLY RELATED - damaged stems</t>
  </si>
  <si>
    <t>10308467</t>
  </si>
  <si>
    <t>1008928</t>
  </si>
  <si>
    <t>0010911210</t>
  </si>
  <si>
    <t>MISSISSAUGA</t>
  </si>
  <si>
    <t>L5S 1A2</t>
  </si>
  <si>
    <t>4500072824</t>
  </si>
  <si>
    <t>1404303</t>
  </si>
  <si>
    <t>200148488</t>
  </si>
  <si>
    <t>ASSEMBLY RELATED - SCUFF MARKS</t>
  </si>
  <si>
    <t>31096989</t>
  </si>
  <si>
    <t>4504486420</t>
  </si>
  <si>
    <t>1500837</t>
  </si>
  <si>
    <t>200148511</t>
  </si>
  <si>
    <t>ASSEMBLY RELATED - PIERCED PUMPS</t>
  </si>
  <si>
    <t>31034845</t>
  </si>
  <si>
    <t>0010854850</t>
  </si>
  <si>
    <t>5059992</t>
  </si>
  <si>
    <t>1460107</t>
  </si>
  <si>
    <t>200149045</t>
  </si>
  <si>
    <t>INTERCO - leakage issue</t>
  </si>
  <si>
    <t>10310623</t>
  </si>
  <si>
    <t>0011830640</t>
  </si>
  <si>
    <t>NA0J0914261</t>
  </si>
  <si>
    <t>4500736046</t>
  </si>
  <si>
    <t>1450881</t>
  </si>
  <si>
    <t>200149470</t>
  </si>
  <si>
    <t>MOLDING RELATED-malformed inserts</t>
  </si>
  <si>
    <t>10302887</t>
  </si>
  <si>
    <t>4500241681/20</t>
  </si>
  <si>
    <t>1435399</t>
  </si>
  <si>
    <t>200149524</t>
  </si>
  <si>
    <t>PROCEDURE NOT FOLLOWED-malformed inserts</t>
  </si>
  <si>
    <t>4500241688/20</t>
  </si>
  <si>
    <t>1435404</t>
  </si>
  <si>
    <t>200149528</t>
  </si>
  <si>
    <t>ENGINEERING RELATED-incorrect color gask</t>
  </si>
  <si>
    <t>0012326980</t>
  </si>
  <si>
    <t>OC830302</t>
  </si>
  <si>
    <t>4500093502</t>
  </si>
  <si>
    <t>1489982</t>
  </si>
  <si>
    <t>461245.001</t>
  </si>
  <si>
    <t>200149672</t>
  </si>
  <si>
    <t>ASSEMBLY RELATED-scuffed actuator</t>
  </si>
  <si>
    <t>0010841950</t>
  </si>
  <si>
    <t>21405159</t>
  </si>
  <si>
    <t>4500417492/30</t>
  </si>
  <si>
    <t>1423926</t>
  </si>
  <si>
    <t>200150365</t>
  </si>
  <si>
    <t>UNJUSTIFIED - mislabeled box</t>
  </si>
  <si>
    <t>0010579080</t>
  </si>
  <si>
    <t>OP08010037</t>
  </si>
  <si>
    <t>IT000106</t>
  </si>
  <si>
    <t>4750003993</t>
  </si>
  <si>
    <t>1424783</t>
  </si>
  <si>
    <t>200150366</t>
  </si>
  <si>
    <t>31053151</t>
  </si>
  <si>
    <t>0012563560</t>
  </si>
  <si>
    <t>CA-PUPW-24/410-RB-SH-UP</t>
  </si>
  <si>
    <t>20090467</t>
  </si>
  <si>
    <t>1511573</t>
  </si>
  <si>
    <t>200150368</t>
  </si>
  <si>
    <t>0009742340</t>
  </si>
  <si>
    <t>4500228465</t>
  </si>
  <si>
    <t>1414413</t>
  </si>
  <si>
    <t>200150483</t>
  </si>
  <si>
    <t>PACKING LINE ERROR-scanner found in box</t>
  </si>
  <si>
    <t>10307566</t>
  </si>
  <si>
    <t>1012445</t>
  </si>
  <si>
    <t>0011091940</t>
  </si>
  <si>
    <t>HAZELTON</t>
  </si>
  <si>
    <t>2-710</t>
  </si>
  <si>
    <t>18201</t>
  </si>
  <si>
    <t>T-1598</t>
  </si>
  <si>
    <t>1440787</t>
  </si>
  <si>
    <t>200151507</t>
  </si>
  <si>
    <t>0011491920</t>
  </si>
  <si>
    <t>4500421976/30</t>
  </si>
  <si>
    <t>1434173</t>
  </si>
  <si>
    <t>200151508</t>
  </si>
  <si>
    <t>ASSEMBLY RELATED - contaminated</t>
  </si>
  <si>
    <t>0011922310</t>
  </si>
  <si>
    <t>4600020739/30</t>
  </si>
  <si>
    <t>1421690</t>
  </si>
  <si>
    <t>200152669</t>
  </si>
  <si>
    <t>NOCO ORAS NOTI ATCO NOPT INIT</t>
  </si>
  <si>
    <t>Pumps are dirty</t>
  </si>
  <si>
    <t>0012331130</t>
  </si>
  <si>
    <t>5065580</t>
  </si>
  <si>
    <t>1510947</t>
  </si>
  <si>
    <t>200153623</t>
  </si>
  <si>
    <t>PROCEDURE NOT FOLLOWED - broken pumps</t>
  </si>
  <si>
    <t>0010855750</t>
  </si>
  <si>
    <t>P51941</t>
  </si>
  <si>
    <t>5059134</t>
  </si>
  <si>
    <t>1452505</t>
  </si>
  <si>
    <t>200153625</t>
  </si>
  <si>
    <t>200154005</t>
  </si>
  <si>
    <t>NOCO NOTI NOPT INIT</t>
  </si>
  <si>
    <t>PNF-valve damage/tubing disengaging</t>
  </si>
  <si>
    <t>0009636920</t>
  </si>
  <si>
    <t>12-6210</t>
  </si>
  <si>
    <t>1367518</t>
  </si>
  <si>
    <t>PHIL248093</t>
  </si>
  <si>
    <t>200154150</t>
  </si>
  <si>
    <t>PROCEDURE NOT FOLLOWED - VALVE/TUBING</t>
  </si>
  <si>
    <t>0009452630</t>
  </si>
  <si>
    <t>1367523</t>
  </si>
  <si>
    <t>200154181</t>
  </si>
  <si>
    <t>200154613</t>
  </si>
  <si>
    <t>PROCEDURE NOT FOLLOWED - MIXED GASKETS</t>
  </si>
  <si>
    <t>10302961</t>
  </si>
  <si>
    <t>0011358480</t>
  </si>
  <si>
    <t>SS00S001</t>
  </si>
  <si>
    <t>4710005859</t>
  </si>
  <si>
    <t>1488240</t>
  </si>
  <si>
    <t>200154963</t>
  </si>
  <si>
    <t>PROCEDURE NOT FOLLOWED -WRONG COL GASKET</t>
  </si>
  <si>
    <t>0012616210</t>
  </si>
  <si>
    <t>OC830301</t>
  </si>
  <si>
    <t>4500093966</t>
  </si>
  <si>
    <t>1503618</t>
  </si>
  <si>
    <t>461479.001</t>
  </si>
  <si>
    <t>200154964</t>
  </si>
  <si>
    <t>PROCEDURE NOT FOLLOWED-WRONG COL GASKET</t>
  </si>
  <si>
    <t>4500094457</t>
  </si>
  <si>
    <t>1513702</t>
  </si>
  <si>
    <t>200155292</t>
  </si>
  <si>
    <t>ASSEMBLY RELATED - non-functional pumps</t>
  </si>
  <si>
    <t>10306934</t>
  </si>
  <si>
    <t>0010839650</t>
  </si>
  <si>
    <t>4600021512</t>
  </si>
  <si>
    <t>1429991</t>
  </si>
  <si>
    <t>200157014</t>
  </si>
  <si>
    <t>MOLDING RELATED - incompletes</t>
  </si>
  <si>
    <t>0012243430</t>
  </si>
  <si>
    <t>IT000134</t>
  </si>
  <si>
    <t>4750004428/30</t>
  </si>
  <si>
    <t>1495813</t>
  </si>
  <si>
    <t>200157020</t>
  </si>
  <si>
    <t>ASSEMBLY RELATED-damage/incomplete gask.</t>
  </si>
  <si>
    <t>0010490350</t>
  </si>
  <si>
    <t>4500236029</t>
  </si>
  <si>
    <t>1425646</t>
  </si>
  <si>
    <t>200157644</t>
  </si>
  <si>
    <t>INTERNAL SHIPPING - Berlin PKG</t>
  </si>
  <si>
    <t>0013040900</t>
  </si>
  <si>
    <t>275363</t>
  </si>
  <si>
    <t>1523719</t>
  </si>
  <si>
    <t>200158085</t>
  </si>
  <si>
    <t>INTERNAL SHIPPING ERROR - overshipment</t>
  </si>
  <si>
    <t>10056911</t>
  </si>
  <si>
    <t>1206633</t>
  </si>
  <si>
    <t>0011487030</t>
  </si>
  <si>
    <t>SOUTH BOSTON</t>
  </si>
  <si>
    <t>24592</t>
  </si>
  <si>
    <t>4400125026</t>
  </si>
  <si>
    <t>1547565</t>
  </si>
  <si>
    <t>V31077566A</t>
  </si>
  <si>
    <t>200158089</t>
  </si>
  <si>
    <t>INTERNAL SHIPPING ERROR - PW incorrect</t>
  </si>
  <si>
    <t>1010087</t>
  </si>
  <si>
    <t>46516</t>
  </si>
  <si>
    <t>1188208</t>
  </si>
  <si>
    <t>1518644</t>
  </si>
  <si>
    <t>200158307</t>
  </si>
  <si>
    <t>INTERCO - mislabeled product</t>
  </si>
  <si>
    <t>1212888</t>
  </si>
  <si>
    <t>DENVER</t>
  </si>
  <si>
    <t>80239-2407</t>
  </si>
  <si>
    <t>332506</t>
  </si>
  <si>
    <t>1543672</t>
  </si>
  <si>
    <t>200158549</t>
  </si>
  <si>
    <t>ENGINEERING RELATED-WRONG COL GASKET</t>
  </si>
  <si>
    <t>200159124</t>
  </si>
  <si>
    <t>ASSEMBLY RELATED: pumps w/out gaskets</t>
  </si>
  <si>
    <t>10082901</t>
  </si>
  <si>
    <t>0010667500</t>
  </si>
  <si>
    <t>4500407436</t>
  </si>
  <si>
    <t>1405532</t>
  </si>
  <si>
    <t>200159126</t>
  </si>
  <si>
    <t>UNJUSTIFIED: pumps w/out gaskets</t>
  </si>
  <si>
    <t>0011260510</t>
  </si>
  <si>
    <t>4500421976/40</t>
  </si>
  <si>
    <t>1434178</t>
  </si>
  <si>
    <t>200159127</t>
  </si>
  <si>
    <t>NOCO NOTI ATCO NOPT INIT</t>
  </si>
  <si>
    <t>UNJUSTIFIED - mixed pumps</t>
  </si>
  <si>
    <t>31086636</t>
  </si>
  <si>
    <t>0012809750</t>
  </si>
  <si>
    <t>5500157316</t>
  </si>
  <si>
    <t>1530404</t>
  </si>
  <si>
    <t>200160891</t>
  </si>
  <si>
    <t>PACKING LINE ERROR-MISLABELED BOX</t>
  </si>
  <si>
    <t>31053491</t>
  </si>
  <si>
    <t>1009031</t>
  </si>
  <si>
    <t>0011833920</t>
  </si>
  <si>
    <t>AURORA</t>
  </si>
  <si>
    <t>101020</t>
  </si>
  <si>
    <t>80011</t>
  </si>
  <si>
    <t>471536</t>
  </si>
  <si>
    <t>1476452</t>
  </si>
  <si>
    <t>200161002</t>
  </si>
  <si>
    <t>331036</t>
  </si>
  <si>
    <t>1502539</t>
  </si>
  <si>
    <t>200161544</t>
  </si>
  <si>
    <t>31106306</t>
  </si>
  <si>
    <t>0013399510</t>
  </si>
  <si>
    <t>5500174296</t>
  </si>
  <si>
    <t>1543762</t>
  </si>
  <si>
    <t>200161545</t>
  </si>
  <si>
    <t>UNJUSTIFIED - Order Entry</t>
  </si>
  <si>
    <t>1009393</t>
  </si>
  <si>
    <t>0013399540</t>
  </si>
  <si>
    <t>DALLAS</t>
  </si>
  <si>
    <t>75247</t>
  </si>
  <si>
    <t>5500174295</t>
  </si>
  <si>
    <t>1543759</t>
  </si>
  <si>
    <t>200161547</t>
  </si>
  <si>
    <t>4600027259</t>
  </si>
  <si>
    <t>1545381</t>
  </si>
  <si>
    <t>200161549</t>
  </si>
  <si>
    <t>ASSEMBLY RELATED - INSERTS</t>
  </si>
  <si>
    <t>10308619</t>
  </si>
  <si>
    <t>200161550</t>
  </si>
  <si>
    <t>MOLDING RELATED-incorrect ring</t>
  </si>
  <si>
    <t>1300043543</t>
  </si>
  <si>
    <t>1532605</t>
  </si>
  <si>
    <t>200162396</t>
  </si>
  <si>
    <t>SHIPPER ERROR-mislabeled box</t>
  </si>
  <si>
    <t>0013291610</t>
  </si>
  <si>
    <t>4750004611</t>
  </si>
  <si>
    <t>1528064</t>
  </si>
  <si>
    <t>461943.001</t>
  </si>
  <si>
    <t>200162861</t>
  </si>
  <si>
    <t>UNJUSTIFIED ISSUE - VENDOR RELATED</t>
  </si>
  <si>
    <t>0012979860</t>
  </si>
  <si>
    <t>4600026237/30</t>
  </si>
  <si>
    <t>1526571</t>
  </si>
  <si>
    <t>200162862</t>
  </si>
  <si>
    <t>0011924370</t>
  </si>
  <si>
    <t>4600024711/40</t>
  </si>
  <si>
    <t>1495330</t>
  </si>
  <si>
    <t>200164281</t>
  </si>
  <si>
    <t>MOLDING RELATED - defective sprayers</t>
  </si>
  <si>
    <t>200164307</t>
  </si>
  <si>
    <t>PROCEDURE NOT FOLLOWED - low purity</t>
  </si>
  <si>
    <t>31097061</t>
  </si>
  <si>
    <t>0013915640</t>
  </si>
  <si>
    <t>4504935215</t>
  </si>
  <si>
    <t>1554993</t>
  </si>
  <si>
    <t>200164380</t>
  </si>
  <si>
    <t>ASSEMBLY RELATED - MIXED Housing Caps</t>
  </si>
  <si>
    <t>P4774</t>
  </si>
  <si>
    <t>1519943</t>
  </si>
  <si>
    <t>200164411</t>
  </si>
  <si>
    <t>UNJUSTIFIED - OVERSIZED FLANGE</t>
  </si>
  <si>
    <t>1400687</t>
  </si>
  <si>
    <t>200164492</t>
  </si>
  <si>
    <t>EXTERNAL SHIPPING ERROR - damaged produc</t>
  </si>
  <si>
    <t>0012809820</t>
  </si>
  <si>
    <t>200165437</t>
  </si>
  <si>
    <t>ASSEMBLY RELATED - missing component</t>
  </si>
  <si>
    <t>10005956</t>
  </si>
  <si>
    <t>4500776951-10</t>
  </si>
  <si>
    <t>1513814</t>
  </si>
  <si>
    <t>200166148</t>
  </si>
  <si>
    <t>SHIPPING ERROR -  1 box wrong customer</t>
  </si>
  <si>
    <t>31081441</t>
  </si>
  <si>
    <t>0013030480</t>
  </si>
  <si>
    <t>625630</t>
  </si>
  <si>
    <t>1576722</t>
  </si>
  <si>
    <t>200166528</t>
  </si>
  <si>
    <t>VENDOR ERROR-mislabled box</t>
  </si>
  <si>
    <t>0014077360</t>
  </si>
  <si>
    <t>4500793244-40</t>
  </si>
  <si>
    <t>1537435</t>
  </si>
  <si>
    <t>P848670798</t>
  </si>
  <si>
    <t>200166701</t>
  </si>
  <si>
    <t>VENDOR ERROR - deformed gaskets</t>
  </si>
  <si>
    <t>1052</t>
  </si>
  <si>
    <t>0012532430</t>
  </si>
  <si>
    <t>4500094593/20</t>
  </si>
  <si>
    <t>1515675</t>
  </si>
  <si>
    <t>461320.001</t>
  </si>
  <si>
    <t>200168823</t>
  </si>
  <si>
    <t>UNJUSTIFIED - SORTED/UNDER AQL</t>
  </si>
  <si>
    <t>0010707380</t>
  </si>
  <si>
    <t>B/APTAR/52/16 LN20</t>
  </si>
  <si>
    <t>1437690</t>
  </si>
  <si>
    <t>200168826</t>
  </si>
  <si>
    <t>UNJUSTIFIED - CONTAMINATED</t>
  </si>
  <si>
    <t>0010569370</t>
  </si>
  <si>
    <t>AS00M080</t>
  </si>
  <si>
    <t>4500089139</t>
  </si>
  <si>
    <t>1417376</t>
  </si>
  <si>
    <t>200168828</t>
  </si>
  <si>
    <t>UNJUSTIFIED - String Flash</t>
  </si>
  <si>
    <t>10304048</t>
  </si>
  <si>
    <t>0014253660</t>
  </si>
  <si>
    <t>IT000123</t>
  </si>
  <si>
    <t>4500332899 - AIR</t>
  </si>
  <si>
    <t>1580076</t>
  </si>
  <si>
    <t>200168829</t>
  </si>
  <si>
    <t>ASSEMBLY RELATED - LOOSE DIPTUBES</t>
  </si>
  <si>
    <t>10309907</t>
  </si>
  <si>
    <t>1002194</t>
  </si>
  <si>
    <t>0014298980</t>
  </si>
  <si>
    <t>15743</t>
  </si>
  <si>
    <t>1561900</t>
  </si>
  <si>
    <t>200168830</t>
  </si>
  <si>
    <t>UNJUSTIFIED - LOOSE DIPTUBES</t>
  </si>
  <si>
    <t>0014588810</t>
  </si>
  <si>
    <t>15692</t>
  </si>
  <si>
    <t>1555573</t>
  </si>
  <si>
    <t>PHIL252447</t>
  </si>
  <si>
    <t>200168881</t>
  </si>
  <si>
    <t>UNJUSTIFIED-FRACTURES</t>
  </si>
  <si>
    <t>4600025981/20</t>
  </si>
  <si>
    <t>1522015</t>
  </si>
  <si>
    <t>200168884</t>
  </si>
  <si>
    <t>200168885</t>
  </si>
  <si>
    <t>UNJUSTIFIED - Fractures</t>
  </si>
  <si>
    <t>200168886</t>
  </si>
  <si>
    <t>200168887</t>
  </si>
  <si>
    <t>200169290</t>
  </si>
  <si>
    <t>31078672</t>
  </si>
  <si>
    <t>4500809713-10</t>
  </si>
  <si>
    <t>1557451</t>
  </si>
  <si>
    <t>200169296</t>
  </si>
  <si>
    <t>ASSEMBLY RELATED - OVERSIZED DIPTUBES</t>
  </si>
  <si>
    <t>31081094</t>
  </si>
  <si>
    <t>857231-3</t>
  </si>
  <si>
    <t>1523112</t>
  </si>
  <si>
    <t>200169896</t>
  </si>
  <si>
    <t>VENDOR RELATED - mislabed box</t>
  </si>
  <si>
    <t>0014324350</t>
  </si>
  <si>
    <t>4500807566-10</t>
  </si>
  <si>
    <t>1554469</t>
  </si>
  <si>
    <t>P850080808</t>
  </si>
  <si>
    <t>200170024</t>
  </si>
  <si>
    <t>SHIPPING - label correct, contents wrong</t>
  </si>
  <si>
    <t>31102685</t>
  </si>
  <si>
    <t>1208724</t>
  </si>
  <si>
    <t>0014095110</t>
  </si>
  <si>
    <t>PUTNAM</t>
  </si>
  <si>
    <t>06260</t>
  </si>
  <si>
    <t>2056652</t>
  </si>
  <si>
    <t>1530934</t>
  </si>
  <si>
    <t>08072017</t>
  </si>
  <si>
    <t>200170188</t>
  </si>
  <si>
    <t>MOLDING RELATED - contaminated</t>
  </si>
  <si>
    <t>200170555</t>
  </si>
  <si>
    <t>0014285180</t>
  </si>
  <si>
    <t>333254</t>
  </si>
  <si>
    <t>1564234</t>
  </si>
  <si>
    <t>200171424</t>
  </si>
  <si>
    <t>UNJUSTIFIED - TUBE TRIMMING ISSUE</t>
  </si>
  <si>
    <t>0014038130</t>
  </si>
  <si>
    <t>1591305</t>
  </si>
  <si>
    <t>200171425</t>
  </si>
  <si>
    <t>PLE-label correct/contents wrong</t>
  </si>
  <si>
    <t>31050616</t>
  </si>
  <si>
    <t>0012971950</t>
  </si>
  <si>
    <t>POE00009851-2</t>
  </si>
  <si>
    <t>1528801</t>
  </si>
  <si>
    <t>200171979</t>
  </si>
  <si>
    <t>Damaged Cartridges &amp; Missing Components</t>
  </si>
  <si>
    <t>0013124220</t>
  </si>
  <si>
    <t>200173292</t>
  </si>
  <si>
    <t>White marks on ferrules</t>
  </si>
  <si>
    <t>4600026407/20</t>
  </si>
  <si>
    <t>1528286</t>
  </si>
  <si>
    <t>200173293</t>
  </si>
  <si>
    <t>White marks on material</t>
  </si>
  <si>
    <t>0014688890</t>
  </si>
  <si>
    <t>10147173</t>
  </si>
  <si>
    <t>PHIL252557</t>
  </si>
  <si>
    <t>200173580</t>
  </si>
  <si>
    <t>Assembly Related - Missing Seals</t>
  </si>
  <si>
    <t>0014259130</t>
  </si>
  <si>
    <t>P4770</t>
  </si>
  <si>
    <t>1517204</t>
  </si>
  <si>
    <t>200174075</t>
  </si>
  <si>
    <t>Collar Improperly Seated -Assembly</t>
  </si>
  <si>
    <t>10092003</t>
  </si>
  <si>
    <t>0014835360</t>
  </si>
  <si>
    <t>7840900070</t>
  </si>
  <si>
    <t>16520</t>
  </si>
  <si>
    <t>1563478</t>
  </si>
  <si>
    <t>200174488</t>
  </si>
  <si>
    <t>VENDOR ERROR - label &amp; content incorrect</t>
  </si>
  <si>
    <t>11000252</t>
  </si>
  <si>
    <t>0015083280</t>
  </si>
  <si>
    <t>4500345738 - AIR</t>
  </si>
  <si>
    <t>1599782</t>
  </si>
  <si>
    <t>200174567</t>
  </si>
  <si>
    <t>ASSEMBLY RELATED- under crimped, leakage</t>
  </si>
  <si>
    <t>10310983</t>
  </si>
  <si>
    <t>0012968400</t>
  </si>
  <si>
    <t>H073721</t>
  </si>
  <si>
    <t>1498718</t>
  </si>
  <si>
    <t>200174647</t>
  </si>
  <si>
    <t>VENDOR RELATED - DAMAGED FERRULE</t>
  </si>
  <si>
    <t>0013294020</t>
  </si>
  <si>
    <t>25020400 JOURNEY FRAGRANCE</t>
  </si>
  <si>
    <t>858160-1</t>
  </si>
  <si>
    <t>1549724</t>
  </si>
  <si>
    <t>200174783</t>
  </si>
  <si>
    <t>UNJUSTIFIED - DEFORMED CAPS</t>
  </si>
  <si>
    <t>31055678</t>
  </si>
  <si>
    <t>0014778220</t>
  </si>
  <si>
    <t>5500126286</t>
  </si>
  <si>
    <t>1607345</t>
  </si>
  <si>
    <t>200175554</t>
  </si>
  <si>
    <t>UNJUSTIFIED - 1 cs damaged</t>
  </si>
  <si>
    <t>P51827</t>
  </si>
  <si>
    <t>5067832</t>
  </si>
  <si>
    <t>1532044</t>
  </si>
  <si>
    <t>200176352</t>
  </si>
  <si>
    <t>UNJUSTIFIED - INTERCO - Ireland/leakers</t>
  </si>
  <si>
    <t>10059316</t>
  </si>
  <si>
    <t>0011841930</t>
  </si>
  <si>
    <t>4600020739/70</t>
  </si>
  <si>
    <t>200176909</t>
  </si>
  <si>
    <t>ASSEMLY RELATED - MIXED COMPONENTS</t>
  </si>
  <si>
    <t>10065541</t>
  </si>
  <si>
    <t>0014842000</t>
  </si>
  <si>
    <t>4500337152</t>
  </si>
  <si>
    <t>1586535</t>
  </si>
  <si>
    <t>200177522</t>
  </si>
  <si>
    <t>ASSSEMBLY - label correct/contents wrong</t>
  </si>
  <si>
    <t>0014994630</t>
  </si>
  <si>
    <t>93007036</t>
  </si>
  <si>
    <t>2450659383</t>
  </si>
  <si>
    <t>1594448</t>
  </si>
  <si>
    <t>200177850</t>
  </si>
  <si>
    <t>UNJUSTIFIED - MIXED COMPONENTS</t>
  </si>
  <si>
    <t>10093428</t>
  </si>
  <si>
    <t>0014744420</t>
  </si>
  <si>
    <t>4600027417</t>
  </si>
  <si>
    <t>1547188</t>
  </si>
  <si>
    <t>PHIL252613</t>
  </si>
  <si>
    <t>200178435</t>
  </si>
  <si>
    <t>MOLDING RELATED-black spots/discolored</t>
  </si>
  <si>
    <t>10306361</t>
  </si>
  <si>
    <t>4500364496 - AIR</t>
  </si>
  <si>
    <t>1628830</t>
  </si>
  <si>
    <t>200178436</t>
  </si>
  <si>
    <t>UNJUSTIFIED-defective ferrules</t>
  </si>
  <si>
    <t>4600028419/30</t>
  </si>
  <si>
    <t>1565201</t>
  </si>
  <si>
    <t>200178471</t>
  </si>
  <si>
    <t>ASSEMBLY RELATED - BENT DIPTUBES</t>
  </si>
  <si>
    <t>4500466694</t>
  </si>
  <si>
    <t>1528095</t>
  </si>
  <si>
    <t>200178472</t>
  </si>
  <si>
    <t>UNJUSTIFIED-bend dip tubes</t>
  </si>
  <si>
    <t>0013472090</t>
  </si>
  <si>
    <t>4500461619/40</t>
  </si>
  <si>
    <t>1517262</t>
  </si>
  <si>
    <t>200178476</t>
  </si>
  <si>
    <t>ASSEMBLY RELATED - priming issues</t>
  </si>
  <si>
    <t>31112928</t>
  </si>
  <si>
    <t>1009944</t>
  </si>
  <si>
    <t>0014476330</t>
  </si>
  <si>
    <t>ESSEX JUNCTION</t>
  </si>
  <si>
    <t>05452</t>
  </si>
  <si>
    <t>80477</t>
  </si>
  <si>
    <t>VT</t>
  </si>
  <si>
    <t>1586520</t>
  </si>
  <si>
    <t>200178477</t>
  </si>
  <si>
    <t>ASSEMBLY RELATED-damage/short diptubes</t>
  </si>
  <si>
    <t>10090305</t>
  </si>
  <si>
    <t>1213989</t>
  </si>
  <si>
    <t>0014476450</t>
  </si>
  <si>
    <t>ALTENDORF</t>
  </si>
  <si>
    <t>8852</t>
  </si>
  <si>
    <t>4501452784</t>
  </si>
  <si>
    <t>1571453</t>
  </si>
  <si>
    <t>200179000</t>
  </si>
  <si>
    <t>ASSEMBLY RELATED - SHORT DIP TUBES</t>
  </si>
  <si>
    <t>31039386</t>
  </si>
  <si>
    <t>0013326790</t>
  </si>
  <si>
    <t>856884-4</t>
  </si>
  <si>
    <t>1508059</t>
  </si>
  <si>
    <t>200179053</t>
  </si>
  <si>
    <t>INTERNAL SHIPPING ERROR - 1 BOX GALDERMA</t>
  </si>
  <si>
    <t>0014126170</t>
  </si>
  <si>
    <t>4500471365</t>
  </si>
  <si>
    <t>1540968</t>
  </si>
  <si>
    <t>200179189</t>
  </si>
  <si>
    <t>VENDOR RELATED - sticky gaskets</t>
  </si>
  <si>
    <t>0014428670</t>
  </si>
  <si>
    <t>4500339208</t>
  </si>
  <si>
    <t>1589321</t>
  </si>
  <si>
    <t>200179223</t>
  </si>
  <si>
    <t>UNJUSTIFIED -sticky gaskets</t>
  </si>
  <si>
    <t>4500339207</t>
  </si>
  <si>
    <t>1589324</t>
  </si>
  <si>
    <t>200179225</t>
  </si>
  <si>
    <t>INTERCO RELATED: WRONG COLOR INSERT</t>
  </si>
  <si>
    <t>12155097</t>
  </si>
  <si>
    <t>1204115</t>
  </si>
  <si>
    <t>158393</t>
  </si>
  <si>
    <t>7603</t>
  </si>
  <si>
    <t>1565586</t>
  </si>
  <si>
    <t>200179539</t>
  </si>
  <si>
    <t>31110037</t>
  </si>
  <si>
    <t>4505554190</t>
  </si>
  <si>
    <t>1622494</t>
  </si>
  <si>
    <t>200180152</t>
  </si>
  <si>
    <t>ASSEMBLY RELATED - collar slippage</t>
  </si>
  <si>
    <t>10310843</t>
  </si>
  <si>
    <t>1012592</t>
  </si>
  <si>
    <t>HOLTSVILLE</t>
  </si>
  <si>
    <t>ABAL18/15DSTG PUMP</t>
  </si>
  <si>
    <t>11742</t>
  </si>
  <si>
    <t>26162</t>
  </si>
  <si>
    <t>1584576</t>
  </si>
  <si>
    <t>200180201</t>
  </si>
  <si>
    <t>ASSEMBLY RELATED - COLLAR TORQUE</t>
  </si>
  <si>
    <t>10077017</t>
  </si>
  <si>
    <t>21405142</t>
  </si>
  <si>
    <t>4500280123/20</t>
  </si>
  <si>
    <t>1495556</t>
  </si>
  <si>
    <t>200180205</t>
  </si>
  <si>
    <t>INTERNAL SHIPPING ERROR - 1 box (Berlin)</t>
  </si>
  <si>
    <t>0451211804</t>
  </si>
  <si>
    <t>1571523</t>
  </si>
  <si>
    <t>200180824</t>
  </si>
  <si>
    <t>UNJUSTIFIED - molding related</t>
  </si>
  <si>
    <t>0013314020</t>
  </si>
  <si>
    <t>200182102</t>
  </si>
  <si>
    <t>0015493240</t>
  </si>
  <si>
    <t>4500349457</t>
  </si>
  <si>
    <t>1605226</t>
  </si>
  <si>
    <t>200182626</t>
  </si>
  <si>
    <t>NOPR ORAS NOTI ATCO NOPT INIT</t>
  </si>
  <si>
    <t>ASSEMBLY RELATED - cracked pumps</t>
  </si>
  <si>
    <t>31071346</t>
  </si>
  <si>
    <t>5078632</t>
  </si>
  <si>
    <t>1632877</t>
  </si>
  <si>
    <t>200183753</t>
  </si>
  <si>
    <t>UNJUSTIFIED - spec related</t>
  </si>
  <si>
    <t>31105060</t>
  </si>
  <si>
    <t>0013079850</t>
  </si>
  <si>
    <t>4504722834</t>
  </si>
  <si>
    <t>1528824</t>
  </si>
  <si>
    <t>200184906</t>
  </si>
  <si>
    <t>UNJUSTIFIED - deformed gaskets</t>
  </si>
  <si>
    <t>4500207401</t>
  </si>
  <si>
    <t>1383248</t>
  </si>
  <si>
    <t>200184908</t>
  </si>
  <si>
    <t>VENDOR RELATED</t>
  </si>
  <si>
    <t>10098777</t>
  </si>
  <si>
    <t>RS10187</t>
  </si>
  <si>
    <t>1613711</t>
  </si>
  <si>
    <t>200184909</t>
  </si>
  <si>
    <t>Assembly related - Mixed Cartridges</t>
  </si>
  <si>
    <t>0010889260</t>
  </si>
  <si>
    <t>1400308</t>
  </si>
  <si>
    <t>200185438</t>
  </si>
  <si>
    <t>Part Create Error - CODIFICATION ERROR</t>
  </si>
  <si>
    <t>10098037</t>
  </si>
  <si>
    <t>0016275340</t>
  </si>
  <si>
    <t>Z110</t>
  </si>
  <si>
    <t>PART CREATE ERROR</t>
  </si>
  <si>
    <t>P143254</t>
  </si>
  <si>
    <t>1645559</t>
  </si>
  <si>
    <t>V13545036A</t>
  </si>
  <si>
    <t>200185439</t>
  </si>
  <si>
    <t>0016280050</t>
  </si>
  <si>
    <t>P142096</t>
  </si>
  <si>
    <t>1626642</t>
  </si>
  <si>
    <t>V13545569A</t>
  </si>
  <si>
    <t>200185483</t>
  </si>
  <si>
    <t>MOLDING RELATED-misalignment</t>
  </si>
  <si>
    <t>31105249</t>
  </si>
  <si>
    <t>1001884</t>
  </si>
  <si>
    <t>0015806290</t>
  </si>
  <si>
    <t>AGINCOURT</t>
  </si>
  <si>
    <t>M1S 3K9</t>
  </si>
  <si>
    <t>AS00M188</t>
  </si>
  <si>
    <t>4501568252</t>
  </si>
  <si>
    <t>1636298</t>
  </si>
  <si>
    <t>200185484</t>
  </si>
  <si>
    <t>UNJUSTIFIED - misalignment</t>
  </si>
  <si>
    <t>0014598020</t>
  </si>
  <si>
    <t>4501508394</t>
  </si>
  <si>
    <t>1602821</t>
  </si>
  <si>
    <t>200185485</t>
  </si>
  <si>
    <t>UNJUSTIFIED-misalignment</t>
  </si>
  <si>
    <t>4501562939</t>
  </si>
  <si>
    <t>1634207</t>
  </si>
  <si>
    <t>200185527</t>
  </si>
  <si>
    <t>31105311</t>
  </si>
  <si>
    <t>4501580126</t>
  </si>
  <si>
    <t>1645576</t>
  </si>
  <si>
    <t>200185528</t>
  </si>
  <si>
    <t>31105250</t>
  </si>
  <si>
    <t>0015973510</t>
  </si>
  <si>
    <t>MJWP010062</t>
  </si>
  <si>
    <t>4501573053</t>
  </si>
  <si>
    <t>1639238</t>
  </si>
  <si>
    <t>200185530</t>
  </si>
  <si>
    <t>4501597365</t>
  </si>
  <si>
    <t>1654803</t>
  </si>
  <si>
    <t>200185774</t>
  </si>
  <si>
    <t>UNJUSTIFIED - cracked pumps</t>
  </si>
  <si>
    <t>31079072</t>
  </si>
  <si>
    <t>0015974440</t>
  </si>
  <si>
    <t>P53066</t>
  </si>
  <si>
    <t>5079857</t>
  </si>
  <si>
    <t>1644565</t>
  </si>
  <si>
    <t>PHIL253418</t>
  </si>
  <si>
    <t>200185777</t>
  </si>
  <si>
    <t>UNJUSTIFIED-cracked pumps</t>
  </si>
  <si>
    <t>0015759240</t>
  </si>
  <si>
    <t>200185778</t>
  </si>
  <si>
    <t>0016019800</t>
  </si>
  <si>
    <t>5079662</t>
  </si>
  <si>
    <t>1644548</t>
  </si>
  <si>
    <t>200185780</t>
  </si>
  <si>
    <t>ASSEMBLY RELATED-cracked pumps</t>
  </si>
  <si>
    <t>0015672850</t>
  </si>
  <si>
    <t>5076662</t>
  </si>
  <si>
    <t>1620042</t>
  </si>
  <si>
    <t>200186354</t>
  </si>
  <si>
    <t>UNJUSTIFIED-CODIFICATION ERROR</t>
  </si>
  <si>
    <t>1213302</t>
  </si>
  <si>
    <t>OLYPHANT</t>
  </si>
  <si>
    <t>18447</t>
  </si>
  <si>
    <t>401651</t>
  </si>
  <si>
    <t>1600407</t>
  </si>
  <si>
    <t>200187045</t>
  </si>
  <si>
    <t>PKG LINE ERROR-LABEL CORRECT/CONTENTS WR</t>
  </si>
  <si>
    <t>0016176070</t>
  </si>
  <si>
    <t>16342-A</t>
  </si>
  <si>
    <t>1625443</t>
  </si>
  <si>
    <t>200187262</t>
  </si>
  <si>
    <t>MOLDING RELATED-white stain</t>
  </si>
  <si>
    <t>4750005056/20</t>
  </si>
  <si>
    <t>1603384</t>
  </si>
  <si>
    <t>200187719</t>
  </si>
  <si>
    <t>MOLDING RELATED-molding shorts</t>
  </si>
  <si>
    <t>4500377212</t>
  </si>
  <si>
    <t>1647968</t>
  </si>
  <si>
    <t>200187777</t>
  </si>
  <si>
    <t>UNJUSTIFIED - short shots</t>
  </si>
  <si>
    <t>0015056860</t>
  </si>
  <si>
    <t>IT000163</t>
  </si>
  <si>
    <t>4500378771</t>
  </si>
  <si>
    <t>1650821</t>
  </si>
  <si>
    <t>200188021</t>
  </si>
  <si>
    <t>ASSEMBLY RELATED-LOOSE PARTS IN BOXES</t>
  </si>
  <si>
    <t>0013900620</t>
  </si>
  <si>
    <t>1213647</t>
  </si>
  <si>
    <t>1565493</t>
  </si>
  <si>
    <t>200188614</t>
  </si>
  <si>
    <t>SHIPPING ERROR-Wrong labeled box/content</t>
  </si>
  <si>
    <t>11000239</t>
  </si>
  <si>
    <t>200189486</t>
  </si>
  <si>
    <t>INTERCO RELATED-part creation error</t>
  </si>
  <si>
    <t>31121773</t>
  </si>
  <si>
    <t>1013135</t>
  </si>
  <si>
    <t>0016261320</t>
  </si>
  <si>
    <t>SANTA FE</t>
  </si>
  <si>
    <t>87507</t>
  </si>
  <si>
    <t>AC542N</t>
  </si>
  <si>
    <t>12926J56624</t>
  </si>
  <si>
    <t>NM</t>
  </si>
  <si>
    <t>1649492</t>
  </si>
  <si>
    <t>200189487</t>
  </si>
  <si>
    <t>UNJUSTIFIED -part creation error (Italy)</t>
  </si>
  <si>
    <t>31121774</t>
  </si>
  <si>
    <t>0016360300</t>
  </si>
  <si>
    <t>1649491</t>
  </si>
  <si>
    <t>200189939</t>
  </si>
  <si>
    <t>MASTER DATA ERROR-part creation</t>
  </si>
  <si>
    <t>10100620</t>
  </si>
  <si>
    <t>0016724770</t>
  </si>
  <si>
    <t>Z115</t>
  </si>
  <si>
    <t>MASTER DATA ERROR</t>
  </si>
  <si>
    <t>RS10825</t>
  </si>
  <si>
    <t>1662520</t>
  </si>
  <si>
    <t>J000099676</t>
  </si>
  <si>
    <t>200190047</t>
  </si>
  <si>
    <t>10308418</t>
  </si>
  <si>
    <t>0014778160</t>
  </si>
  <si>
    <t>8400012028</t>
  </si>
  <si>
    <t>1581478</t>
  </si>
  <si>
    <t>200190421</t>
  </si>
  <si>
    <t>ASSEMBLY RELATED-UNSEATED FIXTURE</t>
  </si>
  <si>
    <t>0016005560</t>
  </si>
  <si>
    <t>1257619</t>
  </si>
  <si>
    <t>1646279</t>
  </si>
  <si>
    <t>200190917</t>
  </si>
  <si>
    <t>5078515</t>
  </si>
  <si>
    <t>1630262</t>
  </si>
  <si>
    <t>200190918</t>
  </si>
  <si>
    <t>-UNJUSTIFIED - cracked pumps</t>
  </si>
  <si>
    <t>5078620</t>
  </si>
  <si>
    <t>1632878</t>
  </si>
  <si>
    <t>200192201</t>
  </si>
  <si>
    <t>PART CREATE ERROR-INCORRECT FINISH</t>
  </si>
  <si>
    <t>31124125</t>
  </si>
  <si>
    <t>1215259</t>
  </si>
  <si>
    <t>33065</t>
  </si>
  <si>
    <t>575506</t>
  </si>
  <si>
    <t>1658678</t>
  </si>
  <si>
    <t>200192266</t>
  </si>
  <si>
    <t>PACKING LINE ERROR - MISLABELED BOX</t>
  </si>
  <si>
    <t>0017079850</t>
  </si>
  <si>
    <t>1270227</t>
  </si>
  <si>
    <t>1670412</t>
  </si>
  <si>
    <t>200192269</t>
  </si>
  <si>
    <t>VENDOR RELATED - defective pieces</t>
  </si>
  <si>
    <t>0016820030</t>
  </si>
  <si>
    <t>PHIL254204</t>
  </si>
  <si>
    <t>200193069</t>
  </si>
  <si>
    <t>UNJUSTIFIED-molding/white stains</t>
  </si>
  <si>
    <t>200193858</t>
  </si>
  <si>
    <t>ASSEMBLY RELATED - leakage</t>
  </si>
  <si>
    <t>4500437825/40</t>
  </si>
  <si>
    <t>1463434</t>
  </si>
  <si>
    <t>200194022</t>
  </si>
  <si>
    <t>PACKING LINE ERROR-label correct</t>
  </si>
  <si>
    <t>0016266020</t>
  </si>
  <si>
    <t>5081156</t>
  </si>
  <si>
    <t>1657166</t>
  </si>
  <si>
    <t>200195224</t>
  </si>
  <si>
    <t>MOLDING RELATED-Incompletes/non filled</t>
  </si>
  <si>
    <t>10302678</t>
  </si>
  <si>
    <t>4500368737 - SEA</t>
  </si>
  <si>
    <t>1636098</t>
  </si>
  <si>
    <t>200195227</t>
  </si>
  <si>
    <t>VENDOR ERROR - excess flash</t>
  </si>
  <si>
    <t>31070796</t>
  </si>
  <si>
    <t>4500391249 - SEA</t>
  </si>
  <si>
    <t>1670156</t>
  </si>
  <si>
    <t>200195875</t>
  </si>
  <si>
    <t>0016873700</t>
  </si>
  <si>
    <t>5500050297-0961</t>
  </si>
  <si>
    <t>1673506</t>
  </si>
  <si>
    <t>200196094</t>
  </si>
  <si>
    <t>MOLDING and ASSEMBLY RELATED</t>
  </si>
  <si>
    <t>200196186</t>
  </si>
  <si>
    <t>UNJUSTIFIED-Excess flash</t>
  </si>
  <si>
    <t>0016292220</t>
  </si>
  <si>
    <t>4500387097 - SEA</t>
  </si>
  <si>
    <t>1663998</t>
  </si>
  <si>
    <t>BMP0314180</t>
  </si>
  <si>
    <t>200197784</t>
  </si>
  <si>
    <t>VENDOR ERROR - hi vs low purity</t>
  </si>
  <si>
    <t>10304305</t>
  </si>
  <si>
    <t>0017110760</t>
  </si>
  <si>
    <t>4600033889/30</t>
  </si>
  <si>
    <t>1657198</t>
  </si>
  <si>
    <t>PHIL254461</t>
  </si>
  <si>
    <t>200197892</t>
  </si>
  <si>
    <t>INTERNAL SHIPPING - wrong box/wrong cont</t>
  </si>
  <si>
    <t>0017305930</t>
  </si>
  <si>
    <t>4500398788</t>
  </si>
  <si>
    <t>1682817</t>
  </si>
  <si>
    <t>200199042</t>
  </si>
  <si>
    <t>INTERNAL SHIPPING - wrong customer box</t>
  </si>
  <si>
    <t>31125600</t>
  </si>
  <si>
    <t>0016375360</t>
  </si>
  <si>
    <t>285340</t>
  </si>
  <si>
    <t>1666490</t>
  </si>
  <si>
    <t>200199136</t>
  </si>
  <si>
    <t>ENTERCO RELATED - mislabeled boxes</t>
  </si>
  <si>
    <t>10090030</t>
  </si>
  <si>
    <t>P146221</t>
  </si>
  <si>
    <t>1694252</t>
  </si>
  <si>
    <t>200199151</t>
  </si>
  <si>
    <t>200200195</t>
  </si>
  <si>
    <t>ASSEMBLY RELATED - MISSING ACTUATORS</t>
  </si>
  <si>
    <t>31035096</t>
  </si>
  <si>
    <t>1210049</t>
  </si>
  <si>
    <t>0016805410</t>
  </si>
  <si>
    <t>SOLON</t>
  </si>
  <si>
    <t>44139</t>
  </si>
  <si>
    <t>P2018032P7009</t>
  </si>
  <si>
    <t>1662994</t>
  </si>
  <si>
    <t>200200304</t>
  </si>
  <si>
    <t>ASSEMBLY RELATED - missing gaskets</t>
  </si>
  <si>
    <t>10094671</t>
  </si>
  <si>
    <t>0017831830</t>
  </si>
  <si>
    <t>RS11204</t>
  </si>
  <si>
    <t>1698849</t>
  </si>
  <si>
    <t>200200443</t>
  </si>
  <si>
    <t>P4773</t>
  </si>
  <si>
    <t>1519941</t>
  </si>
  <si>
    <t>200200668</t>
  </si>
  <si>
    <t>INTERNAL SHIPPING ERROR - wrong box</t>
  </si>
  <si>
    <t>0017805230</t>
  </si>
  <si>
    <t>P52806</t>
  </si>
  <si>
    <t>5085519</t>
  </si>
  <si>
    <t>1697031</t>
  </si>
  <si>
    <t>200201179</t>
  </si>
  <si>
    <t>UNJUSTIFIED-missing actuators</t>
  </si>
  <si>
    <t>0017499130</t>
  </si>
  <si>
    <t>P2018054P7001</t>
  </si>
  <si>
    <t>1690700</t>
  </si>
  <si>
    <t>200201541</t>
  </si>
  <si>
    <t>UNJUSTIFIED-Hi VS LOW PURITY</t>
  </si>
  <si>
    <t>200202119</t>
  </si>
  <si>
    <t>INTERNAL SHIPPING ERROR - AIR VS GROUND</t>
  </si>
  <si>
    <t>10303124</t>
  </si>
  <si>
    <t>1215566</t>
  </si>
  <si>
    <t>0017676480</t>
  </si>
  <si>
    <t>RICHMOND</t>
  </si>
  <si>
    <t>94804</t>
  </si>
  <si>
    <t>1100043381</t>
  </si>
  <si>
    <t>1723366</t>
  </si>
  <si>
    <t>T199P</t>
  </si>
  <si>
    <t>200202382</t>
  </si>
  <si>
    <t>UNJUSTIFIED - missing/loose diptubes</t>
  </si>
  <si>
    <t>200203190</t>
  </si>
  <si>
    <t>INTERNAL SHIPPING  - MIXED PUMPS</t>
  </si>
  <si>
    <t>0017543360</t>
  </si>
  <si>
    <t>5085219</t>
  </si>
  <si>
    <t>1695408</t>
  </si>
  <si>
    <t>200203331</t>
  </si>
  <si>
    <t>UNJUSTIFIED-product spec change</t>
  </si>
  <si>
    <t>10099406</t>
  </si>
  <si>
    <t>0016978940</t>
  </si>
  <si>
    <t>81105-PA</t>
  </si>
  <si>
    <t>RS10773-2</t>
  </si>
  <si>
    <t>1662506</t>
  </si>
  <si>
    <t>200203500</t>
  </si>
  <si>
    <t>ASSEMBLY RELATED - UNSEATED FIXTURES</t>
  </si>
  <si>
    <t>0016909400</t>
  </si>
  <si>
    <t>1713866</t>
  </si>
  <si>
    <t>200203842</t>
  </si>
  <si>
    <t>ASSEMBLY RELATED -- color out of spec.</t>
  </si>
  <si>
    <t>10086919</t>
  </si>
  <si>
    <t>0017677720</t>
  </si>
  <si>
    <t>4500533528</t>
  </si>
  <si>
    <t>1676811</t>
  </si>
  <si>
    <t>200204149</t>
  </si>
  <si>
    <t>ASSEMBLY RELATED-stem gasket missing</t>
  </si>
  <si>
    <t>0017394120</t>
  </si>
  <si>
    <t>4500529834</t>
  </si>
  <si>
    <t>1667350</t>
  </si>
  <si>
    <t>200204150</t>
  </si>
  <si>
    <t>PACKING LINE ERROR-MISLABLED BOX</t>
  </si>
  <si>
    <t>31043759</t>
  </si>
  <si>
    <t>0016475690</t>
  </si>
  <si>
    <t>244838</t>
  </si>
  <si>
    <t>1645612</t>
  </si>
  <si>
    <t>200204231</t>
  </si>
  <si>
    <t>INTERNAL SHIPPING ERROR - box count</t>
  </si>
  <si>
    <t>P145446</t>
  </si>
  <si>
    <t>1682076</t>
  </si>
  <si>
    <t>200204473</t>
  </si>
  <si>
    <t>MOLDING RELATED - Hazing</t>
  </si>
  <si>
    <t>0016421570</t>
  </si>
  <si>
    <t>4500405984 - SEA</t>
  </si>
  <si>
    <t>1694063</t>
  </si>
  <si>
    <t>200204474</t>
  </si>
  <si>
    <t>UNJUSTIFIED - molding/hazing</t>
  </si>
  <si>
    <t>4500399936 - SEA</t>
  </si>
  <si>
    <t>1684524</t>
  </si>
  <si>
    <t>200204475</t>
  </si>
  <si>
    <t>0016848780</t>
  </si>
  <si>
    <t>4500418477 - SEA</t>
  </si>
  <si>
    <t>1712537</t>
  </si>
  <si>
    <t>BMP0502180</t>
  </si>
  <si>
    <t>200204476</t>
  </si>
  <si>
    <t>0016992020</t>
  </si>
  <si>
    <t>4500418834 - SEA</t>
  </si>
  <si>
    <t>1713193</t>
  </si>
  <si>
    <t>200204477</t>
  </si>
  <si>
    <t>0017274600</t>
  </si>
  <si>
    <t>4600037596 - AIR</t>
  </si>
  <si>
    <t>1717031</t>
  </si>
  <si>
    <t>BMP0613180</t>
  </si>
  <si>
    <t>200204478</t>
  </si>
  <si>
    <t>4500417341 - SEA</t>
  </si>
  <si>
    <t>1710874</t>
  </si>
  <si>
    <t>200205582</t>
  </si>
  <si>
    <t>UNJUSTIFIED - MOLDING/Hazing Condition</t>
  </si>
  <si>
    <t>4500412454 - SEA</t>
  </si>
  <si>
    <t>1703055</t>
  </si>
  <si>
    <t>0017022350</t>
  </si>
  <si>
    <t>200205705</t>
  </si>
  <si>
    <t>VENDOR RELATED-BMP, Molding</t>
  </si>
  <si>
    <t>0017922390</t>
  </si>
  <si>
    <t>4500425934 - SEA</t>
  </si>
  <si>
    <t>1725856</t>
  </si>
  <si>
    <t>200205935</t>
  </si>
  <si>
    <t>200205937</t>
  </si>
  <si>
    <t>UNJUSTIFIED ISSUE-missing inserts</t>
  </si>
  <si>
    <t>200205940</t>
  </si>
  <si>
    <t>ASSEMBLY RELATED-MISALIGNMENT</t>
  </si>
  <si>
    <t>31144544</t>
  </si>
  <si>
    <t>1006650</t>
  </si>
  <si>
    <t>0018335380</t>
  </si>
  <si>
    <t>CORTLAND</t>
  </si>
  <si>
    <t>13045</t>
  </si>
  <si>
    <t>1299880-001</t>
  </si>
  <si>
    <t>1728197</t>
  </si>
  <si>
    <t>200207611</t>
  </si>
  <si>
    <t>PACKING LINE ERROR - curved dip tubes</t>
  </si>
  <si>
    <t>31075948</t>
  </si>
  <si>
    <t>0017705000</t>
  </si>
  <si>
    <t>1190704OP-LINE #2</t>
  </si>
  <si>
    <t>1698747</t>
  </si>
  <si>
    <t>200207616</t>
  </si>
  <si>
    <t>PACKING LINE - correct label/wrong parts</t>
  </si>
  <si>
    <t>1205327</t>
  </si>
  <si>
    <t>0018421150</t>
  </si>
  <si>
    <t>4500049564</t>
  </si>
  <si>
    <t>1714511</t>
  </si>
  <si>
    <t>200208645</t>
  </si>
  <si>
    <t>INTERCO RELATED-Contamination</t>
  </si>
  <si>
    <t>10100958</t>
  </si>
  <si>
    <t>1206220</t>
  </si>
  <si>
    <t>0018408830</t>
  </si>
  <si>
    <t>PC017194</t>
  </si>
  <si>
    <t>1703477</t>
  </si>
  <si>
    <t>09282018</t>
  </si>
  <si>
    <t>200209628</t>
  </si>
  <si>
    <t>MOLDING RELATEDE - oral flash</t>
  </si>
  <si>
    <t>4500419237 - SEA</t>
  </si>
  <si>
    <t>1714984</t>
  </si>
  <si>
    <t>200209629</t>
  </si>
  <si>
    <t>UNJUSTIFIED ISSUE-oral flash</t>
  </si>
  <si>
    <t>1725854</t>
  </si>
  <si>
    <t>200209630</t>
  </si>
  <si>
    <t>ASSEMBLY RELATED-white marks/tube length</t>
  </si>
  <si>
    <t>0018803280</t>
  </si>
  <si>
    <t>4500440336</t>
  </si>
  <si>
    <t>1750214</t>
  </si>
  <si>
    <t>200209712</t>
  </si>
  <si>
    <t>ASSEMBLY RELATED-blocked orifice</t>
  </si>
  <si>
    <t>200209713</t>
  </si>
  <si>
    <t>UNJUSTIFIED-hazing condtion</t>
  </si>
  <si>
    <t>200209714</t>
  </si>
  <si>
    <t>UNJUSTIFIED:  Hazing condition</t>
  </si>
  <si>
    <t>4500409484 - SEA</t>
  </si>
  <si>
    <t>1698683</t>
  </si>
  <si>
    <t>200209716</t>
  </si>
  <si>
    <t>UNJUSTIFIED-Hazing Condition</t>
  </si>
  <si>
    <t>200209717</t>
  </si>
  <si>
    <t>0016684600</t>
  </si>
  <si>
    <t>200209718</t>
  </si>
  <si>
    <t>NOCO ORAS NOTI NOPT INIT</t>
  </si>
  <si>
    <t>UNJUSTIFIED ISSUED - oral flash</t>
  </si>
  <si>
    <t>0017340170</t>
  </si>
  <si>
    <t>4500424940 - SEA</t>
  </si>
  <si>
    <t>1723788</t>
  </si>
  <si>
    <t>200209741</t>
  </si>
  <si>
    <t>ASSEMBLY RELATED - Insert inverted</t>
  </si>
  <si>
    <t>11000210</t>
  </si>
  <si>
    <t>8400012957/40</t>
  </si>
  <si>
    <t>1688341</t>
  </si>
  <si>
    <t>200209745</t>
  </si>
  <si>
    <t>200210292</t>
  </si>
  <si>
    <t>UNJUSTIFIED ISSUE- broken pump</t>
  </si>
  <si>
    <t>10618402</t>
  </si>
  <si>
    <t>0018453230</t>
  </si>
  <si>
    <t>5500145776</t>
  </si>
  <si>
    <t>1759908</t>
  </si>
  <si>
    <t>200210741</t>
  </si>
  <si>
    <t>TOOL ROOM RELATED-Metal nest in BOX</t>
  </si>
  <si>
    <t>0019230200</t>
  </si>
  <si>
    <t>Z425</t>
  </si>
  <si>
    <t>TOOL ROOM RELATED</t>
  </si>
  <si>
    <t>5091549</t>
  </si>
  <si>
    <t>1760370</t>
  </si>
  <si>
    <t>200210744</t>
  </si>
  <si>
    <t>INTERCO RELATED - wrong mat# on label</t>
  </si>
  <si>
    <t>10074177</t>
  </si>
  <si>
    <t>0019059630</t>
  </si>
  <si>
    <t>5500189268</t>
  </si>
  <si>
    <t>1721674</t>
  </si>
  <si>
    <t>V31093037A</t>
  </si>
  <si>
    <t>200211249</t>
  </si>
  <si>
    <t>INTERNAL SHIPPING - 4 WRONG BOXES</t>
  </si>
  <si>
    <t>31098905</t>
  </si>
  <si>
    <t>1214425</t>
  </si>
  <si>
    <t>0019169460</t>
  </si>
  <si>
    <t>116068</t>
  </si>
  <si>
    <t>614619</t>
  </si>
  <si>
    <t>1723277</t>
  </si>
  <si>
    <t>200211877</t>
  </si>
  <si>
    <t>INTERNAL SHIPPING ERROR - extra pallet</t>
  </si>
  <si>
    <t>31100004</t>
  </si>
  <si>
    <t>0018566190</t>
  </si>
  <si>
    <t>ABP12110</t>
  </si>
  <si>
    <t>70158924</t>
  </si>
  <si>
    <t>1744136</t>
  </si>
  <si>
    <t>200211878</t>
  </si>
  <si>
    <t>INTERNAL SHIPPING-  wr pallet (Accupac)</t>
  </si>
  <si>
    <t>31100006</t>
  </si>
  <si>
    <t>0019029010</t>
  </si>
  <si>
    <t>AS00M190</t>
  </si>
  <si>
    <t>70158215</t>
  </si>
  <si>
    <t>1734840</t>
  </si>
  <si>
    <t>200212572</t>
  </si>
  <si>
    <t>UNJUSTIFIED ISSUE - France mislabel</t>
  </si>
  <si>
    <t>10074223</t>
  </si>
  <si>
    <t>0017659630</t>
  </si>
  <si>
    <t>5500109061</t>
  </si>
  <si>
    <t>1778091</t>
  </si>
  <si>
    <t>V13557189A</t>
  </si>
  <si>
    <t>200213689</t>
  </si>
  <si>
    <t>ASSEMBLY RELATED - MISASSEMBLIED FERRULE</t>
  </si>
  <si>
    <t>10309002</t>
  </si>
  <si>
    <t>1002209</t>
  </si>
  <si>
    <t>0018181180</t>
  </si>
  <si>
    <t>OXFORD</t>
  </si>
  <si>
    <t>27565</t>
  </si>
  <si>
    <t>4500496255</t>
  </si>
  <si>
    <t>1735346</t>
  </si>
  <si>
    <t>200213732</t>
  </si>
  <si>
    <t>MOLDING RELATED - SHORT SHOTS</t>
  </si>
  <si>
    <t>10303741</t>
  </si>
  <si>
    <t>0016934120</t>
  </si>
  <si>
    <t>IT000151</t>
  </si>
  <si>
    <t>1712540</t>
  </si>
  <si>
    <t>200213797</t>
  </si>
  <si>
    <t>INTERNAL SHIPPING ERROR-WRONG PALLET</t>
  </si>
  <si>
    <t>31103066</t>
  </si>
  <si>
    <t>0018769770</t>
  </si>
  <si>
    <t>173581</t>
  </si>
  <si>
    <t>1719457</t>
  </si>
  <si>
    <t>200213880</t>
  </si>
  <si>
    <t>VENDOR ISSUE - incorrect gaskets</t>
  </si>
  <si>
    <t>10302941</t>
  </si>
  <si>
    <t>0019307340</t>
  </si>
  <si>
    <t>GPN003984</t>
  </si>
  <si>
    <t>200214002</t>
  </si>
  <si>
    <t>PACKING LINE ERROR-wrong box count</t>
  </si>
  <si>
    <t>31035541</t>
  </si>
  <si>
    <t>1002094</t>
  </si>
  <si>
    <t>0019571220</t>
  </si>
  <si>
    <t>M6N 3N2</t>
  </si>
  <si>
    <t>PT-134697</t>
  </si>
  <si>
    <t>1767806</t>
  </si>
  <si>
    <t>200214003</t>
  </si>
  <si>
    <t>ASSEMBLY-label correct/contents wrong</t>
  </si>
  <si>
    <t>31152568</t>
  </si>
  <si>
    <t>0019273050</t>
  </si>
  <si>
    <t>2450713663</t>
  </si>
  <si>
    <t>1766162</t>
  </si>
  <si>
    <t>200214980</t>
  </si>
  <si>
    <t>UNJUSTIFIED-</t>
  </si>
  <si>
    <t>31112977</t>
  </si>
  <si>
    <t>281252</t>
  </si>
  <si>
    <t>1600015</t>
  </si>
  <si>
    <t>200215002</t>
  </si>
  <si>
    <t>ASSEMBLY-distorted DT/damaged housing</t>
  </si>
  <si>
    <t>31099485</t>
  </si>
  <si>
    <t>1822</t>
  </si>
  <si>
    <t>0019148190</t>
  </si>
  <si>
    <t>8400013188/30</t>
  </si>
  <si>
    <t>200215041</t>
  </si>
  <si>
    <t>ASSEMBLY RELATED - CRACKED FIXTURES</t>
  </si>
  <si>
    <t>31039797</t>
  </si>
  <si>
    <t>0018564460</t>
  </si>
  <si>
    <t>5500128023</t>
  </si>
  <si>
    <t>1775332</t>
  </si>
  <si>
    <t>200215042</t>
  </si>
  <si>
    <t>MASTER DATA ERROR-MAT# not on label</t>
  </si>
  <si>
    <t>31146706</t>
  </si>
  <si>
    <t>0019315350</t>
  </si>
  <si>
    <t>4501740642</t>
  </si>
  <si>
    <t>1743890</t>
  </si>
  <si>
    <t>12212018</t>
  </si>
  <si>
    <t>200215043</t>
  </si>
  <si>
    <t>UNJUSTIFIED-plugged orifice/scratches</t>
  </si>
  <si>
    <t>0018426810</t>
  </si>
  <si>
    <t>200215598</t>
  </si>
  <si>
    <t>UNJUSTIFIED ISSUE-LOOSE GASKET</t>
  </si>
  <si>
    <t>0018620890</t>
  </si>
  <si>
    <t>200215984</t>
  </si>
  <si>
    <t>UNJUSTIFIED ISSUE - miscommunication</t>
  </si>
  <si>
    <t>31155384</t>
  </si>
  <si>
    <t>1002212</t>
  </si>
  <si>
    <t>0019561740</t>
  </si>
  <si>
    <t>CARSON</t>
  </si>
  <si>
    <t>90746</t>
  </si>
  <si>
    <t>1100044014</t>
  </si>
  <si>
    <t>1778396</t>
  </si>
  <si>
    <t>200216017</t>
  </si>
  <si>
    <t>UNUSTIFIED ISSUE - INVERTED INSERT/ACT</t>
  </si>
  <si>
    <t>1820</t>
  </si>
  <si>
    <t>0017648540</t>
  </si>
  <si>
    <t>JUNDIAI</t>
  </si>
  <si>
    <t>Parque Industrial Jundiai II</t>
  </si>
  <si>
    <t>13213-173</t>
  </si>
  <si>
    <t>8400013058/30</t>
  </si>
  <si>
    <t>1694133</t>
  </si>
  <si>
    <t>200216808</t>
  </si>
  <si>
    <t>ASSEMBLY RELATED:</t>
  </si>
  <si>
    <t>10315354</t>
  </si>
  <si>
    <t>1209537</t>
  </si>
  <si>
    <t>0018889930</t>
  </si>
  <si>
    <t>KUNSHAN</t>
  </si>
  <si>
    <t>1OZ PRIME TIME PUMP</t>
  </si>
  <si>
    <t>308462</t>
  </si>
  <si>
    <t>1756489</t>
  </si>
  <si>
    <t>200217016</t>
  </si>
  <si>
    <t>PART CREATE ERROR-ORDER ENTRY CS</t>
  </si>
  <si>
    <t>31146618</t>
  </si>
  <si>
    <t>1009928</t>
  </si>
  <si>
    <t>0019520280</t>
  </si>
  <si>
    <t>GRAND PRAIRIE</t>
  </si>
  <si>
    <t>75050</t>
  </si>
  <si>
    <t>443963</t>
  </si>
  <si>
    <t>1740221</t>
  </si>
  <si>
    <t>200217090</t>
  </si>
  <si>
    <t>ASSEMBLY -improper collar assembly</t>
  </si>
  <si>
    <t>31126708</t>
  </si>
  <si>
    <t>0018984490</t>
  </si>
  <si>
    <t>4500960534-20</t>
  </si>
  <si>
    <t>1695276</t>
  </si>
  <si>
    <t>200217161</t>
  </si>
  <si>
    <t>ORDER ENTRY-incorrect packing info</t>
  </si>
  <si>
    <t>31133022</t>
  </si>
  <si>
    <t>1010502</t>
  </si>
  <si>
    <t>0019167210</t>
  </si>
  <si>
    <t>CHINO</t>
  </si>
  <si>
    <t>91710</t>
  </si>
  <si>
    <t>P0100094783</t>
  </si>
  <si>
    <t>1753385</t>
  </si>
  <si>
    <t>200218067</t>
  </si>
  <si>
    <t>INTERNAL SHIPPING ERROR - Missing Label</t>
  </si>
  <si>
    <t>31128247</t>
  </si>
  <si>
    <t>1210258</t>
  </si>
  <si>
    <t>200218573</t>
  </si>
  <si>
    <t>UNJUSTIFIED ISSUE:label correct/cont. wr</t>
  </si>
  <si>
    <t>31048782</t>
  </si>
  <si>
    <t>0019561370</t>
  </si>
  <si>
    <t>93011262</t>
  </si>
  <si>
    <t>2450715243</t>
  </si>
  <si>
    <t>1773002</t>
  </si>
  <si>
    <t>200218900</t>
  </si>
  <si>
    <t>TRANSPORSTION DAMAGE</t>
  </si>
  <si>
    <t>31134302</t>
  </si>
  <si>
    <t>0018150270</t>
  </si>
  <si>
    <t>AC544N</t>
  </si>
  <si>
    <t>HV81396</t>
  </si>
  <si>
    <t>1728226</t>
  </si>
  <si>
    <t>200219972</t>
  </si>
  <si>
    <t>UNJUSTIFIED ISSUE - CRACKED FIXTURES</t>
  </si>
  <si>
    <t>0016771810</t>
  </si>
  <si>
    <t>1694334</t>
  </si>
  <si>
    <t>200219973</t>
  </si>
  <si>
    <t>UNJUSTIFIED ISSUE - cracked fixtures</t>
  </si>
  <si>
    <t>0019803710</t>
  </si>
  <si>
    <t>3606051837397</t>
  </si>
  <si>
    <t>1810751</t>
  </si>
  <si>
    <t>200220589</t>
  </si>
  <si>
    <t>ASSEMBLY RELATED- Failure to unlock/open</t>
  </si>
  <si>
    <t>31113014</t>
  </si>
  <si>
    <t>1008493</t>
  </si>
  <si>
    <t>0020301970</t>
  </si>
  <si>
    <t>HAMILTON</t>
  </si>
  <si>
    <t>45011</t>
  </si>
  <si>
    <t>5500000108</t>
  </si>
  <si>
    <t>1795508</t>
  </si>
  <si>
    <t>200220821</t>
  </si>
  <si>
    <t>UNJUSTIFIED-Customer Accomodation</t>
  </si>
  <si>
    <t>31100005</t>
  </si>
  <si>
    <t>0017248330</t>
  </si>
  <si>
    <t>1188198OP-LINE 1</t>
  </si>
  <si>
    <t>1687777</t>
  </si>
  <si>
    <t>200220822</t>
  </si>
  <si>
    <t>MOLDING RELATED - black embedded in part</t>
  </si>
  <si>
    <t>10302533</t>
  </si>
  <si>
    <t>0016330800</t>
  </si>
  <si>
    <t>200220825</t>
  </si>
  <si>
    <t>INTERNAL SHIPPING ERROR- batch # missing</t>
  </si>
  <si>
    <t>1822958</t>
  </si>
  <si>
    <t>200220826</t>
  </si>
  <si>
    <t>PACKING LINE ERROR-lab. correct/cont wr</t>
  </si>
  <si>
    <t>31040555</t>
  </si>
  <si>
    <t>1008523</t>
  </si>
  <si>
    <t>0018641900</t>
  </si>
  <si>
    <t>BRONX</t>
  </si>
  <si>
    <t>10457</t>
  </si>
  <si>
    <t>110990</t>
  </si>
  <si>
    <t>1726253</t>
  </si>
  <si>
    <t>200220827</t>
  </si>
  <si>
    <t>ASSEMBLY RELATED - DAMAGED NOZZEL</t>
  </si>
  <si>
    <t>31129324</t>
  </si>
  <si>
    <t>1208597</t>
  </si>
  <si>
    <t>0020008580</t>
  </si>
  <si>
    <t>HENRICO</t>
  </si>
  <si>
    <t>23231</t>
  </si>
  <si>
    <t>4500058665</t>
  </si>
  <si>
    <t>1789228</t>
  </si>
  <si>
    <t>200220932</t>
  </si>
  <si>
    <t>INTERNAL SHIPPING ERROR-WRONG BOX</t>
  </si>
  <si>
    <t>10304126</t>
  </si>
  <si>
    <t>0019606570</t>
  </si>
  <si>
    <t>IT000108</t>
  </si>
  <si>
    <t>200220934</t>
  </si>
  <si>
    <t>UNJUSTIFIED Issue</t>
  </si>
  <si>
    <t>31067764</t>
  </si>
  <si>
    <t>0019589400</t>
  </si>
  <si>
    <t>79EC010062</t>
  </si>
  <si>
    <t>4501810285</t>
  </si>
  <si>
    <t>1787078</t>
  </si>
  <si>
    <t>PHIL256184</t>
  </si>
  <si>
    <t>200221521</t>
  </si>
  <si>
    <t>INTERNAL SHIPPING ERROR - mislabeled box</t>
  </si>
  <si>
    <t>10091958</t>
  </si>
  <si>
    <t>0016436020</t>
  </si>
  <si>
    <t>P152903</t>
  </si>
  <si>
    <t>1815433</t>
  </si>
  <si>
    <t>V13546626A</t>
  </si>
  <si>
    <t>200221523</t>
  </si>
  <si>
    <t>UNJUSTIFIED-mixed components</t>
  </si>
  <si>
    <t>1890</t>
  </si>
  <si>
    <t>0018454300</t>
  </si>
  <si>
    <t>200221524</t>
  </si>
  <si>
    <t>ASSEMBLY RELATED-incorrect diptube</t>
  </si>
  <si>
    <t>0019701080</t>
  </si>
  <si>
    <t>5093505</t>
  </si>
  <si>
    <t>1782039</t>
  </si>
  <si>
    <t>200221526</t>
  </si>
  <si>
    <t>UNJUSTIFIED - cracked fixtures</t>
  </si>
  <si>
    <t>0019606710</t>
  </si>
  <si>
    <t>1802623</t>
  </si>
  <si>
    <t>200221829</t>
  </si>
  <si>
    <t>UNJUSTIFIED - collars separating</t>
  </si>
  <si>
    <t>0013643820</t>
  </si>
  <si>
    <t>4501581432</t>
  </si>
  <si>
    <t>1644411</t>
  </si>
  <si>
    <t>PHIL251684</t>
  </si>
  <si>
    <t>200221876</t>
  </si>
  <si>
    <t>10099425</t>
  </si>
  <si>
    <t>0019965640</t>
  </si>
  <si>
    <t>4501755107</t>
  </si>
  <si>
    <t>1751102</t>
  </si>
  <si>
    <t>200221976</t>
  </si>
  <si>
    <t>ASSEMBLY RELATED-over inserted diptubes</t>
  </si>
  <si>
    <t>31084732</t>
  </si>
  <si>
    <t>0020250040</t>
  </si>
  <si>
    <t>4507091763</t>
  </si>
  <si>
    <t>1805645</t>
  </si>
  <si>
    <t>200222160</t>
  </si>
  <si>
    <t>UNJUSTIFIED-missing steal balls</t>
  </si>
  <si>
    <t>0012724610</t>
  </si>
  <si>
    <t>200222634</t>
  </si>
  <si>
    <t>UNJUSTIFIED - Wrong order Qty</t>
  </si>
  <si>
    <t>31119353</t>
  </si>
  <si>
    <t>1211817</t>
  </si>
  <si>
    <t>0019623360</t>
  </si>
  <si>
    <t>PO16­010488-2</t>
  </si>
  <si>
    <t>1739464</t>
  </si>
  <si>
    <t>01252019</t>
  </si>
  <si>
    <t>200222646</t>
  </si>
  <si>
    <t>UNJUSTFIED - cracked fixtures</t>
  </si>
  <si>
    <t>0019134920</t>
  </si>
  <si>
    <t>1778069</t>
  </si>
  <si>
    <t>200223153</t>
  </si>
  <si>
    <t>MOLDING RELATED-discolored pumps</t>
  </si>
  <si>
    <t>31041012</t>
  </si>
  <si>
    <t>0020331960</t>
  </si>
  <si>
    <t>1323724</t>
  </si>
  <si>
    <t>1778574</t>
  </si>
  <si>
    <t>200223154</t>
  </si>
  <si>
    <t>0017539150</t>
  </si>
  <si>
    <t>P5106</t>
  </si>
  <si>
    <t>1682664</t>
  </si>
  <si>
    <t>200223236</t>
  </si>
  <si>
    <t>UNJUSTIFIED ISSUED - recalled product</t>
  </si>
  <si>
    <t>0020427700</t>
  </si>
  <si>
    <t>5096613</t>
  </si>
  <si>
    <t>1822021</t>
  </si>
  <si>
    <t>200223237</t>
  </si>
  <si>
    <t>INTERCO RELATED-shortage</t>
  </si>
  <si>
    <t>31078980</t>
  </si>
  <si>
    <t>S1000</t>
  </si>
  <si>
    <t>0019836400</t>
  </si>
  <si>
    <t>Newburgh</t>
  </si>
  <si>
    <t>12550</t>
  </si>
  <si>
    <t>RS12074</t>
  </si>
  <si>
    <t>1784171</t>
  </si>
  <si>
    <t>200223239</t>
  </si>
  <si>
    <t>ASSEMBLY RELATED-MISLABED BOX CT</t>
  </si>
  <si>
    <t>31157097</t>
  </si>
  <si>
    <t>1204092</t>
  </si>
  <si>
    <t>0020190030</t>
  </si>
  <si>
    <t>EAST STROUDSBURG</t>
  </si>
  <si>
    <t>18301</t>
  </si>
  <si>
    <t>75622</t>
  </si>
  <si>
    <t>1790340</t>
  </si>
  <si>
    <t>200223240</t>
  </si>
  <si>
    <t>10280109</t>
  </si>
  <si>
    <t>1214632</t>
  </si>
  <si>
    <t>0019780880</t>
  </si>
  <si>
    <t>LOS ANGELES</t>
  </si>
  <si>
    <t>90810</t>
  </si>
  <si>
    <t>PUVFL307/26</t>
  </si>
  <si>
    <t>1718213</t>
  </si>
  <si>
    <t>V100332810</t>
  </si>
  <si>
    <t>200223402</t>
  </si>
  <si>
    <t>VENDOR ISSUE-mat out of spec</t>
  </si>
  <si>
    <t>10304845</t>
  </si>
  <si>
    <t>200223546</t>
  </si>
  <si>
    <t>PART CREATE ERROR - PMT</t>
  </si>
  <si>
    <t>10104792</t>
  </si>
  <si>
    <t>0020269030</t>
  </si>
  <si>
    <t>AS00M187</t>
  </si>
  <si>
    <t>58429</t>
  </si>
  <si>
    <t>1786244</t>
  </si>
  <si>
    <t>200224174</t>
  </si>
  <si>
    <t>ASSEMBLY RELATED - MIXED COMPONENTS</t>
  </si>
  <si>
    <t>0019688710</t>
  </si>
  <si>
    <t>0451364085</t>
  </si>
  <si>
    <t>1757038</t>
  </si>
  <si>
    <t>200225566</t>
  </si>
  <si>
    <t>UNJUSTIFIED - customer accomodation</t>
  </si>
  <si>
    <t>10603400</t>
  </si>
  <si>
    <t>1002658</t>
  </si>
  <si>
    <t>0019736620</t>
  </si>
  <si>
    <t>WEST HAVEN</t>
  </si>
  <si>
    <t>06516</t>
  </si>
  <si>
    <t>145654-00-UN</t>
  </si>
  <si>
    <t>1811357</t>
  </si>
  <si>
    <t>M</t>
  </si>
  <si>
    <t>U021F</t>
  </si>
  <si>
    <t>200226222</t>
  </si>
  <si>
    <t>31114526</t>
  </si>
  <si>
    <t>0020395690</t>
  </si>
  <si>
    <t>4507180499</t>
  </si>
  <si>
    <t>1816665</t>
  </si>
  <si>
    <t>200226983</t>
  </si>
  <si>
    <t>NOPR ORAS NOTI OSTS NOPT INIT</t>
  </si>
  <si>
    <t>UJUSTIFIED ISSUE - stem gasket missing</t>
  </si>
  <si>
    <t>0018759560</t>
  </si>
  <si>
    <t>4500544234</t>
  </si>
  <si>
    <t>1701948</t>
  </si>
  <si>
    <t>200227747</t>
  </si>
  <si>
    <t>31059563</t>
  </si>
  <si>
    <t>0020822730</t>
  </si>
  <si>
    <t>20757</t>
  </si>
  <si>
    <t>1814756</t>
  </si>
  <si>
    <t>200227748</t>
  </si>
  <si>
    <t>TRANSPORATION DAMAGE-BROKEN VIALS</t>
  </si>
  <si>
    <t>31163141</t>
  </si>
  <si>
    <t>0020627110</t>
  </si>
  <si>
    <t>16130.2</t>
  </si>
  <si>
    <t>1822184</t>
  </si>
  <si>
    <t>F1040IF12787</t>
  </si>
  <si>
    <t>200227749</t>
  </si>
  <si>
    <t>UNJUSTIFIED ISSUE-broken vials</t>
  </si>
  <si>
    <t>200228243</t>
  </si>
  <si>
    <t>UNJUSTIFIED ISSUE - cracked pumps</t>
  </si>
  <si>
    <t>0015762390</t>
  </si>
  <si>
    <t>5076718</t>
  </si>
  <si>
    <t>1618094</t>
  </si>
  <si>
    <t>PHIL253424</t>
  </si>
  <si>
    <t>200228340</t>
  </si>
  <si>
    <t>packing line-label correct/content wrong</t>
  </si>
  <si>
    <t>0020428640</t>
  </si>
  <si>
    <t>0451380150</t>
  </si>
  <si>
    <t>1801244</t>
  </si>
  <si>
    <t>200228411</t>
  </si>
  <si>
    <t>INTERCO RELATED-DENTED PUMPS</t>
  </si>
  <si>
    <t>0020753350</t>
  </si>
  <si>
    <t>A1251</t>
  </si>
  <si>
    <t>P151782</t>
  </si>
  <si>
    <t>1794446</t>
  </si>
  <si>
    <t>200228412</t>
  </si>
  <si>
    <t>UNJUSTIFIED-DUPLICATE COMPLAINT</t>
  </si>
  <si>
    <t>200228413</t>
  </si>
  <si>
    <t>ASSEMBLY RELATED - CRACKED PUMPS</t>
  </si>
  <si>
    <t>0020551840</t>
  </si>
  <si>
    <t>1828325</t>
  </si>
  <si>
    <t>200228414</t>
  </si>
  <si>
    <t>unjustified - oversized collars</t>
  </si>
  <si>
    <t>31119528</t>
  </si>
  <si>
    <t>200228458</t>
  </si>
  <si>
    <t>UNJUSTIFIED ISSUE-Cracked pumps</t>
  </si>
  <si>
    <t>0015564980</t>
  </si>
  <si>
    <t>5076397</t>
  </si>
  <si>
    <t>200229770</t>
  </si>
  <si>
    <t>1216260</t>
  </si>
  <si>
    <t>0019728220</t>
  </si>
  <si>
    <t>653159</t>
  </si>
  <si>
    <t>1779784</t>
  </si>
  <si>
    <t>200229930</t>
  </si>
  <si>
    <t>UNJUSTIFIED ISSUE-bend dip tubes 3 pumps</t>
  </si>
  <si>
    <t>31113200</t>
  </si>
  <si>
    <t>0020534690</t>
  </si>
  <si>
    <t>5500182123</t>
  </si>
  <si>
    <t>1841828</t>
  </si>
  <si>
    <t>200230012</t>
  </si>
  <si>
    <t>0021301460</t>
  </si>
  <si>
    <t>PUV-FL30-SW</t>
  </si>
  <si>
    <t>PUVFL30/52K</t>
  </si>
  <si>
    <t>1786136</t>
  </si>
  <si>
    <t>9910004698</t>
  </si>
  <si>
    <t>200230198</t>
  </si>
  <si>
    <t>UNJUSTIFIED - missing gaskets</t>
  </si>
  <si>
    <t>0017791240</t>
  </si>
  <si>
    <t>4500539470</t>
  </si>
  <si>
    <t>1689683</t>
  </si>
  <si>
    <t>200230199</t>
  </si>
  <si>
    <t>INTERNAL SHIPPING-Missing labels</t>
  </si>
  <si>
    <t>0018916660</t>
  </si>
  <si>
    <t>AC1042</t>
  </si>
  <si>
    <t>5500051594</t>
  </si>
  <si>
    <t>1794417</t>
  </si>
  <si>
    <t>200230287</t>
  </si>
  <si>
    <t>UNJUSTIFIED -MISSING GASKETS</t>
  </si>
  <si>
    <t>200230289</t>
  </si>
  <si>
    <t>ASSEMBLY RELATED-wrong diptube length</t>
  </si>
  <si>
    <t>0020442330</t>
  </si>
  <si>
    <t>1226057OP LINE 1</t>
  </si>
  <si>
    <t>1796976</t>
  </si>
  <si>
    <t>200230433</t>
  </si>
  <si>
    <t>INTERCO RELATED - contamination</t>
  </si>
  <si>
    <t>10062240</t>
  </si>
  <si>
    <t>200230434</t>
  </si>
  <si>
    <t>VENDOR RELATED - oversized collars</t>
  </si>
  <si>
    <t>200232160</t>
  </si>
  <si>
    <t>0021530870</t>
  </si>
  <si>
    <t>451144215</t>
  </si>
  <si>
    <t>1851849</t>
  </si>
  <si>
    <t>200232612</t>
  </si>
  <si>
    <t>0020395650</t>
  </si>
  <si>
    <t>4501064260-10</t>
  </si>
  <si>
    <t>1792101</t>
  </si>
  <si>
    <t>200232613</t>
  </si>
  <si>
    <t>uNJUSTIFIED - defective pumps</t>
  </si>
  <si>
    <t>0020935380</t>
  </si>
  <si>
    <t>4501089304-10</t>
  </si>
  <si>
    <t>1808832</t>
  </si>
  <si>
    <t>200232862</t>
  </si>
  <si>
    <t>ASSEMBLY RELATED - Unseated Fixtures</t>
  </si>
  <si>
    <t>31103645</t>
  </si>
  <si>
    <t>0020153630</t>
  </si>
  <si>
    <t>179119</t>
  </si>
  <si>
    <t>1781614</t>
  </si>
  <si>
    <t>200232863</t>
  </si>
  <si>
    <t>UNJUSTIFIED - Unseated fixtures</t>
  </si>
  <si>
    <t>0020126210</t>
  </si>
  <si>
    <t>177284</t>
  </si>
  <si>
    <t>1762456</t>
  </si>
  <si>
    <t>200232864</t>
  </si>
  <si>
    <t>UNJUSTIFIED - LOOSE GASKETS</t>
  </si>
  <si>
    <t>200232865</t>
  </si>
  <si>
    <t>31108379</t>
  </si>
  <si>
    <t>1009094</t>
  </si>
  <si>
    <t>0020109240</t>
  </si>
  <si>
    <t>BOLINGBROOK</t>
  </si>
  <si>
    <t>60490</t>
  </si>
  <si>
    <t>0900082259</t>
  </si>
  <si>
    <t>1808745</t>
  </si>
  <si>
    <t>200233055</t>
  </si>
  <si>
    <t>UNJUSTIFIED ISSUE - wrong color pumps</t>
  </si>
  <si>
    <t>0020729050</t>
  </si>
  <si>
    <t>1873419</t>
  </si>
  <si>
    <t>200233555</t>
  </si>
  <si>
    <t>0020999250</t>
  </si>
  <si>
    <t>5097758</t>
  </si>
  <si>
    <t>1833922</t>
  </si>
  <si>
    <t>200233650</t>
  </si>
  <si>
    <t>PART CREATE ERROR - PMT/CS</t>
  </si>
  <si>
    <t>10100611</t>
  </si>
  <si>
    <t>1013054</t>
  </si>
  <si>
    <t>0019848810</t>
  </si>
  <si>
    <t>CARLETON PLACE, ONTARIO</t>
  </si>
  <si>
    <t>K7C 3V7</t>
  </si>
  <si>
    <t>PO0001251/20</t>
  </si>
  <si>
    <t>1736910</t>
  </si>
  <si>
    <t>200233792</t>
  </si>
  <si>
    <t>200234230</t>
  </si>
  <si>
    <t>ASSEMBLY RELATED - SPRAY PATTERN</t>
  </si>
  <si>
    <t>31100861</t>
  </si>
  <si>
    <t>0019704010</t>
  </si>
  <si>
    <t>1784162</t>
  </si>
  <si>
    <t>200234426</t>
  </si>
  <si>
    <t>31144806</t>
  </si>
  <si>
    <t>0021721570</t>
  </si>
  <si>
    <t>4400137213</t>
  </si>
  <si>
    <t>1854205</t>
  </si>
  <si>
    <t>200235158</t>
  </si>
  <si>
    <t>ASSEMBLY RELATED - damaged pumps</t>
  </si>
  <si>
    <t>0019169530</t>
  </si>
  <si>
    <t>4501027141-10</t>
  </si>
  <si>
    <t>1752649</t>
  </si>
  <si>
    <t>200235159</t>
  </si>
  <si>
    <t>ORDER ENTRY ERROR - DUPLICATE ORDER</t>
  </si>
  <si>
    <t>31155728</t>
  </si>
  <si>
    <t>0021209890</t>
  </si>
  <si>
    <t>4501120940-10</t>
  </si>
  <si>
    <t>1840024</t>
  </si>
  <si>
    <t>200235225</t>
  </si>
  <si>
    <t>UNJUSTIFIED ISSUE - damaged pumps</t>
  </si>
  <si>
    <t>0021252500</t>
  </si>
  <si>
    <t>4501120977-10</t>
  </si>
  <si>
    <t>1841868</t>
  </si>
  <si>
    <t>200235716</t>
  </si>
  <si>
    <t>ASSEMBLY RELATED - dirt/diptube length</t>
  </si>
  <si>
    <t>0021167480</t>
  </si>
  <si>
    <t>5096754</t>
  </si>
  <si>
    <t>1820153</t>
  </si>
  <si>
    <t>200235717</t>
  </si>
  <si>
    <t>UNJUSTIFIED ISSUE - dirty/diptube length</t>
  </si>
  <si>
    <t>0021167460</t>
  </si>
  <si>
    <t>5097774</t>
  </si>
  <si>
    <t>1862988</t>
  </si>
  <si>
    <t>200235752</t>
  </si>
  <si>
    <t>10106538</t>
  </si>
  <si>
    <t>0021377270</t>
  </si>
  <si>
    <t>113838</t>
  </si>
  <si>
    <t>1842572</t>
  </si>
  <si>
    <t>200236738</t>
  </si>
  <si>
    <t>OSNO NOTI ATCO NOPT INIT</t>
  </si>
  <si>
    <t>UNJUSTIFIED - Missing Labels</t>
  </si>
  <si>
    <t>31164185</t>
  </si>
  <si>
    <t>1216304</t>
  </si>
  <si>
    <t>0021342500</t>
  </si>
  <si>
    <t>OEVEL (WESTERLO)</t>
  </si>
  <si>
    <t>BE</t>
  </si>
  <si>
    <t>2260</t>
  </si>
  <si>
    <t>4501889207</t>
  </si>
  <si>
    <t>1831181</t>
  </si>
  <si>
    <t>06262019</t>
  </si>
  <si>
    <t>200237432</t>
  </si>
  <si>
    <t>UNJUSTIFIED - damaged gaskets</t>
  </si>
  <si>
    <t>0021813820</t>
  </si>
  <si>
    <t>4501141577-10</t>
  </si>
  <si>
    <t>1861509</t>
  </si>
  <si>
    <t>200237685</t>
  </si>
  <si>
    <t>ASSEMBLY-metal fixture not assemblied</t>
  </si>
  <si>
    <t>10046493</t>
  </si>
  <si>
    <t>0021251610</t>
  </si>
  <si>
    <t>40856</t>
  </si>
  <si>
    <t>1792480</t>
  </si>
  <si>
    <t>200238206</t>
  </si>
  <si>
    <t>UNJUSTIFIED - fixture not assembled prop</t>
  </si>
  <si>
    <t>0021592170</t>
  </si>
  <si>
    <t>41865</t>
  </si>
  <si>
    <t>1819274</t>
  </si>
  <si>
    <t>200238207</t>
  </si>
  <si>
    <t>UNJUSTIFIED -METAL FIX NOT ASSEMBLIED</t>
  </si>
  <si>
    <t>41863</t>
  </si>
  <si>
    <t>1819272</t>
  </si>
  <si>
    <t>200238210</t>
  </si>
  <si>
    <t>ASSEMBLY RELATED - WRONG ACTUATOR PUMPS</t>
  </si>
  <si>
    <t>0021862330</t>
  </si>
  <si>
    <t>1245812OP</t>
  </si>
  <si>
    <t>1854208</t>
  </si>
  <si>
    <t>200239248</t>
  </si>
  <si>
    <t>INTERCO RELATED - mat vs shinny</t>
  </si>
  <si>
    <t>31011292</t>
  </si>
  <si>
    <t>1002044</t>
  </si>
  <si>
    <t>684521</t>
  </si>
  <si>
    <t>200239457</t>
  </si>
  <si>
    <t>PART CREATE ERROR - MISCOMMUNICATION</t>
  </si>
  <si>
    <t>31169028</t>
  </si>
  <si>
    <t>1814430</t>
  </si>
  <si>
    <t>HILLSBOROUGH</t>
  </si>
  <si>
    <t>08844</t>
  </si>
  <si>
    <t>2113</t>
  </si>
  <si>
    <t>1866348</t>
  </si>
  <si>
    <t>Notification</t>
  </si>
  <si>
    <t>Required Start</t>
  </si>
  <si>
    <t>Required End</t>
  </si>
  <si>
    <t>Notification Status</t>
  </si>
  <si>
    <t>Priority text</t>
  </si>
  <si>
    <t>Description</t>
  </si>
  <si>
    <t>Material</t>
  </si>
  <si>
    <t>Customer</t>
  </si>
  <si>
    <t>Complaint quantity</t>
  </si>
  <si>
    <t>Batch</t>
  </si>
  <si>
    <t>Catalog profile</t>
  </si>
  <si>
    <t>Changed On</t>
  </si>
  <si>
    <t>City</t>
  </si>
  <si>
    <t>Client</t>
  </si>
  <si>
    <t>Code group</t>
  </si>
  <si>
    <t>Code group text</t>
  </si>
  <si>
    <t>Coding Code</t>
  </si>
  <si>
    <t>Coding code text</t>
  </si>
  <si>
    <t>Completion by date</t>
  </si>
  <si>
    <t>Completion time</t>
  </si>
  <si>
    <t>Country Key</t>
  </si>
  <si>
    <t>Created at</t>
  </si>
  <si>
    <t>Created On</t>
  </si>
  <si>
    <t>Customer Material Number</t>
  </si>
  <si>
    <t>Defective (external)</t>
  </si>
  <si>
    <t>Defective (internal)</t>
  </si>
  <si>
    <t>District</t>
  </si>
  <si>
    <t>Malfunction start</t>
  </si>
  <si>
    <t>Material Avail. Date</t>
  </si>
  <si>
    <t>Notification date</t>
  </si>
  <si>
    <t>Notification origin</t>
  </si>
  <si>
    <t>Notification Time</t>
  </si>
  <si>
    <t>Notification type</t>
  </si>
  <si>
    <t>Plant for material</t>
  </si>
  <si>
    <t>Postal Code</t>
  </si>
  <si>
    <t>Priority</t>
  </si>
  <si>
    <t>Priority type</t>
  </si>
  <si>
    <t>Processing time</t>
  </si>
  <si>
    <t>Processing time unit</t>
  </si>
  <si>
    <t>Production Machine(s)</t>
  </si>
  <si>
    <t>Purchase Order Date</t>
  </si>
  <si>
    <t>Purchase Order Number</t>
  </si>
  <si>
    <t>Ref. quantity</t>
  </si>
  <si>
    <t>Reference date</t>
  </si>
  <si>
    <t>Reference number</t>
  </si>
  <si>
    <t>Reference time</t>
  </si>
  <si>
    <t>Region</t>
  </si>
  <si>
    <t>Required End Time</t>
  </si>
  <si>
    <t>Required Start Time</t>
  </si>
  <si>
    <t>Return delivery qty</t>
  </si>
  <si>
    <t>Sales Order</t>
  </si>
  <si>
    <t>Sales order item</t>
  </si>
  <si>
    <t>Sales Organization</t>
  </si>
  <si>
    <t>Scrap cost</t>
  </si>
  <si>
    <t>Serial Number</t>
  </si>
  <si>
    <t>Start of Malfunctn (Time)</t>
  </si>
  <si>
    <t>Time of change</t>
  </si>
  <si>
    <t>Unit of measure</t>
  </si>
  <si>
    <t>Vendor Batch</t>
  </si>
  <si>
    <t>It is used to notify QA department about an abnormal condition</t>
  </si>
  <si>
    <r>
      <t>notification Start date</t>
    </r>
    <r>
      <rPr>
        <sz val="11"/>
        <color rgb="FF444444"/>
        <rFont val="Arial"/>
        <family val="2"/>
      </rPr>
      <t> </t>
    </r>
  </si>
  <si>
    <r>
      <t>notification end date</t>
    </r>
    <r>
      <rPr>
        <sz val="11"/>
        <color rgb="FF444444"/>
        <rFont val="Arial"/>
        <family val="2"/>
      </rPr>
      <t> </t>
    </r>
  </si>
  <si>
    <t>defect classification</t>
  </si>
  <si>
    <t xml:space="preserve">Defect description </t>
  </si>
  <si>
    <t>Product Identification</t>
  </si>
  <si>
    <t>customer identification number</t>
  </si>
  <si>
    <t>Defective quantity (defective pumps)</t>
  </si>
  <si>
    <t>group attributes together (damage, cause, task, &amp; activities)</t>
  </si>
  <si>
    <t>Changes made to Notification</t>
  </si>
  <si>
    <t>Customer location</t>
  </si>
  <si>
    <r>
      <t>log in to a </t>
    </r>
    <r>
      <rPr>
        <b/>
        <sz val="12"/>
        <color rgb="FF222222"/>
        <rFont val="Roboto"/>
      </rPr>
      <t>client in SAP</t>
    </r>
  </si>
  <si>
    <t>Classify specific aspects (reasons)</t>
  </si>
  <si>
    <t>classify specific aspects (See column AR)</t>
  </si>
  <si>
    <t>Cause code text</t>
  </si>
  <si>
    <t>date completion of quality notification</t>
  </si>
  <si>
    <t>Time completion of quality notification</t>
  </si>
  <si>
    <t>Quality Notification initiated (time)</t>
  </si>
  <si>
    <t>Quality Notification initiated (date)</t>
  </si>
  <si>
    <t>customer's location</t>
  </si>
  <si>
    <t>Customer product code</t>
  </si>
  <si>
    <t>Where defect happened (in-house or customer)</t>
  </si>
  <si>
    <t>Customer's location</t>
  </si>
  <si>
    <t>Notification entered in SAP (time)</t>
  </si>
  <si>
    <t>Notification entered in SAP (Date)</t>
  </si>
  <si>
    <t>Notification type </t>
  </si>
  <si>
    <t>Plant location</t>
  </si>
  <si>
    <t>Customer's location (Zip code)</t>
  </si>
  <si>
    <t>Duration processing notification</t>
  </si>
  <si>
    <t>time unit of column DR</t>
  </si>
  <si>
    <t>Machine made defect</t>
  </si>
  <si>
    <t>Purchase order number date</t>
  </si>
  <si>
    <t>Purchase Order Number (transaction)</t>
  </si>
  <si>
    <t xml:space="preserve">defect quanity </t>
  </si>
  <si>
    <t>Cost</t>
  </si>
  <si>
    <t>where product made</t>
  </si>
  <si>
    <t>contract number (customer and supplier)</t>
  </si>
  <si>
    <t>Change made to notification</t>
  </si>
  <si>
    <t>Subscontract lot</t>
  </si>
  <si>
    <t>Notification Status - Open, Close, Pending</t>
  </si>
  <si>
    <t xml:space="preserve">Lot number </t>
  </si>
  <si>
    <t>classify specific aspects (Z001 -  ADMINISTRATIVE ISSUE; Z002 - CONSUMER ISSUE;  Z003 - DESIGN ISSUE;  Z004 - PRODUCT ISSUE;  Z005 - INTERCO ISSUE; Z006 - LOGISTICS ISSUE - UNJUSTIFIED ISSUE; Z009 - GMP REQUIREMENTS )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</si>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</sst>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b/>
      <sz val="12"/>
      <name val="Arial"/>
      <family val="2"/>
    </font>
    <font>
      <sz val="11"/>
      <color rgb="FF444444"/>
      <name val="Arial"/>
      <family val="2"/>
    </font>
    <font>
      <b/>
      <sz val="12"/>
      <color rgb="FF222222"/>
      <name val="Roboto"/>
    </font>
    <font>
      <b/>
      <sz val="8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0" borderId="0" xfId="0" quotePrefix="1" applyAlignment="1">
      <alignment vertical="top"/>
    </xf>
    <xf numFmtId="0" fontId="1" fillId="0" borderId="0" xfId="0" applyFont="1" applyAlignment="1">
      <alignment vertical="top"/>
    </xf>
    <xf numFmtId="0" fontId="3" fillId="3" borderId="1" xfId="0" applyFont="1" applyFill="1" applyBorder="1" applyAlignment="1">
      <alignment horizontal="center" vertical="center" textRotation="90" wrapText="1"/>
    </xf>
    <xf numFmtId="0" fontId="4" fillId="3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textRotation="90" wrapText="1"/>
    </xf>
    <xf numFmtId="4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99"/>
  <sheetViews>
    <sheetView tabSelected="1" topLeftCell="A873" zoomScaleNormal="100" workbookViewId="0">
      <selection activeCell="BH25" sqref="BH25"/>
    </sheetView>
  </sheetViews>
  <sheetFormatPr defaultRowHeight="12.5"/>
  <cols>
    <col min="1" max="1" width="14" bestFit="1" customWidth="1"/>
    <col min="2" max="2" width="16" bestFit="1" customWidth="1"/>
    <col min="3" max="3" width="14" bestFit="1" customWidth="1"/>
    <col min="4" max="4" width="31" bestFit="1" customWidth="1"/>
    <col min="5" max="5" width="15" bestFit="1" customWidth="1"/>
    <col min="6" max="6" width="42" bestFit="1" customWidth="1"/>
    <col min="7" max="8" width="10" bestFit="1" customWidth="1"/>
    <col min="9" max="9" width="12" customWidth="1"/>
    <col min="10" max="10" width="12" bestFit="1" customWidth="1"/>
    <col min="11" max="11" width="17" bestFit="1" customWidth="1"/>
    <col min="12" max="12" width="13" bestFit="1" customWidth="1"/>
    <col min="13" max="13" width="26" bestFit="1" customWidth="1"/>
    <col min="14" max="14" width="8" bestFit="1" customWidth="1"/>
    <col min="15" max="15" width="24.26953125" customWidth="1"/>
    <col min="16" max="16" width="22" bestFit="1" customWidth="1"/>
    <col min="17" max="17" width="13" bestFit="1" customWidth="1"/>
    <col min="18" max="18" width="31.453125" customWidth="1"/>
    <col min="19" max="19" width="20" bestFit="1" customWidth="1"/>
    <col min="20" max="20" width="17" bestFit="1" customWidth="1"/>
    <col min="21" max="23" width="13" bestFit="1" customWidth="1"/>
    <col min="24" max="24" width="28" bestFit="1" customWidth="1"/>
    <col min="25" max="25" width="10.7265625" customWidth="1"/>
    <col min="26" max="26" width="9" bestFit="1" customWidth="1"/>
    <col min="27" max="27" width="33" bestFit="1" customWidth="1"/>
    <col min="28" max="28" width="19" bestFit="1" customWidth="1"/>
    <col min="29" max="29" width="22" bestFit="1" customWidth="1"/>
    <col min="30" max="30" width="19" bestFit="1" customWidth="1"/>
    <col min="31" max="31" width="13" bestFit="1" customWidth="1"/>
    <col min="32" max="32" width="19" bestFit="1" customWidth="1"/>
    <col min="33" max="33" width="12" bestFit="1" customWidth="1"/>
    <col min="34" max="34" width="6" bestFit="1" customWidth="1"/>
    <col min="35" max="35" width="13" bestFit="1" customWidth="1"/>
    <col min="36" max="37" width="10" bestFit="1" customWidth="1"/>
    <col min="38" max="38" width="17" bestFit="1" customWidth="1"/>
    <col min="39" max="39" width="13" bestFit="1" customWidth="1"/>
    <col min="40" max="40" width="10" bestFit="1" customWidth="1"/>
    <col min="41" max="41" width="21" bestFit="1" customWidth="1"/>
    <col min="42" max="42" width="37" bestFit="1" customWidth="1"/>
    <col min="43" max="43" width="15" bestFit="1" customWidth="1"/>
    <col min="44" max="44" width="16" bestFit="1" customWidth="1"/>
    <col min="45" max="45" width="22" bestFit="1" customWidth="1"/>
    <col min="46" max="46" width="16" bestFit="1" customWidth="1"/>
    <col min="47" max="47" width="8" bestFit="1" customWidth="1"/>
    <col min="48" max="48" width="19" bestFit="1" customWidth="1"/>
    <col min="49" max="49" width="21" bestFit="1" customWidth="1"/>
    <col min="50" max="50" width="8" bestFit="1" customWidth="1"/>
    <col min="51" max="51" width="13" bestFit="1" customWidth="1"/>
    <col min="52" max="52" width="12" bestFit="1" customWidth="1"/>
    <col min="53" max="53" width="8.54296875" customWidth="1"/>
    <col min="54" max="54" width="12" bestFit="1" customWidth="1"/>
    <col min="55" max="55" width="15" bestFit="1" customWidth="1"/>
    <col min="56" max="56" width="13" bestFit="1" customWidth="1"/>
    <col min="57" max="57" width="16" bestFit="1" customWidth="1"/>
    <col min="58" max="58" width="11" bestFit="1" customWidth="1"/>
    <col min="59" max="59" width="14" bestFit="1" customWidth="1"/>
    <col min="60" max="60" width="14.26953125" bestFit="1" customWidth="1"/>
  </cols>
  <sheetData>
    <row r="1" spans="1:60" s="10" customFormat="1" ht="216.75" customHeight="1">
      <c r="A1" s="8" t="s">
        <v>5187</v>
      </c>
      <c r="B1" s="8" t="s">
        <v>5188</v>
      </c>
      <c r="C1" s="8" t="s">
        <v>5189</v>
      </c>
      <c r="D1" s="8" t="s">
        <v>5226</v>
      </c>
      <c r="E1" s="8" t="s">
        <v>5190</v>
      </c>
      <c r="F1" s="8" t="s">
        <v>5191</v>
      </c>
      <c r="G1" s="8" t="s">
        <v>5192</v>
      </c>
      <c r="H1" s="8" t="s">
        <v>5193</v>
      </c>
      <c r="I1" s="8" t="s">
        <v>5194</v>
      </c>
      <c r="J1" s="8" t="s">
        <v>5227</v>
      </c>
      <c r="K1" s="8" t="s">
        <v>5195</v>
      </c>
      <c r="L1" s="8" t="s">
        <v>5196</v>
      </c>
      <c r="M1" s="8" t="s">
        <v>5197</v>
      </c>
      <c r="N1" s="8" t="s">
        <v>5198</v>
      </c>
      <c r="O1" s="14" t="s">
        <v>5228</v>
      </c>
      <c r="P1" s="8" t="s">
        <v>5199</v>
      </c>
      <c r="Q1" s="8" t="s">
        <v>5200</v>
      </c>
      <c r="R1" s="8" t="s">
        <v>5201</v>
      </c>
      <c r="S1" s="8" t="s">
        <v>5202</v>
      </c>
      <c r="T1" s="8" t="s">
        <v>5203</v>
      </c>
      <c r="U1" s="8" t="s">
        <v>5206</v>
      </c>
      <c r="V1" s="8" t="s">
        <v>5204</v>
      </c>
      <c r="W1" s="8" t="s">
        <v>5205</v>
      </c>
      <c r="X1" s="8" t="s">
        <v>5207</v>
      </c>
      <c r="Y1" s="8" t="s">
        <v>5208</v>
      </c>
      <c r="Z1" s="8" t="s">
        <v>5208</v>
      </c>
      <c r="AA1" s="8" t="s">
        <v>5209</v>
      </c>
      <c r="AB1" s="8" t="s">
        <v>5211</v>
      </c>
      <c r="AC1" s="9"/>
      <c r="AD1" s="8" t="s">
        <v>5211</v>
      </c>
      <c r="AE1" s="8" t="s">
        <v>5212</v>
      </c>
      <c r="AF1" s="8" t="s">
        <v>5210</v>
      </c>
      <c r="AG1" s="8" t="s">
        <v>5212</v>
      </c>
      <c r="AH1" s="8" t="s">
        <v>5213</v>
      </c>
      <c r="AI1" s="8" t="s">
        <v>5214</v>
      </c>
      <c r="AJ1" s="8" t="s">
        <v>5163</v>
      </c>
      <c r="AK1" s="9"/>
      <c r="AL1" s="8" t="s">
        <v>5215</v>
      </c>
      <c r="AM1" s="8" t="s">
        <v>5216</v>
      </c>
      <c r="AN1" s="8" t="s">
        <v>5217</v>
      </c>
      <c r="AO1" s="8" t="s">
        <v>5218</v>
      </c>
      <c r="AP1" s="8" t="s">
        <v>5219</v>
      </c>
      <c r="AQ1" s="8" t="s">
        <v>5220</v>
      </c>
      <c r="AR1" s="8" t="s">
        <v>5202</v>
      </c>
      <c r="AS1" s="8" t="s">
        <v>5221</v>
      </c>
      <c r="AT1" s="9"/>
      <c r="AU1" s="8" t="s">
        <v>5209</v>
      </c>
      <c r="AV1" s="9"/>
      <c r="AW1" s="9"/>
      <c r="AX1" s="9"/>
      <c r="AY1" s="8" t="s">
        <v>5223</v>
      </c>
      <c r="AZ1" s="8" t="s">
        <v>5223</v>
      </c>
      <c r="BA1" s="8" t="s">
        <v>5222</v>
      </c>
      <c r="BB1" s="8" t="s">
        <v>5181</v>
      </c>
      <c r="BC1" s="9"/>
      <c r="BD1" s="9"/>
      <c r="BE1" s="8" t="s">
        <v>5224</v>
      </c>
      <c r="BF1" s="8" t="s">
        <v>5185</v>
      </c>
      <c r="BG1" s="8" t="s">
        <v>5225</v>
      </c>
    </row>
    <row r="2" spans="1:60" s="13" customFormat="1" ht="52">
      <c r="A2" s="11" t="s">
        <v>5128</v>
      </c>
      <c r="B2" s="11" t="s">
        <v>5129</v>
      </c>
      <c r="C2" s="11" t="s">
        <v>5130</v>
      </c>
      <c r="D2" s="11" t="s">
        <v>5131</v>
      </c>
      <c r="E2" s="11" t="s">
        <v>5132</v>
      </c>
      <c r="F2" s="11" t="s">
        <v>5133</v>
      </c>
      <c r="G2" s="11" t="s">
        <v>5134</v>
      </c>
      <c r="H2" s="11" t="s">
        <v>5135</v>
      </c>
      <c r="I2" s="12" t="s">
        <v>5136</v>
      </c>
      <c r="J2" s="11" t="s">
        <v>5137</v>
      </c>
      <c r="K2" s="11" t="s">
        <v>5138</v>
      </c>
      <c r="L2" s="11" t="s">
        <v>5139</v>
      </c>
      <c r="M2" s="11" t="s">
        <v>5140</v>
      </c>
      <c r="N2" s="11" t="s">
        <v>5141</v>
      </c>
      <c r="O2" s="11" t="s">
        <v>5142</v>
      </c>
      <c r="P2" s="11" t="s">
        <v>5143</v>
      </c>
      <c r="Q2" s="11" t="s">
        <v>5144</v>
      </c>
      <c r="R2" s="11" t="s">
        <v>5145</v>
      </c>
      <c r="S2" s="11" t="s">
        <v>5146</v>
      </c>
      <c r="T2" s="11" t="s">
        <v>5147</v>
      </c>
      <c r="U2" s="11" t="s">
        <v>5148</v>
      </c>
      <c r="V2" s="11" t="s">
        <v>5149</v>
      </c>
      <c r="W2" s="11" t="s">
        <v>5150</v>
      </c>
      <c r="X2" s="11" t="s">
        <v>5151</v>
      </c>
      <c r="Y2" s="12" t="s">
        <v>5152</v>
      </c>
      <c r="Z2" s="12" t="s">
        <v>5153</v>
      </c>
      <c r="AA2" s="11" t="s">
        <v>5154</v>
      </c>
      <c r="AB2" s="11" t="s">
        <v>5155</v>
      </c>
      <c r="AC2" s="11" t="s">
        <v>5156</v>
      </c>
      <c r="AD2" s="11" t="s">
        <v>5157</v>
      </c>
      <c r="AE2" s="12" t="s">
        <v>5158</v>
      </c>
      <c r="AF2" s="11" t="s">
        <v>5159</v>
      </c>
      <c r="AG2" s="12" t="s">
        <v>5160</v>
      </c>
      <c r="AH2" s="12" t="s">
        <v>5161</v>
      </c>
      <c r="AI2" s="11" t="s">
        <v>5162</v>
      </c>
      <c r="AJ2" s="11" t="s">
        <v>5163</v>
      </c>
      <c r="AK2" s="12" t="s">
        <v>5164</v>
      </c>
      <c r="AL2" s="11" t="s">
        <v>5165</v>
      </c>
      <c r="AM2" s="12" t="s">
        <v>5166</v>
      </c>
      <c r="AN2" s="12" t="s">
        <v>5167</v>
      </c>
      <c r="AO2" s="11" t="s">
        <v>5168</v>
      </c>
      <c r="AP2" s="11" t="s">
        <v>5169</v>
      </c>
      <c r="AQ2" s="11" t="s">
        <v>5170</v>
      </c>
      <c r="AR2" s="11" t="s">
        <v>5171</v>
      </c>
      <c r="AS2" s="11" t="s">
        <v>5172</v>
      </c>
      <c r="AT2" s="11" t="s">
        <v>5173</v>
      </c>
      <c r="AU2" s="11" t="s">
        <v>5174</v>
      </c>
      <c r="AV2" s="11" t="s">
        <v>5175</v>
      </c>
      <c r="AW2" s="11" t="s">
        <v>5176</v>
      </c>
      <c r="AX2" s="12" t="s">
        <v>5177</v>
      </c>
      <c r="AY2" s="11" t="s">
        <v>5178</v>
      </c>
      <c r="AZ2" s="12" t="s">
        <v>5179</v>
      </c>
      <c r="BA2" s="12" t="s">
        <v>5180</v>
      </c>
      <c r="BB2" s="11" t="s">
        <v>5181</v>
      </c>
      <c r="BC2" s="11" t="s">
        <v>5182</v>
      </c>
      <c r="BD2" s="12" t="s">
        <v>5183</v>
      </c>
      <c r="BE2" s="11" t="s">
        <v>5184</v>
      </c>
      <c r="BF2" s="12" t="s">
        <v>5185</v>
      </c>
      <c r="BG2" s="11" t="s">
        <v>5186</v>
      </c>
      <c r="BH2" s="13" t="s">
        <v>5229</v>
      </c>
    </row>
    <row r="3" spans="1:60">
      <c r="A3" t="s">
        <v>1</v>
      </c>
      <c r="B3" s="1">
        <v>41646</v>
      </c>
      <c r="C3" s="1">
        <v>41667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2">
        <v>0</v>
      </c>
      <c r="J3" t="s">
        <v>0</v>
      </c>
      <c r="K3" t="s">
        <v>7</v>
      </c>
      <c r="L3" s="1">
        <v>41673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s="1">
        <v>41673</v>
      </c>
      <c r="T3" s="4">
        <v>0.67133101851851995</v>
      </c>
      <c r="U3" t="s">
        <v>14</v>
      </c>
      <c r="V3" s="4">
        <v>0.88652777777778002</v>
      </c>
      <c r="W3" s="1">
        <v>41646</v>
      </c>
      <c r="X3" t="s">
        <v>0</v>
      </c>
      <c r="Y3" s="2">
        <v>0</v>
      </c>
      <c r="Z3" s="2">
        <v>0</v>
      </c>
      <c r="AA3" t="s">
        <v>0</v>
      </c>
      <c r="AB3" s="1">
        <v>41646</v>
      </c>
      <c r="AC3" s="1"/>
      <c r="AD3" s="1">
        <v>41646</v>
      </c>
      <c r="AE3" t="s">
        <v>18</v>
      </c>
      <c r="AF3" s="4">
        <v>0.89493055555556</v>
      </c>
      <c r="AG3" t="s">
        <v>19</v>
      </c>
      <c r="AH3" t="s">
        <v>20</v>
      </c>
      <c r="AI3" t="s">
        <v>21</v>
      </c>
      <c r="AJ3" t="s">
        <v>22</v>
      </c>
      <c r="AK3" t="s">
        <v>23</v>
      </c>
      <c r="AL3" s="3">
        <v>642.63</v>
      </c>
      <c r="AM3" t="s">
        <v>24</v>
      </c>
      <c r="AN3" t="s">
        <v>0</v>
      </c>
      <c r="AO3" s="1">
        <v>41304</v>
      </c>
      <c r="AP3" t="s">
        <v>25</v>
      </c>
      <c r="AQ3" s="2">
        <v>0</v>
      </c>
      <c r="AR3" s="1">
        <v>41673</v>
      </c>
      <c r="AS3" s="15">
        <v>271.14999999999998</v>
      </c>
      <c r="AT3" s="4">
        <v>0.67133101851851995</v>
      </c>
      <c r="AU3" t="s">
        <v>26</v>
      </c>
      <c r="AV3" s="4">
        <v>0.89493055555556</v>
      </c>
      <c r="AW3" s="4">
        <v>0.89493055555556</v>
      </c>
      <c r="AX3" s="2">
        <v>0</v>
      </c>
      <c r="AY3" t="s">
        <v>27</v>
      </c>
      <c r="AZ3" t="s">
        <v>15</v>
      </c>
      <c r="BA3" t="s">
        <v>28</v>
      </c>
      <c r="BB3" s="3">
        <v>0</v>
      </c>
      <c r="BC3" t="s">
        <v>0</v>
      </c>
      <c r="BD3" s="4">
        <v>0.89568287037036998</v>
      </c>
      <c r="BE3" s="4">
        <v>0.87968749999999996</v>
      </c>
      <c r="BF3" t="s">
        <v>29</v>
      </c>
      <c r="BG3" t="s">
        <v>0</v>
      </c>
      <c r="BH3">
        <f>PRODUCT(AQ3,AS3)</f>
        <v>0</v>
      </c>
    </row>
    <row r="4" spans="1:60">
      <c r="A4" t="s">
        <v>30</v>
      </c>
      <c r="B4" s="1">
        <v>41647</v>
      </c>
      <c r="C4" s="1">
        <v>41668</v>
      </c>
      <c r="D4" t="s">
        <v>2</v>
      </c>
      <c r="E4" t="s">
        <v>3</v>
      </c>
      <c r="F4" t="s">
        <v>31</v>
      </c>
      <c r="G4" t="s">
        <v>32</v>
      </c>
      <c r="H4" t="s">
        <v>33</v>
      </c>
      <c r="I4" s="2">
        <v>1170</v>
      </c>
      <c r="J4" t="s">
        <v>34</v>
      </c>
      <c r="K4" t="s">
        <v>7</v>
      </c>
      <c r="L4" s="1">
        <v>41789</v>
      </c>
      <c r="M4" t="s">
        <v>35</v>
      </c>
      <c r="N4" t="s">
        <v>9</v>
      </c>
      <c r="O4" t="s">
        <v>0</v>
      </c>
      <c r="P4" t="s">
        <v>0</v>
      </c>
      <c r="Q4" t="s">
        <v>0</v>
      </c>
      <c r="R4" t="s">
        <v>0</v>
      </c>
      <c r="S4" s="1">
        <v>41789</v>
      </c>
      <c r="T4" s="4">
        <v>0.65329861111110998</v>
      </c>
      <c r="U4" t="s">
        <v>36</v>
      </c>
      <c r="V4" s="4">
        <v>0.61466435185184998</v>
      </c>
      <c r="W4" s="1">
        <v>41647</v>
      </c>
      <c r="X4" t="s">
        <v>0</v>
      </c>
      <c r="Y4" s="2">
        <v>0</v>
      </c>
      <c r="Z4" s="2">
        <v>0</v>
      </c>
      <c r="AA4" t="s">
        <v>0</v>
      </c>
      <c r="AB4" s="1">
        <v>41647</v>
      </c>
      <c r="AC4" s="1">
        <v>41432</v>
      </c>
      <c r="AD4" s="1">
        <v>41647</v>
      </c>
      <c r="AE4" t="s">
        <v>18</v>
      </c>
      <c r="AF4" s="4">
        <v>0.61940972222222002</v>
      </c>
      <c r="AG4" t="s">
        <v>19</v>
      </c>
      <c r="AH4" t="s">
        <v>20</v>
      </c>
      <c r="AI4" t="s">
        <v>37</v>
      </c>
      <c r="AJ4" t="s">
        <v>22</v>
      </c>
      <c r="AK4" t="s">
        <v>23</v>
      </c>
      <c r="AL4" s="3">
        <v>3408.81</v>
      </c>
      <c r="AM4" t="s">
        <v>24</v>
      </c>
      <c r="AN4" t="s">
        <v>38</v>
      </c>
      <c r="AO4" s="1">
        <v>41387</v>
      </c>
      <c r="AP4" t="s">
        <v>39</v>
      </c>
      <c r="AQ4" s="2">
        <v>1170</v>
      </c>
      <c r="AR4" s="1">
        <v>41789</v>
      </c>
      <c r="AS4">
        <v>187.48</v>
      </c>
      <c r="AT4" s="4">
        <v>0.56996527777778005</v>
      </c>
      <c r="AU4" t="s">
        <v>40</v>
      </c>
      <c r="AV4" s="4">
        <v>0.61940972222222002</v>
      </c>
      <c r="AW4" s="4">
        <v>0.61940972222222002</v>
      </c>
      <c r="AX4" s="2">
        <v>0</v>
      </c>
      <c r="AY4" t="s">
        <v>41</v>
      </c>
      <c r="AZ4" t="s">
        <v>16</v>
      </c>
      <c r="BA4" t="s">
        <v>28</v>
      </c>
      <c r="BB4" s="3">
        <v>0</v>
      </c>
      <c r="BC4" t="s">
        <v>0</v>
      </c>
      <c r="BD4" s="4">
        <v>0.62310185185184996</v>
      </c>
      <c r="BE4" s="4">
        <v>0.57001157407406999</v>
      </c>
      <c r="BF4" t="s">
        <v>29</v>
      </c>
      <c r="BG4" t="s">
        <v>0</v>
      </c>
      <c r="BH4">
        <f>PRODUCT(AQ4,AS4)</f>
        <v>219351.59999999998</v>
      </c>
    </row>
    <row r="5" spans="1:60">
      <c r="A5" t="s">
        <v>42</v>
      </c>
      <c r="B5" s="1">
        <v>41648</v>
      </c>
      <c r="C5" s="1">
        <v>41669</v>
      </c>
      <c r="D5" t="s">
        <v>2</v>
      </c>
      <c r="E5" t="s">
        <v>3</v>
      </c>
      <c r="F5" t="s">
        <v>43</v>
      </c>
      <c r="G5" t="s">
        <v>44</v>
      </c>
      <c r="H5" t="s">
        <v>45</v>
      </c>
      <c r="I5" s="2">
        <v>5031</v>
      </c>
      <c r="J5" t="s">
        <v>0</v>
      </c>
      <c r="K5" t="s">
        <v>7</v>
      </c>
      <c r="L5" s="1">
        <v>42017</v>
      </c>
      <c r="M5" t="s">
        <v>46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s="1">
        <v>42017</v>
      </c>
      <c r="T5" s="4">
        <v>0.66315972222221997</v>
      </c>
      <c r="U5" t="s">
        <v>14</v>
      </c>
      <c r="V5" s="4">
        <v>0.87018518518518995</v>
      </c>
      <c r="W5" s="1">
        <v>41648</v>
      </c>
      <c r="X5" t="s">
        <v>0</v>
      </c>
      <c r="Y5" s="2">
        <v>0</v>
      </c>
      <c r="Z5" s="2">
        <v>0</v>
      </c>
      <c r="AA5" t="s">
        <v>0</v>
      </c>
      <c r="AB5" s="1">
        <v>41648</v>
      </c>
      <c r="AC5" s="1">
        <v>41463</v>
      </c>
      <c r="AD5" s="1">
        <v>41648</v>
      </c>
      <c r="AE5" t="s">
        <v>18</v>
      </c>
      <c r="AF5" s="4">
        <v>0.87464120370370002</v>
      </c>
      <c r="AG5" t="s">
        <v>19</v>
      </c>
      <c r="AH5" t="s">
        <v>20</v>
      </c>
      <c r="AI5" t="s">
        <v>47</v>
      </c>
      <c r="AJ5" t="s">
        <v>22</v>
      </c>
      <c r="AK5" t="s">
        <v>23</v>
      </c>
      <c r="AL5" s="3">
        <v>8850.92</v>
      </c>
      <c r="AM5" t="s">
        <v>24</v>
      </c>
      <c r="AN5" t="s">
        <v>0</v>
      </c>
      <c r="AO5" s="1">
        <v>41397</v>
      </c>
      <c r="AP5" t="s">
        <v>48</v>
      </c>
      <c r="AQ5" s="2">
        <v>5031</v>
      </c>
      <c r="AR5" s="1">
        <v>42017</v>
      </c>
      <c r="AS5">
        <v>1841.35</v>
      </c>
      <c r="AT5" s="4">
        <v>0.62149305555556</v>
      </c>
      <c r="AU5" t="s">
        <v>49</v>
      </c>
      <c r="AV5" s="4">
        <v>0.87464120370370002</v>
      </c>
      <c r="AW5" s="4">
        <v>0.87464120370370002</v>
      </c>
      <c r="AX5" s="2">
        <v>0</v>
      </c>
      <c r="AY5" t="s">
        <v>50</v>
      </c>
      <c r="AZ5" t="s">
        <v>16</v>
      </c>
      <c r="BA5" t="s">
        <v>28</v>
      </c>
      <c r="BB5" s="3">
        <v>0</v>
      </c>
      <c r="BC5" t="s">
        <v>0</v>
      </c>
      <c r="BD5" s="4">
        <v>0.88850694444444001</v>
      </c>
      <c r="BE5" s="4">
        <v>0.62153935185185005</v>
      </c>
      <c r="BF5" t="s">
        <v>29</v>
      </c>
      <c r="BG5" t="s">
        <v>0</v>
      </c>
      <c r="BH5">
        <f t="shared" ref="BH5:BH68" si="0">PRODUCT(AQ5,AS5)</f>
        <v>9263831.8499999996</v>
      </c>
    </row>
    <row r="6" spans="1:60">
      <c r="A6" t="s">
        <v>51</v>
      </c>
      <c r="B6" s="1">
        <v>41649</v>
      </c>
      <c r="C6" s="1">
        <v>41670</v>
      </c>
      <c r="D6" t="s">
        <v>2</v>
      </c>
      <c r="E6" t="s">
        <v>3</v>
      </c>
      <c r="F6" t="s">
        <v>52</v>
      </c>
      <c r="G6" t="s">
        <v>53</v>
      </c>
      <c r="H6" t="s">
        <v>54</v>
      </c>
      <c r="I6" s="2">
        <v>28580</v>
      </c>
      <c r="J6" t="s">
        <v>0</v>
      </c>
      <c r="K6" t="s">
        <v>7</v>
      </c>
      <c r="L6" s="1">
        <v>42203</v>
      </c>
      <c r="M6" t="s">
        <v>55</v>
      </c>
      <c r="N6" t="s">
        <v>9</v>
      </c>
      <c r="O6" t="s">
        <v>56</v>
      </c>
      <c r="P6" t="s">
        <v>57</v>
      </c>
      <c r="Q6" t="s">
        <v>58</v>
      </c>
      <c r="R6" t="s">
        <v>59</v>
      </c>
      <c r="S6" s="1">
        <v>42203</v>
      </c>
      <c r="T6" s="4">
        <v>0.88824074074074</v>
      </c>
      <c r="U6" t="s">
        <v>14</v>
      </c>
      <c r="V6" s="4">
        <v>0.62611111111110995</v>
      </c>
      <c r="W6" s="1">
        <v>41649</v>
      </c>
      <c r="X6" t="s">
        <v>0</v>
      </c>
      <c r="Y6" s="2">
        <v>0</v>
      </c>
      <c r="Z6" s="2">
        <v>0</v>
      </c>
      <c r="AA6" t="s">
        <v>0</v>
      </c>
      <c r="AB6" s="1">
        <v>41649</v>
      </c>
      <c r="AC6" s="1">
        <v>41639</v>
      </c>
      <c r="AD6" s="1">
        <v>41649</v>
      </c>
      <c r="AE6" t="s">
        <v>18</v>
      </c>
      <c r="AF6" s="4">
        <v>0.63567129629630004</v>
      </c>
      <c r="AG6" t="s">
        <v>19</v>
      </c>
      <c r="AH6" t="s">
        <v>20</v>
      </c>
      <c r="AI6" t="s">
        <v>60</v>
      </c>
      <c r="AJ6" t="s">
        <v>22</v>
      </c>
      <c r="AK6" t="s">
        <v>23</v>
      </c>
      <c r="AL6" s="3">
        <v>13302.06</v>
      </c>
      <c r="AM6" t="s">
        <v>24</v>
      </c>
      <c r="AN6" t="s">
        <v>0</v>
      </c>
      <c r="AO6" s="1">
        <v>41585</v>
      </c>
      <c r="AP6" t="s">
        <v>61</v>
      </c>
      <c r="AQ6" s="2">
        <v>28580</v>
      </c>
      <c r="AR6" s="1">
        <v>42203</v>
      </c>
      <c r="AS6" s="15">
        <v>2557.84</v>
      </c>
      <c r="AT6" s="4">
        <v>0.80490740740740996</v>
      </c>
      <c r="AU6" t="s">
        <v>62</v>
      </c>
      <c r="AV6" s="4">
        <v>0.63567129629630004</v>
      </c>
      <c r="AW6" s="4">
        <v>0.63567129629630004</v>
      </c>
      <c r="AX6" s="2">
        <v>0</v>
      </c>
      <c r="AY6" t="s">
        <v>63</v>
      </c>
      <c r="AZ6" t="s">
        <v>16</v>
      </c>
      <c r="BA6" t="s">
        <v>28</v>
      </c>
      <c r="BB6" s="3">
        <v>0</v>
      </c>
      <c r="BC6" t="s">
        <v>0</v>
      </c>
      <c r="BD6" s="4">
        <v>0.63776620370369996</v>
      </c>
      <c r="BE6" s="4">
        <v>0.80497685185184997</v>
      </c>
      <c r="BF6" t="s">
        <v>29</v>
      </c>
      <c r="BG6" t="s">
        <v>0</v>
      </c>
      <c r="BH6">
        <f t="shared" si="0"/>
        <v>73103067.200000003</v>
      </c>
    </row>
    <row r="7" spans="1:60">
      <c r="A7" t="s">
        <v>64</v>
      </c>
      <c r="B7" s="1">
        <v>41652</v>
      </c>
      <c r="C7" s="1"/>
      <c r="D7" t="s">
        <v>2</v>
      </c>
      <c r="E7" t="s">
        <v>0</v>
      </c>
      <c r="F7" t="s">
        <v>65</v>
      </c>
      <c r="G7" t="s">
        <v>66</v>
      </c>
      <c r="H7" t="s">
        <v>67</v>
      </c>
      <c r="I7" s="2">
        <v>0</v>
      </c>
      <c r="J7" t="s">
        <v>0</v>
      </c>
      <c r="K7" t="s">
        <v>7</v>
      </c>
      <c r="L7" s="1">
        <v>41656</v>
      </c>
      <c r="M7" t="s">
        <v>68</v>
      </c>
      <c r="N7" t="s">
        <v>9</v>
      </c>
      <c r="O7" t="s">
        <v>0</v>
      </c>
      <c r="P7" t="s">
        <v>0</v>
      </c>
      <c r="Q7" t="s">
        <v>0</v>
      </c>
      <c r="R7" t="s">
        <v>0</v>
      </c>
      <c r="S7" s="1">
        <v>41656</v>
      </c>
      <c r="T7" s="4">
        <v>0.58850694444443996</v>
      </c>
      <c r="U7" t="s">
        <v>69</v>
      </c>
      <c r="V7" s="4">
        <v>0.62679398148148002</v>
      </c>
      <c r="W7" s="1">
        <v>41652</v>
      </c>
      <c r="X7" t="s">
        <v>0</v>
      </c>
      <c r="Y7" s="2">
        <v>0</v>
      </c>
      <c r="Z7" s="2">
        <v>0</v>
      </c>
      <c r="AA7" t="s">
        <v>0</v>
      </c>
      <c r="AB7" s="1">
        <v>41652</v>
      </c>
      <c r="AC7" s="1"/>
      <c r="AD7" s="1">
        <v>41652</v>
      </c>
      <c r="AE7" t="s">
        <v>18</v>
      </c>
      <c r="AF7" s="4">
        <v>0.39163194444443999</v>
      </c>
      <c r="AG7" t="s">
        <v>19</v>
      </c>
      <c r="AH7" t="s">
        <v>20</v>
      </c>
      <c r="AI7" t="s">
        <v>70</v>
      </c>
      <c r="AJ7" t="s">
        <v>0</v>
      </c>
      <c r="AK7" t="s">
        <v>23</v>
      </c>
      <c r="AL7" s="3">
        <v>100.73</v>
      </c>
      <c r="AM7" t="s">
        <v>24</v>
      </c>
      <c r="AN7" t="s">
        <v>0</v>
      </c>
      <c r="AO7" s="1"/>
      <c r="AP7" t="s">
        <v>0</v>
      </c>
      <c r="AQ7" s="2">
        <v>0</v>
      </c>
      <c r="AR7" s="1">
        <v>41656</v>
      </c>
      <c r="AS7" s="15">
        <v>16404.32</v>
      </c>
      <c r="AT7" s="4">
        <v>0.58850694444443996</v>
      </c>
      <c r="AU7" t="s">
        <v>71</v>
      </c>
      <c r="AV7" s="4">
        <v>0</v>
      </c>
      <c r="AW7" s="4">
        <v>0.39163194444443999</v>
      </c>
      <c r="AX7" s="2">
        <v>0</v>
      </c>
      <c r="AY7" t="s">
        <v>0</v>
      </c>
      <c r="AZ7" t="s">
        <v>15</v>
      </c>
      <c r="BA7" t="s">
        <v>0</v>
      </c>
      <c r="BB7" s="3">
        <v>0</v>
      </c>
      <c r="BC7" t="s">
        <v>0</v>
      </c>
      <c r="BD7" s="4">
        <v>0.41224537037037001</v>
      </c>
      <c r="BE7" s="4">
        <v>0.79686342592592996</v>
      </c>
      <c r="BF7" t="s">
        <v>29</v>
      </c>
      <c r="BG7" t="s">
        <v>0</v>
      </c>
      <c r="BH7">
        <f t="shared" si="0"/>
        <v>0</v>
      </c>
    </row>
    <row r="8" spans="1:60">
      <c r="A8" t="s">
        <v>72</v>
      </c>
      <c r="B8" s="1">
        <v>41654</v>
      </c>
      <c r="C8" s="1">
        <v>41668</v>
      </c>
      <c r="D8" t="s">
        <v>2</v>
      </c>
      <c r="E8" t="s">
        <v>73</v>
      </c>
      <c r="F8" t="s">
        <v>74</v>
      </c>
      <c r="G8" t="s">
        <v>75</v>
      </c>
      <c r="H8" t="s">
        <v>76</v>
      </c>
      <c r="I8" s="2">
        <v>50000</v>
      </c>
      <c r="J8" t="s">
        <v>77</v>
      </c>
      <c r="K8" t="s">
        <v>7</v>
      </c>
      <c r="L8" s="1">
        <v>41673</v>
      </c>
      <c r="M8" t="s">
        <v>78</v>
      </c>
      <c r="N8" t="s">
        <v>9</v>
      </c>
      <c r="O8" t="s">
        <v>79</v>
      </c>
      <c r="P8" s="7" t="s">
        <v>80</v>
      </c>
      <c r="Q8" t="s">
        <v>81</v>
      </c>
      <c r="R8" t="s">
        <v>82</v>
      </c>
      <c r="S8" s="1">
        <v>41673</v>
      </c>
      <c r="T8" s="4">
        <v>0.67324074074074003</v>
      </c>
      <c r="U8" t="s">
        <v>14</v>
      </c>
      <c r="V8" s="4">
        <v>0.68305555555555997</v>
      </c>
      <c r="W8" s="1">
        <v>41654</v>
      </c>
      <c r="X8" t="s">
        <v>0</v>
      </c>
      <c r="Y8" s="2">
        <v>0</v>
      </c>
      <c r="Z8" s="2">
        <v>0</v>
      </c>
      <c r="AA8" t="s">
        <v>0</v>
      </c>
      <c r="AB8" s="1">
        <v>41654</v>
      </c>
      <c r="AC8" s="1">
        <v>41575</v>
      </c>
      <c r="AD8" s="1">
        <v>41654</v>
      </c>
      <c r="AE8" t="s">
        <v>18</v>
      </c>
      <c r="AF8" s="4">
        <v>0.71156249999999999</v>
      </c>
      <c r="AG8" t="s">
        <v>19</v>
      </c>
      <c r="AH8" t="s">
        <v>20</v>
      </c>
      <c r="AI8" t="s">
        <v>83</v>
      </c>
      <c r="AJ8" t="s">
        <v>84</v>
      </c>
      <c r="AK8" t="s">
        <v>23</v>
      </c>
      <c r="AL8" s="3">
        <v>455.08</v>
      </c>
      <c r="AM8" t="s">
        <v>24</v>
      </c>
      <c r="AN8" t="s">
        <v>85</v>
      </c>
      <c r="AO8" s="1">
        <v>41537</v>
      </c>
      <c r="AP8" t="s">
        <v>86</v>
      </c>
      <c r="AQ8" s="2">
        <v>50000</v>
      </c>
      <c r="AR8" s="1">
        <v>41673</v>
      </c>
      <c r="AS8">
        <v>0</v>
      </c>
      <c r="AT8" s="4">
        <v>0.67324074074074003</v>
      </c>
      <c r="AU8" t="s">
        <v>87</v>
      </c>
      <c r="AV8" s="4">
        <v>0.71156249999999999</v>
      </c>
      <c r="AW8" s="4">
        <v>0.71156249999999999</v>
      </c>
      <c r="AX8" s="2">
        <v>0</v>
      </c>
      <c r="AY8" t="s">
        <v>88</v>
      </c>
      <c r="AZ8" t="s">
        <v>17</v>
      </c>
      <c r="BA8" t="s">
        <v>28</v>
      </c>
      <c r="BB8" s="3">
        <v>0</v>
      </c>
      <c r="BC8" t="s">
        <v>0</v>
      </c>
      <c r="BD8" s="4">
        <v>0.71447916666667</v>
      </c>
      <c r="BE8" s="4">
        <v>0.88159722222222003</v>
      </c>
      <c r="BF8" t="s">
        <v>29</v>
      </c>
      <c r="BG8" t="s">
        <v>0</v>
      </c>
      <c r="BH8">
        <f t="shared" si="0"/>
        <v>0</v>
      </c>
    </row>
    <row r="9" spans="1:60">
      <c r="A9" t="s">
        <v>89</v>
      </c>
      <c r="B9" s="1">
        <v>41656</v>
      </c>
      <c r="C9" s="1"/>
      <c r="D9" t="s">
        <v>2</v>
      </c>
      <c r="E9" t="s">
        <v>0</v>
      </c>
      <c r="F9" t="s">
        <v>90</v>
      </c>
      <c r="G9" t="s">
        <v>91</v>
      </c>
      <c r="H9" t="s">
        <v>54</v>
      </c>
      <c r="I9" s="2">
        <v>4000</v>
      </c>
      <c r="J9" t="s">
        <v>0</v>
      </c>
      <c r="K9" t="s">
        <v>7</v>
      </c>
      <c r="L9" s="1">
        <v>42192</v>
      </c>
      <c r="M9" t="s">
        <v>55</v>
      </c>
      <c r="N9" t="s">
        <v>9</v>
      </c>
      <c r="O9" t="s">
        <v>10</v>
      </c>
      <c r="P9" s="7" t="s">
        <v>11</v>
      </c>
      <c r="Q9" t="s">
        <v>12</v>
      </c>
      <c r="R9" t="s">
        <v>13</v>
      </c>
      <c r="S9" s="1">
        <v>42192</v>
      </c>
      <c r="T9" s="4">
        <v>0.67819444444443999</v>
      </c>
      <c r="U9" t="s">
        <v>14</v>
      </c>
      <c r="V9" s="4">
        <v>0.80239583333332998</v>
      </c>
      <c r="W9" s="1">
        <v>41656</v>
      </c>
      <c r="X9" t="s">
        <v>0</v>
      </c>
      <c r="Y9" s="2">
        <v>0</v>
      </c>
      <c r="Z9" s="2">
        <v>0</v>
      </c>
      <c r="AA9" t="s">
        <v>0</v>
      </c>
      <c r="AB9" s="1">
        <v>41656</v>
      </c>
      <c r="AC9" s="1"/>
      <c r="AD9" s="1">
        <v>41656</v>
      </c>
      <c r="AE9" t="s">
        <v>18</v>
      </c>
      <c r="AF9" s="4">
        <v>0.80795138888888995</v>
      </c>
      <c r="AG9" t="s">
        <v>19</v>
      </c>
      <c r="AH9" t="s">
        <v>20</v>
      </c>
      <c r="AI9" t="s">
        <v>60</v>
      </c>
      <c r="AJ9" t="s">
        <v>0</v>
      </c>
      <c r="AK9" t="s">
        <v>23</v>
      </c>
      <c r="AL9" s="3">
        <v>12860.89</v>
      </c>
      <c r="AM9" t="s">
        <v>24</v>
      </c>
      <c r="AN9" t="s">
        <v>0</v>
      </c>
      <c r="AO9" s="1">
        <v>41530</v>
      </c>
      <c r="AP9" t="s">
        <v>92</v>
      </c>
      <c r="AQ9" s="2">
        <v>4000</v>
      </c>
      <c r="AR9" s="1">
        <v>42192</v>
      </c>
      <c r="AS9" s="15">
        <v>1076</v>
      </c>
      <c r="AT9" s="4">
        <v>0.59486111111110995</v>
      </c>
      <c r="AU9" t="s">
        <v>62</v>
      </c>
      <c r="AV9" s="4">
        <v>0</v>
      </c>
      <c r="AW9" s="4">
        <v>0.80795138888888995</v>
      </c>
      <c r="AX9" s="2">
        <v>0</v>
      </c>
      <c r="AY9" t="s">
        <v>93</v>
      </c>
      <c r="AZ9" t="s">
        <v>15</v>
      </c>
      <c r="BA9" t="s">
        <v>28</v>
      </c>
      <c r="BB9" s="3">
        <v>0</v>
      </c>
      <c r="BC9" t="s">
        <v>0</v>
      </c>
      <c r="BD9" s="4">
        <v>0.80993055555556004</v>
      </c>
      <c r="BE9" s="4">
        <v>0.59489583333332996</v>
      </c>
      <c r="BF9" t="s">
        <v>29</v>
      </c>
      <c r="BG9" t="s">
        <v>0</v>
      </c>
      <c r="BH9">
        <f t="shared" si="0"/>
        <v>4304000</v>
      </c>
    </row>
    <row r="10" spans="1:60">
      <c r="A10">
        <v>200054322</v>
      </c>
      <c r="B10" s="1">
        <v>41660</v>
      </c>
      <c r="C10" s="1">
        <v>41681</v>
      </c>
      <c r="D10" t="s">
        <v>2</v>
      </c>
      <c r="E10" t="s">
        <v>3</v>
      </c>
      <c r="F10" t="s">
        <v>94</v>
      </c>
      <c r="G10" t="s">
        <v>95</v>
      </c>
      <c r="H10" t="s">
        <v>96</v>
      </c>
      <c r="I10" s="2">
        <v>48000</v>
      </c>
      <c r="J10" t="s">
        <v>0</v>
      </c>
      <c r="K10" t="s">
        <v>7</v>
      </c>
      <c r="L10" s="1">
        <v>41673</v>
      </c>
      <c r="M10" t="s">
        <v>97</v>
      </c>
      <c r="N10" t="s">
        <v>9</v>
      </c>
      <c r="O10" t="s">
        <v>98</v>
      </c>
      <c r="P10" t="s">
        <v>99</v>
      </c>
      <c r="Q10" t="s">
        <v>100</v>
      </c>
      <c r="R10" t="s">
        <v>101</v>
      </c>
      <c r="S10" s="1">
        <v>41673</v>
      </c>
      <c r="T10" s="4">
        <v>0.38903935185185001</v>
      </c>
      <c r="U10" t="s">
        <v>102</v>
      </c>
      <c r="V10" s="4">
        <v>0.60990740740741001</v>
      </c>
      <c r="W10" s="1">
        <v>41660</v>
      </c>
      <c r="X10" t="s">
        <v>0</v>
      </c>
      <c r="Y10" s="2">
        <v>0</v>
      </c>
      <c r="Z10" s="2">
        <v>0</v>
      </c>
      <c r="AA10" t="s">
        <v>103</v>
      </c>
      <c r="AB10" s="1">
        <v>41660</v>
      </c>
      <c r="AC10" s="1"/>
      <c r="AD10" s="1">
        <v>41660</v>
      </c>
      <c r="AE10" t="s">
        <v>18</v>
      </c>
      <c r="AF10" s="4">
        <v>0.63293981481480999</v>
      </c>
      <c r="AG10" t="s">
        <v>19</v>
      </c>
      <c r="AH10" t="s">
        <v>20</v>
      </c>
      <c r="AI10" t="s">
        <v>104</v>
      </c>
      <c r="AJ10" t="s">
        <v>22</v>
      </c>
      <c r="AK10" t="s">
        <v>23</v>
      </c>
      <c r="AL10" s="3">
        <v>306.14999999999998</v>
      </c>
      <c r="AM10" t="s">
        <v>24</v>
      </c>
      <c r="AN10" t="s">
        <v>0</v>
      </c>
      <c r="AO10" s="1">
        <v>41327</v>
      </c>
      <c r="AP10" t="s">
        <v>105</v>
      </c>
      <c r="AQ10" s="2">
        <v>48000</v>
      </c>
      <c r="AR10" s="1">
        <v>41673</v>
      </c>
      <c r="AS10" s="15">
        <v>1330.58</v>
      </c>
      <c r="AT10" s="4">
        <v>0.38903935185185001</v>
      </c>
      <c r="AU10" t="s">
        <v>106</v>
      </c>
      <c r="AV10" s="4">
        <v>0.63293981481480999</v>
      </c>
      <c r="AW10" s="4">
        <v>0.63293981481480999</v>
      </c>
      <c r="AX10" s="2">
        <v>0</v>
      </c>
      <c r="AY10" t="s">
        <v>107</v>
      </c>
      <c r="AZ10" t="s">
        <v>15</v>
      </c>
      <c r="BA10" t="s">
        <v>28</v>
      </c>
      <c r="BB10" s="3">
        <v>0</v>
      </c>
      <c r="BC10" t="s">
        <v>0</v>
      </c>
      <c r="BD10" s="4">
        <v>0.63500000000000001</v>
      </c>
      <c r="BE10" s="4">
        <v>0.59739583333333002</v>
      </c>
      <c r="BF10" t="s">
        <v>29</v>
      </c>
      <c r="BG10" t="s">
        <v>0</v>
      </c>
      <c r="BH10">
        <f t="shared" si="0"/>
        <v>63867840</v>
      </c>
    </row>
    <row r="11" spans="1:60">
      <c r="A11" t="s">
        <v>108</v>
      </c>
      <c r="B11" s="1">
        <v>41660</v>
      </c>
      <c r="C11" s="1">
        <v>41674</v>
      </c>
      <c r="D11" t="s">
        <v>2</v>
      </c>
      <c r="E11" t="s">
        <v>73</v>
      </c>
      <c r="F11" t="s">
        <v>109</v>
      </c>
      <c r="G11" t="s">
        <v>110</v>
      </c>
      <c r="H11" t="s">
        <v>54</v>
      </c>
      <c r="I11" s="2">
        <v>1500</v>
      </c>
      <c r="J11" t="s">
        <v>0</v>
      </c>
      <c r="K11" t="s">
        <v>7</v>
      </c>
      <c r="L11" s="1">
        <v>41673</v>
      </c>
      <c r="M11" t="s">
        <v>55</v>
      </c>
      <c r="N11" t="s">
        <v>9</v>
      </c>
      <c r="O11" t="s">
        <v>10</v>
      </c>
      <c r="P11" t="s">
        <v>11</v>
      </c>
      <c r="Q11" t="s">
        <v>12</v>
      </c>
      <c r="R11" t="s">
        <v>13</v>
      </c>
      <c r="S11" s="1">
        <v>41673</v>
      </c>
      <c r="T11" s="4">
        <v>0.39369212962963002</v>
      </c>
      <c r="U11" t="s">
        <v>14</v>
      </c>
      <c r="V11" s="4">
        <v>0.72917824074074</v>
      </c>
      <c r="W11" s="1">
        <v>41660</v>
      </c>
      <c r="X11" t="s">
        <v>0</v>
      </c>
      <c r="Y11" s="2">
        <v>0</v>
      </c>
      <c r="Z11" s="2">
        <v>0</v>
      </c>
      <c r="AA11" t="s">
        <v>0</v>
      </c>
      <c r="AB11" s="1">
        <v>41660</v>
      </c>
      <c r="AC11" s="1">
        <v>41632</v>
      </c>
      <c r="AD11" s="1">
        <v>41660</v>
      </c>
      <c r="AE11" t="s">
        <v>18</v>
      </c>
      <c r="AF11" s="4">
        <v>0.75259259259259004</v>
      </c>
      <c r="AG11" t="s">
        <v>19</v>
      </c>
      <c r="AH11" t="s">
        <v>20</v>
      </c>
      <c r="AI11" t="s">
        <v>60</v>
      </c>
      <c r="AJ11" t="s">
        <v>84</v>
      </c>
      <c r="AK11" t="s">
        <v>23</v>
      </c>
      <c r="AL11" s="3">
        <v>303.39</v>
      </c>
      <c r="AM11" t="s">
        <v>24</v>
      </c>
      <c r="AN11" t="s">
        <v>0</v>
      </c>
      <c r="AO11" s="1">
        <v>41513</v>
      </c>
      <c r="AP11" t="s">
        <v>111</v>
      </c>
      <c r="AQ11" s="2">
        <v>1500</v>
      </c>
      <c r="AR11" s="1">
        <v>41673</v>
      </c>
      <c r="AS11">
        <v>579</v>
      </c>
      <c r="AT11" s="4">
        <v>0.39369212962963002</v>
      </c>
      <c r="AU11" t="s">
        <v>62</v>
      </c>
      <c r="AV11" s="4">
        <v>0.75259259259259004</v>
      </c>
      <c r="AW11" s="4">
        <v>0.75259259259259004</v>
      </c>
      <c r="AX11" s="2">
        <v>0</v>
      </c>
      <c r="AY11" t="s">
        <v>112</v>
      </c>
      <c r="AZ11" t="s">
        <v>16</v>
      </c>
      <c r="BA11" t="s">
        <v>28</v>
      </c>
      <c r="BB11" s="3">
        <v>0</v>
      </c>
      <c r="BC11" t="s">
        <v>0</v>
      </c>
      <c r="BD11" s="4">
        <v>0.75700231481480995</v>
      </c>
      <c r="BE11" s="4">
        <v>0.60204861111110997</v>
      </c>
      <c r="BF11" t="s">
        <v>29</v>
      </c>
      <c r="BG11" t="s">
        <v>0</v>
      </c>
      <c r="BH11">
        <f t="shared" si="0"/>
        <v>868500</v>
      </c>
    </row>
    <row r="12" spans="1:60">
      <c r="A12" t="s">
        <v>113</v>
      </c>
      <c r="B12" s="1">
        <v>41661</v>
      </c>
      <c r="C12" s="1">
        <v>41682</v>
      </c>
      <c r="D12" t="s">
        <v>2</v>
      </c>
      <c r="E12" t="s">
        <v>3</v>
      </c>
      <c r="F12" t="s">
        <v>114</v>
      </c>
      <c r="G12" t="s">
        <v>115</v>
      </c>
      <c r="H12" t="s">
        <v>116</v>
      </c>
      <c r="I12" s="2">
        <v>7629</v>
      </c>
      <c r="J12" t="s">
        <v>0</v>
      </c>
      <c r="K12" t="s">
        <v>7</v>
      </c>
      <c r="L12" s="1">
        <v>41695</v>
      </c>
      <c r="M12" t="s">
        <v>78</v>
      </c>
      <c r="N12" t="s">
        <v>9</v>
      </c>
      <c r="O12" t="s">
        <v>10</v>
      </c>
      <c r="P12" t="s">
        <v>11</v>
      </c>
      <c r="Q12" t="s">
        <v>12</v>
      </c>
      <c r="R12" t="s">
        <v>13</v>
      </c>
      <c r="S12" s="1">
        <v>41695</v>
      </c>
      <c r="T12" s="4">
        <v>0.59833333333333005</v>
      </c>
      <c r="U12" t="s">
        <v>14</v>
      </c>
      <c r="V12" s="4">
        <v>0.72378472222222001</v>
      </c>
      <c r="W12" s="1">
        <v>41661</v>
      </c>
      <c r="X12" t="s">
        <v>0</v>
      </c>
      <c r="Y12" s="2">
        <v>0</v>
      </c>
      <c r="Z12" s="2">
        <v>0</v>
      </c>
      <c r="AA12" t="s">
        <v>0</v>
      </c>
      <c r="AB12" s="1">
        <v>41661</v>
      </c>
      <c r="AC12" s="1"/>
      <c r="AD12" s="1">
        <v>41661</v>
      </c>
      <c r="AE12" t="s">
        <v>18</v>
      </c>
      <c r="AF12" s="4">
        <v>0.74790509259258997</v>
      </c>
      <c r="AG12" t="s">
        <v>19</v>
      </c>
      <c r="AH12" t="s">
        <v>20</v>
      </c>
      <c r="AI12" t="s">
        <v>83</v>
      </c>
      <c r="AJ12" t="s">
        <v>22</v>
      </c>
      <c r="AK12" t="s">
        <v>23</v>
      </c>
      <c r="AL12" s="3">
        <v>812.41</v>
      </c>
      <c r="AM12" t="s">
        <v>24</v>
      </c>
      <c r="AN12" t="s">
        <v>0</v>
      </c>
      <c r="AO12" s="1">
        <v>41408</v>
      </c>
      <c r="AP12" t="s">
        <v>117</v>
      </c>
      <c r="AQ12" s="2">
        <v>7629</v>
      </c>
      <c r="AR12" s="1">
        <v>41695</v>
      </c>
      <c r="AS12">
        <v>102.99</v>
      </c>
      <c r="AT12" s="4">
        <v>0.55666666666666997</v>
      </c>
      <c r="AU12" t="s">
        <v>87</v>
      </c>
      <c r="AV12" s="4">
        <v>0.74790509259258997</v>
      </c>
      <c r="AW12" s="4">
        <v>0.74790509259258997</v>
      </c>
      <c r="AX12" s="2">
        <v>0</v>
      </c>
      <c r="AY12" t="s">
        <v>118</v>
      </c>
      <c r="AZ12" t="s">
        <v>15</v>
      </c>
      <c r="BA12" t="s">
        <v>28</v>
      </c>
      <c r="BB12" s="3">
        <v>0</v>
      </c>
      <c r="BC12" t="s">
        <v>0</v>
      </c>
      <c r="BD12" s="4">
        <v>0.74895833333332995</v>
      </c>
      <c r="BE12" s="4">
        <v>0.55672453703703995</v>
      </c>
      <c r="BF12" t="s">
        <v>29</v>
      </c>
      <c r="BG12" t="s">
        <v>0</v>
      </c>
      <c r="BH12">
        <f t="shared" si="0"/>
        <v>785710.71</v>
      </c>
    </row>
    <row r="13" spans="1:60">
      <c r="A13" t="s">
        <v>119</v>
      </c>
      <c r="B13" s="1">
        <v>41662</v>
      </c>
      <c r="C13" s="1">
        <v>41683</v>
      </c>
      <c r="D13" t="s">
        <v>2</v>
      </c>
      <c r="E13" t="s">
        <v>3</v>
      </c>
      <c r="F13" t="s">
        <v>120</v>
      </c>
      <c r="G13" t="s">
        <v>121</v>
      </c>
      <c r="H13" t="s">
        <v>122</v>
      </c>
      <c r="I13" s="2">
        <v>21250</v>
      </c>
      <c r="J13" t="s">
        <v>0</v>
      </c>
      <c r="K13" t="s">
        <v>7</v>
      </c>
      <c r="L13" s="1">
        <v>41895</v>
      </c>
      <c r="M13" t="s">
        <v>123</v>
      </c>
      <c r="N13" t="s">
        <v>9</v>
      </c>
      <c r="O13" t="s">
        <v>0</v>
      </c>
      <c r="P13" t="s">
        <v>0</v>
      </c>
      <c r="Q13" t="s">
        <v>0</v>
      </c>
      <c r="R13" t="s">
        <v>0</v>
      </c>
      <c r="S13" s="1">
        <v>41895</v>
      </c>
      <c r="T13" s="4">
        <v>0.38690972222221998</v>
      </c>
      <c r="U13" t="s">
        <v>14</v>
      </c>
      <c r="V13" s="4">
        <v>0.77046296296296002</v>
      </c>
      <c r="W13" s="1">
        <v>41662</v>
      </c>
      <c r="X13" t="s">
        <v>0</v>
      </c>
      <c r="Y13" s="2">
        <v>0</v>
      </c>
      <c r="Z13" s="2">
        <v>0</v>
      </c>
      <c r="AA13" t="s">
        <v>0</v>
      </c>
      <c r="AB13" s="1">
        <v>41662</v>
      </c>
      <c r="AC13" s="1"/>
      <c r="AD13" s="1">
        <v>41662</v>
      </c>
      <c r="AE13" t="s">
        <v>18</v>
      </c>
      <c r="AF13" s="4">
        <v>0.73780092592593005</v>
      </c>
      <c r="AG13" t="s">
        <v>19</v>
      </c>
      <c r="AH13" t="s">
        <v>20</v>
      </c>
      <c r="AI13" t="s">
        <v>124</v>
      </c>
      <c r="AJ13" t="s">
        <v>22</v>
      </c>
      <c r="AK13" t="s">
        <v>23</v>
      </c>
      <c r="AL13" s="3">
        <v>5583.58</v>
      </c>
      <c r="AM13" t="s">
        <v>24</v>
      </c>
      <c r="AN13" t="s">
        <v>0</v>
      </c>
      <c r="AO13" s="1">
        <v>41333</v>
      </c>
      <c r="AP13" t="s">
        <v>125</v>
      </c>
      <c r="AQ13" s="2">
        <v>21250</v>
      </c>
      <c r="AR13" s="1">
        <v>41895</v>
      </c>
      <c r="AS13" s="15">
        <v>1582.28</v>
      </c>
      <c r="AT13" s="4">
        <v>0.38690972222221998</v>
      </c>
      <c r="AU13" t="s">
        <v>126</v>
      </c>
      <c r="AV13" s="4">
        <v>0.73780092592593005</v>
      </c>
      <c r="AW13" s="4">
        <v>0.73780092592593005</v>
      </c>
      <c r="AX13" s="2">
        <v>0</v>
      </c>
      <c r="AY13" t="s">
        <v>127</v>
      </c>
      <c r="AZ13" t="s">
        <v>15</v>
      </c>
      <c r="BA13" t="s">
        <v>28</v>
      </c>
      <c r="BB13" s="3">
        <v>0</v>
      </c>
      <c r="BC13" t="s">
        <v>0</v>
      </c>
      <c r="BD13" s="4">
        <v>0.74047453703704003</v>
      </c>
      <c r="BE13" s="4">
        <v>0.55358796296295998</v>
      </c>
      <c r="BF13" t="s">
        <v>29</v>
      </c>
      <c r="BG13" t="s">
        <v>0</v>
      </c>
      <c r="BH13">
        <f t="shared" si="0"/>
        <v>33623450</v>
      </c>
    </row>
    <row r="14" spans="1:60">
      <c r="A14" t="s">
        <v>128</v>
      </c>
      <c r="B14" s="1">
        <v>41662</v>
      </c>
      <c r="C14" s="1">
        <v>41683</v>
      </c>
      <c r="D14" t="s">
        <v>2</v>
      </c>
      <c r="E14" t="s">
        <v>3</v>
      </c>
      <c r="F14" t="s">
        <v>129</v>
      </c>
      <c r="G14" t="s">
        <v>130</v>
      </c>
      <c r="H14" t="s">
        <v>131</v>
      </c>
      <c r="I14" s="2">
        <v>150000</v>
      </c>
      <c r="J14" t="s">
        <v>0</v>
      </c>
      <c r="K14" t="s">
        <v>7</v>
      </c>
      <c r="L14" s="1">
        <v>41936</v>
      </c>
      <c r="M14" t="s">
        <v>132</v>
      </c>
      <c r="N14" t="s">
        <v>9</v>
      </c>
      <c r="O14" t="s">
        <v>10</v>
      </c>
      <c r="P14" t="s">
        <v>11</v>
      </c>
      <c r="Q14" t="s">
        <v>12</v>
      </c>
      <c r="R14" t="s">
        <v>13</v>
      </c>
      <c r="S14" s="1">
        <v>41936</v>
      </c>
      <c r="T14" s="4">
        <v>0.65445601851851998</v>
      </c>
      <c r="U14" t="s">
        <v>14</v>
      </c>
      <c r="V14" s="4">
        <v>0.80623842592592998</v>
      </c>
      <c r="W14" s="1">
        <v>41662</v>
      </c>
      <c r="X14" t="s">
        <v>133</v>
      </c>
      <c r="Y14" s="2">
        <v>0</v>
      </c>
      <c r="Z14" s="2">
        <v>0</v>
      </c>
      <c r="AA14" t="s">
        <v>0</v>
      </c>
      <c r="AB14" s="1">
        <v>41662</v>
      </c>
      <c r="AC14" s="1">
        <v>41635</v>
      </c>
      <c r="AD14" s="1">
        <v>41662</v>
      </c>
      <c r="AE14" t="s">
        <v>18</v>
      </c>
      <c r="AF14" s="4">
        <v>0.83832175925926</v>
      </c>
      <c r="AG14" t="s">
        <v>19</v>
      </c>
      <c r="AH14" t="s">
        <v>20</v>
      </c>
      <c r="AI14" t="s">
        <v>134</v>
      </c>
      <c r="AJ14" t="s">
        <v>22</v>
      </c>
      <c r="AK14" t="s">
        <v>23</v>
      </c>
      <c r="AL14" s="3">
        <v>6571.59</v>
      </c>
      <c r="AM14" t="s">
        <v>24</v>
      </c>
      <c r="AN14" t="s">
        <v>0</v>
      </c>
      <c r="AO14" s="1">
        <v>41530</v>
      </c>
      <c r="AP14" t="s">
        <v>135</v>
      </c>
      <c r="AQ14" s="2">
        <v>150000</v>
      </c>
      <c r="AR14" s="1">
        <v>41936</v>
      </c>
      <c r="AS14">
        <v>0</v>
      </c>
      <c r="AT14" s="4">
        <v>0.57112268518519005</v>
      </c>
      <c r="AU14" t="s">
        <v>136</v>
      </c>
      <c r="AV14" s="4">
        <v>0.83832175925926</v>
      </c>
      <c r="AW14" s="4">
        <v>0.83832175925926</v>
      </c>
      <c r="AX14" s="2">
        <v>0</v>
      </c>
      <c r="AY14" t="s">
        <v>137</v>
      </c>
      <c r="AZ14" t="s">
        <v>16</v>
      </c>
      <c r="BA14" t="s">
        <v>28</v>
      </c>
      <c r="BB14" s="3">
        <v>0</v>
      </c>
      <c r="BC14" t="s">
        <v>0</v>
      </c>
      <c r="BD14" s="4">
        <v>0.84094907407407005</v>
      </c>
      <c r="BE14" s="4">
        <v>0.57119212962962995</v>
      </c>
      <c r="BF14" t="s">
        <v>29</v>
      </c>
      <c r="BG14" t="s">
        <v>0</v>
      </c>
      <c r="BH14">
        <f t="shared" si="0"/>
        <v>0</v>
      </c>
    </row>
    <row r="15" spans="1:60">
      <c r="A15" t="s">
        <v>138</v>
      </c>
      <c r="B15" s="1">
        <v>41663</v>
      </c>
      <c r="C15" s="1">
        <v>41684</v>
      </c>
      <c r="D15" t="s">
        <v>2</v>
      </c>
      <c r="E15" t="s">
        <v>3</v>
      </c>
      <c r="F15" t="s">
        <v>139</v>
      </c>
      <c r="G15" t="s">
        <v>140</v>
      </c>
      <c r="H15" t="s">
        <v>141</v>
      </c>
      <c r="I15" s="2">
        <v>52736</v>
      </c>
      <c r="J15" t="s">
        <v>142</v>
      </c>
      <c r="K15" t="s">
        <v>7</v>
      </c>
      <c r="L15" s="1">
        <v>42017</v>
      </c>
      <c r="M15" t="s">
        <v>143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s="1">
        <v>42017</v>
      </c>
      <c r="T15" s="4">
        <v>0.65781250000000002</v>
      </c>
      <c r="U15" t="s">
        <v>144</v>
      </c>
      <c r="V15" s="4">
        <v>0.86351851851852002</v>
      </c>
      <c r="W15" s="1">
        <v>41663</v>
      </c>
      <c r="X15" t="s">
        <v>0</v>
      </c>
      <c r="Y15" s="2">
        <v>0</v>
      </c>
      <c r="Z15" s="2">
        <v>0</v>
      </c>
      <c r="AA15" t="s">
        <v>0</v>
      </c>
      <c r="AB15" s="1">
        <v>41663</v>
      </c>
      <c r="AC15" s="1">
        <v>41571</v>
      </c>
      <c r="AD15" s="1">
        <v>41663</v>
      </c>
      <c r="AE15" t="s">
        <v>18</v>
      </c>
      <c r="AF15" s="4">
        <v>0.89591435185184998</v>
      </c>
      <c r="AG15" t="s">
        <v>19</v>
      </c>
      <c r="AH15" t="s">
        <v>20</v>
      </c>
      <c r="AI15" t="s">
        <v>145</v>
      </c>
      <c r="AJ15" t="s">
        <v>22</v>
      </c>
      <c r="AK15" t="s">
        <v>23</v>
      </c>
      <c r="AL15" s="3">
        <v>8490.2900000000009</v>
      </c>
      <c r="AM15" t="s">
        <v>24</v>
      </c>
      <c r="AN15" t="s">
        <v>146</v>
      </c>
      <c r="AO15" s="1">
        <v>41339</v>
      </c>
      <c r="AP15" t="s">
        <v>147</v>
      </c>
      <c r="AQ15" s="2">
        <v>52736</v>
      </c>
      <c r="AR15" s="1">
        <v>42017</v>
      </c>
      <c r="AS15">
        <v>61.6</v>
      </c>
      <c r="AT15" s="4">
        <v>0.61614583333332995</v>
      </c>
      <c r="AU15" t="s">
        <v>0</v>
      </c>
      <c r="AV15" s="4">
        <v>0.89591435185184998</v>
      </c>
      <c r="AW15" s="4">
        <v>0.89591435185184998</v>
      </c>
      <c r="AX15" s="2">
        <v>0</v>
      </c>
      <c r="AY15" t="s">
        <v>148</v>
      </c>
      <c r="AZ15" t="s">
        <v>149</v>
      </c>
      <c r="BA15" t="s">
        <v>28</v>
      </c>
      <c r="BB15" s="3">
        <v>0</v>
      </c>
      <c r="BC15" t="s">
        <v>0</v>
      </c>
      <c r="BD15" s="4">
        <v>0.8984375</v>
      </c>
      <c r="BE15" s="4">
        <v>0.61619212962962999</v>
      </c>
      <c r="BF15" t="s">
        <v>29</v>
      </c>
      <c r="BG15" t="s">
        <v>0</v>
      </c>
      <c r="BH15">
        <f t="shared" si="0"/>
        <v>3248537.6000000001</v>
      </c>
    </row>
    <row r="16" spans="1:60">
      <c r="A16" t="s">
        <v>150</v>
      </c>
      <c r="B16" s="1">
        <v>41666</v>
      </c>
      <c r="C16" s="1">
        <v>41687</v>
      </c>
      <c r="D16" t="s">
        <v>2</v>
      </c>
      <c r="E16" t="s">
        <v>3</v>
      </c>
      <c r="F16" t="s">
        <v>151</v>
      </c>
      <c r="G16" t="s">
        <v>152</v>
      </c>
      <c r="H16" t="s">
        <v>153</v>
      </c>
      <c r="I16" s="2">
        <v>84275</v>
      </c>
      <c r="J16" t="s">
        <v>154</v>
      </c>
      <c r="K16" t="s">
        <v>7</v>
      </c>
      <c r="L16" s="1">
        <v>41687</v>
      </c>
      <c r="M16" t="s">
        <v>155</v>
      </c>
      <c r="N16" t="s">
        <v>9</v>
      </c>
      <c r="O16" t="s">
        <v>98</v>
      </c>
      <c r="P16" s="7" t="s">
        <v>99</v>
      </c>
      <c r="Q16" t="s">
        <v>156</v>
      </c>
      <c r="R16" t="s">
        <v>157</v>
      </c>
      <c r="S16" s="1">
        <v>41687</v>
      </c>
      <c r="T16" s="4">
        <v>0.68255787037036997</v>
      </c>
      <c r="U16" t="s">
        <v>14</v>
      </c>
      <c r="V16" s="4">
        <v>0.71678240740740995</v>
      </c>
      <c r="W16" s="1">
        <v>41666</v>
      </c>
      <c r="X16" t="s">
        <v>0</v>
      </c>
      <c r="Y16" s="2">
        <v>0</v>
      </c>
      <c r="Z16" s="2">
        <v>0</v>
      </c>
      <c r="AA16" t="s">
        <v>0</v>
      </c>
      <c r="AB16" s="1">
        <v>41666</v>
      </c>
      <c r="AC16" s="1">
        <v>41565</v>
      </c>
      <c r="AD16" s="1">
        <v>41666</v>
      </c>
      <c r="AE16" t="s">
        <v>18</v>
      </c>
      <c r="AF16" s="4">
        <v>0.50237268518518996</v>
      </c>
      <c r="AG16" t="s">
        <v>19</v>
      </c>
      <c r="AH16" t="s">
        <v>20</v>
      </c>
      <c r="AI16" t="s">
        <v>158</v>
      </c>
      <c r="AJ16" t="s">
        <v>22</v>
      </c>
      <c r="AK16" t="s">
        <v>23</v>
      </c>
      <c r="AL16" s="3">
        <v>508.32</v>
      </c>
      <c r="AM16" t="s">
        <v>24</v>
      </c>
      <c r="AN16" t="s">
        <v>0</v>
      </c>
      <c r="AO16" s="1">
        <v>41471</v>
      </c>
      <c r="AP16" t="s">
        <v>159</v>
      </c>
      <c r="AQ16" s="2">
        <v>84275</v>
      </c>
      <c r="AR16" s="1">
        <v>41687</v>
      </c>
      <c r="AS16" s="15">
        <v>9508.75</v>
      </c>
      <c r="AT16" s="4">
        <v>0.68255787037036997</v>
      </c>
      <c r="AU16" t="s">
        <v>160</v>
      </c>
      <c r="AV16" s="4">
        <v>0.50237268518518996</v>
      </c>
      <c r="AW16" s="4">
        <v>0.50237268518518996</v>
      </c>
      <c r="AX16" s="2">
        <v>84275</v>
      </c>
      <c r="AY16" t="s">
        <v>161</v>
      </c>
      <c r="AZ16" t="s">
        <v>16</v>
      </c>
      <c r="BA16" t="s">
        <v>28</v>
      </c>
      <c r="BB16" s="3">
        <v>0</v>
      </c>
      <c r="BC16" t="s">
        <v>0</v>
      </c>
      <c r="BD16" s="4">
        <v>0.50366898148147998</v>
      </c>
      <c r="BE16" s="4">
        <v>0.89090277777778004</v>
      </c>
      <c r="BF16" t="s">
        <v>29</v>
      </c>
      <c r="BG16" t="s">
        <v>162</v>
      </c>
      <c r="BH16">
        <f t="shared" si="0"/>
        <v>801349906.25</v>
      </c>
    </row>
    <row r="17" spans="1:60">
      <c r="A17" t="s">
        <v>163</v>
      </c>
      <c r="B17" s="1">
        <v>41666</v>
      </c>
      <c r="C17" s="1">
        <v>41680</v>
      </c>
      <c r="D17" t="s">
        <v>2</v>
      </c>
      <c r="E17" t="s">
        <v>73</v>
      </c>
      <c r="F17" t="s">
        <v>164</v>
      </c>
      <c r="G17" t="s">
        <v>165</v>
      </c>
      <c r="H17" t="s">
        <v>166</v>
      </c>
      <c r="I17" s="2">
        <v>35802</v>
      </c>
      <c r="J17" t="s">
        <v>0</v>
      </c>
      <c r="K17" t="s">
        <v>7</v>
      </c>
      <c r="L17" s="1">
        <v>41936</v>
      </c>
      <c r="M17" t="s">
        <v>132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  <c r="S17" s="1">
        <v>41936</v>
      </c>
      <c r="T17" s="4">
        <v>0.65657407407406998</v>
      </c>
      <c r="U17" t="s">
        <v>14</v>
      </c>
      <c r="V17" s="4">
        <v>0.92135416666667003</v>
      </c>
      <c r="W17" s="1">
        <v>41666</v>
      </c>
      <c r="X17" t="s">
        <v>0</v>
      </c>
      <c r="Y17" s="2">
        <v>0</v>
      </c>
      <c r="Z17" s="2">
        <v>0</v>
      </c>
      <c r="AA17" t="s">
        <v>0</v>
      </c>
      <c r="AB17" s="1">
        <v>41666</v>
      </c>
      <c r="AC17" s="1"/>
      <c r="AD17" s="1">
        <v>41666</v>
      </c>
      <c r="AE17" t="s">
        <v>18</v>
      </c>
      <c r="AF17" s="4">
        <v>0.95344907407406998</v>
      </c>
      <c r="AG17" t="s">
        <v>19</v>
      </c>
      <c r="AH17" t="s">
        <v>20</v>
      </c>
      <c r="AI17" t="s">
        <v>134</v>
      </c>
      <c r="AJ17" t="s">
        <v>84</v>
      </c>
      <c r="AK17" t="s">
        <v>23</v>
      </c>
      <c r="AL17" s="3">
        <v>6472.88</v>
      </c>
      <c r="AM17" t="s">
        <v>24</v>
      </c>
      <c r="AN17" t="s">
        <v>0</v>
      </c>
      <c r="AO17" s="1">
        <v>41530</v>
      </c>
      <c r="AP17" t="s">
        <v>167</v>
      </c>
      <c r="AQ17" s="2">
        <v>35802</v>
      </c>
      <c r="AR17" s="1">
        <v>41936</v>
      </c>
      <c r="AS17">
        <v>0</v>
      </c>
      <c r="AT17" s="4">
        <v>0.57324074074074005</v>
      </c>
      <c r="AU17" t="s">
        <v>136</v>
      </c>
      <c r="AV17" s="4">
        <v>0.95344907407406998</v>
      </c>
      <c r="AW17" s="4">
        <v>0.95344907407406998</v>
      </c>
      <c r="AX17" s="2">
        <v>0</v>
      </c>
      <c r="AY17" t="s">
        <v>168</v>
      </c>
      <c r="AZ17" t="s">
        <v>15</v>
      </c>
      <c r="BA17" t="s">
        <v>28</v>
      </c>
      <c r="BB17" s="3">
        <v>0</v>
      </c>
      <c r="BC17" t="s">
        <v>0</v>
      </c>
      <c r="BD17" s="4">
        <v>0.95394675925925998</v>
      </c>
      <c r="BE17" s="4">
        <v>0.57344907407406998</v>
      </c>
      <c r="BF17" t="s">
        <v>29</v>
      </c>
      <c r="BG17" t="s">
        <v>0</v>
      </c>
      <c r="BH17">
        <f t="shared" si="0"/>
        <v>0</v>
      </c>
    </row>
    <row r="18" spans="1:60">
      <c r="A18" t="s">
        <v>169</v>
      </c>
      <c r="B18" s="1">
        <v>41673</v>
      </c>
      <c r="C18" s="1">
        <v>41694</v>
      </c>
      <c r="D18" t="s">
        <v>2</v>
      </c>
      <c r="E18" t="s">
        <v>3</v>
      </c>
      <c r="F18" t="s">
        <v>170</v>
      </c>
      <c r="G18" t="s">
        <v>171</v>
      </c>
      <c r="H18" t="s">
        <v>6</v>
      </c>
      <c r="I18" s="2">
        <v>20160</v>
      </c>
      <c r="J18" t="s">
        <v>0</v>
      </c>
      <c r="K18" t="s">
        <v>7</v>
      </c>
      <c r="L18" s="1">
        <v>41684</v>
      </c>
      <c r="M18" t="s">
        <v>8</v>
      </c>
      <c r="N18" t="s">
        <v>9</v>
      </c>
      <c r="O18" t="s">
        <v>10</v>
      </c>
      <c r="P18" t="s">
        <v>11</v>
      </c>
      <c r="Q18" t="s">
        <v>172</v>
      </c>
      <c r="R18" t="s">
        <v>173</v>
      </c>
      <c r="S18" s="1">
        <v>41684</v>
      </c>
      <c r="T18" s="4">
        <v>0.73106481481481</v>
      </c>
      <c r="U18" t="s">
        <v>14</v>
      </c>
      <c r="V18" s="4">
        <v>0.81957175925925996</v>
      </c>
      <c r="W18" s="1">
        <v>41673</v>
      </c>
      <c r="X18" t="s">
        <v>0</v>
      </c>
      <c r="Y18" s="2">
        <v>20160</v>
      </c>
      <c r="Z18" s="2">
        <v>0</v>
      </c>
      <c r="AA18" t="s">
        <v>0</v>
      </c>
      <c r="AB18" s="1">
        <v>41673</v>
      </c>
      <c r="AC18" s="1">
        <v>41618</v>
      </c>
      <c r="AD18" s="1">
        <v>41673</v>
      </c>
      <c r="AE18" t="s">
        <v>18</v>
      </c>
      <c r="AF18" s="4">
        <v>0.85355324074074002</v>
      </c>
      <c r="AG18" t="s">
        <v>19</v>
      </c>
      <c r="AH18" t="s">
        <v>20</v>
      </c>
      <c r="AI18" t="s">
        <v>21</v>
      </c>
      <c r="AJ18" t="s">
        <v>22</v>
      </c>
      <c r="AK18" t="s">
        <v>23</v>
      </c>
      <c r="AL18" s="3">
        <v>261.06</v>
      </c>
      <c r="AM18" t="s">
        <v>24</v>
      </c>
      <c r="AN18" t="s">
        <v>0</v>
      </c>
      <c r="AO18" s="1">
        <v>41305</v>
      </c>
      <c r="AP18" t="s">
        <v>174</v>
      </c>
      <c r="AQ18" s="2">
        <v>20160</v>
      </c>
      <c r="AR18" s="1">
        <v>41684</v>
      </c>
      <c r="AS18">
        <v>3209.27</v>
      </c>
      <c r="AT18" s="4">
        <v>0.68939814814815004</v>
      </c>
      <c r="AU18" t="s">
        <v>26</v>
      </c>
      <c r="AV18" s="4">
        <v>0.85355324074074002</v>
      </c>
      <c r="AW18" s="4">
        <v>0.85355324074074002</v>
      </c>
      <c r="AX18" s="2">
        <v>0</v>
      </c>
      <c r="AY18" t="s">
        <v>175</v>
      </c>
      <c r="AZ18" t="s">
        <v>176</v>
      </c>
      <c r="BA18" t="s">
        <v>28</v>
      </c>
      <c r="BB18" s="3">
        <v>0</v>
      </c>
      <c r="BC18" t="s">
        <v>0</v>
      </c>
      <c r="BD18" s="4">
        <v>0.85446759259258998</v>
      </c>
      <c r="BE18" s="4">
        <v>0.68945601851852001</v>
      </c>
      <c r="BF18" t="s">
        <v>29</v>
      </c>
      <c r="BG18" t="s">
        <v>0</v>
      </c>
      <c r="BH18">
        <f t="shared" si="0"/>
        <v>64698883.200000003</v>
      </c>
    </row>
    <row r="19" spans="1:60">
      <c r="A19" t="s">
        <v>177</v>
      </c>
      <c r="B19" s="1">
        <v>41680</v>
      </c>
      <c r="C19" s="1">
        <v>41701</v>
      </c>
      <c r="D19" t="s">
        <v>178</v>
      </c>
      <c r="E19" t="s">
        <v>3</v>
      </c>
      <c r="F19" t="s">
        <v>179</v>
      </c>
      <c r="G19" t="s">
        <v>180</v>
      </c>
      <c r="H19" t="s">
        <v>54</v>
      </c>
      <c r="I19" s="2">
        <v>700</v>
      </c>
      <c r="J19" t="s">
        <v>0</v>
      </c>
      <c r="K19" t="s">
        <v>7</v>
      </c>
      <c r="L19" s="1">
        <v>41682</v>
      </c>
      <c r="M19" t="s">
        <v>55</v>
      </c>
      <c r="N19" t="s">
        <v>9</v>
      </c>
      <c r="O19" t="s">
        <v>10</v>
      </c>
      <c r="P19" t="s">
        <v>11</v>
      </c>
      <c r="Q19" t="s">
        <v>181</v>
      </c>
      <c r="R19" t="s">
        <v>182</v>
      </c>
      <c r="S19" s="1">
        <v>41682</v>
      </c>
      <c r="T19" s="4">
        <v>0.42157407407406999</v>
      </c>
      <c r="U19" t="s">
        <v>14</v>
      </c>
      <c r="V19" s="4">
        <v>0.57590277777777998</v>
      </c>
      <c r="W19" s="1">
        <v>41680</v>
      </c>
      <c r="X19" t="s">
        <v>0</v>
      </c>
      <c r="Y19" s="2">
        <v>0</v>
      </c>
      <c r="Z19" s="2">
        <v>0</v>
      </c>
      <c r="AA19" t="s">
        <v>0</v>
      </c>
      <c r="AB19" s="1">
        <v>41680</v>
      </c>
      <c r="AC19" s="1"/>
      <c r="AD19" s="1">
        <v>41680</v>
      </c>
      <c r="AE19" t="s">
        <v>18</v>
      </c>
      <c r="AF19" s="4">
        <v>0.61216435185185003</v>
      </c>
      <c r="AG19" t="s">
        <v>19</v>
      </c>
      <c r="AH19" t="s">
        <v>20</v>
      </c>
      <c r="AI19" t="s">
        <v>60</v>
      </c>
      <c r="AJ19" t="s">
        <v>22</v>
      </c>
      <c r="AK19" t="s">
        <v>23</v>
      </c>
      <c r="AL19" s="3">
        <v>43.43</v>
      </c>
      <c r="AM19" t="s">
        <v>24</v>
      </c>
      <c r="AN19" t="s">
        <v>0</v>
      </c>
      <c r="AO19" s="1"/>
      <c r="AP19" t="s">
        <v>0</v>
      </c>
      <c r="AQ19" s="2">
        <v>700</v>
      </c>
      <c r="AR19" s="1">
        <v>41682</v>
      </c>
      <c r="AS19">
        <v>0</v>
      </c>
      <c r="AT19" s="4">
        <v>0.42157407407406999</v>
      </c>
      <c r="AU19" t="s">
        <v>62</v>
      </c>
      <c r="AV19" s="4">
        <v>0.61216435185185003</v>
      </c>
      <c r="AW19" s="4">
        <v>0.61216435185185003</v>
      </c>
      <c r="AX19" s="2">
        <v>0</v>
      </c>
      <c r="AY19" t="s">
        <v>0</v>
      </c>
      <c r="AZ19" t="s">
        <v>15</v>
      </c>
      <c r="BA19" t="s">
        <v>0</v>
      </c>
      <c r="BB19" s="3">
        <v>0</v>
      </c>
      <c r="BC19" t="s">
        <v>0</v>
      </c>
      <c r="BD19" s="4">
        <v>0.61300925925925998</v>
      </c>
      <c r="BE19" s="4">
        <v>0.62994212962963003</v>
      </c>
      <c r="BF19" t="s">
        <v>29</v>
      </c>
      <c r="BG19" t="s">
        <v>0</v>
      </c>
      <c r="BH19">
        <f t="shared" si="0"/>
        <v>0</v>
      </c>
    </row>
    <row r="20" spans="1:60">
      <c r="A20" t="s">
        <v>183</v>
      </c>
      <c r="B20" s="1">
        <v>41681</v>
      </c>
      <c r="C20" s="1">
        <v>41702</v>
      </c>
      <c r="D20" t="s">
        <v>2</v>
      </c>
      <c r="E20" t="s">
        <v>3</v>
      </c>
      <c r="F20" t="s">
        <v>184</v>
      </c>
      <c r="G20" t="s">
        <v>185</v>
      </c>
      <c r="H20" t="s">
        <v>186</v>
      </c>
      <c r="I20" s="2">
        <v>3000</v>
      </c>
      <c r="J20" t="s">
        <v>0</v>
      </c>
      <c r="K20" t="s">
        <v>7</v>
      </c>
      <c r="L20" s="1">
        <v>41697</v>
      </c>
      <c r="M20" t="s">
        <v>187</v>
      </c>
      <c r="N20" t="s">
        <v>9</v>
      </c>
      <c r="O20" t="s">
        <v>10</v>
      </c>
      <c r="P20" t="s">
        <v>11</v>
      </c>
      <c r="Q20" t="s">
        <v>12</v>
      </c>
      <c r="R20" t="s">
        <v>13</v>
      </c>
      <c r="S20" s="1">
        <v>41697</v>
      </c>
      <c r="T20" s="4">
        <v>0.92774305555556003</v>
      </c>
      <c r="U20" t="s">
        <v>188</v>
      </c>
      <c r="V20" s="4">
        <v>0.85668981481480999</v>
      </c>
      <c r="W20" s="1">
        <v>41681</v>
      </c>
      <c r="X20" t="s">
        <v>0</v>
      </c>
      <c r="Y20" s="2">
        <v>0</v>
      </c>
      <c r="Z20" s="2">
        <v>0</v>
      </c>
      <c r="AA20" t="s">
        <v>0</v>
      </c>
      <c r="AB20" s="1">
        <v>41681</v>
      </c>
      <c r="AC20" s="1">
        <v>41463</v>
      </c>
      <c r="AD20" s="1">
        <v>41681</v>
      </c>
      <c r="AE20" t="s">
        <v>18</v>
      </c>
      <c r="AF20" s="4">
        <v>0.86730324074073994</v>
      </c>
      <c r="AG20" t="s">
        <v>19</v>
      </c>
      <c r="AH20" t="s">
        <v>20</v>
      </c>
      <c r="AI20" t="s">
        <v>0</v>
      </c>
      <c r="AJ20" t="s">
        <v>22</v>
      </c>
      <c r="AK20" t="s">
        <v>23</v>
      </c>
      <c r="AL20" s="3">
        <v>385.45</v>
      </c>
      <c r="AM20" t="s">
        <v>24</v>
      </c>
      <c r="AN20" t="s">
        <v>0</v>
      </c>
      <c r="AO20" s="1">
        <v>41303</v>
      </c>
      <c r="AP20" t="s">
        <v>189</v>
      </c>
      <c r="AQ20" s="2">
        <v>3000</v>
      </c>
      <c r="AR20" s="1">
        <v>41697</v>
      </c>
      <c r="AS20">
        <v>752.7</v>
      </c>
      <c r="AT20" s="4">
        <v>0.88607638888888995</v>
      </c>
      <c r="AU20" t="s">
        <v>190</v>
      </c>
      <c r="AV20" s="4">
        <v>0.86730324074073994</v>
      </c>
      <c r="AW20" s="4">
        <v>0.86730324074073994</v>
      </c>
      <c r="AX20" s="2">
        <v>0</v>
      </c>
      <c r="AY20" t="s">
        <v>191</v>
      </c>
      <c r="AZ20" t="s">
        <v>16</v>
      </c>
      <c r="BA20" t="s">
        <v>28</v>
      </c>
      <c r="BB20" s="3">
        <v>0</v>
      </c>
      <c r="BC20" t="s">
        <v>0</v>
      </c>
      <c r="BD20" s="4">
        <v>0.86836805555555996</v>
      </c>
      <c r="BE20" s="4">
        <v>0.88612268518519</v>
      </c>
      <c r="BF20" t="s">
        <v>29</v>
      </c>
      <c r="BG20" t="s">
        <v>0</v>
      </c>
      <c r="BH20">
        <f t="shared" si="0"/>
        <v>2258100</v>
      </c>
    </row>
    <row r="21" spans="1:60">
      <c r="A21" t="s">
        <v>192</v>
      </c>
      <c r="B21" s="1">
        <v>41684</v>
      </c>
      <c r="C21" s="1">
        <v>41705</v>
      </c>
      <c r="D21" t="s">
        <v>2</v>
      </c>
      <c r="E21" t="s">
        <v>3</v>
      </c>
      <c r="F21" t="s">
        <v>193</v>
      </c>
      <c r="G21" t="s">
        <v>194</v>
      </c>
      <c r="H21" t="s">
        <v>195</v>
      </c>
      <c r="I21" s="2">
        <v>1150</v>
      </c>
      <c r="J21" t="s">
        <v>0</v>
      </c>
      <c r="K21" t="s">
        <v>7</v>
      </c>
      <c r="L21" s="1">
        <v>41886</v>
      </c>
      <c r="M21" t="s">
        <v>196</v>
      </c>
      <c r="N21" t="s">
        <v>9</v>
      </c>
      <c r="O21" t="s">
        <v>197</v>
      </c>
      <c r="P21" s="7" t="s">
        <v>198</v>
      </c>
      <c r="Q21" t="s">
        <v>199</v>
      </c>
      <c r="R21" t="s">
        <v>200</v>
      </c>
      <c r="S21" s="1">
        <v>41886</v>
      </c>
      <c r="T21" s="4">
        <v>0.61238425925925999</v>
      </c>
      <c r="U21" t="s">
        <v>14</v>
      </c>
      <c r="V21" s="4">
        <v>0.66802083333332996</v>
      </c>
      <c r="W21" s="1">
        <v>41684</v>
      </c>
      <c r="X21" t="s">
        <v>0</v>
      </c>
      <c r="Y21" s="2">
        <v>0</v>
      </c>
      <c r="Z21" s="2">
        <v>0</v>
      </c>
      <c r="AA21" t="s">
        <v>0</v>
      </c>
      <c r="AB21" s="1">
        <v>41684</v>
      </c>
      <c r="AC21" s="1">
        <v>41547</v>
      </c>
      <c r="AD21" s="1">
        <v>41684</v>
      </c>
      <c r="AE21" t="s">
        <v>18</v>
      </c>
      <c r="AF21" s="4">
        <v>0.70140046296295999</v>
      </c>
      <c r="AG21" t="s">
        <v>19</v>
      </c>
      <c r="AH21" t="s">
        <v>20</v>
      </c>
      <c r="AI21" t="s">
        <v>201</v>
      </c>
      <c r="AJ21" t="s">
        <v>22</v>
      </c>
      <c r="AK21" t="s">
        <v>23</v>
      </c>
      <c r="AL21" s="3">
        <v>4845.8599999999997</v>
      </c>
      <c r="AM21" t="s">
        <v>24</v>
      </c>
      <c r="AN21" t="s">
        <v>0</v>
      </c>
      <c r="AO21" s="1">
        <v>41494</v>
      </c>
      <c r="AP21" t="s">
        <v>202</v>
      </c>
      <c r="AQ21" s="2">
        <v>1150</v>
      </c>
      <c r="AR21" s="1">
        <v>41886</v>
      </c>
      <c r="AS21">
        <v>149.71</v>
      </c>
      <c r="AT21" s="4">
        <v>0.61238425925925999</v>
      </c>
      <c r="AU21" t="s">
        <v>203</v>
      </c>
      <c r="AV21" s="4">
        <v>0.70140046296295999</v>
      </c>
      <c r="AW21" s="4">
        <v>0.70140046296295999</v>
      </c>
      <c r="AX21" s="2">
        <v>0</v>
      </c>
      <c r="AY21" t="s">
        <v>204</v>
      </c>
      <c r="AZ21" t="s">
        <v>16</v>
      </c>
      <c r="BA21" t="s">
        <v>28</v>
      </c>
      <c r="BB21" s="3">
        <v>0</v>
      </c>
      <c r="BC21" t="s">
        <v>0</v>
      </c>
      <c r="BD21" s="4">
        <v>0.70225694444443998</v>
      </c>
      <c r="BE21" s="4">
        <v>0.77906249999999999</v>
      </c>
      <c r="BF21" t="s">
        <v>29</v>
      </c>
      <c r="BG21" t="s">
        <v>0</v>
      </c>
      <c r="BH21">
        <f t="shared" si="0"/>
        <v>172166.5</v>
      </c>
    </row>
    <row r="22" spans="1:60">
      <c r="A22" t="s">
        <v>205</v>
      </c>
      <c r="B22" s="1">
        <v>41687</v>
      </c>
      <c r="C22" s="1">
        <v>41708</v>
      </c>
      <c r="D22" t="s">
        <v>2</v>
      </c>
      <c r="E22" t="s">
        <v>3</v>
      </c>
      <c r="F22" t="s">
        <v>206</v>
      </c>
      <c r="G22" t="s">
        <v>207</v>
      </c>
      <c r="H22" t="s">
        <v>208</v>
      </c>
      <c r="I22" s="2">
        <v>25000</v>
      </c>
      <c r="J22" t="s">
        <v>0</v>
      </c>
      <c r="K22" t="s">
        <v>7</v>
      </c>
      <c r="L22" s="1">
        <v>41698</v>
      </c>
      <c r="M22" t="s">
        <v>209</v>
      </c>
      <c r="N22" t="s">
        <v>9</v>
      </c>
      <c r="O22" t="s">
        <v>0</v>
      </c>
      <c r="P22" t="s">
        <v>0</v>
      </c>
      <c r="Q22" t="s">
        <v>0</v>
      </c>
      <c r="R22" t="s">
        <v>0</v>
      </c>
      <c r="S22" s="1">
        <v>41698</v>
      </c>
      <c r="T22" s="4">
        <v>0.75711805555556</v>
      </c>
      <c r="U22" t="s">
        <v>14</v>
      </c>
      <c r="V22" s="4">
        <v>0.66353009259258999</v>
      </c>
      <c r="W22" s="1">
        <v>41687</v>
      </c>
      <c r="X22" t="s">
        <v>0</v>
      </c>
      <c r="Y22" s="2">
        <v>0</v>
      </c>
      <c r="Z22" s="2">
        <v>0</v>
      </c>
      <c r="AA22" t="s">
        <v>0</v>
      </c>
      <c r="AB22" s="1">
        <v>41687</v>
      </c>
      <c r="AC22" s="1">
        <v>41669</v>
      </c>
      <c r="AD22" s="1">
        <v>41687</v>
      </c>
      <c r="AE22" t="s">
        <v>18</v>
      </c>
      <c r="AF22" s="4">
        <v>0.61896990740740998</v>
      </c>
      <c r="AG22" t="s">
        <v>19</v>
      </c>
      <c r="AH22" t="s">
        <v>20</v>
      </c>
      <c r="AI22" t="s">
        <v>210</v>
      </c>
      <c r="AJ22" t="s">
        <v>22</v>
      </c>
      <c r="AK22" t="s">
        <v>23</v>
      </c>
      <c r="AL22" s="3">
        <v>267.32</v>
      </c>
      <c r="AM22" t="s">
        <v>24</v>
      </c>
      <c r="AN22" t="s">
        <v>0</v>
      </c>
      <c r="AO22" s="1">
        <v>41627</v>
      </c>
      <c r="AP22" t="s">
        <v>211</v>
      </c>
      <c r="AQ22" s="2">
        <v>25000</v>
      </c>
      <c r="AR22" s="1">
        <v>41698</v>
      </c>
      <c r="AS22" s="15">
        <v>6875</v>
      </c>
      <c r="AT22" s="4">
        <v>0.71545138888889004</v>
      </c>
      <c r="AU22" t="s">
        <v>49</v>
      </c>
      <c r="AV22" s="4">
        <v>0.61896990740740998</v>
      </c>
      <c r="AW22" s="4">
        <v>0.61896990740740998</v>
      </c>
      <c r="AX22" s="2">
        <v>0</v>
      </c>
      <c r="AY22" t="s">
        <v>212</v>
      </c>
      <c r="AZ22" t="s">
        <v>16</v>
      </c>
      <c r="BA22" t="s">
        <v>28</v>
      </c>
      <c r="BB22" s="3">
        <v>0</v>
      </c>
      <c r="BC22" t="s">
        <v>0</v>
      </c>
      <c r="BD22" s="4">
        <v>0.62018518518518995</v>
      </c>
      <c r="BE22" s="4">
        <v>0.71549768518518997</v>
      </c>
      <c r="BF22" t="s">
        <v>29</v>
      </c>
      <c r="BG22" t="s">
        <v>0</v>
      </c>
      <c r="BH22">
        <f t="shared" si="0"/>
        <v>171875000</v>
      </c>
    </row>
    <row r="23" spans="1:60">
      <c r="A23" t="s">
        <v>213</v>
      </c>
      <c r="B23" s="1">
        <v>41698</v>
      </c>
      <c r="C23" s="1">
        <v>41719</v>
      </c>
      <c r="D23" t="s">
        <v>2</v>
      </c>
      <c r="E23" t="s">
        <v>3</v>
      </c>
      <c r="F23" t="s">
        <v>214</v>
      </c>
      <c r="G23" t="s">
        <v>215</v>
      </c>
      <c r="H23" t="s">
        <v>216</v>
      </c>
      <c r="I23" s="2">
        <v>39900</v>
      </c>
      <c r="J23" t="s">
        <v>217</v>
      </c>
      <c r="K23" t="s">
        <v>7</v>
      </c>
      <c r="L23" s="1">
        <v>41716</v>
      </c>
      <c r="M23" t="s">
        <v>218</v>
      </c>
      <c r="N23" t="s">
        <v>9</v>
      </c>
      <c r="O23" t="s">
        <v>10</v>
      </c>
      <c r="P23" t="s">
        <v>11</v>
      </c>
      <c r="Q23" t="s">
        <v>12</v>
      </c>
      <c r="R23" t="s">
        <v>13</v>
      </c>
      <c r="S23" s="1">
        <v>41716</v>
      </c>
      <c r="T23" s="4">
        <v>0.44413194444443999</v>
      </c>
      <c r="U23" t="s">
        <v>219</v>
      </c>
      <c r="V23" s="4">
        <v>0.90921296296295995</v>
      </c>
      <c r="W23" s="1">
        <v>41698</v>
      </c>
      <c r="X23" t="s">
        <v>0</v>
      </c>
      <c r="Y23" s="2">
        <v>0</v>
      </c>
      <c r="Z23" s="2">
        <v>0</v>
      </c>
      <c r="AA23" t="s">
        <v>0</v>
      </c>
      <c r="AB23" s="1">
        <v>41698</v>
      </c>
      <c r="AC23" s="1">
        <v>41527</v>
      </c>
      <c r="AD23" s="1">
        <v>41698</v>
      </c>
      <c r="AE23" t="s">
        <v>18</v>
      </c>
      <c r="AF23" s="4">
        <v>0.69662037037036995</v>
      </c>
      <c r="AG23" t="s">
        <v>19</v>
      </c>
      <c r="AH23" t="s">
        <v>20</v>
      </c>
      <c r="AI23" t="s">
        <v>220</v>
      </c>
      <c r="AJ23" t="s">
        <v>22</v>
      </c>
      <c r="AK23" t="s">
        <v>23</v>
      </c>
      <c r="AL23" s="3">
        <v>425.94</v>
      </c>
      <c r="AM23" t="s">
        <v>24</v>
      </c>
      <c r="AN23" t="s">
        <v>221</v>
      </c>
      <c r="AO23" s="1">
        <v>41479</v>
      </c>
      <c r="AP23" t="s">
        <v>222</v>
      </c>
      <c r="AQ23" s="2">
        <v>39900</v>
      </c>
      <c r="AR23" s="1">
        <v>41716</v>
      </c>
      <c r="AS23">
        <v>0</v>
      </c>
      <c r="AT23" s="4">
        <v>0.44413194444443999</v>
      </c>
      <c r="AU23" t="s">
        <v>223</v>
      </c>
      <c r="AV23" s="4">
        <v>0.69662037037036995</v>
      </c>
      <c r="AW23" s="4">
        <v>0.69662037037036995</v>
      </c>
      <c r="AX23" s="2">
        <v>0</v>
      </c>
      <c r="AY23" t="s">
        <v>224</v>
      </c>
      <c r="AZ23" t="s">
        <v>16</v>
      </c>
      <c r="BA23" t="s">
        <v>28</v>
      </c>
      <c r="BB23" s="3">
        <v>0</v>
      </c>
      <c r="BC23" t="s">
        <v>0</v>
      </c>
      <c r="BD23" s="4">
        <v>0.69724537037037004</v>
      </c>
      <c r="BE23" s="4">
        <v>0.61083333333333001</v>
      </c>
      <c r="BF23" t="s">
        <v>29</v>
      </c>
      <c r="BG23" t="s">
        <v>0</v>
      </c>
      <c r="BH23">
        <f t="shared" si="0"/>
        <v>0</v>
      </c>
    </row>
    <row r="24" spans="1:60">
      <c r="A24" t="s">
        <v>225</v>
      </c>
      <c r="B24" s="1">
        <v>41698</v>
      </c>
      <c r="C24" s="1">
        <v>41719</v>
      </c>
      <c r="D24" t="s">
        <v>178</v>
      </c>
      <c r="E24" t="s">
        <v>3</v>
      </c>
      <c r="F24" t="s">
        <v>226</v>
      </c>
      <c r="G24" t="s">
        <v>227</v>
      </c>
      <c r="H24" t="s">
        <v>228</v>
      </c>
      <c r="I24" s="2">
        <v>25000</v>
      </c>
      <c r="J24" t="s">
        <v>0</v>
      </c>
      <c r="K24" t="s">
        <v>7</v>
      </c>
      <c r="L24" s="1">
        <v>41698</v>
      </c>
      <c r="M24" t="s">
        <v>229</v>
      </c>
      <c r="N24" t="s">
        <v>9</v>
      </c>
      <c r="O24" t="s">
        <v>56</v>
      </c>
      <c r="P24" s="7" t="s">
        <v>57</v>
      </c>
      <c r="Q24" t="s">
        <v>58</v>
      </c>
      <c r="R24" t="s">
        <v>59</v>
      </c>
      <c r="S24" s="1">
        <v>41698</v>
      </c>
      <c r="T24" s="4">
        <v>0.95709490740740999</v>
      </c>
      <c r="U24" t="s">
        <v>14</v>
      </c>
      <c r="V24" s="4">
        <v>0.90761574074074003</v>
      </c>
      <c r="W24" s="1">
        <v>41698</v>
      </c>
      <c r="X24" t="s">
        <v>230</v>
      </c>
      <c r="Y24" s="2">
        <v>0</v>
      </c>
      <c r="Z24" s="2">
        <v>0</v>
      </c>
      <c r="AA24" t="s">
        <v>0</v>
      </c>
      <c r="AB24" s="1">
        <v>41698</v>
      </c>
      <c r="AC24" s="1">
        <v>41691</v>
      </c>
      <c r="AD24" s="1">
        <v>41698</v>
      </c>
      <c r="AE24" t="s">
        <v>18</v>
      </c>
      <c r="AF24" s="4">
        <v>0.94199074074073996</v>
      </c>
      <c r="AG24" t="s">
        <v>19</v>
      </c>
      <c r="AH24" t="s">
        <v>20</v>
      </c>
      <c r="AI24" t="s">
        <v>231</v>
      </c>
      <c r="AJ24" t="s">
        <v>22</v>
      </c>
      <c r="AK24" t="s">
        <v>23</v>
      </c>
      <c r="AL24" s="3">
        <v>0.36</v>
      </c>
      <c r="AM24" t="s">
        <v>24</v>
      </c>
      <c r="AN24" t="s">
        <v>0</v>
      </c>
      <c r="AO24" s="1">
        <v>41579</v>
      </c>
      <c r="AP24" t="s">
        <v>232</v>
      </c>
      <c r="AQ24" s="2">
        <v>25000</v>
      </c>
      <c r="AR24" s="1">
        <v>41698</v>
      </c>
      <c r="AS24">
        <v>0</v>
      </c>
      <c r="AT24" s="4">
        <v>0.91542824074074003</v>
      </c>
      <c r="AU24" t="s">
        <v>160</v>
      </c>
      <c r="AV24" s="4">
        <v>0.94199074074073996</v>
      </c>
      <c r="AW24" s="4">
        <v>0.94199074074073996</v>
      </c>
      <c r="AX24" s="2">
        <v>0</v>
      </c>
      <c r="AY24" t="s">
        <v>233</v>
      </c>
      <c r="AZ24" t="s">
        <v>149</v>
      </c>
      <c r="BA24" t="s">
        <v>28</v>
      </c>
      <c r="BB24" s="3">
        <v>0</v>
      </c>
      <c r="BC24" t="s">
        <v>0</v>
      </c>
      <c r="BD24" s="4">
        <v>0.94253472222222001</v>
      </c>
      <c r="BE24" s="4">
        <v>0.91548611111111</v>
      </c>
      <c r="BF24" t="s">
        <v>29</v>
      </c>
      <c r="BG24" t="s">
        <v>0</v>
      </c>
      <c r="BH24">
        <f t="shared" si="0"/>
        <v>0</v>
      </c>
    </row>
    <row r="25" spans="1:60">
      <c r="A25" t="s">
        <v>234</v>
      </c>
      <c r="B25" s="1">
        <v>41701</v>
      </c>
      <c r="C25" s="1">
        <v>41722</v>
      </c>
      <c r="D25" t="s">
        <v>2</v>
      </c>
      <c r="E25" t="s">
        <v>3</v>
      </c>
      <c r="F25" t="s">
        <v>235</v>
      </c>
      <c r="G25" t="s">
        <v>236</v>
      </c>
      <c r="H25" t="s">
        <v>122</v>
      </c>
      <c r="I25" s="5">
        <v>18.972000000000001</v>
      </c>
      <c r="J25" t="s">
        <v>0</v>
      </c>
      <c r="K25" t="s">
        <v>7</v>
      </c>
      <c r="L25" s="1">
        <v>41754</v>
      </c>
      <c r="M25" t="s">
        <v>123</v>
      </c>
      <c r="N25" t="s">
        <v>9</v>
      </c>
      <c r="O25" t="s">
        <v>0</v>
      </c>
      <c r="P25" t="s">
        <v>0</v>
      </c>
      <c r="Q25" t="s">
        <v>0</v>
      </c>
      <c r="R25" t="s">
        <v>0</v>
      </c>
      <c r="S25" s="1">
        <v>41754</v>
      </c>
      <c r="T25" s="4">
        <v>0.86584490740741005</v>
      </c>
      <c r="U25" t="s">
        <v>14</v>
      </c>
      <c r="V25" s="4">
        <v>0.64972222222221998</v>
      </c>
      <c r="W25" s="1">
        <v>41701</v>
      </c>
      <c r="X25" t="s">
        <v>0</v>
      </c>
      <c r="Y25" s="2">
        <v>0</v>
      </c>
      <c r="Z25" s="2">
        <v>0</v>
      </c>
      <c r="AA25" t="s">
        <v>0</v>
      </c>
      <c r="AB25" s="1">
        <v>41701</v>
      </c>
      <c r="AC25" s="1">
        <v>41670</v>
      </c>
      <c r="AD25" s="1">
        <v>41701</v>
      </c>
      <c r="AE25" t="s">
        <v>18</v>
      </c>
      <c r="AF25" s="4">
        <v>0.68342592592592999</v>
      </c>
      <c r="AG25" t="s">
        <v>19</v>
      </c>
      <c r="AH25" t="s">
        <v>20</v>
      </c>
      <c r="AI25" t="s">
        <v>124</v>
      </c>
      <c r="AJ25" t="s">
        <v>22</v>
      </c>
      <c r="AK25" t="s">
        <v>23</v>
      </c>
      <c r="AL25" s="3">
        <v>1276.3800000000001</v>
      </c>
      <c r="AM25" t="s">
        <v>24</v>
      </c>
      <c r="AN25" t="s">
        <v>0</v>
      </c>
      <c r="AO25" s="1">
        <v>41569</v>
      </c>
      <c r="AP25" t="s">
        <v>237</v>
      </c>
      <c r="AQ25" s="5">
        <v>18.972000000000001</v>
      </c>
      <c r="AR25" s="1">
        <v>41754</v>
      </c>
      <c r="AS25" s="15">
        <v>2913.34</v>
      </c>
      <c r="AT25" s="4">
        <v>0.78251157407407002</v>
      </c>
      <c r="AU25" t="s">
        <v>126</v>
      </c>
      <c r="AV25" s="4">
        <v>0.68342592592592999</v>
      </c>
      <c r="AW25" s="4">
        <v>0.68342592592592999</v>
      </c>
      <c r="AX25" s="2">
        <v>0</v>
      </c>
      <c r="AY25" t="s">
        <v>238</v>
      </c>
      <c r="AZ25" t="s">
        <v>16</v>
      </c>
      <c r="BA25" t="s">
        <v>28</v>
      </c>
      <c r="BB25" s="3">
        <v>0</v>
      </c>
      <c r="BC25" t="s">
        <v>0</v>
      </c>
      <c r="BD25" s="4">
        <v>0.68449074074074001</v>
      </c>
      <c r="BE25" s="4">
        <v>0.78259259259258995</v>
      </c>
      <c r="BF25" t="s">
        <v>29</v>
      </c>
      <c r="BG25" t="s">
        <v>0</v>
      </c>
      <c r="BH25">
        <f t="shared" si="0"/>
        <v>55271.886480000008</v>
      </c>
    </row>
    <row r="26" spans="1:60">
      <c r="A26" t="s">
        <v>239</v>
      </c>
      <c r="B26" s="1">
        <v>41701</v>
      </c>
      <c r="C26" s="1">
        <v>41722</v>
      </c>
      <c r="D26" t="s">
        <v>2</v>
      </c>
      <c r="E26" t="s">
        <v>3</v>
      </c>
      <c r="F26" t="s">
        <v>240</v>
      </c>
      <c r="G26" t="s">
        <v>241</v>
      </c>
      <c r="H26" t="s">
        <v>122</v>
      </c>
      <c r="I26" s="2">
        <v>0</v>
      </c>
      <c r="J26" t="s">
        <v>0</v>
      </c>
      <c r="K26" t="s">
        <v>7</v>
      </c>
      <c r="L26" s="1">
        <v>42170</v>
      </c>
      <c r="M26" t="s">
        <v>123</v>
      </c>
      <c r="N26" t="s">
        <v>9</v>
      </c>
      <c r="O26" t="s">
        <v>0</v>
      </c>
      <c r="P26" t="s">
        <v>0</v>
      </c>
      <c r="Q26" t="s">
        <v>0</v>
      </c>
      <c r="R26" t="s">
        <v>0</v>
      </c>
      <c r="S26" s="1">
        <v>42169</v>
      </c>
      <c r="T26" s="4">
        <v>0.89434027777778002</v>
      </c>
      <c r="U26" t="s">
        <v>14</v>
      </c>
      <c r="V26" s="4">
        <v>0.65908564814814996</v>
      </c>
      <c r="W26" s="1">
        <v>41701</v>
      </c>
      <c r="X26" t="s">
        <v>0</v>
      </c>
      <c r="Y26" s="2">
        <v>0</v>
      </c>
      <c r="Z26" s="2">
        <v>0</v>
      </c>
      <c r="AA26" t="s">
        <v>0</v>
      </c>
      <c r="AB26" s="1">
        <v>41701</v>
      </c>
      <c r="AC26" s="1">
        <v>41675</v>
      </c>
      <c r="AD26" s="1">
        <v>41701</v>
      </c>
      <c r="AE26" t="s">
        <v>18</v>
      </c>
      <c r="AF26" s="4">
        <v>0.69450231481480995</v>
      </c>
      <c r="AG26" t="s">
        <v>19</v>
      </c>
      <c r="AH26" t="s">
        <v>20</v>
      </c>
      <c r="AI26" t="s">
        <v>124</v>
      </c>
      <c r="AJ26" t="s">
        <v>22</v>
      </c>
      <c r="AK26" t="s">
        <v>23</v>
      </c>
      <c r="AL26" s="3">
        <v>11236.8</v>
      </c>
      <c r="AM26" t="s">
        <v>24</v>
      </c>
      <c r="AN26" t="s">
        <v>0</v>
      </c>
      <c r="AO26" s="1">
        <v>41603</v>
      </c>
      <c r="AP26" t="s">
        <v>242</v>
      </c>
      <c r="AQ26" s="5">
        <v>25.843</v>
      </c>
      <c r="AR26" s="1">
        <v>42169</v>
      </c>
      <c r="AS26" s="15">
        <v>7198.31</v>
      </c>
      <c r="AT26" s="4">
        <v>0.89434027777778002</v>
      </c>
      <c r="AU26" t="s">
        <v>126</v>
      </c>
      <c r="AV26" s="4">
        <v>0.69450231481480995</v>
      </c>
      <c r="AW26" s="4">
        <v>0.69450231481480995</v>
      </c>
      <c r="AX26" s="2">
        <v>0</v>
      </c>
      <c r="AY26" t="s">
        <v>243</v>
      </c>
      <c r="AZ26" t="s">
        <v>16</v>
      </c>
      <c r="BA26" t="s">
        <v>28</v>
      </c>
      <c r="BB26" s="3">
        <v>0</v>
      </c>
      <c r="BC26" t="s">
        <v>0</v>
      </c>
      <c r="BD26" s="4">
        <v>0.69512731481481005</v>
      </c>
      <c r="BE26" s="4">
        <v>6.1064814814809999E-2</v>
      </c>
      <c r="BF26" t="s">
        <v>29</v>
      </c>
      <c r="BG26" t="s">
        <v>0</v>
      </c>
      <c r="BH26">
        <f t="shared" si="0"/>
        <v>186025.92533</v>
      </c>
    </row>
    <row r="27" spans="1:60">
      <c r="A27" t="s">
        <v>244</v>
      </c>
      <c r="B27" s="1">
        <v>41701</v>
      </c>
      <c r="C27" s="1">
        <v>41722</v>
      </c>
      <c r="D27" t="s">
        <v>2</v>
      </c>
      <c r="E27" t="s">
        <v>3</v>
      </c>
      <c r="F27" t="s">
        <v>245</v>
      </c>
      <c r="G27" t="s">
        <v>246</v>
      </c>
      <c r="H27" t="s">
        <v>122</v>
      </c>
      <c r="I27" s="5">
        <v>5.6970000000000001</v>
      </c>
      <c r="J27" t="s">
        <v>0</v>
      </c>
      <c r="K27" t="s">
        <v>7</v>
      </c>
      <c r="L27" s="1">
        <v>42017</v>
      </c>
      <c r="M27" t="s">
        <v>123</v>
      </c>
      <c r="N27" t="s">
        <v>9</v>
      </c>
      <c r="O27" t="s">
        <v>0</v>
      </c>
      <c r="P27" t="s">
        <v>0</v>
      </c>
      <c r="Q27" t="s">
        <v>0</v>
      </c>
      <c r="R27" t="s">
        <v>0</v>
      </c>
      <c r="S27" s="1">
        <v>42017</v>
      </c>
      <c r="T27" s="4">
        <v>0.72403935185184998</v>
      </c>
      <c r="U27" t="s">
        <v>14</v>
      </c>
      <c r="V27" s="4">
        <v>0.67681712962963003</v>
      </c>
      <c r="W27" s="1">
        <v>41701</v>
      </c>
      <c r="X27" t="s">
        <v>0</v>
      </c>
      <c r="Y27" s="2">
        <v>0</v>
      </c>
      <c r="Z27" s="2">
        <v>0</v>
      </c>
      <c r="AA27" t="s">
        <v>0</v>
      </c>
      <c r="AB27" s="1">
        <v>41701</v>
      </c>
      <c r="AC27" s="1">
        <v>41365</v>
      </c>
      <c r="AD27" s="1">
        <v>41701</v>
      </c>
      <c r="AE27" t="s">
        <v>18</v>
      </c>
      <c r="AF27" s="4">
        <v>0.71333333333333004</v>
      </c>
      <c r="AG27" t="s">
        <v>19</v>
      </c>
      <c r="AH27" t="s">
        <v>20</v>
      </c>
      <c r="AI27" t="s">
        <v>124</v>
      </c>
      <c r="AJ27" t="s">
        <v>22</v>
      </c>
      <c r="AK27" t="s">
        <v>23</v>
      </c>
      <c r="AL27" s="3">
        <v>7584.26</v>
      </c>
      <c r="AM27" t="s">
        <v>24</v>
      </c>
      <c r="AN27" t="s">
        <v>0</v>
      </c>
      <c r="AO27" s="1">
        <v>41306</v>
      </c>
      <c r="AP27" t="s">
        <v>247</v>
      </c>
      <c r="AQ27" s="5">
        <v>5.6970000000000001</v>
      </c>
      <c r="AR27" s="1">
        <v>42017</v>
      </c>
      <c r="AS27" s="15">
        <v>1586.84</v>
      </c>
      <c r="AT27" s="4">
        <v>0.68237268518519001</v>
      </c>
      <c r="AU27" t="s">
        <v>126</v>
      </c>
      <c r="AV27" s="4">
        <v>0.71333333333333004</v>
      </c>
      <c r="AW27" s="4">
        <v>0.71333333333333004</v>
      </c>
      <c r="AX27" s="2">
        <v>0</v>
      </c>
      <c r="AY27" t="s">
        <v>248</v>
      </c>
      <c r="AZ27" t="s">
        <v>17</v>
      </c>
      <c r="BA27" t="s">
        <v>28</v>
      </c>
      <c r="BB27" s="3">
        <v>0</v>
      </c>
      <c r="BC27" t="s">
        <v>0</v>
      </c>
      <c r="BD27" s="4">
        <v>0.71379629629630004</v>
      </c>
      <c r="BE27" s="4">
        <v>0.68240740740741002</v>
      </c>
      <c r="BF27" t="s">
        <v>29</v>
      </c>
      <c r="BG27" t="s">
        <v>0</v>
      </c>
      <c r="BH27">
        <f t="shared" si="0"/>
        <v>9040.2274799999996</v>
      </c>
    </row>
    <row r="28" spans="1:60">
      <c r="A28" t="s">
        <v>249</v>
      </c>
      <c r="B28" s="1">
        <v>41702</v>
      </c>
      <c r="C28" s="1">
        <v>41723</v>
      </c>
      <c r="D28" t="s">
        <v>2</v>
      </c>
      <c r="E28" t="s">
        <v>3</v>
      </c>
      <c r="F28" t="s">
        <v>250</v>
      </c>
      <c r="G28" t="s">
        <v>251</v>
      </c>
      <c r="H28" t="s">
        <v>122</v>
      </c>
      <c r="I28" s="2">
        <v>60000</v>
      </c>
      <c r="J28" t="s">
        <v>0</v>
      </c>
      <c r="K28" t="s">
        <v>7</v>
      </c>
      <c r="L28" s="1">
        <v>41711</v>
      </c>
      <c r="M28" t="s">
        <v>123</v>
      </c>
      <c r="N28" t="s">
        <v>9</v>
      </c>
      <c r="O28" t="s">
        <v>98</v>
      </c>
      <c r="P28" t="s">
        <v>99</v>
      </c>
      <c r="Q28" t="s">
        <v>100</v>
      </c>
      <c r="R28" t="s">
        <v>101</v>
      </c>
      <c r="S28" s="1">
        <v>41711</v>
      </c>
      <c r="T28" s="4">
        <v>0.51248842592593002</v>
      </c>
      <c r="U28" t="s">
        <v>14</v>
      </c>
      <c r="V28" s="4">
        <v>0.68971064814814997</v>
      </c>
      <c r="W28" s="1">
        <v>41702</v>
      </c>
      <c r="X28" t="s">
        <v>0</v>
      </c>
      <c r="Y28" s="2">
        <v>0</v>
      </c>
      <c r="Z28" s="2">
        <v>0</v>
      </c>
      <c r="AA28" t="s">
        <v>0</v>
      </c>
      <c r="AB28" s="1">
        <v>41702</v>
      </c>
      <c r="AC28" s="1">
        <v>41652</v>
      </c>
      <c r="AD28" s="1">
        <v>41702</v>
      </c>
      <c r="AE28" t="s">
        <v>18</v>
      </c>
      <c r="AF28" s="4">
        <v>0.71065972222221996</v>
      </c>
      <c r="AG28" t="s">
        <v>19</v>
      </c>
      <c r="AH28" t="s">
        <v>20</v>
      </c>
      <c r="AI28" t="s">
        <v>124</v>
      </c>
      <c r="AJ28" t="s">
        <v>22</v>
      </c>
      <c r="AK28" t="s">
        <v>23</v>
      </c>
      <c r="AL28" s="3">
        <v>211.24</v>
      </c>
      <c r="AM28" t="s">
        <v>24</v>
      </c>
      <c r="AN28" t="s">
        <v>0</v>
      </c>
      <c r="AO28" s="1">
        <v>41569</v>
      </c>
      <c r="AP28" t="s">
        <v>252</v>
      </c>
      <c r="AQ28" s="2">
        <v>60000</v>
      </c>
      <c r="AR28" s="1">
        <v>41711</v>
      </c>
      <c r="AS28">
        <v>727.2</v>
      </c>
      <c r="AT28" s="4">
        <v>0.51248842592593002</v>
      </c>
      <c r="AU28" t="s">
        <v>126</v>
      </c>
      <c r="AV28" s="4">
        <v>0.71065972222221996</v>
      </c>
      <c r="AW28" s="4">
        <v>0.71065972222221996</v>
      </c>
      <c r="AX28" s="2">
        <v>0</v>
      </c>
      <c r="AY28" t="s">
        <v>253</v>
      </c>
      <c r="AZ28" t="s">
        <v>16</v>
      </c>
      <c r="BA28" t="s">
        <v>28</v>
      </c>
      <c r="BB28" s="3">
        <v>0</v>
      </c>
      <c r="BC28" t="s">
        <v>0</v>
      </c>
      <c r="BD28" s="4">
        <v>0.71138888888888996</v>
      </c>
      <c r="BE28" s="4">
        <v>0.72084490740741003</v>
      </c>
      <c r="BF28" t="s">
        <v>29</v>
      </c>
      <c r="BG28" t="s">
        <v>0</v>
      </c>
      <c r="BH28">
        <f t="shared" si="0"/>
        <v>43632000</v>
      </c>
    </row>
    <row r="29" spans="1:60">
      <c r="A29" t="s">
        <v>254</v>
      </c>
      <c r="B29" s="1">
        <v>41704</v>
      </c>
      <c r="C29" s="1">
        <v>41725</v>
      </c>
      <c r="D29" t="s">
        <v>2</v>
      </c>
      <c r="E29" t="s">
        <v>3</v>
      </c>
      <c r="F29" t="s">
        <v>226</v>
      </c>
      <c r="G29" t="s">
        <v>255</v>
      </c>
      <c r="H29" t="s">
        <v>256</v>
      </c>
      <c r="I29" s="2">
        <v>21671</v>
      </c>
      <c r="J29" t="s">
        <v>257</v>
      </c>
      <c r="K29" t="s">
        <v>7</v>
      </c>
      <c r="L29" s="1">
        <v>41729</v>
      </c>
      <c r="M29" t="s">
        <v>46</v>
      </c>
      <c r="N29" t="s">
        <v>9</v>
      </c>
      <c r="O29" t="s">
        <v>56</v>
      </c>
      <c r="P29" t="s">
        <v>57</v>
      </c>
      <c r="Q29" t="s">
        <v>58</v>
      </c>
      <c r="R29" t="s">
        <v>59</v>
      </c>
      <c r="S29" s="1">
        <v>41729</v>
      </c>
      <c r="T29" s="4">
        <v>0.65780092592592998</v>
      </c>
      <c r="U29" t="s">
        <v>14</v>
      </c>
      <c r="V29" s="4">
        <v>0.60642361111110998</v>
      </c>
      <c r="W29" s="1">
        <v>41704</v>
      </c>
      <c r="X29" t="s">
        <v>0</v>
      </c>
      <c r="Y29" s="2">
        <v>0</v>
      </c>
      <c r="Z29" s="2">
        <v>0</v>
      </c>
      <c r="AA29" t="s">
        <v>0</v>
      </c>
      <c r="AB29" s="1">
        <v>41704</v>
      </c>
      <c r="AC29" s="1">
        <v>41631</v>
      </c>
      <c r="AD29" s="1">
        <v>41704</v>
      </c>
      <c r="AE29" t="s">
        <v>18</v>
      </c>
      <c r="AF29" s="4">
        <v>0.62363425925925997</v>
      </c>
      <c r="AG29" t="s">
        <v>19</v>
      </c>
      <c r="AH29" t="s">
        <v>20</v>
      </c>
      <c r="AI29" t="s">
        <v>47</v>
      </c>
      <c r="AJ29" t="s">
        <v>22</v>
      </c>
      <c r="AK29" t="s">
        <v>23</v>
      </c>
      <c r="AL29" s="3">
        <v>600.82000000000005</v>
      </c>
      <c r="AM29" t="s">
        <v>24</v>
      </c>
      <c r="AN29" t="s">
        <v>0</v>
      </c>
      <c r="AO29" s="1">
        <v>41597</v>
      </c>
      <c r="AP29" t="s">
        <v>258</v>
      </c>
      <c r="AQ29" s="2">
        <v>21671</v>
      </c>
      <c r="AR29" s="1">
        <v>41729</v>
      </c>
      <c r="AS29">
        <v>1.2</v>
      </c>
      <c r="AT29" s="4">
        <v>0.57446759259258995</v>
      </c>
      <c r="AU29" t="s">
        <v>49</v>
      </c>
      <c r="AV29" s="4">
        <v>0.62363425925925997</v>
      </c>
      <c r="AW29" s="4">
        <v>0.62363425925925997</v>
      </c>
      <c r="AX29" s="2">
        <v>0</v>
      </c>
      <c r="AY29" t="s">
        <v>259</v>
      </c>
      <c r="AZ29" t="s">
        <v>16</v>
      </c>
      <c r="BA29" t="s">
        <v>28</v>
      </c>
      <c r="BB29" s="3">
        <v>0</v>
      </c>
      <c r="BC29" t="s">
        <v>0</v>
      </c>
      <c r="BD29" s="4">
        <v>0.62865740740741005</v>
      </c>
      <c r="BE29" s="4">
        <v>0.57453703703703995</v>
      </c>
      <c r="BF29" t="s">
        <v>29</v>
      </c>
      <c r="BG29" t="s">
        <v>0</v>
      </c>
      <c r="BH29">
        <f t="shared" si="0"/>
        <v>26005.200000000001</v>
      </c>
    </row>
    <row r="30" spans="1:60">
      <c r="A30" t="s">
        <v>260</v>
      </c>
      <c r="B30" s="1">
        <v>41709</v>
      </c>
      <c r="C30" s="1">
        <v>41730</v>
      </c>
      <c r="D30" t="s">
        <v>2</v>
      </c>
      <c r="E30" t="s">
        <v>3</v>
      </c>
      <c r="F30" t="s">
        <v>261</v>
      </c>
      <c r="G30" t="s">
        <v>262</v>
      </c>
      <c r="H30" t="s">
        <v>216</v>
      </c>
      <c r="I30" s="2">
        <v>6000</v>
      </c>
      <c r="J30" t="s">
        <v>0</v>
      </c>
      <c r="K30" t="s">
        <v>7</v>
      </c>
      <c r="L30" s="1">
        <v>41933</v>
      </c>
      <c r="M30" t="s">
        <v>218</v>
      </c>
      <c r="N30" t="s">
        <v>9</v>
      </c>
      <c r="O30" t="s">
        <v>10</v>
      </c>
      <c r="P30" t="s">
        <v>11</v>
      </c>
      <c r="Q30" t="s">
        <v>263</v>
      </c>
      <c r="R30" t="s">
        <v>264</v>
      </c>
      <c r="S30" s="1">
        <v>41933</v>
      </c>
      <c r="T30" s="4">
        <v>0.82983796296295997</v>
      </c>
      <c r="U30" t="s">
        <v>219</v>
      </c>
      <c r="V30" s="4">
        <v>0.64196759259258995</v>
      </c>
      <c r="W30" s="1">
        <v>41709</v>
      </c>
      <c r="X30" t="s">
        <v>0</v>
      </c>
      <c r="Y30" s="2">
        <v>0</v>
      </c>
      <c r="Z30" s="2">
        <v>0</v>
      </c>
      <c r="AA30" t="s">
        <v>0</v>
      </c>
      <c r="AB30" s="1">
        <v>41709</v>
      </c>
      <c r="AC30" s="1"/>
      <c r="AD30" s="1">
        <v>41709</v>
      </c>
      <c r="AE30" t="s">
        <v>18</v>
      </c>
      <c r="AF30" s="4">
        <v>0.65653935185184997</v>
      </c>
      <c r="AG30" t="s">
        <v>19</v>
      </c>
      <c r="AH30" t="s">
        <v>20</v>
      </c>
      <c r="AI30" t="s">
        <v>220</v>
      </c>
      <c r="AJ30" t="s">
        <v>22</v>
      </c>
      <c r="AK30" t="s">
        <v>23</v>
      </c>
      <c r="AL30" s="3">
        <v>5380.16</v>
      </c>
      <c r="AM30" t="s">
        <v>24</v>
      </c>
      <c r="AN30" t="s">
        <v>0</v>
      </c>
      <c r="AO30" s="1">
        <v>41684</v>
      </c>
      <c r="AP30" t="s">
        <v>265</v>
      </c>
      <c r="AQ30" s="2">
        <v>6000</v>
      </c>
      <c r="AR30" s="1">
        <v>41933</v>
      </c>
      <c r="AS30">
        <v>73.8</v>
      </c>
      <c r="AT30" s="4">
        <v>0.74650462962963005</v>
      </c>
      <c r="AU30" t="s">
        <v>223</v>
      </c>
      <c r="AV30" s="4">
        <v>0.65653935185184997</v>
      </c>
      <c r="AW30" s="4">
        <v>0.65653935185184997</v>
      </c>
      <c r="AX30" s="2">
        <v>0</v>
      </c>
      <c r="AY30" t="s">
        <v>266</v>
      </c>
      <c r="AZ30" t="s">
        <v>15</v>
      </c>
      <c r="BA30" t="s">
        <v>28</v>
      </c>
      <c r="BB30" s="3">
        <v>0</v>
      </c>
      <c r="BC30" t="s">
        <v>0</v>
      </c>
      <c r="BD30" s="4">
        <v>0.65724537037037001</v>
      </c>
      <c r="BE30" s="4">
        <v>0.74655092592592998</v>
      </c>
      <c r="BF30" t="s">
        <v>29</v>
      </c>
      <c r="BG30" t="s">
        <v>0</v>
      </c>
      <c r="BH30">
        <f t="shared" si="0"/>
        <v>442800</v>
      </c>
    </row>
    <row r="31" spans="1:60">
      <c r="A31" t="s">
        <v>267</v>
      </c>
      <c r="B31" s="1">
        <v>41710</v>
      </c>
      <c r="C31" s="1">
        <v>41731</v>
      </c>
      <c r="D31" t="s">
        <v>2</v>
      </c>
      <c r="E31" t="s">
        <v>3</v>
      </c>
      <c r="F31" t="s">
        <v>268</v>
      </c>
      <c r="G31" t="s">
        <v>269</v>
      </c>
      <c r="H31" t="s">
        <v>76</v>
      </c>
      <c r="I31" s="2">
        <v>4500</v>
      </c>
      <c r="J31" t="s">
        <v>0</v>
      </c>
      <c r="K31" t="s">
        <v>7</v>
      </c>
      <c r="L31" s="1">
        <v>41863</v>
      </c>
      <c r="M31" t="s">
        <v>78</v>
      </c>
      <c r="N31" t="s">
        <v>9</v>
      </c>
      <c r="O31" t="s">
        <v>98</v>
      </c>
      <c r="P31" t="s">
        <v>99</v>
      </c>
      <c r="Q31" t="s">
        <v>100</v>
      </c>
      <c r="R31" t="s">
        <v>101</v>
      </c>
      <c r="S31" s="1">
        <v>41863</v>
      </c>
      <c r="T31" s="4">
        <v>0.66255787037036995</v>
      </c>
      <c r="U31" t="s">
        <v>14</v>
      </c>
      <c r="V31" s="4">
        <v>0.59598379629630005</v>
      </c>
      <c r="W31" s="1">
        <v>41710</v>
      </c>
      <c r="X31" t="s">
        <v>0</v>
      </c>
      <c r="Y31" s="2">
        <v>0</v>
      </c>
      <c r="Z31" s="2">
        <v>0</v>
      </c>
      <c r="AA31" t="s">
        <v>0</v>
      </c>
      <c r="AB31" s="1">
        <v>41710</v>
      </c>
      <c r="AC31" s="1"/>
      <c r="AD31" s="1">
        <v>41710</v>
      </c>
      <c r="AE31" t="s">
        <v>18</v>
      </c>
      <c r="AF31" s="4">
        <v>0.60802083333333001</v>
      </c>
      <c r="AG31" t="s">
        <v>19</v>
      </c>
      <c r="AH31" t="s">
        <v>20</v>
      </c>
      <c r="AI31" t="s">
        <v>83</v>
      </c>
      <c r="AJ31" t="s">
        <v>22</v>
      </c>
      <c r="AK31" t="s">
        <v>23</v>
      </c>
      <c r="AL31" s="3">
        <v>3673.31</v>
      </c>
      <c r="AM31" t="s">
        <v>24</v>
      </c>
      <c r="AN31" t="s">
        <v>0</v>
      </c>
      <c r="AO31" s="1">
        <v>41641</v>
      </c>
      <c r="AP31" t="s">
        <v>270</v>
      </c>
      <c r="AQ31" s="2">
        <v>4500</v>
      </c>
      <c r="AR31" s="1">
        <v>41863</v>
      </c>
      <c r="AS31">
        <v>491.31</v>
      </c>
      <c r="AT31" s="4">
        <v>0.57922453703704002</v>
      </c>
      <c r="AU31" t="s">
        <v>87</v>
      </c>
      <c r="AV31" s="4">
        <v>0.60802083333333001</v>
      </c>
      <c r="AW31" s="4">
        <v>0.60802083333333001</v>
      </c>
      <c r="AX31" s="2">
        <v>0</v>
      </c>
      <c r="AY31" t="s">
        <v>271</v>
      </c>
      <c r="AZ31" t="s">
        <v>15</v>
      </c>
      <c r="BA31" t="s">
        <v>28</v>
      </c>
      <c r="BB31" s="3">
        <v>0</v>
      </c>
      <c r="BC31" t="s">
        <v>0</v>
      </c>
      <c r="BD31" s="4">
        <v>0.60851851851852001</v>
      </c>
      <c r="BE31" s="4">
        <v>0.58017361111110999</v>
      </c>
      <c r="BF31" t="s">
        <v>29</v>
      </c>
      <c r="BG31" t="s">
        <v>0</v>
      </c>
      <c r="BH31">
        <f t="shared" si="0"/>
        <v>2210895</v>
      </c>
    </row>
    <row r="32" spans="1:60">
      <c r="A32" t="s">
        <v>272</v>
      </c>
      <c r="B32" s="1">
        <v>41719</v>
      </c>
      <c r="C32" s="1">
        <v>41740</v>
      </c>
      <c r="D32" t="s">
        <v>273</v>
      </c>
      <c r="E32" t="s">
        <v>3</v>
      </c>
      <c r="F32" t="s">
        <v>274</v>
      </c>
      <c r="G32" t="s">
        <v>275</v>
      </c>
      <c r="H32" t="s">
        <v>276</v>
      </c>
      <c r="I32" s="2">
        <v>18240</v>
      </c>
      <c r="J32" t="s">
        <v>0</v>
      </c>
      <c r="K32" t="s">
        <v>7</v>
      </c>
      <c r="L32" s="1">
        <v>41778</v>
      </c>
      <c r="M32" t="s">
        <v>277</v>
      </c>
      <c r="N32" t="s">
        <v>9</v>
      </c>
      <c r="O32" t="s">
        <v>10</v>
      </c>
      <c r="P32" t="s">
        <v>11</v>
      </c>
      <c r="Q32" t="s">
        <v>12</v>
      </c>
      <c r="R32" t="s">
        <v>13</v>
      </c>
      <c r="S32" s="1">
        <v>41778</v>
      </c>
      <c r="T32" s="4">
        <v>0.65635416666667001</v>
      </c>
      <c r="U32" t="s">
        <v>14</v>
      </c>
      <c r="V32" s="4">
        <v>0.77984953703703996</v>
      </c>
      <c r="W32" s="1">
        <v>41719</v>
      </c>
      <c r="X32" t="s">
        <v>0</v>
      </c>
      <c r="Y32" s="2">
        <v>0</v>
      </c>
      <c r="Z32" s="2">
        <v>0</v>
      </c>
      <c r="AA32" t="s">
        <v>0</v>
      </c>
      <c r="AB32" s="1">
        <v>41719</v>
      </c>
      <c r="AC32" s="1"/>
      <c r="AD32" s="1">
        <v>41719</v>
      </c>
      <c r="AE32" t="s">
        <v>18</v>
      </c>
      <c r="AF32" s="4">
        <v>0.81450231481480995</v>
      </c>
      <c r="AG32" t="s">
        <v>19</v>
      </c>
      <c r="AH32" t="s">
        <v>20</v>
      </c>
      <c r="AI32" t="s">
        <v>278</v>
      </c>
      <c r="AJ32" t="s">
        <v>22</v>
      </c>
      <c r="AK32" t="s">
        <v>23</v>
      </c>
      <c r="AL32" s="3">
        <v>1412.2</v>
      </c>
      <c r="AM32" t="s">
        <v>24</v>
      </c>
      <c r="AN32" t="s">
        <v>0</v>
      </c>
      <c r="AO32" s="1">
        <v>41571</v>
      </c>
      <c r="AP32" t="s">
        <v>279</v>
      </c>
      <c r="AQ32" s="2">
        <v>18240</v>
      </c>
      <c r="AR32" s="1">
        <v>41778</v>
      </c>
      <c r="AS32">
        <v>729.5</v>
      </c>
      <c r="AT32" s="4">
        <v>0.57302083333332998</v>
      </c>
      <c r="AU32" t="s">
        <v>36</v>
      </c>
      <c r="AV32" s="4">
        <v>0.81450231481480995</v>
      </c>
      <c r="AW32" s="4">
        <v>0.81450231481480995</v>
      </c>
      <c r="AX32" s="2">
        <v>0</v>
      </c>
      <c r="AY32" t="s">
        <v>280</v>
      </c>
      <c r="AZ32" t="s">
        <v>15</v>
      </c>
      <c r="BA32" t="s">
        <v>28</v>
      </c>
      <c r="BB32" s="3">
        <v>0</v>
      </c>
      <c r="BC32" t="s">
        <v>0</v>
      </c>
      <c r="BD32" s="4">
        <v>0.81547453703703998</v>
      </c>
      <c r="BE32" s="4">
        <v>0.62656250000000002</v>
      </c>
      <c r="BF32" t="s">
        <v>29</v>
      </c>
      <c r="BG32" t="s">
        <v>0</v>
      </c>
      <c r="BH32">
        <f t="shared" si="0"/>
        <v>13306080</v>
      </c>
    </row>
    <row r="33" spans="1:60">
      <c r="A33" t="s">
        <v>281</v>
      </c>
      <c r="B33" s="1">
        <v>41732</v>
      </c>
      <c r="C33" s="1">
        <v>41753</v>
      </c>
      <c r="D33" t="s">
        <v>2</v>
      </c>
      <c r="E33" t="s">
        <v>3</v>
      </c>
      <c r="F33" t="s">
        <v>282</v>
      </c>
      <c r="G33" t="s">
        <v>283</v>
      </c>
      <c r="H33" t="s">
        <v>284</v>
      </c>
      <c r="I33" s="2">
        <v>33000</v>
      </c>
      <c r="J33" t="s">
        <v>0</v>
      </c>
      <c r="K33" t="s">
        <v>7</v>
      </c>
      <c r="L33" s="1">
        <v>42079</v>
      </c>
      <c r="M33" t="s">
        <v>285</v>
      </c>
      <c r="N33" t="s">
        <v>9</v>
      </c>
      <c r="O33" t="s">
        <v>10</v>
      </c>
      <c r="P33" t="s">
        <v>11</v>
      </c>
      <c r="Q33" t="s">
        <v>263</v>
      </c>
      <c r="R33" t="s">
        <v>264</v>
      </c>
      <c r="S33" s="1">
        <v>42079</v>
      </c>
      <c r="T33" s="4">
        <v>0.92327546296296004</v>
      </c>
      <c r="U33" t="s">
        <v>286</v>
      </c>
      <c r="V33" s="4">
        <v>0.61530092592593</v>
      </c>
      <c r="W33" s="1">
        <v>41732</v>
      </c>
      <c r="X33" t="s">
        <v>0</v>
      </c>
      <c r="Y33" s="2">
        <v>0</v>
      </c>
      <c r="Z33" s="2">
        <v>0</v>
      </c>
      <c r="AA33" t="s">
        <v>0</v>
      </c>
      <c r="AB33" s="1">
        <v>41732</v>
      </c>
      <c r="AC33" s="1">
        <v>41660</v>
      </c>
      <c r="AD33" s="1">
        <v>41732</v>
      </c>
      <c r="AE33" t="s">
        <v>18</v>
      </c>
      <c r="AF33" s="4">
        <v>0.68644675925926002</v>
      </c>
      <c r="AG33" t="s">
        <v>19</v>
      </c>
      <c r="AH33" t="s">
        <v>20</v>
      </c>
      <c r="AI33" t="s">
        <v>287</v>
      </c>
      <c r="AJ33" t="s">
        <v>22</v>
      </c>
      <c r="AK33" t="s">
        <v>23</v>
      </c>
      <c r="AL33" s="3">
        <v>8333.68</v>
      </c>
      <c r="AM33" t="s">
        <v>24</v>
      </c>
      <c r="AN33" t="s">
        <v>0</v>
      </c>
      <c r="AO33" s="1">
        <v>41604</v>
      </c>
      <c r="AP33" t="s">
        <v>288</v>
      </c>
      <c r="AQ33" s="2">
        <v>33000</v>
      </c>
      <c r="AR33" s="1">
        <v>42079</v>
      </c>
      <c r="AS33">
        <v>990</v>
      </c>
      <c r="AT33" s="4">
        <v>0.88160879629629996</v>
      </c>
      <c r="AU33" t="s">
        <v>9</v>
      </c>
      <c r="AV33" s="4">
        <v>0.68644675925926002</v>
      </c>
      <c r="AW33" s="4">
        <v>0.68644675925926002</v>
      </c>
      <c r="AX33" s="2">
        <v>0</v>
      </c>
      <c r="AY33" t="s">
        <v>289</v>
      </c>
      <c r="AZ33" t="s">
        <v>16</v>
      </c>
      <c r="BA33" t="s">
        <v>28</v>
      </c>
      <c r="BB33" s="3">
        <v>0</v>
      </c>
      <c r="BC33" t="s">
        <v>0</v>
      </c>
      <c r="BD33" s="4">
        <v>0.68693287037036999</v>
      </c>
      <c r="BE33" s="4">
        <v>0.88166666666667004</v>
      </c>
      <c r="BF33" t="s">
        <v>29</v>
      </c>
      <c r="BG33" t="s">
        <v>0</v>
      </c>
      <c r="BH33">
        <f t="shared" si="0"/>
        <v>32670000</v>
      </c>
    </row>
    <row r="34" spans="1:60">
      <c r="A34" t="s">
        <v>290</v>
      </c>
      <c r="B34" s="1">
        <v>41733</v>
      </c>
      <c r="C34" s="1">
        <v>41764</v>
      </c>
      <c r="D34" t="s">
        <v>2</v>
      </c>
      <c r="E34" t="s">
        <v>291</v>
      </c>
      <c r="F34" t="s">
        <v>226</v>
      </c>
      <c r="G34" t="s">
        <v>292</v>
      </c>
      <c r="H34" t="s">
        <v>122</v>
      </c>
      <c r="I34" s="5">
        <v>49.805</v>
      </c>
      <c r="J34" t="s">
        <v>0</v>
      </c>
      <c r="K34" t="s">
        <v>7</v>
      </c>
      <c r="L34" s="1">
        <v>41733</v>
      </c>
      <c r="M34" t="s">
        <v>123</v>
      </c>
      <c r="N34" t="s">
        <v>9</v>
      </c>
      <c r="O34" t="s">
        <v>56</v>
      </c>
      <c r="P34" t="s">
        <v>57</v>
      </c>
      <c r="Q34" t="s">
        <v>58</v>
      </c>
      <c r="R34" t="s">
        <v>59</v>
      </c>
      <c r="S34" s="1">
        <v>41733</v>
      </c>
      <c r="T34" s="4">
        <v>0.61829861111110995</v>
      </c>
      <c r="U34" t="s">
        <v>14</v>
      </c>
      <c r="V34" s="4">
        <v>0.51799768518518996</v>
      </c>
      <c r="W34" s="1">
        <v>41733</v>
      </c>
      <c r="X34" t="s">
        <v>0</v>
      </c>
      <c r="Y34" s="2">
        <v>0</v>
      </c>
      <c r="Z34" s="2">
        <v>0</v>
      </c>
      <c r="AA34" t="s">
        <v>0</v>
      </c>
      <c r="AB34" s="1">
        <v>41733</v>
      </c>
      <c r="AC34" s="1"/>
      <c r="AD34" s="1">
        <v>41733</v>
      </c>
      <c r="AE34" t="s">
        <v>18</v>
      </c>
      <c r="AF34" s="4">
        <v>0.59496527777777997</v>
      </c>
      <c r="AG34" t="s">
        <v>19</v>
      </c>
      <c r="AH34" t="s">
        <v>20</v>
      </c>
      <c r="AI34" t="s">
        <v>124</v>
      </c>
      <c r="AJ34" t="s">
        <v>293</v>
      </c>
      <c r="AK34" t="s">
        <v>23</v>
      </c>
      <c r="AL34" s="3">
        <v>0.56000000000000005</v>
      </c>
      <c r="AM34" t="s">
        <v>24</v>
      </c>
      <c r="AN34" t="s">
        <v>0</v>
      </c>
      <c r="AO34" s="1">
        <v>41676</v>
      </c>
      <c r="AP34" t="s">
        <v>294</v>
      </c>
      <c r="AQ34" s="5">
        <v>49.805</v>
      </c>
      <c r="AR34" s="1">
        <v>41733</v>
      </c>
      <c r="AS34" s="15">
        <v>3834.99</v>
      </c>
      <c r="AT34" s="4">
        <v>0.53496527777778002</v>
      </c>
      <c r="AU34" t="s">
        <v>126</v>
      </c>
      <c r="AV34" s="4">
        <v>0.59496527777777997</v>
      </c>
      <c r="AW34" s="4">
        <v>0.59496527777777997</v>
      </c>
      <c r="AX34" s="2">
        <v>0</v>
      </c>
      <c r="AY34" t="s">
        <v>295</v>
      </c>
      <c r="AZ34" t="s">
        <v>15</v>
      </c>
      <c r="BA34" t="s">
        <v>28</v>
      </c>
      <c r="BB34" s="3">
        <v>0</v>
      </c>
      <c r="BC34" t="s">
        <v>0</v>
      </c>
      <c r="BD34" s="4">
        <v>0.59540509259259</v>
      </c>
      <c r="BE34" s="4">
        <v>0.53503472222222004</v>
      </c>
      <c r="BF34" t="s">
        <v>29</v>
      </c>
      <c r="BG34" t="s">
        <v>0</v>
      </c>
      <c r="BH34">
        <f t="shared" si="0"/>
        <v>191001.67694999999</v>
      </c>
    </row>
    <row r="35" spans="1:60">
      <c r="A35" t="s">
        <v>296</v>
      </c>
      <c r="B35" s="1">
        <v>41733</v>
      </c>
      <c r="C35" s="1"/>
      <c r="D35" t="s">
        <v>2</v>
      </c>
      <c r="E35" t="s">
        <v>0</v>
      </c>
      <c r="F35" t="s">
        <v>297</v>
      </c>
      <c r="G35" t="s">
        <v>298</v>
      </c>
      <c r="H35" t="s">
        <v>299</v>
      </c>
      <c r="I35" s="2">
        <v>84000</v>
      </c>
      <c r="J35" t="s">
        <v>0</v>
      </c>
      <c r="K35" t="s">
        <v>7</v>
      </c>
      <c r="L35" s="1">
        <v>42025</v>
      </c>
      <c r="M35" t="s">
        <v>300</v>
      </c>
      <c r="N35" t="s">
        <v>9</v>
      </c>
      <c r="O35" t="s">
        <v>301</v>
      </c>
      <c r="P35" t="s">
        <v>302</v>
      </c>
      <c r="Q35" t="s">
        <v>303</v>
      </c>
      <c r="R35" t="s">
        <v>304</v>
      </c>
      <c r="S35" s="1">
        <v>42025</v>
      </c>
      <c r="T35" s="4">
        <v>0.48295138888889</v>
      </c>
      <c r="U35" t="s">
        <v>14</v>
      </c>
      <c r="V35" s="4">
        <v>0.77306712962962998</v>
      </c>
      <c r="W35" s="1">
        <v>41733</v>
      </c>
      <c r="X35" t="s">
        <v>0</v>
      </c>
      <c r="Y35" s="2">
        <v>0</v>
      </c>
      <c r="Z35" s="2">
        <v>0</v>
      </c>
      <c r="AA35" t="s">
        <v>0</v>
      </c>
      <c r="AB35" s="1">
        <v>41733</v>
      </c>
      <c r="AC35" s="1"/>
      <c r="AD35" s="1">
        <v>41733</v>
      </c>
      <c r="AE35" t="s">
        <v>18</v>
      </c>
      <c r="AF35" s="4">
        <v>0.59738425925925998</v>
      </c>
      <c r="AG35" t="s">
        <v>19</v>
      </c>
      <c r="AH35" t="s">
        <v>20</v>
      </c>
      <c r="AI35" t="s">
        <v>305</v>
      </c>
      <c r="AJ35" t="s">
        <v>0</v>
      </c>
      <c r="AK35" t="s">
        <v>23</v>
      </c>
      <c r="AL35" s="3">
        <v>7005.25</v>
      </c>
      <c r="AM35" t="s">
        <v>24</v>
      </c>
      <c r="AN35" t="s">
        <v>0</v>
      </c>
      <c r="AO35" s="1"/>
      <c r="AP35" t="s">
        <v>0</v>
      </c>
      <c r="AQ35" s="2">
        <v>84000</v>
      </c>
      <c r="AR35" s="1">
        <v>42025</v>
      </c>
      <c r="AS35" s="15">
        <v>11508</v>
      </c>
      <c r="AT35" s="4">
        <v>0.48295138888889</v>
      </c>
      <c r="AU35" t="s">
        <v>62</v>
      </c>
      <c r="AV35" s="4">
        <v>0</v>
      </c>
      <c r="AW35" s="4">
        <v>0.59738425925925998</v>
      </c>
      <c r="AX35" s="2">
        <v>84000</v>
      </c>
      <c r="AY35" t="s">
        <v>0</v>
      </c>
      <c r="AZ35" t="s">
        <v>15</v>
      </c>
      <c r="BA35" t="s">
        <v>0</v>
      </c>
      <c r="BB35" s="3">
        <v>0</v>
      </c>
      <c r="BC35" t="s">
        <v>0</v>
      </c>
      <c r="BD35" s="4">
        <v>0.59953703703703998</v>
      </c>
      <c r="BE35" s="4">
        <v>0.69138888888889005</v>
      </c>
      <c r="BF35" t="s">
        <v>29</v>
      </c>
      <c r="BG35" t="s">
        <v>0</v>
      </c>
      <c r="BH35">
        <f t="shared" si="0"/>
        <v>966672000</v>
      </c>
    </row>
    <row r="36" spans="1:60">
      <c r="A36" t="s">
        <v>306</v>
      </c>
      <c r="B36" s="1">
        <v>41737</v>
      </c>
      <c r="C36" s="1">
        <v>41758</v>
      </c>
      <c r="D36" t="s">
        <v>2</v>
      </c>
      <c r="E36" t="s">
        <v>3</v>
      </c>
      <c r="F36" t="s">
        <v>307</v>
      </c>
      <c r="G36" t="s">
        <v>308</v>
      </c>
      <c r="H36" t="s">
        <v>45</v>
      </c>
      <c r="I36" s="5">
        <v>7.3689999999999998</v>
      </c>
      <c r="J36" t="s">
        <v>0</v>
      </c>
      <c r="K36" t="s">
        <v>7</v>
      </c>
      <c r="L36" s="1">
        <v>41739</v>
      </c>
      <c r="M36" t="s">
        <v>46</v>
      </c>
      <c r="N36" t="s">
        <v>9</v>
      </c>
      <c r="O36" t="s">
        <v>98</v>
      </c>
      <c r="P36" t="s">
        <v>99</v>
      </c>
      <c r="Q36" t="s">
        <v>100</v>
      </c>
      <c r="R36" t="s">
        <v>101</v>
      </c>
      <c r="S36" s="1">
        <v>41739</v>
      </c>
      <c r="T36" s="4">
        <v>0.84709490740741</v>
      </c>
      <c r="U36" t="s">
        <v>14</v>
      </c>
      <c r="V36" s="4">
        <v>0.74730324074073995</v>
      </c>
      <c r="W36" s="1">
        <v>41737</v>
      </c>
      <c r="X36" t="s">
        <v>0</v>
      </c>
      <c r="Y36" s="2">
        <v>0</v>
      </c>
      <c r="Z36" s="2">
        <v>0</v>
      </c>
      <c r="AA36" t="s">
        <v>0</v>
      </c>
      <c r="AB36" s="1">
        <v>41737</v>
      </c>
      <c r="AC36" s="1">
        <v>41528</v>
      </c>
      <c r="AD36" s="1">
        <v>41737</v>
      </c>
      <c r="AE36" t="s">
        <v>18</v>
      </c>
      <c r="AF36" s="4">
        <v>0.72478009259259002</v>
      </c>
      <c r="AG36" t="s">
        <v>19</v>
      </c>
      <c r="AH36" t="s">
        <v>20</v>
      </c>
      <c r="AI36" t="s">
        <v>47</v>
      </c>
      <c r="AJ36" t="s">
        <v>22</v>
      </c>
      <c r="AK36" t="s">
        <v>23</v>
      </c>
      <c r="AL36" s="3">
        <v>50.94</v>
      </c>
      <c r="AM36" t="s">
        <v>24</v>
      </c>
      <c r="AN36" t="s">
        <v>0</v>
      </c>
      <c r="AO36" s="1">
        <v>41449</v>
      </c>
      <c r="AP36" t="s">
        <v>309</v>
      </c>
      <c r="AQ36" s="5">
        <v>7.3689999999999998</v>
      </c>
      <c r="AR36" s="1">
        <v>41739</v>
      </c>
      <c r="AS36">
        <v>895.19</v>
      </c>
      <c r="AT36" s="4">
        <v>0.76376157407406997</v>
      </c>
      <c r="AU36" t="s">
        <v>49</v>
      </c>
      <c r="AV36" s="4">
        <v>0.72478009259259002</v>
      </c>
      <c r="AW36" s="4">
        <v>0.72478009259259002</v>
      </c>
      <c r="AX36" s="2">
        <v>0</v>
      </c>
      <c r="AY36" t="s">
        <v>310</v>
      </c>
      <c r="AZ36" t="s">
        <v>16</v>
      </c>
      <c r="BA36" t="s">
        <v>28</v>
      </c>
      <c r="BB36" s="3">
        <v>0</v>
      </c>
      <c r="BC36" t="s">
        <v>0</v>
      </c>
      <c r="BD36" s="4">
        <v>0.72880787037036998</v>
      </c>
      <c r="BE36" s="4">
        <v>0.76380787037037001</v>
      </c>
      <c r="BF36" t="s">
        <v>29</v>
      </c>
      <c r="BG36" t="s">
        <v>0</v>
      </c>
      <c r="BH36">
        <f t="shared" si="0"/>
        <v>6596.6551100000006</v>
      </c>
    </row>
    <row r="37" spans="1:60">
      <c r="A37" t="s">
        <v>311</v>
      </c>
      <c r="B37" s="1">
        <v>41737</v>
      </c>
      <c r="C37" s="1">
        <v>41766</v>
      </c>
      <c r="D37" t="s">
        <v>2</v>
      </c>
      <c r="E37" t="s">
        <v>291</v>
      </c>
      <c r="F37" t="s">
        <v>312</v>
      </c>
      <c r="G37" t="s">
        <v>313</v>
      </c>
      <c r="H37" t="s">
        <v>45</v>
      </c>
      <c r="I37" s="2">
        <v>961</v>
      </c>
      <c r="J37" t="s">
        <v>0</v>
      </c>
      <c r="K37" t="s">
        <v>7</v>
      </c>
      <c r="L37" s="1">
        <v>41739</v>
      </c>
      <c r="M37" t="s">
        <v>46</v>
      </c>
      <c r="N37" t="s">
        <v>9</v>
      </c>
      <c r="O37" t="s">
        <v>0</v>
      </c>
      <c r="P37" t="s">
        <v>0</v>
      </c>
      <c r="Q37" t="s">
        <v>0</v>
      </c>
      <c r="R37" t="s">
        <v>0</v>
      </c>
      <c r="S37" s="1">
        <v>41739</v>
      </c>
      <c r="T37" s="4">
        <v>0.84328703703704</v>
      </c>
      <c r="U37" t="s">
        <v>14</v>
      </c>
      <c r="V37" s="4">
        <v>0.76642361111111001</v>
      </c>
      <c r="W37" s="1">
        <v>41737</v>
      </c>
      <c r="X37" t="s">
        <v>0</v>
      </c>
      <c r="Y37" s="2">
        <v>0</v>
      </c>
      <c r="Z37" s="2">
        <v>0</v>
      </c>
      <c r="AA37" t="s">
        <v>0</v>
      </c>
      <c r="AB37" s="1">
        <v>41737</v>
      </c>
      <c r="AC37" s="1">
        <v>41470</v>
      </c>
      <c r="AD37" s="1">
        <v>41737</v>
      </c>
      <c r="AE37" t="s">
        <v>18</v>
      </c>
      <c r="AF37" s="4">
        <v>0.83893518518518995</v>
      </c>
      <c r="AG37" t="s">
        <v>19</v>
      </c>
      <c r="AH37" t="s">
        <v>20</v>
      </c>
      <c r="AI37" t="s">
        <v>47</v>
      </c>
      <c r="AJ37" t="s">
        <v>293</v>
      </c>
      <c r="AK37" t="s">
        <v>23</v>
      </c>
      <c r="AL37" s="3">
        <v>48.1</v>
      </c>
      <c r="AM37" t="s">
        <v>24</v>
      </c>
      <c r="AN37" t="s">
        <v>0</v>
      </c>
      <c r="AO37" s="1">
        <v>41403</v>
      </c>
      <c r="AP37" t="s">
        <v>314</v>
      </c>
      <c r="AQ37" s="2">
        <v>961</v>
      </c>
      <c r="AR37" s="1">
        <v>41739</v>
      </c>
      <c r="AS37">
        <v>0</v>
      </c>
      <c r="AT37" s="4">
        <v>0.75995370370369997</v>
      </c>
      <c r="AU37" t="s">
        <v>49</v>
      </c>
      <c r="AV37" s="4">
        <v>0.83893518518518995</v>
      </c>
      <c r="AW37" s="4">
        <v>0.83893518518518995</v>
      </c>
      <c r="AX37" s="2">
        <v>0</v>
      </c>
      <c r="AY37" t="s">
        <v>315</v>
      </c>
      <c r="AZ37" t="s">
        <v>16</v>
      </c>
      <c r="BA37" t="s">
        <v>28</v>
      </c>
      <c r="BB37" s="3">
        <v>0</v>
      </c>
      <c r="BC37" t="s">
        <v>0</v>
      </c>
      <c r="BD37" s="4">
        <v>0.84112268518518996</v>
      </c>
      <c r="BE37" s="4">
        <v>0.76001157407407005</v>
      </c>
      <c r="BF37" t="s">
        <v>29</v>
      </c>
      <c r="BG37" t="s">
        <v>0</v>
      </c>
      <c r="BH37">
        <f t="shared" si="0"/>
        <v>0</v>
      </c>
    </row>
    <row r="38" spans="1:60">
      <c r="A38" t="s">
        <v>316</v>
      </c>
      <c r="B38" s="1">
        <v>41738</v>
      </c>
      <c r="C38" s="1">
        <v>41759</v>
      </c>
      <c r="D38" t="s">
        <v>2</v>
      </c>
      <c r="E38" t="s">
        <v>3</v>
      </c>
      <c r="F38" t="s">
        <v>317</v>
      </c>
      <c r="G38" t="s">
        <v>318</v>
      </c>
      <c r="H38" t="s">
        <v>319</v>
      </c>
      <c r="I38" s="2">
        <v>87000</v>
      </c>
      <c r="J38" t="s">
        <v>0</v>
      </c>
      <c r="K38" t="s">
        <v>7</v>
      </c>
      <c r="L38" s="1">
        <v>41782</v>
      </c>
      <c r="M38" t="s">
        <v>320</v>
      </c>
      <c r="N38" t="s">
        <v>9</v>
      </c>
      <c r="O38" t="s">
        <v>301</v>
      </c>
      <c r="P38" t="s">
        <v>302</v>
      </c>
      <c r="Q38" t="s">
        <v>321</v>
      </c>
      <c r="R38" t="s">
        <v>302</v>
      </c>
      <c r="S38" s="1">
        <v>41782</v>
      </c>
      <c r="T38" s="4">
        <v>0.84013888888888999</v>
      </c>
      <c r="U38" t="s">
        <v>36</v>
      </c>
      <c r="V38" s="4">
        <v>0.75523148148148</v>
      </c>
      <c r="W38" s="1">
        <v>41738</v>
      </c>
      <c r="X38" t="s">
        <v>0</v>
      </c>
      <c r="Y38" s="2">
        <v>0</v>
      </c>
      <c r="Z38" s="2">
        <v>0</v>
      </c>
      <c r="AA38" t="s">
        <v>0</v>
      </c>
      <c r="AB38" s="1">
        <v>41738</v>
      </c>
      <c r="AC38" s="1"/>
      <c r="AD38" s="1">
        <v>41738</v>
      </c>
      <c r="AE38" t="s">
        <v>18</v>
      </c>
      <c r="AF38" s="4">
        <v>0.82710648148148003</v>
      </c>
      <c r="AG38" t="s">
        <v>19</v>
      </c>
      <c r="AH38" t="s">
        <v>20</v>
      </c>
      <c r="AI38" t="s">
        <v>322</v>
      </c>
      <c r="AJ38" t="s">
        <v>22</v>
      </c>
      <c r="AK38" t="s">
        <v>23</v>
      </c>
      <c r="AL38" s="3">
        <v>1056.31</v>
      </c>
      <c r="AM38" t="s">
        <v>24</v>
      </c>
      <c r="AN38" t="s">
        <v>0</v>
      </c>
      <c r="AO38" s="1"/>
      <c r="AP38" t="s">
        <v>0</v>
      </c>
      <c r="AQ38" s="2">
        <v>87000</v>
      </c>
      <c r="AR38" s="1">
        <v>41782</v>
      </c>
      <c r="AS38" s="15">
        <v>22609</v>
      </c>
      <c r="AT38" s="4">
        <v>0.75680555555555995</v>
      </c>
      <c r="AU38" t="s">
        <v>40</v>
      </c>
      <c r="AV38" s="4">
        <v>0.82710648148148003</v>
      </c>
      <c r="AW38" s="4">
        <v>0.82710648148148003</v>
      </c>
      <c r="AX38" s="2">
        <v>0</v>
      </c>
      <c r="AY38" t="s">
        <v>0</v>
      </c>
      <c r="AZ38" t="s">
        <v>15</v>
      </c>
      <c r="BA38" t="s">
        <v>0</v>
      </c>
      <c r="BB38" s="3">
        <v>0</v>
      </c>
      <c r="BC38" t="s">
        <v>0</v>
      </c>
      <c r="BD38" s="4">
        <v>0.82747685185185005</v>
      </c>
      <c r="BE38" s="4">
        <v>0.75685185185185</v>
      </c>
      <c r="BF38" t="s">
        <v>29</v>
      </c>
      <c r="BG38" t="s">
        <v>0</v>
      </c>
      <c r="BH38">
        <f t="shared" si="0"/>
        <v>1966983000</v>
      </c>
    </row>
    <row r="39" spans="1:60">
      <c r="A39" t="s">
        <v>323</v>
      </c>
      <c r="B39" s="1">
        <v>41745</v>
      </c>
      <c r="C39" s="1">
        <v>41766</v>
      </c>
      <c r="D39" t="s">
        <v>2</v>
      </c>
      <c r="E39" t="s">
        <v>3</v>
      </c>
      <c r="F39" t="s">
        <v>324</v>
      </c>
      <c r="G39" t="s">
        <v>325</v>
      </c>
      <c r="H39" t="s">
        <v>186</v>
      </c>
      <c r="I39" s="2">
        <v>37387</v>
      </c>
      <c r="J39" t="s">
        <v>0</v>
      </c>
      <c r="K39" t="s">
        <v>7</v>
      </c>
      <c r="L39" s="1">
        <v>41932</v>
      </c>
      <c r="M39" t="s">
        <v>187</v>
      </c>
      <c r="N39" t="s">
        <v>9</v>
      </c>
      <c r="O39" t="s">
        <v>10</v>
      </c>
      <c r="P39" t="s">
        <v>11</v>
      </c>
      <c r="Q39" t="s">
        <v>12</v>
      </c>
      <c r="R39" t="s">
        <v>13</v>
      </c>
      <c r="S39" s="1">
        <v>41932</v>
      </c>
      <c r="T39" s="4">
        <v>0.84446759259258997</v>
      </c>
      <c r="U39" t="s">
        <v>188</v>
      </c>
      <c r="V39" s="4">
        <v>0.80048611111111001</v>
      </c>
      <c r="W39" s="1">
        <v>41745</v>
      </c>
      <c r="X39" t="s">
        <v>0</v>
      </c>
      <c r="Y39" s="2">
        <v>0</v>
      </c>
      <c r="Z39" s="2">
        <v>0</v>
      </c>
      <c r="AA39" t="s">
        <v>0</v>
      </c>
      <c r="AB39" s="1">
        <v>41745</v>
      </c>
      <c r="AC39" s="1">
        <v>41663</v>
      </c>
      <c r="AD39" s="1">
        <v>41745</v>
      </c>
      <c r="AE39" t="s">
        <v>18</v>
      </c>
      <c r="AF39" s="4">
        <v>0.87875000000000003</v>
      </c>
      <c r="AG39" t="s">
        <v>19</v>
      </c>
      <c r="AH39" t="s">
        <v>20</v>
      </c>
      <c r="AI39" t="s">
        <v>0</v>
      </c>
      <c r="AJ39" t="s">
        <v>22</v>
      </c>
      <c r="AK39" t="s">
        <v>23</v>
      </c>
      <c r="AL39" s="3">
        <v>4487.18</v>
      </c>
      <c r="AM39" t="s">
        <v>24</v>
      </c>
      <c r="AN39" t="s">
        <v>0</v>
      </c>
      <c r="AO39" s="1">
        <v>41579</v>
      </c>
      <c r="AP39" t="s">
        <v>326</v>
      </c>
      <c r="AQ39" s="2">
        <v>37387</v>
      </c>
      <c r="AR39" s="1">
        <v>41932</v>
      </c>
      <c r="AS39" s="15">
        <v>1422.58</v>
      </c>
      <c r="AT39" s="4">
        <v>0.76113425925926004</v>
      </c>
      <c r="AU39" t="s">
        <v>190</v>
      </c>
      <c r="AV39" s="4">
        <v>0.87875000000000003</v>
      </c>
      <c r="AW39" s="4">
        <v>0.87875000000000003</v>
      </c>
      <c r="AX39" s="2">
        <v>0</v>
      </c>
      <c r="AY39" t="s">
        <v>327</v>
      </c>
      <c r="AZ39" t="s">
        <v>328</v>
      </c>
      <c r="BA39" t="s">
        <v>28</v>
      </c>
      <c r="BB39" s="3">
        <v>0</v>
      </c>
      <c r="BC39" t="s">
        <v>0</v>
      </c>
      <c r="BD39" s="4">
        <v>0.87916666666666998</v>
      </c>
      <c r="BE39" s="4">
        <v>0.76116898148148004</v>
      </c>
      <c r="BF39" t="s">
        <v>29</v>
      </c>
      <c r="BG39" t="s">
        <v>0</v>
      </c>
      <c r="BH39">
        <f t="shared" si="0"/>
        <v>53185998.460000001</v>
      </c>
    </row>
    <row r="40" spans="1:60">
      <c r="A40" t="s">
        <v>329</v>
      </c>
      <c r="B40" s="1">
        <v>41751</v>
      </c>
      <c r="C40" s="1">
        <v>41772</v>
      </c>
      <c r="D40" t="s">
        <v>2</v>
      </c>
      <c r="E40" t="s">
        <v>3</v>
      </c>
      <c r="F40" t="s">
        <v>330</v>
      </c>
      <c r="G40" t="s">
        <v>331</v>
      </c>
      <c r="H40" t="s">
        <v>153</v>
      </c>
      <c r="I40" s="2">
        <v>560</v>
      </c>
      <c r="J40" t="s">
        <v>0</v>
      </c>
      <c r="K40" t="s">
        <v>7</v>
      </c>
      <c r="L40" s="1">
        <v>41758</v>
      </c>
      <c r="M40" t="s">
        <v>155</v>
      </c>
      <c r="N40" t="s">
        <v>9</v>
      </c>
      <c r="O40" t="s">
        <v>0</v>
      </c>
      <c r="P40" t="s">
        <v>0</v>
      </c>
      <c r="Q40" t="s">
        <v>0</v>
      </c>
      <c r="R40" t="s">
        <v>0</v>
      </c>
      <c r="S40" s="1">
        <v>41758</v>
      </c>
      <c r="T40" s="4">
        <v>0.87229166666667002</v>
      </c>
      <c r="U40" t="s">
        <v>14</v>
      </c>
      <c r="V40" s="4">
        <v>0.62718750000000001</v>
      </c>
      <c r="W40" s="1">
        <v>41751</v>
      </c>
      <c r="X40" t="s">
        <v>0</v>
      </c>
      <c r="Y40" s="2">
        <v>0</v>
      </c>
      <c r="Z40" s="2">
        <v>0</v>
      </c>
      <c r="AA40" t="s">
        <v>0</v>
      </c>
      <c r="AB40" s="1">
        <v>41751</v>
      </c>
      <c r="AC40" s="1">
        <v>41723</v>
      </c>
      <c r="AD40" s="1">
        <v>41751</v>
      </c>
      <c r="AE40" t="s">
        <v>18</v>
      </c>
      <c r="AF40" s="4">
        <v>0.67978009259258998</v>
      </c>
      <c r="AG40" t="s">
        <v>19</v>
      </c>
      <c r="AH40" t="s">
        <v>20</v>
      </c>
      <c r="AI40" t="s">
        <v>158</v>
      </c>
      <c r="AJ40" t="s">
        <v>22</v>
      </c>
      <c r="AK40" t="s">
        <v>23</v>
      </c>
      <c r="AL40" s="3">
        <v>172.62</v>
      </c>
      <c r="AM40" t="s">
        <v>24</v>
      </c>
      <c r="AN40" t="s">
        <v>0</v>
      </c>
      <c r="AO40" s="1">
        <v>41648</v>
      </c>
      <c r="AP40" t="s">
        <v>332</v>
      </c>
      <c r="AQ40" s="2">
        <v>560</v>
      </c>
      <c r="AR40" s="1">
        <v>41758</v>
      </c>
      <c r="AS40">
        <v>68.73</v>
      </c>
      <c r="AT40" s="4">
        <v>0.78895833333332999</v>
      </c>
      <c r="AU40" t="s">
        <v>160</v>
      </c>
      <c r="AV40" s="4">
        <v>0.67978009259258998</v>
      </c>
      <c r="AW40" s="4">
        <v>0.67978009259258998</v>
      </c>
      <c r="AX40" s="2">
        <v>0</v>
      </c>
      <c r="AY40" t="s">
        <v>333</v>
      </c>
      <c r="AZ40" t="s">
        <v>16</v>
      </c>
      <c r="BA40" t="s">
        <v>28</v>
      </c>
      <c r="BB40" s="3">
        <v>0</v>
      </c>
      <c r="BC40" t="s">
        <v>0</v>
      </c>
      <c r="BD40" s="4">
        <v>0.68067129629629997</v>
      </c>
      <c r="BE40" s="4">
        <v>0.78900462962963003</v>
      </c>
      <c r="BF40" t="s">
        <v>29</v>
      </c>
      <c r="BG40" t="s">
        <v>0</v>
      </c>
      <c r="BH40">
        <f t="shared" si="0"/>
        <v>38488.800000000003</v>
      </c>
    </row>
    <row r="41" spans="1:60">
      <c r="A41" t="s">
        <v>334</v>
      </c>
      <c r="B41" s="1">
        <v>41751</v>
      </c>
      <c r="C41" s="1">
        <v>41772</v>
      </c>
      <c r="D41" t="s">
        <v>273</v>
      </c>
      <c r="E41" t="s">
        <v>3</v>
      </c>
      <c r="F41" t="s">
        <v>335</v>
      </c>
      <c r="G41" t="s">
        <v>336</v>
      </c>
      <c r="H41" t="s">
        <v>186</v>
      </c>
      <c r="I41" s="2">
        <v>72600</v>
      </c>
      <c r="J41" t="s">
        <v>0</v>
      </c>
      <c r="K41" t="s">
        <v>7</v>
      </c>
      <c r="L41" s="1">
        <v>41820</v>
      </c>
      <c r="M41" t="s">
        <v>187</v>
      </c>
      <c r="N41" t="s">
        <v>9</v>
      </c>
      <c r="O41" t="s">
        <v>301</v>
      </c>
      <c r="P41" t="s">
        <v>302</v>
      </c>
      <c r="Q41" t="s">
        <v>321</v>
      </c>
      <c r="R41" t="s">
        <v>302</v>
      </c>
      <c r="S41" s="1">
        <v>41820</v>
      </c>
      <c r="T41" s="4">
        <v>0.72725694444444</v>
      </c>
      <c r="U41" t="s">
        <v>188</v>
      </c>
      <c r="V41" s="4">
        <v>0.71789351851852001</v>
      </c>
      <c r="W41" s="1">
        <v>41751</v>
      </c>
      <c r="X41" t="s">
        <v>0</v>
      </c>
      <c r="Y41" s="2">
        <v>0</v>
      </c>
      <c r="Z41" s="2">
        <v>0</v>
      </c>
      <c r="AA41" t="s">
        <v>0</v>
      </c>
      <c r="AB41" s="1">
        <v>41751</v>
      </c>
      <c r="AC41" s="1">
        <v>41709</v>
      </c>
      <c r="AD41" s="1">
        <v>41751</v>
      </c>
      <c r="AE41" t="s">
        <v>18</v>
      </c>
      <c r="AF41" s="4">
        <v>0.73377314814814998</v>
      </c>
      <c r="AG41" t="s">
        <v>19</v>
      </c>
      <c r="AH41" t="s">
        <v>20</v>
      </c>
      <c r="AI41" t="s">
        <v>0</v>
      </c>
      <c r="AJ41" t="s">
        <v>22</v>
      </c>
      <c r="AK41" t="s">
        <v>23</v>
      </c>
      <c r="AL41" s="3">
        <v>1655.84</v>
      </c>
      <c r="AM41" t="s">
        <v>24</v>
      </c>
      <c r="AN41" t="s">
        <v>0</v>
      </c>
      <c r="AO41" s="1">
        <v>41603</v>
      </c>
      <c r="AP41" t="s">
        <v>337</v>
      </c>
      <c r="AQ41" s="2">
        <v>72600</v>
      </c>
      <c r="AR41" s="1">
        <v>41820</v>
      </c>
      <c r="AS41" s="15">
        <v>63991.07</v>
      </c>
      <c r="AT41" s="4">
        <v>0.64392361111110996</v>
      </c>
      <c r="AU41" t="s">
        <v>190</v>
      </c>
      <c r="AV41" s="4">
        <v>0.73377314814814998</v>
      </c>
      <c r="AW41" s="4">
        <v>0.73377314814814998</v>
      </c>
      <c r="AX41" s="2">
        <v>0</v>
      </c>
      <c r="AY41" t="s">
        <v>338</v>
      </c>
      <c r="AZ41" t="s">
        <v>339</v>
      </c>
      <c r="BA41" t="s">
        <v>28</v>
      </c>
      <c r="BB41" s="3">
        <v>0</v>
      </c>
      <c r="BC41" t="s">
        <v>0</v>
      </c>
      <c r="BD41" s="4">
        <v>0.73501157407407003</v>
      </c>
      <c r="BE41" s="4">
        <v>0.64395833333332997</v>
      </c>
      <c r="BF41" t="s">
        <v>29</v>
      </c>
      <c r="BG41" t="s">
        <v>0</v>
      </c>
      <c r="BH41">
        <f t="shared" si="0"/>
        <v>4645751682</v>
      </c>
    </row>
    <row r="42" spans="1:60">
      <c r="A42" t="s">
        <v>340</v>
      </c>
      <c r="B42" s="1">
        <v>41752</v>
      </c>
      <c r="C42" s="1"/>
      <c r="D42" t="s">
        <v>341</v>
      </c>
      <c r="E42" t="s">
        <v>0</v>
      </c>
      <c r="F42" t="s">
        <v>342</v>
      </c>
      <c r="G42" t="s">
        <v>343</v>
      </c>
      <c r="H42" t="s">
        <v>195</v>
      </c>
      <c r="I42" s="2">
        <v>0</v>
      </c>
      <c r="J42" t="s">
        <v>0</v>
      </c>
      <c r="K42" t="s">
        <v>7</v>
      </c>
      <c r="L42" s="1">
        <v>41754</v>
      </c>
      <c r="M42" t="s">
        <v>196</v>
      </c>
      <c r="N42" t="s">
        <v>9</v>
      </c>
      <c r="O42" t="s">
        <v>0</v>
      </c>
      <c r="P42" t="s">
        <v>0</v>
      </c>
      <c r="Q42" t="s">
        <v>0</v>
      </c>
      <c r="R42" t="s">
        <v>0</v>
      </c>
      <c r="S42" s="1">
        <v>41753</v>
      </c>
      <c r="T42" s="4">
        <v>0.59254629629629996</v>
      </c>
      <c r="U42" t="s">
        <v>14</v>
      </c>
      <c r="V42" s="4">
        <v>0.87863425925925998</v>
      </c>
      <c r="W42" s="1">
        <v>41752</v>
      </c>
      <c r="X42" t="s">
        <v>0</v>
      </c>
      <c r="Y42" s="2">
        <v>0</v>
      </c>
      <c r="Z42" s="2">
        <v>0</v>
      </c>
      <c r="AA42" t="s">
        <v>0</v>
      </c>
      <c r="AB42" s="1">
        <v>41752</v>
      </c>
      <c r="AC42" s="1"/>
      <c r="AD42" s="1">
        <v>41752</v>
      </c>
      <c r="AE42" t="s">
        <v>18</v>
      </c>
      <c r="AF42" s="4">
        <v>0.94589120370369995</v>
      </c>
      <c r="AG42" t="s">
        <v>19</v>
      </c>
      <c r="AH42" t="s">
        <v>20</v>
      </c>
      <c r="AI42" t="s">
        <v>201</v>
      </c>
      <c r="AJ42" t="s">
        <v>0</v>
      </c>
      <c r="AK42" t="s">
        <v>23</v>
      </c>
      <c r="AL42" s="3">
        <v>15.52</v>
      </c>
      <c r="AM42" t="s">
        <v>24</v>
      </c>
      <c r="AN42" t="s">
        <v>0</v>
      </c>
      <c r="AO42" s="1">
        <v>41344</v>
      </c>
      <c r="AP42" t="s">
        <v>344</v>
      </c>
      <c r="AQ42" s="2">
        <v>0</v>
      </c>
      <c r="AR42" s="1">
        <v>41753</v>
      </c>
      <c r="AS42">
        <v>0</v>
      </c>
      <c r="AT42" s="4">
        <v>0.50921296296296004</v>
      </c>
      <c r="AU42" t="s">
        <v>203</v>
      </c>
      <c r="AV42" s="4">
        <v>0</v>
      </c>
      <c r="AW42" s="4">
        <v>0.94589120370369995</v>
      </c>
      <c r="AX42" s="2">
        <v>0</v>
      </c>
      <c r="AY42" t="s">
        <v>345</v>
      </c>
      <c r="AZ42" t="s">
        <v>15</v>
      </c>
      <c r="BA42" t="s">
        <v>28</v>
      </c>
      <c r="BB42" s="3">
        <v>0</v>
      </c>
      <c r="BC42" t="s">
        <v>0</v>
      </c>
      <c r="BD42" s="4">
        <v>0.94694444444444004</v>
      </c>
      <c r="BE42" s="4">
        <v>0.76818287037037003</v>
      </c>
      <c r="BF42" t="s">
        <v>29</v>
      </c>
      <c r="BG42" t="s">
        <v>0</v>
      </c>
      <c r="BH42">
        <f t="shared" si="0"/>
        <v>0</v>
      </c>
    </row>
    <row r="43" spans="1:60">
      <c r="A43" t="s">
        <v>346</v>
      </c>
      <c r="B43" s="1">
        <v>41753</v>
      </c>
      <c r="C43" s="1">
        <v>41782</v>
      </c>
      <c r="D43" t="s">
        <v>2</v>
      </c>
      <c r="E43" t="s">
        <v>291</v>
      </c>
      <c r="F43" t="s">
        <v>342</v>
      </c>
      <c r="G43" t="s">
        <v>343</v>
      </c>
      <c r="H43" t="s">
        <v>195</v>
      </c>
      <c r="I43" s="2">
        <v>67039</v>
      </c>
      <c r="J43" t="s">
        <v>0</v>
      </c>
      <c r="K43" t="s">
        <v>7</v>
      </c>
      <c r="L43" s="1">
        <v>41957</v>
      </c>
      <c r="M43" t="s">
        <v>196</v>
      </c>
      <c r="N43" t="s">
        <v>9</v>
      </c>
      <c r="O43" t="s">
        <v>0</v>
      </c>
      <c r="P43" t="s">
        <v>0</v>
      </c>
      <c r="Q43" t="s">
        <v>0</v>
      </c>
      <c r="R43" t="s">
        <v>0</v>
      </c>
      <c r="S43" s="1">
        <v>41957</v>
      </c>
      <c r="T43" s="4">
        <v>0.66320601851852001</v>
      </c>
      <c r="U43" t="s">
        <v>14</v>
      </c>
      <c r="V43" s="4">
        <v>0.52324074074074001</v>
      </c>
      <c r="W43" s="1">
        <v>41753</v>
      </c>
      <c r="X43" t="s">
        <v>0</v>
      </c>
      <c r="Y43" s="2">
        <v>0</v>
      </c>
      <c r="Z43" s="2">
        <v>0</v>
      </c>
      <c r="AA43" t="s">
        <v>0</v>
      </c>
      <c r="AB43" s="1">
        <v>41753</v>
      </c>
      <c r="AC43" s="1"/>
      <c r="AD43" s="1">
        <v>41753</v>
      </c>
      <c r="AE43" t="s">
        <v>18</v>
      </c>
      <c r="AF43" s="4">
        <v>0.59269675925926002</v>
      </c>
      <c r="AG43" t="s">
        <v>19</v>
      </c>
      <c r="AH43" t="s">
        <v>20</v>
      </c>
      <c r="AI43" t="s">
        <v>201</v>
      </c>
      <c r="AJ43" t="s">
        <v>293</v>
      </c>
      <c r="AK43" t="s">
        <v>23</v>
      </c>
      <c r="AL43" s="3">
        <v>4897.6899999999996</v>
      </c>
      <c r="AM43" t="s">
        <v>24</v>
      </c>
      <c r="AN43" t="s">
        <v>0</v>
      </c>
      <c r="AO43" s="1">
        <v>41344</v>
      </c>
      <c r="AP43" t="s">
        <v>0</v>
      </c>
      <c r="AQ43" s="2">
        <v>67039</v>
      </c>
      <c r="AR43" s="1">
        <v>41957</v>
      </c>
      <c r="AS43" s="7">
        <v>138</v>
      </c>
      <c r="AT43" s="4">
        <v>0.66320601851852001</v>
      </c>
      <c r="AU43" t="s">
        <v>203</v>
      </c>
      <c r="AV43" s="4">
        <v>0.59269675925926002</v>
      </c>
      <c r="AW43" s="4">
        <v>0.59269675925926002</v>
      </c>
      <c r="AX43" s="2">
        <v>0</v>
      </c>
      <c r="AY43" t="s">
        <v>0</v>
      </c>
      <c r="AZ43" t="s">
        <v>15</v>
      </c>
      <c r="BA43" t="s">
        <v>28</v>
      </c>
      <c r="BB43" s="3">
        <v>0</v>
      </c>
      <c r="BC43" t="s">
        <v>0</v>
      </c>
      <c r="BD43" s="4">
        <v>0.59335648148148001</v>
      </c>
      <c r="BE43" s="4">
        <v>0.87156250000000002</v>
      </c>
      <c r="BF43" t="s">
        <v>29</v>
      </c>
      <c r="BG43" t="s">
        <v>0</v>
      </c>
      <c r="BH43">
        <f t="shared" si="0"/>
        <v>9251382</v>
      </c>
    </row>
    <row r="44" spans="1:60">
      <c r="A44" t="s">
        <v>347</v>
      </c>
      <c r="B44" s="1">
        <v>41753</v>
      </c>
      <c r="C44" s="1">
        <v>41782</v>
      </c>
      <c r="D44" t="s">
        <v>178</v>
      </c>
      <c r="E44" t="s">
        <v>291</v>
      </c>
      <c r="F44" t="s">
        <v>342</v>
      </c>
      <c r="G44" t="s">
        <v>348</v>
      </c>
      <c r="H44" t="s">
        <v>195</v>
      </c>
      <c r="I44" s="2">
        <v>5500</v>
      </c>
      <c r="J44" t="s">
        <v>0</v>
      </c>
      <c r="K44" t="s">
        <v>7</v>
      </c>
      <c r="L44" s="1">
        <v>41765</v>
      </c>
      <c r="M44" t="s">
        <v>196</v>
      </c>
      <c r="N44" t="s">
        <v>9</v>
      </c>
      <c r="O44" t="s">
        <v>0</v>
      </c>
      <c r="P44" t="s">
        <v>0</v>
      </c>
      <c r="Q44" t="s">
        <v>0</v>
      </c>
      <c r="R44" t="s">
        <v>0</v>
      </c>
      <c r="S44" s="1">
        <v>41765</v>
      </c>
      <c r="T44" s="4">
        <v>0.92906250000000001</v>
      </c>
      <c r="U44" t="s">
        <v>14</v>
      </c>
      <c r="V44" s="4">
        <v>0.53145833333333004</v>
      </c>
      <c r="W44" s="1">
        <v>41753</v>
      </c>
      <c r="X44" t="s">
        <v>0</v>
      </c>
      <c r="Y44" s="2">
        <v>0</v>
      </c>
      <c r="Z44" s="2">
        <v>0</v>
      </c>
      <c r="AA44" t="s">
        <v>0</v>
      </c>
      <c r="AB44" s="1">
        <v>41753</v>
      </c>
      <c r="AC44" s="1"/>
      <c r="AD44" s="1">
        <v>41753</v>
      </c>
      <c r="AE44" t="s">
        <v>18</v>
      </c>
      <c r="AF44" s="4">
        <v>0.60811342592592998</v>
      </c>
      <c r="AG44" t="s">
        <v>19</v>
      </c>
      <c r="AH44" t="s">
        <v>20</v>
      </c>
      <c r="AI44" t="s">
        <v>201</v>
      </c>
      <c r="AJ44" t="s">
        <v>293</v>
      </c>
      <c r="AK44" t="s">
        <v>23</v>
      </c>
      <c r="AL44" s="3">
        <v>295.7</v>
      </c>
      <c r="AM44" t="s">
        <v>24</v>
      </c>
      <c r="AN44" t="s">
        <v>0</v>
      </c>
      <c r="AO44" s="1">
        <v>41351</v>
      </c>
      <c r="AP44" t="s">
        <v>349</v>
      </c>
      <c r="AQ44" s="2">
        <v>5500</v>
      </c>
      <c r="AR44" s="1">
        <v>41765</v>
      </c>
      <c r="AS44">
        <v>0</v>
      </c>
      <c r="AT44" s="4">
        <v>0.84572916666666997</v>
      </c>
      <c r="AU44" t="s">
        <v>203</v>
      </c>
      <c r="AV44" s="4">
        <v>0.60811342592592998</v>
      </c>
      <c r="AW44" s="4">
        <v>0.60811342592592998</v>
      </c>
      <c r="AX44" s="2">
        <v>0</v>
      </c>
      <c r="AY44" t="s">
        <v>350</v>
      </c>
      <c r="AZ44" t="s">
        <v>15</v>
      </c>
      <c r="BA44" t="s">
        <v>28</v>
      </c>
      <c r="BB44" s="3">
        <v>0</v>
      </c>
      <c r="BC44" t="s">
        <v>0</v>
      </c>
      <c r="BD44" s="4">
        <v>0.60849537037037005</v>
      </c>
      <c r="BE44" s="4">
        <v>0.84578703703703995</v>
      </c>
      <c r="BF44" t="s">
        <v>29</v>
      </c>
      <c r="BG44" t="s">
        <v>0</v>
      </c>
      <c r="BH44">
        <f t="shared" si="0"/>
        <v>0</v>
      </c>
    </row>
    <row r="45" spans="1:60">
      <c r="A45" t="s">
        <v>351</v>
      </c>
      <c r="B45" s="1">
        <v>41754</v>
      </c>
      <c r="C45" s="1">
        <v>41775</v>
      </c>
      <c r="D45" t="s">
        <v>178</v>
      </c>
      <c r="E45" t="s">
        <v>3</v>
      </c>
      <c r="F45" t="s">
        <v>297</v>
      </c>
      <c r="G45" t="s">
        <v>352</v>
      </c>
      <c r="H45" t="s">
        <v>353</v>
      </c>
      <c r="I45" s="2">
        <v>100000</v>
      </c>
      <c r="J45" t="s">
        <v>0</v>
      </c>
      <c r="K45" t="s">
        <v>7</v>
      </c>
      <c r="L45" s="1">
        <v>42018</v>
      </c>
      <c r="M45" t="s">
        <v>354</v>
      </c>
      <c r="N45" t="s">
        <v>9</v>
      </c>
      <c r="O45" t="s">
        <v>0</v>
      </c>
      <c r="P45" t="s">
        <v>0</v>
      </c>
      <c r="Q45" t="s">
        <v>0</v>
      </c>
      <c r="R45" t="s">
        <v>0</v>
      </c>
      <c r="S45" s="1">
        <v>42018</v>
      </c>
      <c r="T45" s="4">
        <v>0.66745370370370005</v>
      </c>
      <c r="U45" t="s">
        <v>36</v>
      </c>
      <c r="V45" s="4">
        <v>0.82379629629630002</v>
      </c>
      <c r="W45" s="1">
        <v>41754</v>
      </c>
      <c r="X45" t="s">
        <v>0</v>
      </c>
      <c r="Y45" s="2">
        <v>0</v>
      </c>
      <c r="Z45" s="2">
        <v>0</v>
      </c>
      <c r="AA45" t="s">
        <v>0</v>
      </c>
      <c r="AB45" s="1">
        <v>41754</v>
      </c>
      <c r="AC45" s="1"/>
      <c r="AD45" s="1">
        <v>41754</v>
      </c>
      <c r="AE45" t="s">
        <v>18</v>
      </c>
      <c r="AF45" s="4">
        <v>0.84837962962962998</v>
      </c>
      <c r="AG45" t="s">
        <v>19</v>
      </c>
      <c r="AH45" t="s">
        <v>20</v>
      </c>
      <c r="AI45" t="s">
        <v>355</v>
      </c>
      <c r="AJ45" t="s">
        <v>22</v>
      </c>
      <c r="AK45" t="s">
        <v>23</v>
      </c>
      <c r="AL45" s="3">
        <v>6331.66</v>
      </c>
      <c r="AM45" t="s">
        <v>24</v>
      </c>
      <c r="AN45" t="s">
        <v>0</v>
      </c>
      <c r="AO45" s="1">
        <v>41631</v>
      </c>
      <c r="AP45" t="s">
        <v>356</v>
      </c>
      <c r="AQ45" s="2">
        <v>100000</v>
      </c>
      <c r="AR45" s="1">
        <v>42018</v>
      </c>
      <c r="AS45">
        <v>0</v>
      </c>
      <c r="AT45" s="4">
        <v>0.62578703703703997</v>
      </c>
      <c r="AU45" t="s">
        <v>357</v>
      </c>
      <c r="AV45" s="4">
        <v>0.84837962962962998</v>
      </c>
      <c r="AW45" s="4">
        <v>0.84837962962962998</v>
      </c>
      <c r="AX45" s="2">
        <v>0</v>
      </c>
      <c r="AY45" t="s">
        <v>358</v>
      </c>
      <c r="AZ45" t="s">
        <v>15</v>
      </c>
      <c r="BA45" t="s">
        <v>28</v>
      </c>
      <c r="BB45" s="3">
        <v>0</v>
      </c>
      <c r="BC45" t="s">
        <v>0</v>
      </c>
      <c r="BD45" s="4">
        <v>0.84905092592593001</v>
      </c>
      <c r="BE45" s="4">
        <v>0.62583333333333002</v>
      </c>
      <c r="BF45" t="s">
        <v>29</v>
      </c>
      <c r="BG45" t="s">
        <v>0</v>
      </c>
      <c r="BH45">
        <f t="shared" si="0"/>
        <v>0</v>
      </c>
    </row>
    <row r="46" spans="1:60">
      <c r="A46" t="s">
        <v>359</v>
      </c>
      <c r="B46" s="1">
        <v>41759</v>
      </c>
      <c r="C46" s="1">
        <v>41780</v>
      </c>
      <c r="D46" t="s">
        <v>2</v>
      </c>
      <c r="E46" t="s">
        <v>3</v>
      </c>
      <c r="F46" t="s">
        <v>360</v>
      </c>
      <c r="G46" t="s">
        <v>361</v>
      </c>
      <c r="H46" t="s">
        <v>216</v>
      </c>
      <c r="I46" s="2">
        <v>300000</v>
      </c>
      <c r="J46" t="s">
        <v>0</v>
      </c>
      <c r="K46" t="s">
        <v>7</v>
      </c>
      <c r="L46" s="1">
        <v>42079</v>
      </c>
      <c r="M46" t="s">
        <v>218</v>
      </c>
      <c r="N46" t="s">
        <v>9</v>
      </c>
      <c r="O46" t="s">
        <v>10</v>
      </c>
      <c r="P46" t="s">
        <v>11</v>
      </c>
      <c r="Q46" t="s">
        <v>263</v>
      </c>
      <c r="R46" t="s">
        <v>264</v>
      </c>
      <c r="S46" s="1">
        <v>42079</v>
      </c>
      <c r="T46" s="4">
        <v>0.81111111111111001</v>
      </c>
      <c r="U46" t="s">
        <v>219</v>
      </c>
      <c r="V46" s="4">
        <v>0.63076388888889001</v>
      </c>
      <c r="W46" s="1">
        <v>41759</v>
      </c>
      <c r="X46" t="s">
        <v>0</v>
      </c>
      <c r="Y46" s="2">
        <v>0</v>
      </c>
      <c r="Z46" s="2">
        <v>0</v>
      </c>
      <c r="AA46" t="s">
        <v>0</v>
      </c>
      <c r="AB46" s="1">
        <v>41759</v>
      </c>
      <c r="AC46" s="1"/>
      <c r="AD46" s="1">
        <v>41759</v>
      </c>
      <c r="AE46" t="s">
        <v>18</v>
      </c>
      <c r="AF46" s="4">
        <v>0.70361111111110997</v>
      </c>
      <c r="AG46" t="s">
        <v>19</v>
      </c>
      <c r="AH46" t="s">
        <v>20</v>
      </c>
      <c r="AI46" t="s">
        <v>220</v>
      </c>
      <c r="AJ46" t="s">
        <v>22</v>
      </c>
      <c r="AK46" t="s">
        <v>23</v>
      </c>
      <c r="AL46" s="3">
        <v>7682.58</v>
      </c>
      <c r="AM46" t="s">
        <v>24</v>
      </c>
      <c r="AN46" t="s">
        <v>0</v>
      </c>
      <c r="AO46" s="1">
        <v>41725</v>
      </c>
      <c r="AP46" t="s">
        <v>362</v>
      </c>
      <c r="AQ46" s="2">
        <v>300000</v>
      </c>
      <c r="AR46" s="1">
        <v>42079</v>
      </c>
      <c r="AS46">
        <v>1800</v>
      </c>
      <c r="AT46" s="4">
        <v>0.76944444444444005</v>
      </c>
      <c r="AU46" t="s">
        <v>223</v>
      </c>
      <c r="AV46" s="4">
        <v>0.70361111111110997</v>
      </c>
      <c r="AW46" s="4">
        <v>0.70361111111110997</v>
      </c>
      <c r="AX46" s="2">
        <v>0</v>
      </c>
      <c r="AY46" t="s">
        <v>363</v>
      </c>
      <c r="AZ46" t="s">
        <v>15</v>
      </c>
      <c r="BA46" t="s">
        <v>28</v>
      </c>
      <c r="BB46" s="3">
        <v>0</v>
      </c>
      <c r="BC46" t="s">
        <v>0</v>
      </c>
      <c r="BD46" s="4">
        <v>0.70495370370370003</v>
      </c>
      <c r="BE46" s="4">
        <v>0.76947916666667004</v>
      </c>
      <c r="BF46" t="s">
        <v>29</v>
      </c>
      <c r="BG46" t="s">
        <v>0</v>
      </c>
      <c r="BH46">
        <f t="shared" si="0"/>
        <v>540000000</v>
      </c>
    </row>
    <row r="47" spans="1:60">
      <c r="A47" t="s">
        <v>364</v>
      </c>
      <c r="B47" s="1">
        <v>41766</v>
      </c>
      <c r="C47" s="1">
        <v>41780</v>
      </c>
      <c r="D47" t="s">
        <v>2</v>
      </c>
      <c r="E47" t="s">
        <v>73</v>
      </c>
      <c r="F47" t="s">
        <v>365</v>
      </c>
      <c r="G47" t="s">
        <v>366</v>
      </c>
      <c r="H47" t="s">
        <v>367</v>
      </c>
      <c r="I47" s="2">
        <v>1800150</v>
      </c>
      <c r="J47" t="s">
        <v>0</v>
      </c>
      <c r="K47" t="s">
        <v>7</v>
      </c>
      <c r="L47" s="1">
        <v>41936</v>
      </c>
      <c r="M47" t="s">
        <v>368</v>
      </c>
      <c r="N47" t="s">
        <v>9</v>
      </c>
      <c r="O47" t="s">
        <v>301</v>
      </c>
      <c r="P47" s="7" t="s">
        <v>302</v>
      </c>
      <c r="Q47" t="s">
        <v>321</v>
      </c>
      <c r="R47" t="s">
        <v>302</v>
      </c>
      <c r="S47" s="1">
        <v>41936</v>
      </c>
      <c r="T47" s="4">
        <v>0.72731481481480997</v>
      </c>
      <c r="U47" t="s">
        <v>369</v>
      </c>
      <c r="V47" s="4">
        <v>0.56759259259258998</v>
      </c>
      <c r="W47" s="1">
        <v>41766</v>
      </c>
      <c r="X47" t="s">
        <v>0</v>
      </c>
      <c r="Y47" s="2">
        <v>0</v>
      </c>
      <c r="Z47" s="2">
        <v>0</v>
      </c>
      <c r="AA47" t="s">
        <v>0</v>
      </c>
      <c r="AB47" s="1">
        <v>41766</v>
      </c>
      <c r="AC47" s="1">
        <v>41703</v>
      </c>
      <c r="AD47" s="1">
        <v>41766</v>
      </c>
      <c r="AE47" t="s">
        <v>18</v>
      </c>
      <c r="AF47" s="4">
        <v>0.64319444444443996</v>
      </c>
      <c r="AG47" t="s">
        <v>19</v>
      </c>
      <c r="AH47" t="s">
        <v>20</v>
      </c>
      <c r="AI47" t="s">
        <v>370</v>
      </c>
      <c r="AJ47" t="s">
        <v>84</v>
      </c>
      <c r="AK47" t="s">
        <v>23</v>
      </c>
      <c r="AL47" s="3">
        <v>4082.02</v>
      </c>
      <c r="AM47" t="s">
        <v>24</v>
      </c>
      <c r="AN47" t="s">
        <v>0</v>
      </c>
      <c r="AO47" s="1">
        <v>41603</v>
      </c>
      <c r="AP47" t="s">
        <v>371</v>
      </c>
      <c r="AQ47" s="2">
        <v>1800150</v>
      </c>
      <c r="AR47" s="1">
        <v>41936</v>
      </c>
      <c r="AS47" s="15">
        <v>16983.830000000002</v>
      </c>
      <c r="AT47" s="4">
        <v>0.64398148148148004</v>
      </c>
      <c r="AU47" t="s">
        <v>0</v>
      </c>
      <c r="AV47" s="4">
        <v>0.64319444444443996</v>
      </c>
      <c r="AW47" s="4">
        <v>0.64319444444443996</v>
      </c>
      <c r="AX47" s="2">
        <v>0</v>
      </c>
      <c r="AY47" t="s">
        <v>372</v>
      </c>
      <c r="AZ47" t="s">
        <v>17</v>
      </c>
      <c r="BA47" t="s">
        <v>28</v>
      </c>
      <c r="BB47" s="3">
        <v>0</v>
      </c>
      <c r="BC47" t="s">
        <v>0</v>
      </c>
      <c r="BD47" s="4">
        <v>0.64383101851851998</v>
      </c>
      <c r="BE47" s="4">
        <v>0.64401620370370005</v>
      </c>
      <c r="BF47" t="s">
        <v>29</v>
      </c>
      <c r="BG47" t="s">
        <v>0</v>
      </c>
      <c r="BH47">
        <f t="shared" si="0"/>
        <v>30573441574.500004</v>
      </c>
    </row>
    <row r="48" spans="1:60">
      <c r="A48" t="s">
        <v>373</v>
      </c>
      <c r="B48" s="1">
        <v>41766</v>
      </c>
      <c r="C48" s="1">
        <v>41780</v>
      </c>
      <c r="D48" t="s">
        <v>273</v>
      </c>
      <c r="E48" t="s">
        <v>73</v>
      </c>
      <c r="F48" t="s">
        <v>374</v>
      </c>
      <c r="G48" t="s">
        <v>375</v>
      </c>
      <c r="H48" t="s">
        <v>376</v>
      </c>
      <c r="I48" s="2">
        <v>35476</v>
      </c>
      <c r="J48" t="s">
        <v>377</v>
      </c>
      <c r="K48" t="s">
        <v>7</v>
      </c>
      <c r="L48" s="1">
        <v>42072</v>
      </c>
      <c r="M48" t="s">
        <v>378</v>
      </c>
      <c r="N48" t="s">
        <v>9</v>
      </c>
      <c r="O48" t="s">
        <v>10</v>
      </c>
      <c r="P48" t="s">
        <v>11</v>
      </c>
      <c r="Q48" t="s">
        <v>12</v>
      </c>
      <c r="R48" t="s">
        <v>13</v>
      </c>
      <c r="S48" s="1">
        <v>42072</v>
      </c>
      <c r="T48" s="4">
        <v>0.65009259259259</v>
      </c>
      <c r="U48" t="s">
        <v>14</v>
      </c>
      <c r="V48" s="4">
        <v>0.76989583333333</v>
      </c>
      <c r="W48" s="1">
        <v>41766</v>
      </c>
      <c r="X48" t="s">
        <v>379</v>
      </c>
      <c r="Y48" s="2">
        <v>0</v>
      </c>
      <c r="Z48" s="2">
        <v>0</v>
      </c>
      <c r="AA48" t="s">
        <v>0</v>
      </c>
      <c r="AB48" s="1">
        <v>41766</v>
      </c>
      <c r="AC48" s="1">
        <v>41383</v>
      </c>
      <c r="AD48" s="1">
        <v>41766</v>
      </c>
      <c r="AE48" t="s">
        <v>18</v>
      </c>
      <c r="AF48" s="4">
        <v>0.83513888888888999</v>
      </c>
      <c r="AG48" t="s">
        <v>19</v>
      </c>
      <c r="AH48" t="s">
        <v>20</v>
      </c>
      <c r="AI48" t="s">
        <v>380</v>
      </c>
      <c r="AJ48" t="s">
        <v>84</v>
      </c>
      <c r="AK48" t="s">
        <v>23</v>
      </c>
      <c r="AL48" s="3">
        <v>7339.56</v>
      </c>
      <c r="AM48" t="s">
        <v>24</v>
      </c>
      <c r="AN48" t="s">
        <v>381</v>
      </c>
      <c r="AO48" s="1">
        <v>41305</v>
      </c>
      <c r="AP48" t="s">
        <v>382</v>
      </c>
      <c r="AQ48" s="2">
        <v>35476</v>
      </c>
      <c r="AR48" s="1">
        <v>42072</v>
      </c>
      <c r="AS48" s="15">
        <v>13109.69</v>
      </c>
      <c r="AT48" s="4">
        <v>0.60842592592593003</v>
      </c>
      <c r="AU48" t="s">
        <v>26</v>
      </c>
      <c r="AV48" s="4">
        <v>0.83513888888888999</v>
      </c>
      <c r="AW48" s="4">
        <v>0.83513888888888999</v>
      </c>
      <c r="AX48" s="2">
        <v>0</v>
      </c>
      <c r="AY48" t="s">
        <v>383</v>
      </c>
      <c r="AZ48" t="s">
        <v>16</v>
      </c>
      <c r="BA48" t="s">
        <v>28</v>
      </c>
      <c r="BB48" s="3">
        <v>0</v>
      </c>
      <c r="BC48" t="s">
        <v>0</v>
      </c>
      <c r="BD48" s="4">
        <v>0.84165509259258997</v>
      </c>
      <c r="BE48" s="4">
        <v>0.60848379629630001</v>
      </c>
      <c r="BF48" t="s">
        <v>29</v>
      </c>
      <c r="BG48" t="s">
        <v>0</v>
      </c>
      <c r="BH48">
        <f t="shared" si="0"/>
        <v>465079362.44</v>
      </c>
    </row>
    <row r="49" spans="1:60">
      <c r="A49" t="s">
        <v>384</v>
      </c>
      <c r="B49" s="1">
        <v>41766</v>
      </c>
      <c r="C49" s="1">
        <v>41780</v>
      </c>
      <c r="D49" t="s">
        <v>273</v>
      </c>
      <c r="E49" t="s">
        <v>73</v>
      </c>
      <c r="F49" t="s">
        <v>374</v>
      </c>
      <c r="G49" t="s">
        <v>385</v>
      </c>
      <c r="H49" t="s">
        <v>186</v>
      </c>
      <c r="I49" s="2">
        <v>82154</v>
      </c>
      <c r="J49" t="s">
        <v>0</v>
      </c>
      <c r="K49" t="s">
        <v>7</v>
      </c>
      <c r="L49" s="1">
        <v>42072</v>
      </c>
      <c r="M49" t="s">
        <v>187</v>
      </c>
      <c r="N49" t="s">
        <v>9</v>
      </c>
      <c r="O49" t="s">
        <v>10</v>
      </c>
      <c r="P49" t="s">
        <v>11</v>
      </c>
      <c r="Q49" t="s">
        <v>12</v>
      </c>
      <c r="R49" t="s">
        <v>13</v>
      </c>
      <c r="S49" s="1">
        <v>42072</v>
      </c>
      <c r="T49" s="4">
        <v>0.66491898148147999</v>
      </c>
      <c r="U49" t="s">
        <v>188</v>
      </c>
      <c r="V49" s="4">
        <v>0.77749999999999997</v>
      </c>
      <c r="W49" s="1">
        <v>41766</v>
      </c>
      <c r="X49" t="s">
        <v>0</v>
      </c>
      <c r="Y49" s="2">
        <v>0</v>
      </c>
      <c r="Z49" s="2">
        <v>0</v>
      </c>
      <c r="AA49" t="s">
        <v>0</v>
      </c>
      <c r="AB49" s="1">
        <v>41766</v>
      </c>
      <c r="AC49" s="1">
        <v>41388</v>
      </c>
      <c r="AD49" s="1">
        <v>41766</v>
      </c>
      <c r="AE49" t="s">
        <v>18</v>
      </c>
      <c r="AF49" s="4">
        <v>0.85491898148148004</v>
      </c>
      <c r="AG49" t="s">
        <v>19</v>
      </c>
      <c r="AH49" t="s">
        <v>20</v>
      </c>
      <c r="AI49" t="s">
        <v>0</v>
      </c>
      <c r="AJ49" t="s">
        <v>84</v>
      </c>
      <c r="AK49" t="s">
        <v>23</v>
      </c>
      <c r="AL49" s="3">
        <v>7339.44</v>
      </c>
      <c r="AM49" t="s">
        <v>24</v>
      </c>
      <c r="AN49" t="s">
        <v>0</v>
      </c>
      <c r="AO49" s="1">
        <v>41305</v>
      </c>
      <c r="AP49" t="s">
        <v>386</v>
      </c>
      <c r="AQ49" s="2">
        <v>82154</v>
      </c>
      <c r="AR49" s="1">
        <v>42072</v>
      </c>
      <c r="AS49" s="15">
        <v>36231.15</v>
      </c>
      <c r="AT49" s="4">
        <v>0.62325231481481003</v>
      </c>
      <c r="AU49" t="s">
        <v>190</v>
      </c>
      <c r="AV49" s="4">
        <v>0.85491898148148004</v>
      </c>
      <c r="AW49" s="4">
        <v>0.85491898148148004</v>
      </c>
      <c r="AX49" s="2">
        <v>0</v>
      </c>
      <c r="AY49" t="s">
        <v>387</v>
      </c>
      <c r="AZ49" t="s">
        <v>16</v>
      </c>
      <c r="BA49" t="s">
        <v>28</v>
      </c>
      <c r="BB49" s="3">
        <v>0</v>
      </c>
      <c r="BC49" t="s">
        <v>0</v>
      </c>
      <c r="BD49" s="4">
        <v>0.85540509259259001</v>
      </c>
      <c r="BE49" s="4">
        <v>0.62329861111110996</v>
      </c>
      <c r="BF49" t="s">
        <v>29</v>
      </c>
      <c r="BG49" t="s">
        <v>0</v>
      </c>
      <c r="BH49">
        <f t="shared" si="0"/>
        <v>2976533897.0999999</v>
      </c>
    </row>
    <row r="50" spans="1:60">
      <c r="A50" t="s">
        <v>388</v>
      </c>
      <c r="B50" s="1">
        <v>41766</v>
      </c>
      <c r="C50" s="1">
        <v>41788</v>
      </c>
      <c r="D50" t="s">
        <v>273</v>
      </c>
      <c r="E50" t="s">
        <v>3</v>
      </c>
      <c r="F50" t="s">
        <v>389</v>
      </c>
      <c r="G50" t="s">
        <v>390</v>
      </c>
      <c r="H50" t="s">
        <v>186</v>
      </c>
      <c r="I50" s="2">
        <v>5920</v>
      </c>
      <c r="J50" t="s">
        <v>0</v>
      </c>
      <c r="K50" t="s">
        <v>7</v>
      </c>
      <c r="L50" s="1">
        <v>41867</v>
      </c>
      <c r="M50" t="s">
        <v>187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s="1">
        <v>41867</v>
      </c>
      <c r="T50" s="4">
        <v>0.74754629629629998</v>
      </c>
      <c r="U50" t="s">
        <v>188</v>
      </c>
      <c r="V50" s="4">
        <v>0.79401620370369996</v>
      </c>
      <c r="W50" s="1">
        <v>41766</v>
      </c>
      <c r="X50" t="s">
        <v>0</v>
      </c>
      <c r="Y50" s="2">
        <v>0</v>
      </c>
      <c r="Z50" s="2">
        <v>0</v>
      </c>
      <c r="AA50" t="s">
        <v>0</v>
      </c>
      <c r="AB50" s="1">
        <v>41766</v>
      </c>
      <c r="AC50" s="1">
        <v>41404</v>
      </c>
      <c r="AD50" s="1">
        <v>41766</v>
      </c>
      <c r="AE50" t="s">
        <v>18</v>
      </c>
      <c r="AF50" s="4">
        <v>0.86319444444444005</v>
      </c>
      <c r="AG50" t="s">
        <v>19</v>
      </c>
      <c r="AH50" t="s">
        <v>20</v>
      </c>
      <c r="AI50" t="s">
        <v>0</v>
      </c>
      <c r="AJ50" t="s">
        <v>22</v>
      </c>
      <c r="AK50" t="s">
        <v>23</v>
      </c>
      <c r="AL50" s="3">
        <v>2421.2199999999998</v>
      </c>
      <c r="AM50" t="s">
        <v>24</v>
      </c>
      <c r="AN50" t="s">
        <v>0</v>
      </c>
      <c r="AO50" s="1">
        <v>41325</v>
      </c>
      <c r="AP50" t="s">
        <v>391</v>
      </c>
      <c r="AQ50" s="2">
        <v>5920</v>
      </c>
      <c r="AR50" s="1">
        <v>41867</v>
      </c>
      <c r="AS50" s="15">
        <v>2246.1799999999998</v>
      </c>
      <c r="AT50" s="4">
        <v>0.66421296296295995</v>
      </c>
      <c r="AU50" t="s">
        <v>190</v>
      </c>
      <c r="AV50" s="4">
        <v>0.86319444444444005</v>
      </c>
      <c r="AW50" s="4">
        <v>0.86319444444444005</v>
      </c>
      <c r="AX50" s="2">
        <v>0</v>
      </c>
      <c r="AY50" t="s">
        <v>392</v>
      </c>
      <c r="AZ50" t="s">
        <v>16</v>
      </c>
      <c r="BA50" t="s">
        <v>28</v>
      </c>
      <c r="BB50" s="3">
        <v>0</v>
      </c>
      <c r="BC50" t="s">
        <v>0</v>
      </c>
      <c r="BD50" s="4">
        <v>0.86412037037037004</v>
      </c>
      <c r="BE50" s="4">
        <v>0.66425925925925999</v>
      </c>
      <c r="BF50" t="s">
        <v>29</v>
      </c>
      <c r="BG50" t="s">
        <v>0</v>
      </c>
      <c r="BH50">
        <f t="shared" si="0"/>
        <v>13297385.6</v>
      </c>
    </row>
    <row r="51" spans="1:60">
      <c r="A51" t="s">
        <v>393</v>
      </c>
      <c r="B51" s="1">
        <v>41772</v>
      </c>
      <c r="C51" s="1">
        <v>41794</v>
      </c>
      <c r="D51" t="s">
        <v>273</v>
      </c>
      <c r="E51" t="s">
        <v>3</v>
      </c>
      <c r="F51" t="s">
        <v>394</v>
      </c>
      <c r="G51" t="s">
        <v>395</v>
      </c>
      <c r="H51" t="s">
        <v>396</v>
      </c>
      <c r="I51" s="2">
        <v>2400</v>
      </c>
      <c r="J51" t="s">
        <v>0</v>
      </c>
      <c r="K51" t="s">
        <v>7</v>
      </c>
      <c r="L51" s="1">
        <v>41936</v>
      </c>
      <c r="M51" t="s">
        <v>397</v>
      </c>
      <c r="N51" t="s">
        <v>9</v>
      </c>
      <c r="O51" t="s">
        <v>0</v>
      </c>
      <c r="P51" t="s">
        <v>0</v>
      </c>
      <c r="Q51" t="s">
        <v>0</v>
      </c>
      <c r="R51" t="s">
        <v>0</v>
      </c>
      <c r="S51" s="1">
        <v>41936</v>
      </c>
      <c r="T51" s="4">
        <v>0.86631944444443998</v>
      </c>
      <c r="U51" t="s">
        <v>14</v>
      </c>
      <c r="V51" s="4">
        <v>0.60520833333333002</v>
      </c>
      <c r="W51" s="1">
        <v>41772</v>
      </c>
      <c r="X51" t="s">
        <v>0</v>
      </c>
      <c r="Y51" s="2">
        <v>0</v>
      </c>
      <c r="Z51" s="2">
        <v>0</v>
      </c>
      <c r="AA51" t="s">
        <v>0</v>
      </c>
      <c r="AB51" s="1">
        <v>41772</v>
      </c>
      <c r="AC51" s="1">
        <v>41673</v>
      </c>
      <c r="AD51" s="1">
        <v>41772</v>
      </c>
      <c r="AE51" t="s">
        <v>18</v>
      </c>
      <c r="AF51" s="4">
        <v>0.67476851851852004</v>
      </c>
      <c r="AG51" t="s">
        <v>19</v>
      </c>
      <c r="AH51" t="s">
        <v>20</v>
      </c>
      <c r="AI51" t="s">
        <v>398</v>
      </c>
      <c r="AJ51" t="s">
        <v>22</v>
      </c>
      <c r="AK51" t="s">
        <v>23</v>
      </c>
      <c r="AL51" s="3">
        <v>3940.6</v>
      </c>
      <c r="AM51" t="s">
        <v>24</v>
      </c>
      <c r="AN51" t="s">
        <v>0</v>
      </c>
      <c r="AO51" s="1">
        <v>41631</v>
      </c>
      <c r="AP51" t="s">
        <v>399</v>
      </c>
      <c r="AQ51" s="2">
        <v>2400</v>
      </c>
      <c r="AR51" s="1">
        <v>41936</v>
      </c>
      <c r="AS51">
        <v>574.79999999999995</v>
      </c>
      <c r="AT51" s="4">
        <v>0.78298611111111005</v>
      </c>
      <c r="AU51" t="s">
        <v>36</v>
      </c>
      <c r="AV51" s="4">
        <v>0.67476851851852004</v>
      </c>
      <c r="AW51" s="4">
        <v>0.67476851851852004</v>
      </c>
      <c r="AX51" s="2">
        <v>0</v>
      </c>
      <c r="AY51" t="s">
        <v>400</v>
      </c>
      <c r="AZ51" t="s">
        <v>16</v>
      </c>
      <c r="BA51" t="s">
        <v>28</v>
      </c>
      <c r="BB51" s="3">
        <v>0</v>
      </c>
      <c r="BC51" t="s">
        <v>0</v>
      </c>
      <c r="BD51" s="4">
        <v>0.67543981481480997</v>
      </c>
      <c r="BE51" s="4">
        <v>0.78302083333332995</v>
      </c>
      <c r="BF51" t="s">
        <v>29</v>
      </c>
      <c r="BG51" t="s">
        <v>0</v>
      </c>
      <c r="BH51">
        <f t="shared" si="0"/>
        <v>1379520</v>
      </c>
    </row>
    <row r="52" spans="1:60">
      <c r="A52" t="s">
        <v>401</v>
      </c>
      <c r="B52" s="1">
        <v>41774</v>
      </c>
      <c r="C52" s="1">
        <v>41796</v>
      </c>
      <c r="D52" t="s">
        <v>273</v>
      </c>
      <c r="E52" t="s">
        <v>3</v>
      </c>
      <c r="F52" t="s">
        <v>268</v>
      </c>
      <c r="G52" t="s">
        <v>402</v>
      </c>
      <c r="H52" t="s">
        <v>208</v>
      </c>
      <c r="I52" s="2">
        <v>38500</v>
      </c>
      <c r="J52" t="s">
        <v>0</v>
      </c>
      <c r="K52" t="s">
        <v>7</v>
      </c>
      <c r="L52" s="1">
        <v>41787</v>
      </c>
      <c r="M52" t="s">
        <v>209</v>
      </c>
      <c r="N52" t="s">
        <v>9</v>
      </c>
      <c r="O52" t="s">
        <v>56</v>
      </c>
      <c r="P52" t="s">
        <v>57</v>
      </c>
      <c r="Q52" t="s">
        <v>58</v>
      </c>
      <c r="R52" t="s">
        <v>59</v>
      </c>
      <c r="S52" s="1">
        <v>41787</v>
      </c>
      <c r="T52" s="4">
        <v>0.65173611111110996</v>
      </c>
      <c r="U52" t="s">
        <v>14</v>
      </c>
      <c r="V52" s="4">
        <v>0.54439814814815002</v>
      </c>
      <c r="W52" s="1">
        <v>41774</v>
      </c>
      <c r="X52" t="s">
        <v>0</v>
      </c>
      <c r="Y52" s="2">
        <v>0</v>
      </c>
      <c r="Z52" s="2">
        <v>0</v>
      </c>
      <c r="AA52" t="s">
        <v>0</v>
      </c>
      <c r="AB52" s="1">
        <v>41774</v>
      </c>
      <c r="AC52" s="1">
        <v>41792</v>
      </c>
      <c r="AD52" s="1">
        <v>41774</v>
      </c>
      <c r="AE52" t="s">
        <v>18</v>
      </c>
      <c r="AF52" s="4">
        <v>0.61430555555555999</v>
      </c>
      <c r="AG52" t="s">
        <v>19</v>
      </c>
      <c r="AH52" t="s">
        <v>20</v>
      </c>
      <c r="AI52" t="s">
        <v>210</v>
      </c>
      <c r="AJ52" t="s">
        <v>22</v>
      </c>
      <c r="AK52" t="s">
        <v>23</v>
      </c>
      <c r="AL52" s="3">
        <v>312.89999999999998</v>
      </c>
      <c r="AM52" t="s">
        <v>24</v>
      </c>
      <c r="AN52" t="s">
        <v>0</v>
      </c>
      <c r="AO52" s="1">
        <v>41627</v>
      </c>
      <c r="AP52" t="s">
        <v>403</v>
      </c>
      <c r="AQ52" s="2">
        <v>38500</v>
      </c>
      <c r="AR52" s="1">
        <v>41787</v>
      </c>
      <c r="AS52" s="15">
        <v>11453.37</v>
      </c>
      <c r="AT52" s="4">
        <v>0.56840277777778003</v>
      </c>
      <c r="AU52" t="s">
        <v>49</v>
      </c>
      <c r="AV52" s="4">
        <v>0.61430555555555999</v>
      </c>
      <c r="AW52" s="4">
        <v>0.61430555555555999</v>
      </c>
      <c r="AX52" s="2">
        <v>0</v>
      </c>
      <c r="AY52" t="s">
        <v>404</v>
      </c>
      <c r="AZ52" t="s">
        <v>16</v>
      </c>
      <c r="BA52" t="s">
        <v>28</v>
      </c>
      <c r="BB52" s="3">
        <v>0</v>
      </c>
      <c r="BC52" t="s">
        <v>0</v>
      </c>
      <c r="BD52" s="4">
        <v>0.61497685185185003</v>
      </c>
      <c r="BE52" s="4">
        <v>0.56857638888888995</v>
      </c>
      <c r="BF52" t="s">
        <v>29</v>
      </c>
      <c r="BG52" t="s">
        <v>0</v>
      </c>
      <c r="BH52">
        <f t="shared" si="0"/>
        <v>440954745.00000006</v>
      </c>
    </row>
    <row r="53" spans="1:60">
      <c r="A53" t="s">
        <v>405</v>
      </c>
      <c r="B53" s="1">
        <v>41778</v>
      </c>
      <c r="C53" s="1">
        <v>41800</v>
      </c>
      <c r="D53" t="s">
        <v>2</v>
      </c>
      <c r="E53" t="s">
        <v>3</v>
      </c>
      <c r="F53" t="s">
        <v>406</v>
      </c>
      <c r="G53" t="s">
        <v>407</v>
      </c>
      <c r="H53" t="s">
        <v>408</v>
      </c>
      <c r="I53" s="2">
        <v>576</v>
      </c>
      <c r="J53" t="s">
        <v>0</v>
      </c>
      <c r="K53" t="s">
        <v>7</v>
      </c>
      <c r="L53" s="1">
        <v>42026</v>
      </c>
      <c r="M53" t="s">
        <v>409</v>
      </c>
      <c r="N53" t="s">
        <v>9</v>
      </c>
      <c r="O53" t="s">
        <v>301</v>
      </c>
      <c r="P53" t="s">
        <v>302</v>
      </c>
      <c r="Q53" t="s">
        <v>321</v>
      </c>
      <c r="R53" t="s">
        <v>302</v>
      </c>
      <c r="S53" s="1">
        <v>42026</v>
      </c>
      <c r="T53" s="4">
        <v>0.91826388888888999</v>
      </c>
      <c r="U53" t="s">
        <v>36</v>
      </c>
      <c r="V53" s="4">
        <v>0.79701388888889002</v>
      </c>
      <c r="W53" s="1">
        <v>41778</v>
      </c>
      <c r="X53" t="s">
        <v>0</v>
      </c>
      <c r="Y53" s="2">
        <v>0</v>
      </c>
      <c r="Z53" s="2">
        <v>0</v>
      </c>
      <c r="AA53" t="s">
        <v>0</v>
      </c>
      <c r="AB53" s="1">
        <v>41778</v>
      </c>
      <c r="AC53" s="1">
        <v>41726</v>
      </c>
      <c r="AD53" s="1">
        <v>41778</v>
      </c>
      <c r="AE53" t="s">
        <v>18</v>
      </c>
      <c r="AF53" s="4">
        <v>0.86973379629629999</v>
      </c>
      <c r="AG53" t="s">
        <v>19</v>
      </c>
      <c r="AH53" t="s">
        <v>20</v>
      </c>
      <c r="AI53" t="s">
        <v>410</v>
      </c>
      <c r="AJ53" t="s">
        <v>22</v>
      </c>
      <c r="AK53" t="s">
        <v>23</v>
      </c>
      <c r="AL53" s="3">
        <v>5953.16</v>
      </c>
      <c r="AM53" t="s">
        <v>24</v>
      </c>
      <c r="AN53" t="s">
        <v>0</v>
      </c>
      <c r="AO53" s="1">
        <v>41666</v>
      </c>
      <c r="AP53" t="s">
        <v>411</v>
      </c>
      <c r="AQ53" s="2">
        <v>576</v>
      </c>
      <c r="AR53" s="1">
        <v>42026</v>
      </c>
      <c r="AS53">
        <v>77.59</v>
      </c>
      <c r="AT53" s="4">
        <v>0.87659722222222003</v>
      </c>
      <c r="AU53" t="s">
        <v>40</v>
      </c>
      <c r="AV53" s="4">
        <v>0.86973379629629999</v>
      </c>
      <c r="AW53" s="4">
        <v>0.86973379629629999</v>
      </c>
      <c r="AX53" s="2">
        <v>0</v>
      </c>
      <c r="AY53" t="s">
        <v>412</v>
      </c>
      <c r="AZ53" t="s">
        <v>16</v>
      </c>
      <c r="BA53" t="s">
        <v>28</v>
      </c>
      <c r="BB53" s="3">
        <v>0</v>
      </c>
      <c r="BC53" t="s">
        <v>0</v>
      </c>
      <c r="BD53" s="4">
        <v>0.87082175925925998</v>
      </c>
      <c r="BE53" s="4">
        <v>0.87664351851851996</v>
      </c>
      <c r="BF53" t="s">
        <v>29</v>
      </c>
      <c r="BG53" t="s">
        <v>0</v>
      </c>
      <c r="BH53">
        <f t="shared" si="0"/>
        <v>44691.840000000004</v>
      </c>
    </row>
    <row r="54" spans="1:60">
      <c r="A54" t="s">
        <v>413</v>
      </c>
      <c r="B54" s="1">
        <v>41779</v>
      </c>
      <c r="C54" s="1">
        <v>41801</v>
      </c>
      <c r="D54" t="s">
        <v>2</v>
      </c>
      <c r="E54" t="s">
        <v>3</v>
      </c>
      <c r="F54" t="s">
        <v>414</v>
      </c>
      <c r="G54" t="s">
        <v>415</v>
      </c>
      <c r="H54" t="s">
        <v>54</v>
      </c>
      <c r="I54" s="2">
        <v>0</v>
      </c>
      <c r="J54" t="s">
        <v>0</v>
      </c>
      <c r="K54" t="s">
        <v>7</v>
      </c>
      <c r="L54" s="1">
        <v>42025</v>
      </c>
      <c r="M54" t="s">
        <v>55</v>
      </c>
      <c r="N54" t="s">
        <v>9</v>
      </c>
      <c r="O54" t="s">
        <v>301</v>
      </c>
      <c r="P54" t="s">
        <v>302</v>
      </c>
      <c r="Q54" t="s">
        <v>321</v>
      </c>
      <c r="R54" t="s">
        <v>302</v>
      </c>
      <c r="S54" s="1">
        <v>42025</v>
      </c>
      <c r="T54" s="4">
        <v>0.91120370370369996</v>
      </c>
      <c r="U54" t="s">
        <v>14</v>
      </c>
      <c r="V54" s="4">
        <v>0.72858796296296002</v>
      </c>
      <c r="W54" s="1">
        <v>41779</v>
      </c>
      <c r="X54" t="s">
        <v>0</v>
      </c>
      <c r="Y54" s="2">
        <v>0</v>
      </c>
      <c r="Z54" s="2">
        <v>0</v>
      </c>
      <c r="AA54" t="s">
        <v>0</v>
      </c>
      <c r="AB54" s="1">
        <v>41779</v>
      </c>
      <c r="AC54" s="1"/>
      <c r="AD54" s="1">
        <v>41779</v>
      </c>
      <c r="AE54" t="s">
        <v>18</v>
      </c>
      <c r="AF54" s="4">
        <v>0.80122685185185005</v>
      </c>
      <c r="AG54" t="s">
        <v>19</v>
      </c>
      <c r="AH54" t="s">
        <v>20</v>
      </c>
      <c r="AI54" t="s">
        <v>60</v>
      </c>
      <c r="AJ54" t="s">
        <v>22</v>
      </c>
      <c r="AK54" t="s">
        <v>23</v>
      </c>
      <c r="AL54" s="3">
        <v>5906.64</v>
      </c>
      <c r="AM54" t="s">
        <v>24</v>
      </c>
      <c r="AN54" t="s">
        <v>0</v>
      </c>
      <c r="AO54" s="1">
        <v>41641</v>
      </c>
      <c r="AP54" t="s">
        <v>416</v>
      </c>
      <c r="AQ54" s="2">
        <v>0</v>
      </c>
      <c r="AR54" s="1">
        <v>42025</v>
      </c>
      <c r="AS54">
        <v>0</v>
      </c>
      <c r="AT54" s="4">
        <v>0.86953703703703999</v>
      </c>
      <c r="AU54" t="s">
        <v>62</v>
      </c>
      <c r="AV54" s="4">
        <v>0.80122685185185005</v>
      </c>
      <c r="AW54" s="4">
        <v>0.80122685185185005</v>
      </c>
      <c r="AX54" s="2">
        <v>0</v>
      </c>
      <c r="AY54" t="s">
        <v>417</v>
      </c>
      <c r="AZ54" t="s">
        <v>15</v>
      </c>
      <c r="BA54" t="s">
        <v>28</v>
      </c>
      <c r="BB54" s="3">
        <v>0</v>
      </c>
      <c r="BC54" t="s">
        <v>0</v>
      </c>
      <c r="BD54" s="4">
        <v>0.80414351851851995</v>
      </c>
      <c r="BE54" s="4">
        <v>0.86959490740740997</v>
      </c>
      <c r="BF54" t="s">
        <v>29</v>
      </c>
      <c r="BG54" t="s">
        <v>0</v>
      </c>
      <c r="BH54">
        <f t="shared" si="0"/>
        <v>0</v>
      </c>
    </row>
    <row r="55" spans="1:60">
      <c r="A55" t="s">
        <v>418</v>
      </c>
      <c r="B55" s="1">
        <v>41780</v>
      </c>
      <c r="C55" s="1"/>
      <c r="D55" t="s">
        <v>273</v>
      </c>
      <c r="E55" t="s">
        <v>0</v>
      </c>
      <c r="F55" t="s">
        <v>268</v>
      </c>
      <c r="G55" t="s">
        <v>407</v>
      </c>
      <c r="H55" t="s">
        <v>408</v>
      </c>
      <c r="I55" s="2">
        <v>483840</v>
      </c>
      <c r="J55" t="s">
        <v>0</v>
      </c>
      <c r="K55" t="s">
        <v>7</v>
      </c>
      <c r="L55" s="1">
        <v>41985</v>
      </c>
      <c r="M55" t="s">
        <v>409</v>
      </c>
      <c r="N55" t="s">
        <v>9</v>
      </c>
      <c r="O55" t="s">
        <v>98</v>
      </c>
      <c r="P55" t="s">
        <v>99</v>
      </c>
      <c r="Q55" t="s">
        <v>156</v>
      </c>
      <c r="R55" t="s">
        <v>157</v>
      </c>
      <c r="S55" s="1">
        <v>41985</v>
      </c>
      <c r="T55" s="4">
        <v>0.94003472222221995</v>
      </c>
      <c r="U55" t="s">
        <v>36</v>
      </c>
      <c r="V55" s="4">
        <v>0.77435185185184996</v>
      </c>
      <c r="W55" s="1">
        <v>41780</v>
      </c>
      <c r="X55" t="s">
        <v>0</v>
      </c>
      <c r="Y55" s="2">
        <v>0</v>
      </c>
      <c r="Z55" s="2">
        <v>0</v>
      </c>
      <c r="AA55" t="s">
        <v>0</v>
      </c>
      <c r="AB55" s="1">
        <v>41780</v>
      </c>
      <c r="AC55" s="1">
        <v>41717</v>
      </c>
      <c r="AD55" s="1">
        <v>41780</v>
      </c>
      <c r="AE55" t="s">
        <v>18</v>
      </c>
      <c r="AF55" s="4">
        <v>0.85229166666667</v>
      </c>
      <c r="AG55" t="s">
        <v>19</v>
      </c>
      <c r="AH55" t="s">
        <v>20</v>
      </c>
      <c r="AI55" t="s">
        <v>410</v>
      </c>
      <c r="AJ55" t="s">
        <v>0</v>
      </c>
      <c r="AK55" t="s">
        <v>23</v>
      </c>
      <c r="AL55" s="3">
        <v>4922.1099999999997</v>
      </c>
      <c r="AM55" t="s">
        <v>24</v>
      </c>
      <c r="AN55" t="s">
        <v>0</v>
      </c>
      <c r="AO55" s="1">
        <v>41661</v>
      </c>
      <c r="AP55" t="s">
        <v>419</v>
      </c>
      <c r="AQ55" s="2">
        <v>483840</v>
      </c>
      <c r="AR55" s="1">
        <v>41985</v>
      </c>
      <c r="AS55">
        <v>0</v>
      </c>
      <c r="AT55" s="4">
        <v>0.89836805555555999</v>
      </c>
      <c r="AU55" t="s">
        <v>40</v>
      </c>
      <c r="AV55" s="4">
        <v>0</v>
      </c>
      <c r="AW55" s="4">
        <v>0.85229166666667</v>
      </c>
      <c r="AX55" s="2">
        <v>0</v>
      </c>
      <c r="AY55" t="s">
        <v>420</v>
      </c>
      <c r="AZ55" t="s">
        <v>16</v>
      </c>
      <c r="BA55" t="s">
        <v>28</v>
      </c>
      <c r="BB55" s="3">
        <v>0</v>
      </c>
      <c r="BC55" t="s">
        <v>0</v>
      </c>
      <c r="BD55" s="4">
        <v>0.85292824074074003</v>
      </c>
      <c r="BE55" s="4">
        <v>0.89841435185185003</v>
      </c>
      <c r="BF55" t="s">
        <v>29</v>
      </c>
      <c r="BG55" t="s">
        <v>0</v>
      </c>
      <c r="BH55">
        <f t="shared" si="0"/>
        <v>0</v>
      </c>
    </row>
    <row r="56" spans="1:60">
      <c r="A56" t="s">
        <v>421</v>
      </c>
      <c r="B56" s="1">
        <v>41781</v>
      </c>
      <c r="C56" s="1">
        <v>41803</v>
      </c>
      <c r="D56" t="s">
        <v>273</v>
      </c>
      <c r="E56" t="s">
        <v>3</v>
      </c>
      <c r="F56" t="s">
        <v>226</v>
      </c>
      <c r="G56" t="s">
        <v>422</v>
      </c>
      <c r="H56" t="s">
        <v>54</v>
      </c>
      <c r="I56" s="2">
        <v>25000</v>
      </c>
      <c r="J56" t="s">
        <v>0</v>
      </c>
      <c r="K56" t="s">
        <v>7</v>
      </c>
      <c r="L56" s="1">
        <v>41800</v>
      </c>
      <c r="M56" t="s">
        <v>55</v>
      </c>
      <c r="N56" t="s">
        <v>9</v>
      </c>
      <c r="O56" t="s">
        <v>56</v>
      </c>
      <c r="P56" t="s">
        <v>57</v>
      </c>
      <c r="Q56" t="s">
        <v>58</v>
      </c>
      <c r="R56" t="s">
        <v>59</v>
      </c>
      <c r="S56" s="1">
        <v>41800</v>
      </c>
      <c r="T56" s="4">
        <v>0.87545138888888996</v>
      </c>
      <c r="U56" t="s">
        <v>14</v>
      </c>
      <c r="V56" s="4">
        <v>0.51821759259259004</v>
      </c>
      <c r="W56" s="1">
        <v>41781</v>
      </c>
      <c r="X56" t="s">
        <v>0</v>
      </c>
      <c r="Y56" s="2">
        <v>0</v>
      </c>
      <c r="Z56" s="2">
        <v>0</v>
      </c>
      <c r="AA56" t="s">
        <v>0</v>
      </c>
      <c r="AB56" s="1">
        <v>41781</v>
      </c>
      <c r="AC56" s="1">
        <v>41759</v>
      </c>
      <c r="AD56" s="1">
        <v>41781</v>
      </c>
      <c r="AE56" t="s">
        <v>18</v>
      </c>
      <c r="AF56" s="4">
        <v>0.59296296296296003</v>
      </c>
      <c r="AG56" t="s">
        <v>19</v>
      </c>
      <c r="AH56" t="s">
        <v>20</v>
      </c>
      <c r="AI56" t="s">
        <v>60</v>
      </c>
      <c r="AJ56" t="s">
        <v>22</v>
      </c>
      <c r="AK56" t="s">
        <v>23</v>
      </c>
      <c r="AL56" s="3">
        <v>462.78</v>
      </c>
      <c r="AM56" t="s">
        <v>24</v>
      </c>
      <c r="AN56" t="s">
        <v>0</v>
      </c>
      <c r="AO56" s="1">
        <v>41663</v>
      </c>
      <c r="AP56" t="s">
        <v>423</v>
      </c>
      <c r="AQ56" s="2">
        <v>25000</v>
      </c>
      <c r="AR56" s="1">
        <v>41800</v>
      </c>
      <c r="AS56" s="15">
        <v>14750</v>
      </c>
      <c r="AT56" s="4">
        <v>0.79211805555556003</v>
      </c>
      <c r="AU56" t="s">
        <v>62</v>
      </c>
      <c r="AV56" s="4">
        <v>0.59296296296296003</v>
      </c>
      <c r="AW56" s="4">
        <v>0.59296296296296003</v>
      </c>
      <c r="AX56" s="2">
        <v>0</v>
      </c>
      <c r="AY56" t="s">
        <v>424</v>
      </c>
      <c r="AZ56" t="s">
        <v>16</v>
      </c>
      <c r="BA56" t="s">
        <v>28</v>
      </c>
      <c r="BB56" s="3">
        <v>0</v>
      </c>
      <c r="BC56" t="s">
        <v>0</v>
      </c>
      <c r="BD56" s="4">
        <v>0.59364583333332999</v>
      </c>
      <c r="BE56" s="4">
        <v>0.79218750000000004</v>
      </c>
      <c r="BF56" t="s">
        <v>29</v>
      </c>
      <c r="BG56" t="s">
        <v>0</v>
      </c>
      <c r="BH56">
        <f t="shared" si="0"/>
        <v>368750000</v>
      </c>
    </row>
    <row r="57" spans="1:60">
      <c r="A57" t="s">
        <v>425</v>
      </c>
      <c r="B57" s="1">
        <v>41782</v>
      </c>
      <c r="C57" s="1">
        <v>41806</v>
      </c>
      <c r="D57" t="s">
        <v>2</v>
      </c>
      <c r="E57" t="s">
        <v>3</v>
      </c>
      <c r="F57" t="s">
        <v>426</v>
      </c>
      <c r="G57" t="s">
        <v>427</v>
      </c>
      <c r="H57" t="s">
        <v>428</v>
      </c>
      <c r="I57" s="2">
        <v>25000</v>
      </c>
      <c r="J57" t="s">
        <v>0</v>
      </c>
      <c r="K57" t="s">
        <v>7</v>
      </c>
      <c r="L57" s="1">
        <v>41985</v>
      </c>
      <c r="M57" t="s">
        <v>429</v>
      </c>
      <c r="N57" t="s">
        <v>9</v>
      </c>
      <c r="O57" t="s">
        <v>10</v>
      </c>
      <c r="P57" t="s">
        <v>11</v>
      </c>
      <c r="Q57" t="s">
        <v>12</v>
      </c>
      <c r="R57" t="s">
        <v>13</v>
      </c>
      <c r="S57" s="1">
        <v>41985</v>
      </c>
      <c r="T57" s="4">
        <v>0.93178240740741003</v>
      </c>
      <c r="U57" t="s">
        <v>286</v>
      </c>
      <c r="V57" s="4">
        <v>0.57414351851851997</v>
      </c>
      <c r="W57" s="1">
        <v>41782</v>
      </c>
      <c r="X57" t="s">
        <v>0</v>
      </c>
      <c r="Y57" s="2">
        <v>0</v>
      </c>
      <c r="Z57" s="2">
        <v>0</v>
      </c>
      <c r="AA57" t="s">
        <v>430</v>
      </c>
      <c r="AB57" s="1">
        <v>41782</v>
      </c>
      <c r="AC57" s="1">
        <v>41765</v>
      </c>
      <c r="AD57" s="1">
        <v>41782</v>
      </c>
      <c r="AE57" t="s">
        <v>18</v>
      </c>
      <c r="AF57" s="4">
        <v>0.64920138888889001</v>
      </c>
      <c r="AG57" t="s">
        <v>19</v>
      </c>
      <c r="AH57" t="s">
        <v>20</v>
      </c>
      <c r="AI57" t="s">
        <v>431</v>
      </c>
      <c r="AJ57" t="s">
        <v>22</v>
      </c>
      <c r="AK57" t="s">
        <v>23</v>
      </c>
      <c r="AL57" s="3">
        <v>4878.78</v>
      </c>
      <c r="AM57" t="s">
        <v>24</v>
      </c>
      <c r="AN57" t="s">
        <v>0</v>
      </c>
      <c r="AO57" s="1">
        <v>41712</v>
      </c>
      <c r="AP57" t="s">
        <v>432</v>
      </c>
      <c r="AQ57" s="2">
        <v>25000</v>
      </c>
      <c r="AR57" s="1">
        <v>41985</v>
      </c>
      <c r="AS57">
        <v>0</v>
      </c>
      <c r="AT57" s="4">
        <v>0.89011574074073996</v>
      </c>
      <c r="AU57" t="s">
        <v>433</v>
      </c>
      <c r="AV57" s="4">
        <v>0.64920138888889001</v>
      </c>
      <c r="AW57" s="4">
        <v>0.64920138888889001</v>
      </c>
      <c r="AX57" s="2">
        <v>0</v>
      </c>
      <c r="AY57" t="s">
        <v>434</v>
      </c>
      <c r="AZ57" t="s">
        <v>16</v>
      </c>
      <c r="BA57" t="s">
        <v>28</v>
      </c>
      <c r="BB57" s="3">
        <v>0</v>
      </c>
      <c r="BC57" t="s">
        <v>0</v>
      </c>
      <c r="BD57" s="4">
        <v>0.65012731481481001</v>
      </c>
      <c r="BE57" s="4">
        <v>0.89016203703704</v>
      </c>
      <c r="BF57" t="s">
        <v>29</v>
      </c>
      <c r="BG57" t="s">
        <v>0</v>
      </c>
      <c r="BH57">
        <f t="shared" si="0"/>
        <v>0</v>
      </c>
    </row>
    <row r="58" spans="1:60">
      <c r="A58" t="s">
        <v>435</v>
      </c>
      <c r="B58" s="1">
        <v>41789</v>
      </c>
      <c r="C58" s="1">
        <v>41810</v>
      </c>
      <c r="D58" t="s">
        <v>273</v>
      </c>
      <c r="E58" t="s">
        <v>3</v>
      </c>
      <c r="F58" t="s">
        <v>436</v>
      </c>
      <c r="G58" t="s">
        <v>437</v>
      </c>
      <c r="H58" t="s">
        <v>438</v>
      </c>
      <c r="I58" s="2">
        <v>69620</v>
      </c>
      <c r="J58" t="s">
        <v>439</v>
      </c>
      <c r="K58" t="s">
        <v>7</v>
      </c>
      <c r="L58" s="1">
        <v>41844</v>
      </c>
      <c r="M58" t="s">
        <v>440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s="1">
        <v>41844</v>
      </c>
      <c r="T58" s="4">
        <v>0.72738425925925998</v>
      </c>
      <c r="U58" t="s">
        <v>188</v>
      </c>
      <c r="V58" s="4">
        <v>0.79613425925925996</v>
      </c>
      <c r="W58" s="1">
        <v>41789</v>
      </c>
      <c r="X58" t="s">
        <v>0</v>
      </c>
      <c r="Y58" s="2">
        <v>0</v>
      </c>
      <c r="Z58" s="2">
        <v>0</v>
      </c>
      <c r="AA58" t="s">
        <v>441</v>
      </c>
      <c r="AB58" s="1">
        <v>41789</v>
      </c>
      <c r="AC58" s="1">
        <v>41759</v>
      </c>
      <c r="AD58" s="1">
        <v>41789</v>
      </c>
      <c r="AE58" t="s">
        <v>18</v>
      </c>
      <c r="AF58" s="4">
        <v>0.87259259259259003</v>
      </c>
      <c r="AG58" t="s">
        <v>19</v>
      </c>
      <c r="AH58" t="s">
        <v>20</v>
      </c>
      <c r="AI58" t="s">
        <v>442</v>
      </c>
      <c r="AJ58" t="s">
        <v>22</v>
      </c>
      <c r="AK58" t="s">
        <v>23</v>
      </c>
      <c r="AL58" s="3">
        <v>1316.52</v>
      </c>
      <c r="AM58" t="s">
        <v>24</v>
      </c>
      <c r="AN58" t="s">
        <v>443</v>
      </c>
      <c r="AO58" s="1">
        <v>41663</v>
      </c>
      <c r="AP58" t="s">
        <v>444</v>
      </c>
      <c r="AQ58" s="2">
        <v>69620</v>
      </c>
      <c r="AR58" s="1">
        <v>41844</v>
      </c>
      <c r="AS58">
        <v>650</v>
      </c>
      <c r="AT58" s="4">
        <v>0.72738425925925998</v>
      </c>
      <c r="AU58" t="s">
        <v>445</v>
      </c>
      <c r="AV58" s="4">
        <v>0.87259259259259003</v>
      </c>
      <c r="AW58" s="4">
        <v>0.87259259259259003</v>
      </c>
      <c r="AX58" s="2">
        <v>0</v>
      </c>
      <c r="AY58" t="s">
        <v>446</v>
      </c>
      <c r="AZ58" t="s">
        <v>149</v>
      </c>
      <c r="BA58" t="s">
        <v>28</v>
      </c>
      <c r="BB58" s="3">
        <v>0</v>
      </c>
      <c r="BC58" t="s">
        <v>0</v>
      </c>
      <c r="BD58" s="4">
        <v>0.87334490740741</v>
      </c>
      <c r="BE58" s="4">
        <v>0.89406249999999998</v>
      </c>
      <c r="BF58" t="s">
        <v>29</v>
      </c>
      <c r="BG58" t="s">
        <v>0</v>
      </c>
      <c r="BH58">
        <f t="shared" si="0"/>
        <v>45253000</v>
      </c>
    </row>
    <row r="59" spans="1:60">
      <c r="A59" t="s">
        <v>447</v>
      </c>
      <c r="B59" s="1">
        <v>41794</v>
      </c>
      <c r="C59" s="1">
        <v>41808</v>
      </c>
      <c r="D59" t="s">
        <v>273</v>
      </c>
      <c r="E59" t="s">
        <v>73</v>
      </c>
      <c r="F59" t="s">
        <v>448</v>
      </c>
      <c r="G59" t="s">
        <v>449</v>
      </c>
      <c r="H59" t="s">
        <v>450</v>
      </c>
      <c r="I59" s="2">
        <v>500</v>
      </c>
      <c r="J59" t="s">
        <v>0</v>
      </c>
      <c r="K59" t="s">
        <v>7</v>
      </c>
      <c r="L59" s="1">
        <v>41867</v>
      </c>
      <c r="M59" t="s">
        <v>451</v>
      </c>
      <c r="N59" t="s">
        <v>9</v>
      </c>
      <c r="O59" t="s">
        <v>301</v>
      </c>
      <c r="P59" t="s">
        <v>302</v>
      </c>
      <c r="Q59" t="s">
        <v>321</v>
      </c>
      <c r="R59" t="s">
        <v>302</v>
      </c>
      <c r="S59" s="1">
        <v>41867</v>
      </c>
      <c r="T59" s="4">
        <v>0.80615740740741004</v>
      </c>
      <c r="U59" t="s">
        <v>14</v>
      </c>
      <c r="V59" s="4">
        <v>0.61771990740741001</v>
      </c>
      <c r="W59" s="1">
        <v>41794</v>
      </c>
      <c r="X59" t="s">
        <v>0</v>
      </c>
      <c r="Y59" s="2">
        <v>0</v>
      </c>
      <c r="Z59" s="2">
        <v>0</v>
      </c>
      <c r="AA59" t="s">
        <v>0</v>
      </c>
      <c r="AB59" s="1">
        <v>41794</v>
      </c>
      <c r="AC59" s="1">
        <v>41857</v>
      </c>
      <c r="AD59" s="1">
        <v>41794</v>
      </c>
      <c r="AE59" t="s">
        <v>18</v>
      </c>
      <c r="AF59" s="4">
        <v>0.68864583333332996</v>
      </c>
      <c r="AG59" t="s">
        <v>19</v>
      </c>
      <c r="AH59" t="s">
        <v>20</v>
      </c>
      <c r="AI59" t="s">
        <v>452</v>
      </c>
      <c r="AJ59" t="s">
        <v>84</v>
      </c>
      <c r="AK59" t="s">
        <v>23</v>
      </c>
      <c r="AL59" s="3">
        <v>1754.82</v>
      </c>
      <c r="AM59" t="s">
        <v>24</v>
      </c>
      <c r="AN59" t="s">
        <v>0</v>
      </c>
      <c r="AO59" s="1">
        <v>41662</v>
      </c>
      <c r="AP59" t="s">
        <v>453</v>
      </c>
      <c r="AQ59" s="2">
        <v>500</v>
      </c>
      <c r="AR59" s="1">
        <v>41867</v>
      </c>
      <c r="AS59">
        <v>152.5</v>
      </c>
      <c r="AT59" s="4">
        <v>0.72282407407407001</v>
      </c>
      <c r="AU59" t="s">
        <v>203</v>
      </c>
      <c r="AV59" s="4">
        <v>0.68864583333332996</v>
      </c>
      <c r="AW59" s="4">
        <v>0.68864583333332996</v>
      </c>
      <c r="AX59" s="2">
        <v>0</v>
      </c>
      <c r="AY59" t="s">
        <v>454</v>
      </c>
      <c r="AZ59" t="s">
        <v>16</v>
      </c>
      <c r="BA59" t="s">
        <v>28</v>
      </c>
      <c r="BB59" s="3">
        <v>0</v>
      </c>
      <c r="BC59" t="s">
        <v>0</v>
      </c>
      <c r="BD59" s="4">
        <v>0.68909722222222003</v>
      </c>
      <c r="BE59" s="4">
        <v>0.72285879629630001</v>
      </c>
      <c r="BF59" t="s">
        <v>29</v>
      </c>
      <c r="BG59" t="s">
        <v>0</v>
      </c>
      <c r="BH59">
        <f t="shared" si="0"/>
        <v>76250</v>
      </c>
    </row>
    <row r="60" spans="1:60">
      <c r="A60" t="s">
        <v>455</v>
      </c>
      <c r="B60" s="1">
        <v>41794</v>
      </c>
      <c r="C60" s="1">
        <v>41808</v>
      </c>
      <c r="D60" t="s">
        <v>273</v>
      </c>
      <c r="E60" t="s">
        <v>73</v>
      </c>
      <c r="F60" t="s">
        <v>456</v>
      </c>
      <c r="G60" t="s">
        <v>457</v>
      </c>
      <c r="H60" t="s">
        <v>458</v>
      </c>
      <c r="I60" s="2">
        <v>100670</v>
      </c>
      <c r="J60" t="s">
        <v>0</v>
      </c>
      <c r="K60" t="s">
        <v>7</v>
      </c>
      <c r="L60" s="1">
        <v>41936</v>
      </c>
      <c r="M60" t="s">
        <v>459</v>
      </c>
      <c r="N60" t="s">
        <v>9</v>
      </c>
      <c r="O60" t="s">
        <v>0</v>
      </c>
      <c r="P60" t="s">
        <v>0</v>
      </c>
      <c r="Q60" t="s">
        <v>0</v>
      </c>
      <c r="R60" t="s">
        <v>0</v>
      </c>
      <c r="S60" s="1">
        <v>41936</v>
      </c>
      <c r="T60" s="4">
        <v>0.89961805555555996</v>
      </c>
      <c r="U60" t="s">
        <v>14</v>
      </c>
      <c r="V60" s="4">
        <v>0.65106481481481004</v>
      </c>
      <c r="W60" s="1">
        <v>41794</v>
      </c>
      <c r="X60" t="s">
        <v>0</v>
      </c>
      <c r="Y60" s="2">
        <v>0</v>
      </c>
      <c r="Z60" s="2">
        <v>0</v>
      </c>
      <c r="AA60" t="s">
        <v>0</v>
      </c>
      <c r="AB60" s="1">
        <v>41794</v>
      </c>
      <c r="AC60" s="1">
        <v>41752</v>
      </c>
      <c r="AD60" s="1">
        <v>41794</v>
      </c>
      <c r="AE60" t="s">
        <v>18</v>
      </c>
      <c r="AF60" s="4">
        <v>0.71646990740741001</v>
      </c>
      <c r="AG60" t="s">
        <v>19</v>
      </c>
      <c r="AH60" t="s">
        <v>20</v>
      </c>
      <c r="AI60" t="s">
        <v>460</v>
      </c>
      <c r="AJ60" t="s">
        <v>84</v>
      </c>
      <c r="AK60" t="s">
        <v>23</v>
      </c>
      <c r="AL60" s="3">
        <v>3412.4</v>
      </c>
      <c r="AM60" t="s">
        <v>24</v>
      </c>
      <c r="AN60" t="s">
        <v>0</v>
      </c>
      <c r="AO60" s="1">
        <v>41429</v>
      </c>
      <c r="AP60" t="s">
        <v>461</v>
      </c>
      <c r="AQ60" s="2">
        <v>100670</v>
      </c>
      <c r="AR60" s="1">
        <v>41936</v>
      </c>
      <c r="AS60" s="15">
        <v>3523.45</v>
      </c>
      <c r="AT60" s="4">
        <v>0.81628472222222004</v>
      </c>
      <c r="AU60" t="s">
        <v>49</v>
      </c>
      <c r="AV60" s="4">
        <v>0.71646990740741001</v>
      </c>
      <c r="AW60" s="4">
        <v>0.71646990740741001</v>
      </c>
      <c r="AX60" s="2">
        <v>0</v>
      </c>
      <c r="AY60" t="s">
        <v>462</v>
      </c>
      <c r="AZ60" t="s">
        <v>463</v>
      </c>
      <c r="BA60" t="s">
        <v>28</v>
      </c>
      <c r="BB60" s="3">
        <v>0</v>
      </c>
      <c r="BC60" t="s">
        <v>0</v>
      </c>
      <c r="BD60" s="4">
        <v>0.71958333333333002</v>
      </c>
      <c r="BE60" s="4">
        <v>0.81633101851851997</v>
      </c>
      <c r="BF60" t="s">
        <v>29</v>
      </c>
      <c r="BG60" t="s">
        <v>0</v>
      </c>
      <c r="BH60">
        <f t="shared" si="0"/>
        <v>354705711.5</v>
      </c>
    </row>
    <row r="61" spans="1:60">
      <c r="A61" t="s">
        <v>464</v>
      </c>
      <c r="B61" s="1">
        <v>41795</v>
      </c>
      <c r="C61" s="1">
        <v>41816</v>
      </c>
      <c r="D61" t="s">
        <v>273</v>
      </c>
      <c r="E61" t="s">
        <v>3</v>
      </c>
      <c r="F61" t="s">
        <v>465</v>
      </c>
      <c r="G61" t="s">
        <v>466</v>
      </c>
      <c r="H61" t="s">
        <v>438</v>
      </c>
      <c r="I61" s="5">
        <v>79.935000000000002</v>
      </c>
      <c r="J61" t="s">
        <v>0</v>
      </c>
      <c r="K61" t="s">
        <v>7</v>
      </c>
      <c r="L61" s="1">
        <v>41844</v>
      </c>
      <c r="M61" t="s">
        <v>440</v>
      </c>
      <c r="N61" t="s">
        <v>9</v>
      </c>
      <c r="O61" t="s">
        <v>0</v>
      </c>
      <c r="P61" t="s">
        <v>0</v>
      </c>
      <c r="Q61" t="s">
        <v>0</v>
      </c>
      <c r="R61" t="s">
        <v>0</v>
      </c>
      <c r="S61" s="1">
        <v>41844</v>
      </c>
      <c r="T61" s="4">
        <v>0.66797453703704002</v>
      </c>
      <c r="U61" t="s">
        <v>188</v>
      </c>
      <c r="V61" s="4">
        <v>0.65998842592592999</v>
      </c>
      <c r="W61" s="1">
        <v>41795</v>
      </c>
      <c r="X61" t="s">
        <v>0</v>
      </c>
      <c r="Y61" s="2">
        <v>0</v>
      </c>
      <c r="Z61" s="2">
        <v>0</v>
      </c>
      <c r="AA61" t="s">
        <v>441</v>
      </c>
      <c r="AB61" s="1">
        <v>41795</v>
      </c>
      <c r="AC61" s="1">
        <v>41719</v>
      </c>
      <c r="AD61" s="1">
        <v>41795</v>
      </c>
      <c r="AE61" t="s">
        <v>18</v>
      </c>
      <c r="AF61" s="4">
        <v>0.73549768518518999</v>
      </c>
      <c r="AG61" t="s">
        <v>19</v>
      </c>
      <c r="AH61" t="s">
        <v>20</v>
      </c>
      <c r="AI61" t="s">
        <v>442</v>
      </c>
      <c r="AJ61" t="s">
        <v>22</v>
      </c>
      <c r="AK61" t="s">
        <v>23</v>
      </c>
      <c r="AL61" s="3">
        <v>1174.3800000000001</v>
      </c>
      <c r="AM61" t="s">
        <v>24</v>
      </c>
      <c r="AN61" t="s">
        <v>0</v>
      </c>
      <c r="AO61" s="1">
        <v>41663</v>
      </c>
      <c r="AP61" t="s">
        <v>444</v>
      </c>
      <c r="AQ61" s="5">
        <v>79.935000000000002</v>
      </c>
      <c r="AR61" s="1">
        <v>41844</v>
      </c>
      <c r="AS61">
        <v>720</v>
      </c>
      <c r="AT61" s="4">
        <v>0.66797453703704002</v>
      </c>
      <c r="AU61" t="s">
        <v>445</v>
      </c>
      <c r="AV61" s="4">
        <v>0.73549768518518999</v>
      </c>
      <c r="AW61" s="4">
        <v>0.73549768518518999</v>
      </c>
      <c r="AX61" s="2">
        <v>0</v>
      </c>
      <c r="AY61" t="s">
        <v>446</v>
      </c>
      <c r="AZ61" t="s">
        <v>17</v>
      </c>
      <c r="BA61" t="s">
        <v>28</v>
      </c>
      <c r="BB61" s="3">
        <v>0</v>
      </c>
      <c r="BC61" t="s">
        <v>0</v>
      </c>
      <c r="BD61" s="4">
        <v>0.73616898148148002</v>
      </c>
      <c r="BE61" s="4">
        <v>0.83465277777778002</v>
      </c>
      <c r="BF61" t="s">
        <v>29</v>
      </c>
      <c r="BG61" t="s">
        <v>0</v>
      </c>
      <c r="BH61">
        <f t="shared" si="0"/>
        <v>57553.200000000004</v>
      </c>
    </row>
    <row r="62" spans="1:60">
      <c r="A62" t="s">
        <v>467</v>
      </c>
      <c r="B62" s="1">
        <v>41795</v>
      </c>
      <c r="C62" s="1">
        <v>41809</v>
      </c>
      <c r="D62" t="s">
        <v>273</v>
      </c>
      <c r="E62" t="s">
        <v>73</v>
      </c>
      <c r="F62" t="s">
        <v>468</v>
      </c>
      <c r="G62" t="s">
        <v>469</v>
      </c>
      <c r="H62" t="s">
        <v>54</v>
      </c>
      <c r="I62" s="2">
        <v>26104</v>
      </c>
      <c r="J62" t="s">
        <v>0</v>
      </c>
      <c r="K62" t="s">
        <v>7</v>
      </c>
      <c r="L62" s="1">
        <v>41828</v>
      </c>
      <c r="M62" t="s">
        <v>55</v>
      </c>
      <c r="N62" t="s">
        <v>9</v>
      </c>
      <c r="O62" t="s">
        <v>98</v>
      </c>
      <c r="P62" t="s">
        <v>99</v>
      </c>
      <c r="Q62" t="s">
        <v>156</v>
      </c>
      <c r="R62" t="s">
        <v>157</v>
      </c>
      <c r="S62" s="1">
        <v>41828</v>
      </c>
      <c r="T62" s="4">
        <v>0.84484953703704002</v>
      </c>
      <c r="U62" t="s">
        <v>14</v>
      </c>
      <c r="V62" s="4">
        <v>0.80260416666667</v>
      </c>
      <c r="W62" s="1">
        <v>41795</v>
      </c>
      <c r="X62" t="s">
        <v>0</v>
      </c>
      <c r="Y62" s="2">
        <v>0</v>
      </c>
      <c r="Z62" s="2">
        <v>0</v>
      </c>
      <c r="AA62" t="s">
        <v>0</v>
      </c>
      <c r="AB62" s="1">
        <v>41795</v>
      </c>
      <c r="AC62" s="1">
        <v>41780</v>
      </c>
      <c r="AD62" s="1">
        <v>41795</v>
      </c>
      <c r="AE62" t="s">
        <v>18</v>
      </c>
      <c r="AF62" s="4">
        <v>0.86722222222222001</v>
      </c>
      <c r="AG62" t="s">
        <v>19</v>
      </c>
      <c r="AH62" t="s">
        <v>20</v>
      </c>
      <c r="AI62" t="s">
        <v>60</v>
      </c>
      <c r="AJ62" t="s">
        <v>84</v>
      </c>
      <c r="AK62" t="s">
        <v>23</v>
      </c>
      <c r="AL62" s="3">
        <v>791.46</v>
      </c>
      <c r="AM62" t="s">
        <v>24</v>
      </c>
      <c r="AN62" t="s">
        <v>0</v>
      </c>
      <c r="AO62" s="1">
        <v>41571</v>
      </c>
      <c r="AP62" t="s">
        <v>470</v>
      </c>
      <c r="AQ62" s="2">
        <v>26104</v>
      </c>
      <c r="AR62" s="1">
        <v>41828</v>
      </c>
      <c r="AS62" s="15">
        <v>11799</v>
      </c>
      <c r="AT62" s="4">
        <v>0.76151620370369999</v>
      </c>
      <c r="AU62" t="s">
        <v>62</v>
      </c>
      <c r="AV62" s="4">
        <v>0.86722222222222001</v>
      </c>
      <c r="AW62" s="4">
        <v>0.86722222222222001</v>
      </c>
      <c r="AX62" s="2">
        <v>0</v>
      </c>
      <c r="AY62" t="s">
        <v>471</v>
      </c>
      <c r="AZ62" t="s">
        <v>16</v>
      </c>
      <c r="BA62" t="s">
        <v>28</v>
      </c>
      <c r="BB62" s="3">
        <v>0</v>
      </c>
      <c r="BC62" t="s">
        <v>0</v>
      </c>
      <c r="BD62" s="4">
        <v>0.87103009259259001</v>
      </c>
      <c r="BE62" s="4">
        <v>0.76156250000000003</v>
      </c>
      <c r="BF62" t="s">
        <v>29</v>
      </c>
      <c r="BG62" t="s">
        <v>0</v>
      </c>
      <c r="BH62">
        <f t="shared" si="0"/>
        <v>308001096</v>
      </c>
    </row>
    <row r="63" spans="1:60">
      <c r="A63" t="s">
        <v>472</v>
      </c>
      <c r="B63" s="1">
        <v>41800</v>
      </c>
      <c r="C63" s="1">
        <v>41821</v>
      </c>
      <c r="D63" t="s">
        <v>2</v>
      </c>
      <c r="E63" t="s">
        <v>3</v>
      </c>
      <c r="F63" t="s">
        <v>473</v>
      </c>
      <c r="G63" t="s">
        <v>474</v>
      </c>
      <c r="H63" t="s">
        <v>166</v>
      </c>
      <c r="I63" s="2">
        <v>11300</v>
      </c>
      <c r="J63" t="s">
        <v>0</v>
      </c>
      <c r="K63" t="s">
        <v>7</v>
      </c>
      <c r="L63" s="1">
        <v>41801</v>
      </c>
      <c r="M63" t="s">
        <v>132</v>
      </c>
      <c r="N63" t="s">
        <v>9</v>
      </c>
      <c r="O63" t="s">
        <v>301</v>
      </c>
      <c r="P63" t="s">
        <v>302</v>
      </c>
      <c r="Q63" t="s">
        <v>321</v>
      </c>
      <c r="R63" t="s">
        <v>302</v>
      </c>
      <c r="S63" s="1">
        <v>41801</v>
      </c>
      <c r="T63" s="4">
        <v>0.59868055555555999</v>
      </c>
      <c r="U63" t="s">
        <v>14</v>
      </c>
      <c r="V63" s="4">
        <v>0.54450231481481004</v>
      </c>
      <c r="W63" s="1">
        <v>41800</v>
      </c>
      <c r="X63" t="s">
        <v>0</v>
      </c>
      <c r="Y63" s="2">
        <v>0</v>
      </c>
      <c r="Z63" s="2">
        <v>0</v>
      </c>
      <c r="AA63" t="s">
        <v>0</v>
      </c>
      <c r="AB63" s="1">
        <v>41800</v>
      </c>
      <c r="AC63" s="1">
        <v>41682</v>
      </c>
      <c r="AD63" s="1">
        <v>41800</v>
      </c>
      <c r="AE63" t="s">
        <v>18</v>
      </c>
      <c r="AF63" s="4">
        <v>0.60476851851851998</v>
      </c>
      <c r="AG63" t="s">
        <v>19</v>
      </c>
      <c r="AH63" t="s">
        <v>20</v>
      </c>
      <c r="AI63" t="s">
        <v>134</v>
      </c>
      <c r="AJ63" t="s">
        <v>22</v>
      </c>
      <c r="AK63" t="s">
        <v>23</v>
      </c>
      <c r="AL63" s="3">
        <v>23.85</v>
      </c>
      <c r="AM63" t="s">
        <v>24</v>
      </c>
      <c r="AN63" t="s">
        <v>0</v>
      </c>
      <c r="AO63" s="1">
        <v>41612</v>
      </c>
      <c r="AP63" t="s">
        <v>475</v>
      </c>
      <c r="AQ63" s="2">
        <v>11300</v>
      </c>
      <c r="AR63" s="1">
        <v>41801</v>
      </c>
      <c r="AS63">
        <v>826.49</v>
      </c>
      <c r="AT63" s="4">
        <v>0.51534722222221996</v>
      </c>
      <c r="AU63" t="s">
        <v>136</v>
      </c>
      <c r="AV63" s="4">
        <v>0.60476851851851998</v>
      </c>
      <c r="AW63" s="4">
        <v>0.60476851851851998</v>
      </c>
      <c r="AX63" s="2">
        <v>0</v>
      </c>
      <c r="AY63" t="s">
        <v>476</v>
      </c>
      <c r="AZ63" t="s">
        <v>16</v>
      </c>
      <c r="BA63" t="s">
        <v>28</v>
      </c>
      <c r="BB63" s="3">
        <v>0</v>
      </c>
      <c r="BC63" t="s">
        <v>0</v>
      </c>
      <c r="BD63" s="4">
        <v>0.60535879629629996</v>
      </c>
      <c r="BE63" s="4">
        <v>0.51539351851852</v>
      </c>
      <c r="BF63" t="s">
        <v>29</v>
      </c>
      <c r="BG63" t="s">
        <v>0</v>
      </c>
      <c r="BH63">
        <f t="shared" si="0"/>
        <v>9339337</v>
      </c>
    </row>
    <row r="64" spans="1:60">
      <c r="A64" t="s">
        <v>477</v>
      </c>
      <c r="B64" s="1">
        <v>41800</v>
      </c>
      <c r="C64" s="1">
        <v>41821</v>
      </c>
      <c r="D64" t="s">
        <v>273</v>
      </c>
      <c r="E64" t="s">
        <v>3</v>
      </c>
      <c r="F64" t="s">
        <v>478</v>
      </c>
      <c r="G64" t="s">
        <v>479</v>
      </c>
      <c r="H64" t="s">
        <v>186</v>
      </c>
      <c r="I64" s="2">
        <v>77000</v>
      </c>
      <c r="J64" t="s">
        <v>0</v>
      </c>
      <c r="K64" t="s">
        <v>7</v>
      </c>
      <c r="L64" s="1">
        <v>41806</v>
      </c>
      <c r="M64" t="s">
        <v>187</v>
      </c>
      <c r="N64" t="s">
        <v>9</v>
      </c>
      <c r="O64" t="s">
        <v>56</v>
      </c>
      <c r="P64" t="s">
        <v>57</v>
      </c>
      <c r="Q64" t="s">
        <v>58</v>
      </c>
      <c r="R64" t="s">
        <v>59</v>
      </c>
      <c r="S64" s="1">
        <v>41806</v>
      </c>
      <c r="T64" s="4">
        <v>0.91773148148147998</v>
      </c>
      <c r="U64" t="s">
        <v>188</v>
      </c>
      <c r="V64" s="4">
        <v>0.63978009259259006</v>
      </c>
      <c r="W64" s="1">
        <v>41800</v>
      </c>
      <c r="X64" t="s">
        <v>0</v>
      </c>
      <c r="Y64" s="2">
        <v>0</v>
      </c>
      <c r="Z64" s="2">
        <v>0</v>
      </c>
      <c r="AA64" t="s">
        <v>0</v>
      </c>
      <c r="AB64" s="1">
        <v>41800</v>
      </c>
      <c r="AC64" s="1">
        <v>41772</v>
      </c>
      <c r="AD64" s="1">
        <v>41800</v>
      </c>
      <c r="AE64" t="s">
        <v>18</v>
      </c>
      <c r="AF64" s="4">
        <v>0.71423611111110996</v>
      </c>
      <c r="AG64" t="s">
        <v>19</v>
      </c>
      <c r="AH64" t="s">
        <v>20</v>
      </c>
      <c r="AI64" t="s">
        <v>0</v>
      </c>
      <c r="AJ64" t="s">
        <v>22</v>
      </c>
      <c r="AK64" t="s">
        <v>23</v>
      </c>
      <c r="AL64" s="3">
        <v>148.88</v>
      </c>
      <c r="AM64" t="s">
        <v>24</v>
      </c>
      <c r="AN64" t="s">
        <v>0</v>
      </c>
      <c r="AO64" s="1">
        <v>41669</v>
      </c>
      <c r="AP64" t="s">
        <v>480</v>
      </c>
      <c r="AQ64" s="2">
        <v>77000</v>
      </c>
      <c r="AR64" s="1">
        <v>41806</v>
      </c>
      <c r="AS64">
        <v>150</v>
      </c>
      <c r="AT64" s="4">
        <v>0.83439814814815005</v>
      </c>
      <c r="AU64" t="s">
        <v>190</v>
      </c>
      <c r="AV64" s="4">
        <v>0.71423611111110996</v>
      </c>
      <c r="AW64" s="4">
        <v>0.71423611111110996</v>
      </c>
      <c r="AX64" s="2">
        <v>0</v>
      </c>
      <c r="AY64" t="s">
        <v>481</v>
      </c>
      <c r="AZ64" t="s">
        <v>16</v>
      </c>
      <c r="BA64" t="s">
        <v>28</v>
      </c>
      <c r="BB64" s="3">
        <v>0</v>
      </c>
      <c r="BC64" t="s">
        <v>0</v>
      </c>
      <c r="BD64" s="4">
        <v>0.71469907407406996</v>
      </c>
      <c r="BE64" s="4">
        <v>0.83447916666666999</v>
      </c>
      <c r="BF64" t="s">
        <v>29</v>
      </c>
      <c r="BG64" t="s">
        <v>0</v>
      </c>
      <c r="BH64">
        <f t="shared" si="0"/>
        <v>11550000</v>
      </c>
    </row>
    <row r="65" spans="1:60">
      <c r="A65" t="s">
        <v>482</v>
      </c>
      <c r="B65" s="1">
        <v>41801</v>
      </c>
      <c r="C65" s="1">
        <v>41822</v>
      </c>
      <c r="D65" t="s">
        <v>273</v>
      </c>
      <c r="E65" t="s">
        <v>3</v>
      </c>
      <c r="F65" t="s">
        <v>226</v>
      </c>
      <c r="G65" t="s">
        <v>483</v>
      </c>
      <c r="H65" t="s">
        <v>122</v>
      </c>
      <c r="I65" s="2">
        <v>4250</v>
      </c>
      <c r="J65" t="s">
        <v>0</v>
      </c>
      <c r="K65" t="s">
        <v>7</v>
      </c>
      <c r="L65" s="1">
        <v>42067</v>
      </c>
      <c r="M65" t="s">
        <v>123</v>
      </c>
      <c r="N65" t="s">
        <v>9</v>
      </c>
      <c r="O65" t="s">
        <v>56</v>
      </c>
      <c r="P65" t="s">
        <v>57</v>
      </c>
      <c r="Q65" t="s">
        <v>58</v>
      </c>
      <c r="R65" t="s">
        <v>59</v>
      </c>
      <c r="S65" s="1">
        <v>42067</v>
      </c>
      <c r="T65" s="4">
        <v>0.85526620370369999</v>
      </c>
      <c r="U65" t="s">
        <v>14</v>
      </c>
      <c r="V65" s="4">
        <v>0.86932870370369997</v>
      </c>
      <c r="W65" s="1">
        <v>41801</v>
      </c>
      <c r="X65" t="s">
        <v>0</v>
      </c>
      <c r="Y65" s="2">
        <v>0</v>
      </c>
      <c r="Z65" s="2">
        <v>0</v>
      </c>
      <c r="AA65" t="s">
        <v>0</v>
      </c>
      <c r="AB65" s="1">
        <v>41801</v>
      </c>
      <c r="AC65" s="1">
        <v>41764</v>
      </c>
      <c r="AD65" s="1">
        <v>41801</v>
      </c>
      <c r="AE65" t="s">
        <v>18</v>
      </c>
      <c r="AF65" s="4">
        <v>0.94753472222222002</v>
      </c>
      <c r="AG65" t="s">
        <v>19</v>
      </c>
      <c r="AH65" t="s">
        <v>20</v>
      </c>
      <c r="AI65" t="s">
        <v>124</v>
      </c>
      <c r="AJ65" t="s">
        <v>22</v>
      </c>
      <c r="AK65" t="s">
        <v>23</v>
      </c>
      <c r="AL65" s="3">
        <v>6381.79</v>
      </c>
      <c r="AM65" t="s">
        <v>24</v>
      </c>
      <c r="AN65" t="s">
        <v>0</v>
      </c>
      <c r="AO65" s="1">
        <v>41687</v>
      </c>
      <c r="AP65" t="s">
        <v>484</v>
      </c>
      <c r="AQ65" s="2">
        <v>4250</v>
      </c>
      <c r="AR65" s="1">
        <v>42067</v>
      </c>
      <c r="AS65">
        <v>680.26</v>
      </c>
      <c r="AT65" s="4">
        <v>0.81359953703704002</v>
      </c>
      <c r="AU65" t="s">
        <v>126</v>
      </c>
      <c r="AV65" s="4">
        <v>0.94753472222222002</v>
      </c>
      <c r="AW65" s="4">
        <v>0.94753472222222002</v>
      </c>
      <c r="AX65" s="2">
        <v>0</v>
      </c>
      <c r="AY65" t="s">
        <v>485</v>
      </c>
      <c r="AZ65" t="s">
        <v>16</v>
      </c>
      <c r="BA65" t="s">
        <v>28</v>
      </c>
      <c r="BB65" s="3">
        <v>0</v>
      </c>
      <c r="BC65" t="s">
        <v>0</v>
      </c>
      <c r="BD65" s="4">
        <v>0.94840277777778004</v>
      </c>
      <c r="BE65" s="4">
        <v>0.81363425925926003</v>
      </c>
      <c r="BF65" t="s">
        <v>29</v>
      </c>
      <c r="BG65" t="s">
        <v>0</v>
      </c>
      <c r="BH65">
        <f t="shared" si="0"/>
        <v>2891105</v>
      </c>
    </row>
    <row r="66" spans="1:60">
      <c r="A66" t="s">
        <v>486</v>
      </c>
      <c r="B66" s="1">
        <v>41802</v>
      </c>
      <c r="C66" s="1">
        <v>41816</v>
      </c>
      <c r="D66" t="s">
        <v>273</v>
      </c>
      <c r="E66" t="s">
        <v>73</v>
      </c>
      <c r="F66" t="s">
        <v>487</v>
      </c>
      <c r="G66" t="s">
        <v>488</v>
      </c>
      <c r="H66" t="s">
        <v>122</v>
      </c>
      <c r="I66" s="2">
        <v>17900</v>
      </c>
      <c r="J66" t="s">
        <v>489</v>
      </c>
      <c r="K66" t="s">
        <v>7</v>
      </c>
      <c r="L66" s="1">
        <v>42058</v>
      </c>
      <c r="M66" t="s">
        <v>123</v>
      </c>
      <c r="N66" t="s">
        <v>9</v>
      </c>
      <c r="O66" t="s">
        <v>10</v>
      </c>
      <c r="P66" t="s">
        <v>11</v>
      </c>
      <c r="Q66" t="s">
        <v>12</v>
      </c>
      <c r="R66" t="s">
        <v>13</v>
      </c>
      <c r="S66" s="1">
        <v>42058</v>
      </c>
      <c r="T66" s="4">
        <v>0.71555555555556005</v>
      </c>
      <c r="U66" t="s">
        <v>14</v>
      </c>
      <c r="V66" s="4">
        <v>0.74436342592592997</v>
      </c>
      <c r="W66" s="1">
        <v>41802</v>
      </c>
      <c r="X66" t="s">
        <v>0</v>
      </c>
      <c r="Y66" s="2">
        <v>0</v>
      </c>
      <c r="Z66" s="2">
        <v>17900</v>
      </c>
      <c r="AA66" t="s">
        <v>0</v>
      </c>
      <c r="AB66" s="1">
        <v>41802</v>
      </c>
      <c r="AC66" s="1"/>
      <c r="AD66" s="1">
        <v>41802</v>
      </c>
      <c r="AE66" t="s">
        <v>18</v>
      </c>
      <c r="AF66" s="4">
        <v>0.80972222222222001</v>
      </c>
      <c r="AG66" t="s">
        <v>19</v>
      </c>
      <c r="AH66" t="s">
        <v>20</v>
      </c>
      <c r="AI66" t="s">
        <v>124</v>
      </c>
      <c r="AJ66" t="s">
        <v>84</v>
      </c>
      <c r="AK66" t="s">
        <v>23</v>
      </c>
      <c r="AL66" s="3">
        <v>6141.74</v>
      </c>
      <c r="AM66" t="s">
        <v>24</v>
      </c>
      <c r="AN66" t="s">
        <v>490</v>
      </c>
      <c r="AO66" s="1">
        <v>41641</v>
      </c>
      <c r="AP66" t="s">
        <v>491</v>
      </c>
      <c r="AQ66" s="2">
        <v>17900</v>
      </c>
      <c r="AR66" s="1">
        <v>42058</v>
      </c>
      <c r="AS66">
        <v>3140</v>
      </c>
      <c r="AT66" s="4">
        <v>0.67388888888888998</v>
      </c>
      <c r="AU66" t="s">
        <v>126</v>
      </c>
      <c r="AV66" s="4">
        <v>0.80972222222222001</v>
      </c>
      <c r="AW66" s="4">
        <v>0.80972222222222001</v>
      </c>
      <c r="AX66" s="2">
        <v>0</v>
      </c>
      <c r="AY66" t="s">
        <v>492</v>
      </c>
      <c r="AZ66" t="s">
        <v>15</v>
      </c>
      <c r="BA66" t="s">
        <v>28</v>
      </c>
      <c r="BB66" s="3">
        <v>0</v>
      </c>
      <c r="BC66" t="s">
        <v>0</v>
      </c>
      <c r="BD66" s="4">
        <v>0.81092592592593005</v>
      </c>
      <c r="BE66" s="4">
        <v>0.67393518518519002</v>
      </c>
      <c r="BF66" t="s">
        <v>29</v>
      </c>
      <c r="BG66" t="s">
        <v>0</v>
      </c>
      <c r="BH66">
        <f t="shared" si="0"/>
        <v>56206000</v>
      </c>
    </row>
    <row r="67" spans="1:60">
      <c r="A67" t="s">
        <v>493</v>
      </c>
      <c r="B67" s="1">
        <v>41802</v>
      </c>
      <c r="C67" s="1">
        <v>41816</v>
      </c>
      <c r="D67" t="s">
        <v>273</v>
      </c>
      <c r="E67" t="s">
        <v>73</v>
      </c>
      <c r="F67" t="s">
        <v>487</v>
      </c>
      <c r="G67" t="s">
        <v>488</v>
      </c>
      <c r="H67" t="s">
        <v>276</v>
      </c>
      <c r="I67" s="5">
        <v>17.251000000000001</v>
      </c>
      <c r="J67" t="s">
        <v>0</v>
      </c>
      <c r="K67" t="s">
        <v>7</v>
      </c>
      <c r="L67" s="1">
        <v>42058</v>
      </c>
      <c r="M67" t="s">
        <v>277</v>
      </c>
      <c r="N67" t="s">
        <v>9</v>
      </c>
      <c r="O67" t="s">
        <v>10</v>
      </c>
      <c r="P67" t="s">
        <v>11</v>
      </c>
      <c r="Q67" t="s">
        <v>12</v>
      </c>
      <c r="R67" t="s">
        <v>13</v>
      </c>
      <c r="S67" s="1">
        <v>42058</v>
      </c>
      <c r="T67" s="4">
        <v>0.71791666666666998</v>
      </c>
      <c r="U67" t="s">
        <v>14</v>
      </c>
      <c r="V67" s="4">
        <v>0.76277777777778</v>
      </c>
      <c r="W67" s="1">
        <v>41802</v>
      </c>
      <c r="X67" t="s">
        <v>0</v>
      </c>
      <c r="Y67" s="2">
        <v>0</v>
      </c>
      <c r="Z67" s="2">
        <v>0</v>
      </c>
      <c r="AA67" t="s">
        <v>0</v>
      </c>
      <c r="AB67" s="1">
        <v>41802</v>
      </c>
      <c r="AC67" s="1"/>
      <c r="AD67" s="1">
        <v>41802</v>
      </c>
      <c r="AE67" t="s">
        <v>18</v>
      </c>
      <c r="AF67" s="4">
        <v>0.83793981481480995</v>
      </c>
      <c r="AG67" t="s">
        <v>19</v>
      </c>
      <c r="AH67" t="s">
        <v>20</v>
      </c>
      <c r="AI67" t="s">
        <v>278</v>
      </c>
      <c r="AJ67" t="s">
        <v>84</v>
      </c>
      <c r="AK67" t="s">
        <v>23</v>
      </c>
      <c r="AL67" s="3">
        <v>6141.12</v>
      </c>
      <c r="AM67" t="s">
        <v>24</v>
      </c>
      <c r="AN67" t="s">
        <v>0</v>
      </c>
      <c r="AO67" s="1">
        <v>41597</v>
      </c>
      <c r="AP67" t="s">
        <v>494</v>
      </c>
      <c r="AQ67" s="5">
        <v>17.251000000000001</v>
      </c>
      <c r="AR67" s="1">
        <v>42058</v>
      </c>
      <c r="AS67" s="15">
        <v>1630.2</v>
      </c>
      <c r="AT67" s="4">
        <v>0.67625000000000002</v>
      </c>
      <c r="AU67" t="s">
        <v>36</v>
      </c>
      <c r="AV67" s="4">
        <v>0.83793981481480995</v>
      </c>
      <c r="AW67" s="4">
        <v>0.83793981481480995</v>
      </c>
      <c r="AX67" s="2">
        <v>0</v>
      </c>
      <c r="AY67" t="s">
        <v>495</v>
      </c>
      <c r="AZ67" t="s">
        <v>15</v>
      </c>
      <c r="BA67" t="s">
        <v>28</v>
      </c>
      <c r="BB67" s="3">
        <v>0</v>
      </c>
      <c r="BC67" t="s">
        <v>0</v>
      </c>
      <c r="BD67" s="4">
        <v>0.84046296296295997</v>
      </c>
      <c r="BE67" s="4">
        <v>0.67630787037036999</v>
      </c>
      <c r="BF67" t="s">
        <v>29</v>
      </c>
      <c r="BG67" t="s">
        <v>0</v>
      </c>
      <c r="BH67">
        <f t="shared" si="0"/>
        <v>28122.580200000004</v>
      </c>
    </row>
    <row r="68" spans="1:60">
      <c r="A68" t="s">
        <v>496</v>
      </c>
      <c r="B68" s="1">
        <v>41803</v>
      </c>
      <c r="C68" s="1">
        <v>41817</v>
      </c>
      <c r="D68" t="s">
        <v>273</v>
      </c>
      <c r="E68" t="s">
        <v>73</v>
      </c>
      <c r="F68" t="s">
        <v>497</v>
      </c>
      <c r="G68" t="s">
        <v>498</v>
      </c>
      <c r="H68" t="s">
        <v>153</v>
      </c>
      <c r="I68" s="2">
        <v>15360</v>
      </c>
      <c r="J68" t="s">
        <v>0</v>
      </c>
      <c r="K68" t="s">
        <v>7</v>
      </c>
      <c r="L68" s="1">
        <v>41936</v>
      </c>
      <c r="M68" t="s">
        <v>155</v>
      </c>
      <c r="N68" t="s">
        <v>9</v>
      </c>
      <c r="O68" t="s">
        <v>0</v>
      </c>
      <c r="P68" t="s">
        <v>0</v>
      </c>
      <c r="Q68" t="s">
        <v>0</v>
      </c>
      <c r="R68" t="s">
        <v>0</v>
      </c>
      <c r="S68" s="1">
        <v>41936</v>
      </c>
      <c r="T68" s="4">
        <v>0.90620370370369996</v>
      </c>
      <c r="U68" t="s">
        <v>14</v>
      </c>
      <c r="V68" s="4">
        <v>0.77241898148148003</v>
      </c>
      <c r="W68" s="1">
        <v>41803</v>
      </c>
      <c r="X68" t="s">
        <v>0</v>
      </c>
      <c r="Y68" s="2">
        <v>0</v>
      </c>
      <c r="Z68" s="2">
        <v>0</v>
      </c>
      <c r="AA68" t="s">
        <v>0</v>
      </c>
      <c r="AB68" s="1">
        <v>41803</v>
      </c>
      <c r="AC68" s="1">
        <v>41772</v>
      </c>
      <c r="AD68" s="1">
        <v>41803</v>
      </c>
      <c r="AE68" t="s">
        <v>18</v>
      </c>
      <c r="AF68" s="4">
        <v>0.84575231481480995</v>
      </c>
      <c r="AG68" t="s">
        <v>19</v>
      </c>
      <c r="AH68" t="s">
        <v>20</v>
      </c>
      <c r="AI68" t="s">
        <v>158</v>
      </c>
      <c r="AJ68" t="s">
        <v>84</v>
      </c>
      <c r="AK68" t="s">
        <v>23</v>
      </c>
      <c r="AL68" s="3">
        <v>3193.45</v>
      </c>
      <c r="AM68" t="s">
        <v>24</v>
      </c>
      <c r="AN68" t="s">
        <v>0</v>
      </c>
      <c r="AO68" s="1">
        <v>41702</v>
      </c>
      <c r="AP68" t="s">
        <v>499</v>
      </c>
      <c r="AQ68" s="2">
        <v>15360</v>
      </c>
      <c r="AR68" s="1">
        <v>41936</v>
      </c>
      <c r="AS68" s="15">
        <v>1918.62</v>
      </c>
      <c r="AT68" s="4">
        <v>0.82287037037037003</v>
      </c>
      <c r="AU68" t="s">
        <v>160</v>
      </c>
      <c r="AV68" s="4">
        <v>0.84575231481480995</v>
      </c>
      <c r="AW68" s="4">
        <v>0.84575231481480995</v>
      </c>
      <c r="AX68" s="2">
        <v>0</v>
      </c>
      <c r="AY68" t="s">
        <v>500</v>
      </c>
      <c r="AZ68" t="s">
        <v>16</v>
      </c>
      <c r="BA68" t="s">
        <v>28</v>
      </c>
      <c r="BB68" s="3">
        <v>0</v>
      </c>
      <c r="BC68" t="s">
        <v>0</v>
      </c>
      <c r="BD68" s="4">
        <v>0.84850694444443997</v>
      </c>
      <c r="BE68" s="4">
        <v>0.82291666666666996</v>
      </c>
      <c r="BF68" t="s">
        <v>29</v>
      </c>
      <c r="BG68" t="s">
        <v>0</v>
      </c>
      <c r="BH68">
        <f t="shared" si="0"/>
        <v>29470003.199999999</v>
      </c>
    </row>
    <row r="69" spans="1:60">
      <c r="A69" t="s">
        <v>501</v>
      </c>
      <c r="B69" s="1">
        <v>41807</v>
      </c>
      <c r="C69" s="1">
        <v>41821</v>
      </c>
      <c r="D69" t="s">
        <v>273</v>
      </c>
      <c r="E69" t="s">
        <v>73</v>
      </c>
      <c r="F69" t="s">
        <v>502</v>
      </c>
      <c r="G69" t="s">
        <v>503</v>
      </c>
      <c r="H69" t="s">
        <v>122</v>
      </c>
      <c r="I69" s="2">
        <v>56500</v>
      </c>
      <c r="J69" t="s">
        <v>504</v>
      </c>
      <c r="K69" t="s">
        <v>7</v>
      </c>
      <c r="L69" s="1">
        <v>42072</v>
      </c>
      <c r="M69" t="s">
        <v>123</v>
      </c>
      <c r="N69" t="s">
        <v>9</v>
      </c>
      <c r="O69" t="s">
        <v>56</v>
      </c>
      <c r="P69" t="s">
        <v>57</v>
      </c>
      <c r="Q69" t="s">
        <v>58</v>
      </c>
      <c r="R69" t="s">
        <v>59</v>
      </c>
      <c r="S69" s="1">
        <v>42072</v>
      </c>
      <c r="T69" s="4">
        <v>0.64297453703703999</v>
      </c>
      <c r="U69" t="s">
        <v>14</v>
      </c>
      <c r="V69" s="4">
        <v>0.83611111111111003</v>
      </c>
      <c r="W69" s="1">
        <v>41807</v>
      </c>
      <c r="X69" t="s">
        <v>0</v>
      </c>
      <c r="Y69" s="2">
        <v>25000</v>
      </c>
      <c r="Z69" s="2">
        <v>0</v>
      </c>
      <c r="AA69" t="s">
        <v>0</v>
      </c>
      <c r="AB69" s="1">
        <v>41807</v>
      </c>
      <c r="AC69" s="1"/>
      <c r="AD69" s="1">
        <v>41807</v>
      </c>
      <c r="AE69" t="s">
        <v>18</v>
      </c>
      <c r="AF69" s="4">
        <v>0.91252314814815005</v>
      </c>
      <c r="AG69" t="s">
        <v>19</v>
      </c>
      <c r="AH69" t="s">
        <v>20</v>
      </c>
      <c r="AI69" t="s">
        <v>124</v>
      </c>
      <c r="AJ69" t="s">
        <v>84</v>
      </c>
      <c r="AK69" t="s">
        <v>23</v>
      </c>
      <c r="AL69" s="3">
        <v>6353.53</v>
      </c>
      <c r="AM69" t="s">
        <v>24</v>
      </c>
      <c r="AN69" t="s">
        <v>505</v>
      </c>
      <c r="AO69" s="1">
        <v>41715</v>
      </c>
      <c r="AP69" t="s">
        <v>506</v>
      </c>
      <c r="AQ69" s="2">
        <v>56500</v>
      </c>
      <c r="AR69" s="1">
        <v>42072</v>
      </c>
      <c r="AS69" s="16">
        <v>2500</v>
      </c>
      <c r="AT69" s="4">
        <v>0.60130787037037003</v>
      </c>
      <c r="AU69" t="s">
        <v>126</v>
      </c>
      <c r="AV69" s="4">
        <v>0.91252314814815005</v>
      </c>
      <c r="AW69" s="4">
        <v>0.91252314814815005</v>
      </c>
      <c r="AX69" s="2">
        <v>25000</v>
      </c>
      <c r="AY69" t="s">
        <v>507</v>
      </c>
      <c r="AZ69" t="s">
        <v>15</v>
      </c>
      <c r="BA69" t="s">
        <v>28</v>
      </c>
      <c r="BB69" s="3">
        <v>0</v>
      </c>
      <c r="BC69" t="s">
        <v>0</v>
      </c>
      <c r="BD69" s="4">
        <v>0.91322916666666998</v>
      </c>
      <c r="BE69" s="4">
        <v>0.60135416666666996</v>
      </c>
      <c r="BF69" t="s">
        <v>29</v>
      </c>
      <c r="BG69" t="s">
        <v>0</v>
      </c>
      <c r="BH69">
        <f t="shared" ref="BH69:BH132" si="1">PRODUCT(AQ69,AS69)</f>
        <v>141250000</v>
      </c>
    </row>
    <row r="70" spans="1:60">
      <c r="A70" t="s">
        <v>508</v>
      </c>
      <c r="B70" s="1">
        <v>41807</v>
      </c>
      <c r="C70" s="1">
        <v>41821</v>
      </c>
      <c r="D70" t="s">
        <v>273</v>
      </c>
      <c r="E70" t="s">
        <v>73</v>
      </c>
      <c r="F70" t="s">
        <v>509</v>
      </c>
      <c r="G70" t="s">
        <v>510</v>
      </c>
      <c r="H70" t="s">
        <v>122</v>
      </c>
      <c r="I70" s="2">
        <v>30000</v>
      </c>
      <c r="J70" t="s">
        <v>0</v>
      </c>
      <c r="K70" t="s">
        <v>7</v>
      </c>
      <c r="L70" s="1">
        <v>42076</v>
      </c>
      <c r="M70" t="s">
        <v>123</v>
      </c>
      <c r="N70" t="s">
        <v>9</v>
      </c>
      <c r="O70" t="s">
        <v>56</v>
      </c>
      <c r="P70" t="s">
        <v>57</v>
      </c>
      <c r="Q70" t="s">
        <v>58</v>
      </c>
      <c r="R70" t="s">
        <v>59</v>
      </c>
      <c r="S70" s="1">
        <v>42076</v>
      </c>
      <c r="T70" s="4">
        <v>0.81658564814815005</v>
      </c>
      <c r="U70" t="s">
        <v>14</v>
      </c>
      <c r="V70" s="4">
        <v>0.85153935185185003</v>
      </c>
      <c r="W70" s="1">
        <v>41807</v>
      </c>
      <c r="X70" t="s">
        <v>0</v>
      </c>
      <c r="Y70" s="2">
        <v>0</v>
      </c>
      <c r="Z70" s="2">
        <v>0</v>
      </c>
      <c r="AA70" t="s">
        <v>0</v>
      </c>
      <c r="AB70" s="1">
        <v>41807</v>
      </c>
      <c r="AC70" s="1">
        <v>41787</v>
      </c>
      <c r="AD70" s="1">
        <v>41807</v>
      </c>
      <c r="AE70" t="s">
        <v>18</v>
      </c>
      <c r="AF70" s="4">
        <v>0.92951388888888997</v>
      </c>
      <c r="AG70" t="s">
        <v>19</v>
      </c>
      <c r="AH70" t="s">
        <v>20</v>
      </c>
      <c r="AI70" t="s">
        <v>124</v>
      </c>
      <c r="AJ70" t="s">
        <v>84</v>
      </c>
      <c r="AK70" t="s">
        <v>23</v>
      </c>
      <c r="AL70" s="3">
        <v>6453.29</v>
      </c>
      <c r="AM70" t="s">
        <v>24</v>
      </c>
      <c r="AN70" t="s">
        <v>0</v>
      </c>
      <c r="AO70" s="1">
        <v>41754</v>
      </c>
      <c r="AP70" t="s">
        <v>511</v>
      </c>
      <c r="AQ70" s="2">
        <v>30000</v>
      </c>
      <c r="AR70" s="1">
        <v>42076</v>
      </c>
      <c r="AS70">
        <v>363.6</v>
      </c>
      <c r="AT70" s="4">
        <v>0.77491898148147997</v>
      </c>
      <c r="AU70" t="s">
        <v>126</v>
      </c>
      <c r="AV70" s="4">
        <v>0.92951388888888997</v>
      </c>
      <c r="AW70" s="4">
        <v>0.92951388888888997</v>
      </c>
      <c r="AX70" s="2">
        <v>0</v>
      </c>
      <c r="AY70" t="s">
        <v>512</v>
      </c>
      <c r="AZ70" t="s">
        <v>16</v>
      </c>
      <c r="BA70" t="s">
        <v>28</v>
      </c>
      <c r="BB70" s="3">
        <v>0</v>
      </c>
      <c r="BC70" t="s">
        <v>0</v>
      </c>
      <c r="BD70" s="4">
        <v>0.93031249999999999</v>
      </c>
      <c r="BE70" s="4">
        <v>0.77495370370369998</v>
      </c>
      <c r="BF70" t="s">
        <v>29</v>
      </c>
      <c r="BG70" t="s">
        <v>0</v>
      </c>
      <c r="BH70">
        <f t="shared" si="1"/>
        <v>10908000</v>
      </c>
    </row>
    <row r="71" spans="1:60">
      <c r="A71" t="s">
        <v>513</v>
      </c>
      <c r="B71" s="1">
        <v>41810</v>
      </c>
      <c r="C71" s="1">
        <v>41834</v>
      </c>
      <c r="D71" t="s">
        <v>273</v>
      </c>
      <c r="E71" t="s">
        <v>3</v>
      </c>
      <c r="F71" t="s">
        <v>514</v>
      </c>
      <c r="G71" t="s">
        <v>515</v>
      </c>
      <c r="H71" t="s">
        <v>516</v>
      </c>
      <c r="I71" s="5">
        <v>1.1759999999999999</v>
      </c>
      <c r="J71" t="s">
        <v>517</v>
      </c>
      <c r="K71" t="s">
        <v>7</v>
      </c>
      <c r="L71" s="1">
        <v>41859</v>
      </c>
      <c r="M71" t="s">
        <v>518</v>
      </c>
      <c r="N71" t="s">
        <v>9</v>
      </c>
      <c r="O71" t="s">
        <v>0</v>
      </c>
      <c r="P71" t="s">
        <v>0</v>
      </c>
      <c r="Q71" t="s">
        <v>0</v>
      </c>
      <c r="R71" t="s">
        <v>0</v>
      </c>
      <c r="S71" s="1">
        <v>41859</v>
      </c>
      <c r="T71" s="4">
        <v>0.70629629629629997</v>
      </c>
      <c r="U71" t="s">
        <v>14</v>
      </c>
      <c r="V71" s="4">
        <v>0.62799768518518995</v>
      </c>
      <c r="W71" s="1">
        <v>41810</v>
      </c>
      <c r="X71" t="s">
        <v>0</v>
      </c>
      <c r="Y71" s="2">
        <v>0</v>
      </c>
      <c r="Z71" s="2">
        <v>0</v>
      </c>
      <c r="AA71" t="s">
        <v>0</v>
      </c>
      <c r="AB71" s="1">
        <v>41810</v>
      </c>
      <c r="AC71" s="1">
        <v>41727</v>
      </c>
      <c r="AD71" s="1">
        <v>41810</v>
      </c>
      <c r="AE71" t="s">
        <v>18</v>
      </c>
      <c r="AF71" s="4">
        <v>0.69903935185184995</v>
      </c>
      <c r="AG71" t="s">
        <v>19</v>
      </c>
      <c r="AH71" t="s">
        <v>20</v>
      </c>
      <c r="AI71" t="s">
        <v>519</v>
      </c>
      <c r="AJ71" t="s">
        <v>22</v>
      </c>
      <c r="AK71" t="s">
        <v>23</v>
      </c>
      <c r="AL71" s="3">
        <v>1176.17</v>
      </c>
      <c r="AM71" t="s">
        <v>24</v>
      </c>
      <c r="AN71" t="s">
        <v>0</v>
      </c>
      <c r="AO71" s="1">
        <v>41725</v>
      </c>
      <c r="AP71" t="s">
        <v>520</v>
      </c>
      <c r="AQ71" s="5">
        <v>1.1759999999999999</v>
      </c>
      <c r="AR71" s="1">
        <v>41859</v>
      </c>
      <c r="AS71">
        <v>189.33</v>
      </c>
      <c r="AT71" s="4">
        <v>0.62296296296296005</v>
      </c>
      <c r="AU71" t="s">
        <v>49</v>
      </c>
      <c r="AV71" s="4">
        <v>0.69903935185184995</v>
      </c>
      <c r="AW71" s="4">
        <v>0.69903935185184995</v>
      </c>
      <c r="AX71" s="2">
        <v>0</v>
      </c>
      <c r="AY71" t="s">
        <v>521</v>
      </c>
      <c r="AZ71" t="s">
        <v>16</v>
      </c>
      <c r="BA71" t="s">
        <v>28</v>
      </c>
      <c r="BB71" s="3">
        <v>0</v>
      </c>
      <c r="BC71" t="s">
        <v>0</v>
      </c>
      <c r="BD71" s="4">
        <v>0.69978009259259</v>
      </c>
      <c r="BE71" s="4">
        <v>0.62300925925925998</v>
      </c>
      <c r="BF71" t="s">
        <v>29</v>
      </c>
      <c r="BG71" t="s">
        <v>0</v>
      </c>
      <c r="BH71">
        <f t="shared" si="1"/>
        <v>222.65208000000001</v>
      </c>
    </row>
    <row r="72" spans="1:60">
      <c r="A72" t="s">
        <v>522</v>
      </c>
      <c r="B72" s="1">
        <v>41822</v>
      </c>
      <c r="C72" s="1">
        <v>41844</v>
      </c>
      <c r="D72" t="s">
        <v>273</v>
      </c>
      <c r="E72" t="s">
        <v>3</v>
      </c>
      <c r="F72" t="s">
        <v>523</v>
      </c>
      <c r="G72" t="s">
        <v>407</v>
      </c>
      <c r="H72" t="s">
        <v>408</v>
      </c>
      <c r="I72" s="2">
        <v>576</v>
      </c>
      <c r="J72" t="s">
        <v>0</v>
      </c>
      <c r="K72" t="s">
        <v>7</v>
      </c>
      <c r="L72" s="1">
        <v>41936</v>
      </c>
      <c r="M72" t="s">
        <v>409</v>
      </c>
      <c r="N72" t="s">
        <v>9</v>
      </c>
      <c r="O72" t="s">
        <v>98</v>
      </c>
      <c r="P72" t="s">
        <v>99</v>
      </c>
      <c r="Q72" t="s">
        <v>100</v>
      </c>
      <c r="R72" t="s">
        <v>101</v>
      </c>
      <c r="S72" s="1">
        <v>41936</v>
      </c>
      <c r="T72" s="4">
        <v>0.94156249999999997</v>
      </c>
      <c r="U72" t="s">
        <v>36</v>
      </c>
      <c r="V72" s="4">
        <v>0.72493055555555996</v>
      </c>
      <c r="W72" s="1">
        <v>41822</v>
      </c>
      <c r="X72" t="s">
        <v>0</v>
      </c>
      <c r="Y72" s="2">
        <v>0</v>
      </c>
      <c r="Z72" s="2">
        <v>0</v>
      </c>
      <c r="AA72" t="s">
        <v>0</v>
      </c>
      <c r="AB72" s="1">
        <v>41822</v>
      </c>
      <c r="AC72" s="1">
        <v>41579</v>
      </c>
      <c r="AD72" s="1">
        <v>41822</v>
      </c>
      <c r="AE72" t="s">
        <v>18</v>
      </c>
      <c r="AF72" s="4">
        <v>0.74686342592593002</v>
      </c>
      <c r="AG72" t="s">
        <v>19</v>
      </c>
      <c r="AH72" t="s">
        <v>20</v>
      </c>
      <c r="AI72" t="s">
        <v>410</v>
      </c>
      <c r="AJ72" t="s">
        <v>22</v>
      </c>
      <c r="AK72" t="s">
        <v>23</v>
      </c>
      <c r="AL72" s="3">
        <v>2740.67</v>
      </c>
      <c r="AM72" t="s">
        <v>24</v>
      </c>
      <c r="AN72" t="s">
        <v>0</v>
      </c>
      <c r="AO72" s="1">
        <v>41498</v>
      </c>
      <c r="AP72" t="s">
        <v>524</v>
      </c>
      <c r="AQ72" s="2">
        <v>576</v>
      </c>
      <c r="AR72" s="1">
        <v>41936</v>
      </c>
      <c r="AS72">
        <v>77.66</v>
      </c>
      <c r="AT72" s="4">
        <v>0.85822916666667004</v>
      </c>
      <c r="AU72" t="s">
        <v>40</v>
      </c>
      <c r="AV72" s="4">
        <v>0.74686342592593002</v>
      </c>
      <c r="AW72" s="4">
        <v>0.74686342592593002</v>
      </c>
      <c r="AX72" s="2">
        <v>0</v>
      </c>
      <c r="AY72" t="s">
        <v>525</v>
      </c>
      <c r="AZ72" t="s">
        <v>16</v>
      </c>
      <c r="BA72" t="s">
        <v>28</v>
      </c>
      <c r="BB72" s="3">
        <v>0</v>
      </c>
      <c r="BC72" t="s">
        <v>0</v>
      </c>
      <c r="BD72" s="4">
        <v>0.74745370370370001</v>
      </c>
      <c r="BE72" s="4">
        <v>0.85827546296295998</v>
      </c>
      <c r="BF72" t="s">
        <v>29</v>
      </c>
      <c r="BG72" t="s">
        <v>0</v>
      </c>
      <c r="BH72">
        <f t="shared" si="1"/>
        <v>44732.159999999996</v>
      </c>
    </row>
    <row r="73" spans="1:60">
      <c r="A73" t="s">
        <v>526</v>
      </c>
      <c r="B73" s="1">
        <v>41823</v>
      </c>
      <c r="C73" s="1">
        <v>41838</v>
      </c>
      <c r="D73" t="s">
        <v>273</v>
      </c>
      <c r="E73" t="s">
        <v>73</v>
      </c>
      <c r="F73" t="s">
        <v>527</v>
      </c>
      <c r="G73" t="s">
        <v>528</v>
      </c>
      <c r="H73" t="s">
        <v>529</v>
      </c>
      <c r="I73" s="2">
        <v>800</v>
      </c>
      <c r="J73" t="s">
        <v>0</v>
      </c>
      <c r="K73" t="s">
        <v>7</v>
      </c>
      <c r="L73" s="1">
        <v>41849</v>
      </c>
      <c r="M73" t="s">
        <v>530</v>
      </c>
      <c r="N73" t="s">
        <v>9</v>
      </c>
      <c r="O73" t="s">
        <v>10</v>
      </c>
      <c r="P73" t="s">
        <v>11</v>
      </c>
      <c r="Q73" t="s">
        <v>12</v>
      </c>
      <c r="R73" t="s">
        <v>13</v>
      </c>
      <c r="S73" s="1">
        <v>41849</v>
      </c>
      <c r="T73" s="4">
        <v>0.67302083333332996</v>
      </c>
      <c r="U73" t="s">
        <v>14</v>
      </c>
      <c r="V73" s="4">
        <v>0.74848379629630002</v>
      </c>
      <c r="W73" s="1">
        <v>41823</v>
      </c>
      <c r="X73" t="s">
        <v>0</v>
      </c>
      <c r="Y73" s="2">
        <v>0</v>
      </c>
      <c r="Z73" s="2">
        <v>0</v>
      </c>
      <c r="AA73" t="s">
        <v>0</v>
      </c>
      <c r="AB73" s="1">
        <v>41823</v>
      </c>
      <c r="AC73" s="1"/>
      <c r="AD73" s="1">
        <v>41823</v>
      </c>
      <c r="AE73" t="s">
        <v>18</v>
      </c>
      <c r="AF73" s="4">
        <v>0.81664351851852002</v>
      </c>
      <c r="AG73" t="s">
        <v>19</v>
      </c>
      <c r="AH73" t="s">
        <v>20</v>
      </c>
      <c r="AI73" t="s">
        <v>531</v>
      </c>
      <c r="AJ73" t="s">
        <v>84</v>
      </c>
      <c r="AK73" t="s">
        <v>23</v>
      </c>
      <c r="AL73" s="3">
        <v>620.54999999999995</v>
      </c>
      <c r="AM73" t="s">
        <v>24</v>
      </c>
      <c r="AN73" t="s">
        <v>0</v>
      </c>
      <c r="AO73" s="1">
        <v>41387</v>
      </c>
      <c r="AP73" t="s">
        <v>532</v>
      </c>
      <c r="AQ73" s="2">
        <v>800</v>
      </c>
      <c r="AR73" s="1">
        <v>41849</v>
      </c>
      <c r="AS73">
        <v>174.9</v>
      </c>
      <c r="AT73" s="4">
        <v>0.58968750000000003</v>
      </c>
      <c r="AU73" t="s">
        <v>160</v>
      </c>
      <c r="AV73" s="4">
        <v>0.81664351851852002</v>
      </c>
      <c r="AW73" s="4">
        <v>0.81664351851852002</v>
      </c>
      <c r="AX73" s="2">
        <v>0</v>
      </c>
      <c r="AY73" t="s">
        <v>533</v>
      </c>
      <c r="AZ73" t="s">
        <v>15</v>
      </c>
      <c r="BA73" t="s">
        <v>28</v>
      </c>
      <c r="BB73" s="3">
        <v>0</v>
      </c>
      <c r="BC73" t="s">
        <v>0</v>
      </c>
      <c r="BD73" s="4">
        <v>0.81741898148147996</v>
      </c>
      <c r="BE73" s="4">
        <v>0.58974537037037</v>
      </c>
      <c r="BF73" t="s">
        <v>29</v>
      </c>
      <c r="BG73" t="s">
        <v>0</v>
      </c>
      <c r="BH73">
        <f t="shared" si="1"/>
        <v>139920</v>
      </c>
    </row>
    <row r="74" spans="1:60">
      <c r="A74" t="s">
        <v>534</v>
      </c>
      <c r="B74" s="1">
        <v>41828</v>
      </c>
      <c r="C74" s="1">
        <v>41842</v>
      </c>
      <c r="D74" t="s">
        <v>2</v>
      </c>
      <c r="E74" t="s">
        <v>73</v>
      </c>
      <c r="F74" t="s">
        <v>535</v>
      </c>
      <c r="G74" t="s">
        <v>536</v>
      </c>
      <c r="H74" t="s">
        <v>537</v>
      </c>
      <c r="I74" s="2">
        <v>0</v>
      </c>
      <c r="J74" t="s">
        <v>0</v>
      </c>
      <c r="K74" t="s">
        <v>7</v>
      </c>
      <c r="L74" s="1">
        <v>42023</v>
      </c>
      <c r="M74" t="s">
        <v>538</v>
      </c>
      <c r="N74" t="s">
        <v>9</v>
      </c>
      <c r="O74" t="s">
        <v>98</v>
      </c>
      <c r="P74" t="s">
        <v>99</v>
      </c>
      <c r="Q74" t="s">
        <v>100</v>
      </c>
      <c r="R74" t="s">
        <v>101</v>
      </c>
      <c r="S74" s="1">
        <v>42023</v>
      </c>
      <c r="T74" s="4">
        <v>0.93856481481481002</v>
      </c>
      <c r="U74" t="s">
        <v>36</v>
      </c>
      <c r="V74" s="4">
        <v>0.53994212962962995</v>
      </c>
      <c r="W74" s="1">
        <v>41828</v>
      </c>
      <c r="X74" t="s">
        <v>0</v>
      </c>
      <c r="Y74" s="2">
        <v>0</v>
      </c>
      <c r="Z74" s="2">
        <v>0</v>
      </c>
      <c r="AA74" t="s">
        <v>0</v>
      </c>
      <c r="AB74" s="1">
        <v>41828</v>
      </c>
      <c r="AC74" s="1"/>
      <c r="AD74" s="1">
        <v>41828</v>
      </c>
      <c r="AE74" t="s">
        <v>18</v>
      </c>
      <c r="AF74" s="4">
        <v>0.61429398148147996</v>
      </c>
      <c r="AG74" t="s">
        <v>19</v>
      </c>
      <c r="AH74" t="s">
        <v>20</v>
      </c>
      <c r="AI74" t="s">
        <v>539</v>
      </c>
      <c r="AJ74" t="s">
        <v>84</v>
      </c>
      <c r="AK74" t="s">
        <v>23</v>
      </c>
      <c r="AL74" s="3">
        <v>4687.78</v>
      </c>
      <c r="AM74" t="s">
        <v>24</v>
      </c>
      <c r="AN74" t="s">
        <v>0</v>
      </c>
      <c r="AO74" s="1">
        <v>41738</v>
      </c>
      <c r="AP74" t="s">
        <v>540</v>
      </c>
      <c r="AQ74" s="2">
        <v>0</v>
      </c>
      <c r="AR74" s="1">
        <v>42023</v>
      </c>
      <c r="AS74">
        <v>59.01</v>
      </c>
      <c r="AT74" s="4">
        <v>0.89689814814815005</v>
      </c>
      <c r="AU74" t="s">
        <v>40</v>
      </c>
      <c r="AV74" s="4">
        <v>0.61429398148147996</v>
      </c>
      <c r="AW74" s="4">
        <v>0.61429398148147996</v>
      </c>
      <c r="AX74" s="2">
        <v>0</v>
      </c>
      <c r="AY74" t="s">
        <v>541</v>
      </c>
      <c r="AZ74" t="s">
        <v>15</v>
      </c>
      <c r="BA74" t="s">
        <v>28</v>
      </c>
      <c r="BB74" s="3">
        <v>0</v>
      </c>
      <c r="BC74" t="s">
        <v>0</v>
      </c>
      <c r="BD74" s="4">
        <v>0.61612268518518998</v>
      </c>
      <c r="BE74" s="4">
        <v>0.89693287037036995</v>
      </c>
      <c r="BF74" t="s">
        <v>29</v>
      </c>
      <c r="BG74" t="s">
        <v>0</v>
      </c>
      <c r="BH74">
        <f t="shared" si="1"/>
        <v>0</v>
      </c>
    </row>
    <row r="75" spans="1:60">
      <c r="A75" t="s">
        <v>542</v>
      </c>
      <c r="B75" s="1">
        <v>41830</v>
      </c>
      <c r="C75" s="1">
        <v>41844</v>
      </c>
      <c r="D75" t="s">
        <v>273</v>
      </c>
      <c r="E75" t="s">
        <v>73</v>
      </c>
      <c r="F75" t="s">
        <v>543</v>
      </c>
      <c r="G75" t="s">
        <v>544</v>
      </c>
      <c r="H75" t="s">
        <v>319</v>
      </c>
      <c r="I75" s="2">
        <v>2000</v>
      </c>
      <c r="J75" t="s">
        <v>0</v>
      </c>
      <c r="K75" t="s">
        <v>7</v>
      </c>
      <c r="L75" s="1">
        <v>42024</v>
      </c>
      <c r="M75" t="s">
        <v>320</v>
      </c>
      <c r="N75" t="s">
        <v>9</v>
      </c>
      <c r="O75" t="s">
        <v>98</v>
      </c>
      <c r="P75" t="s">
        <v>99</v>
      </c>
      <c r="Q75" t="s">
        <v>156</v>
      </c>
      <c r="R75" t="s">
        <v>157</v>
      </c>
      <c r="S75" s="1">
        <v>42024</v>
      </c>
      <c r="T75" s="4">
        <v>0.60822916666667004</v>
      </c>
      <c r="U75" t="s">
        <v>36</v>
      </c>
      <c r="V75" s="4">
        <v>0.61898148148148002</v>
      </c>
      <c r="W75" s="1">
        <v>41830</v>
      </c>
      <c r="X75" t="s">
        <v>0</v>
      </c>
      <c r="Y75" s="2">
        <v>0</v>
      </c>
      <c r="Z75" s="2">
        <v>0</v>
      </c>
      <c r="AA75" t="s">
        <v>0</v>
      </c>
      <c r="AB75" s="1">
        <v>41830</v>
      </c>
      <c r="AC75" s="1">
        <v>41452</v>
      </c>
      <c r="AD75" s="1">
        <v>41830</v>
      </c>
      <c r="AE75" t="s">
        <v>18</v>
      </c>
      <c r="AF75" s="4">
        <v>0.68709490740740997</v>
      </c>
      <c r="AG75" t="s">
        <v>19</v>
      </c>
      <c r="AH75" t="s">
        <v>20</v>
      </c>
      <c r="AI75" t="s">
        <v>322</v>
      </c>
      <c r="AJ75" t="s">
        <v>84</v>
      </c>
      <c r="AK75" t="s">
        <v>23</v>
      </c>
      <c r="AL75" s="3">
        <v>4654.1099999999997</v>
      </c>
      <c r="AM75" t="s">
        <v>24</v>
      </c>
      <c r="AN75" t="s">
        <v>0</v>
      </c>
      <c r="AO75" s="1">
        <v>41387</v>
      </c>
      <c r="AP75" t="s">
        <v>545</v>
      </c>
      <c r="AQ75" s="2">
        <v>2000</v>
      </c>
      <c r="AR75" s="1">
        <v>42024</v>
      </c>
      <c r="AS75">
        <v>225</v>
      </c>
      <c r="AT75" s="4">
        <v>0.56656249999999997</v>
      </c>
      <c r="AU75" t="s">
        <v>40</v>
      </c>
      <c r="AV75" s="4">
        <v>0.68709490740740997</v>
      </c>
      <c r="AW75" s="4">
        <v>0.68709490740740997</v>
      </c>
      <c r="AX75" s="2">
        <v>0</v>
      </c>
      <c r="AY75" t="s">
        <v>546</v>
      </c>
      <c r="AZ75" t="s">
        <v>16</v>
      </c>
      <c r="BA75" t="s">
        <v>28</v>
      </c>
      <c r="BB75" s="3">
        <v>0</v>
      </c>
      <c r="BC75" t="s">
        <v>0</v>
      </c>
      <c r="BD75" s="4">
        <v>0.68802083333332997</v>
      </c>
      <c r="BE75" s="4">
        <v>0.56660879629630001</v>
      </c>
      <c r="BF75" t="s">
        <v>29</v>
      </c>
      <c r="BG75" t="s">
        <v>0</v>
      </c>
      <c r="BH75">
        <f t="shared" si="1"/>
        <v>450000</v>
      </c>
    </row>
    <row r="76" spans="1:60">
      <c r="A76" t="s">
        <v>547</v>
      </c>
      <c r="B76" s="1">
        <v>41830</v>
      </c>
      <c r="C76" s="1">
        <v>41844</v>
      </c>
      <c r="D76" t="s">
        <v>273</v>
      </c>
      <c r="E76" t="s">
        <v>73</v>
      </c>
      <c r="F76" t="s">
        <v>543</v>
      </c>
      <c r="G76" t="s">
        <v>544</v>
      </c>
      <c r="H76" t="s">
        <v>319</v>
      </c>
      <c r="I76" s="2">
        <v>8000</v>
      </c>
      <c r="J76" t="s">
        <v>0</v>
      </c>
      <c r="K76" t="s">
        <v>7</v>
      </c>
      <c r="L76" s="1">
        <v>41925</v>
      </c>
      <c r="M76" t="s">
        <v>320</v>
      </c>
      <c r="N76" t="s">
        <v>9</v>
      </c>
      <c r="O76" t="s">
        <v>98</v>
      </c>
      <c r="P76" t="s">
        <v>99</v>
      </c>
      <c r="Q76" t="s">
        <v>156</v>
      </c>
      <c r="R76" t="s">
        <v>157</v>
      </c>
      <c r="S76" s="1">
        <v>41925</v>
      </c>
      <c r="T76" s="4">
        <v>0.72746527777778003</v>
      </c>
      <c r="U76" t="s">
        <v>36</v>
      </c>
      <c r="V76" s="4">
        <v>0.74059027777777997</v>
      </c>
      <c r="W76" s="1">
        <v>41830</v>
      </c>
      <c r="X76" t="s">
        <v>0</v>
      </c>
      <c r="Y76" s="2">
        <v>0</v>
      </c>
      <c r="Z76" s="2">
        <v>0</v>
      </c>
      <c r="AA76" t="s">
        <v>0</v>
      </c>
      <c r="AB76" s="1">
        <v>41830</v>
      </c>
      <c r="AC76" s="1">
        <v>41780</v>
      </c>
      <c r="AD76" s="1">
        <v>41830</v>
      </c>
      <c r="AE76" t="s">
        <v>18</v>
      </c>
      <c r="AF76" s="4">
        <v>0.73445601851852005</v>
      </c>
      <c r="AG76" t="s">
        <v>19</v>
      </c>
      <c r="AH76" t="s">
        <v>20</v>
      </c>
      <c r="AI76" t="s">
        <v>322</v>
      </c>
      <c r="AJ76" t="s">
        <v>84</v>
      </c>
      <c r="AK76" t="s">
        <v>23</v>
      </c>
      <c r="AL76" s="3">
        <v>2279.83</v>
      </c>
      <c r="AM76" t="s">
        <v>24</v>
      </c>
      <c r="AN76" t="s">
        <v>0</v>
      </c>
      <c r="AO76" s="1">
        <v>41675</v>
      </c>
      <c r="AP76" t="s">
        <v>548</v>
      </c>
      <c r="AQ76" s="2">
        <v>8000</v>
      </c>
      <c r="AR76" s="1">
        <v>41925</v>
      </c>
      <c r="AS76">
        <v>900</v>
      </c>
      <c r="AT76" s="4">
        <v>0.72746527777778003</v>
      </c>
      <c r="AU76" t="s">
        <v>40</v>
      </c>
      <c r="AV76" s="4">
        <v>0.73445601851852005</v>
      </c>
      <c r="AW76" s="4">
        <v>0.73445601851852005</v>
      </c>
      <c r="AX76" s="2">
        <v>0</v>
      </c>
      <c r="AY76" t="s">
        <v>549</v>
      </c>
      <c r="AZ76" t="s">
        <v>16</v>
      </c>
      <c r="BA76" t="s">
        <v>28</v>
      </c>
      <c r="BB76" s="3">
        <v>0</v>
      </c>
      <c r="BC76" t="s">
        <v>0</v>
      </c>
      <c r="BD76" s="4">
        <v>0.81686342592592998</v>
      </c>
      <c r="BE76" s="4">
        <v>0.89415509259258996</v>
      </c>
      <c r="BF76" t="s">
        <v>29</v>
      </c>
      <c r="BG76" t="s">
        <v>0</v>
      </c>
      <c r="BH76">
        <f t="shared" si="1"/>
        <v>7200000</v>
      </c>
    </row>
    <row r="77" spans="1:60">
      <c r="A77" t="s">
        <v>550</v>
      </c>
      <c r="B77" s="1">
        <v>41841</v>
      </c>
      <c r="C77" s="1">
        <v>41855</v>
      </c>
      <c r="D77" t="s">
        <v>273</v>
      </c>
      <c r="E77" t="s">
        <v>73</v>
      </c>
      <c r="F77" t="s">
        <v>551</v>
      </c>
      <c r="G77" t="s">
        <v>552</v>
      </c>
      <c r="H77" t="s">
        <v>553</v>
      </c>
      <c r="I77" s="2">
        <v>75000</v>
      </c>
      <c r="J77" t="s">
        <v>0</v>
      </c>
      <c r="K77" t="s">
        <v>7</v>
      </c>
      <c r="L77" s="1">
        <v>41867</v>
      </c>
      <c r="M77" t="s">
        <v>554</v>
      </c>
      <c r="N77" t="s">
        <v>9</v>
      </c>
      <c r="O77" t="s">
        <v>10</v>
      </c>
      <c r="P77" t="s">
        <v>11</v>
      </c>
      <c r="Q77" t="s">
        <v>12</v>
      </c>
      <c r="R77" t="s">
        <v>13</v>
      </c>
      <c r="S77" s="1">
        <v>41867</v>
      </c>
      <c r="T77" s="4">
        <v>0.81818287037036996</v>
      </c>
      <c r="U77" t="s">
        <v>555</v>
      </c>
      <c r="V77" s="4">
        <v>0.65436342592593</v>
      </c>
      <c r="W77" s="1">
        <v>41841</v>
      </c>
      <c r="X77" t="s">
        <v>0</v>
      </c>
      <c r="Y77" s="2">
        <v>0</v>
      </c>
      <c r="Z77" s="2">
        <v>0</v>
      </c>
      <c r="AA77" t="s">
        <v>0</v>
      </c>
      <c r="AB77" s="1">
        <v>41841</v>
      </c>
      <c r="AC77" s="1">
        <v>41780</v>
      </c>
      <c r="AD77" s="1">
        <v>41841</v>
      </c>
      <c r="AE77" t="s">
        <v>18</v>
      </c>
      <c r="AF77" s="4">
        <v>0.70766203703704</v>
      </c>
      <c r="AG77" t="s">
        <v>19</v>
      </c>
      <c r="AH77" t="s">
        <v>20</v>
      </c>
      <c r="AI77" t="s">
        <v>556</v>
      </c>
      <c r="AJ77" t="s">
        <v>84</v>
      </c>
      <c r="AK77" t="s">
        <v>23</v>
      </c>
      <c r="AL77" s="3">
        <v>626.65</v>
      </c>
      <c r="AM77" t="s">
        <v>24</v>
      </c>
      <c r="AN77" t="s">
        <v>0</v>
      </c>
      <c r="AO77" s="1">
        <v>41694</v>
      </c>
      <c r="AP77" t="s">
        <v>557</v>
      </c>
      <c r="AQ77" s="2">
        <v>75000</v>
      </c>
      <c r="AR77" s="1">
        <v>41867</v>
      </c>
      <c r="AS77" s="15">
        <v>2190.39</v>
      </c>
      <c r="AT77" s="4">
        <v>0.73484953703704003</v>
      </c>
      <c r="AU77" t="s">
        <v>0</v>
      </c>
      <c r="AV77" s="4">
        <v>0.70766203703704</v>
      </c>
      <c r="AW77" s="4">
        <v>0.70766203703704</v>
      </c>
      <c r="AX77" s="2">
        <v>0</v>
      </c>
      <c r="AY77" t="s">
        <v>558</v>
      </c>
      <c r="AZ77" t="s">
        <v>17</v>
      </c>
      <c r="BA77" t="s">
        <v>28</v>
      </c>
      <c r="BB77" s="3">
        <v>0</v>
      </c>
      <c r="BC77" t="s">
        <v>0</v>
      </c>
      <c r="BD77" s="4">
        <v>0.70834490740740996</v>
      </c>
      <c r="BE77" s="4">
        <v>0.73488425925926004</v>
      </c>
      <c r="BF77" t="s">
        <v>29</v>
      </c>
      <c r="BG77" t="s">
        <v>0</v>
      </c>
      <c r="BH77">
        <f t="shared" si="1"/>
        <v>164279250</v>
      </c>
    </row>
    <row r="78" spans="1:60">
      <c r="A78" t="s">
        <v>559</v>
      </c>
      <c r="B78" s="1">
        <v>41845</v>
      </c>
      <c r="C78" s="1">
        <v>41859</v>
      </c>
      <c r="D78" t="s">
        <v>2</v>
      </c>
      <c r="E78" t="s">
        <v>73</v>
      </c>
      <c r="F78" t="s">
        <v>560</v>
      </c>
      <c r="G78" t="s">
        <v>561</v>
      </c>
      <c r="H78" t="s">
        <v>54</v>
      </c>
      <c r="I78" s="2">
        <v>12872</v>
      </c>
      <c r="J78" t="s">
        <v>0</v>
      </c>
      <c r="K78" t="s">
        <v>7</v>
      </c>
      <c r="L78" s="1">
        <v>42081</v>
      </c>
      <c r="M78" t="s">
        <v>55</v>
      </c>
      <c r="N78" t="s">
        <v>9</v>
      </c>
      <c r="O78" t="s">
        <v>10</v>
      </c>
      <c r="P78" t="s">
        <v>11</v>
      </c>
      <c r="Q78" t="s">
        <v>12</v>
      </c>
      <c r="R78" t="s">
        <v>13</v>
      </c>
      <c r="S78" s="1">
        <v>42081</v>
      </c>
      <c r="T78" s="4">
        <v>0.65425925925925998</v>
      </c>
      <c r="U78" t="s">
        <v>14</v>
      </c>
      <c r="V78" s="4">
        <v>0.74084490740741005</v>
      </c>
      <c r="W78" s="1">
        <v>41845</v>
      </c>
      <c r="X78" t="s">
        <v>562</v>
      </c>
      <c r="Y78" s="2">
        <v>0</v>
      </c>
      <c r="Z78" s="2">
        <v>0</v>
      </c>
      <c r="AA78" t="s">
        <v>0</v>
      </c>
      <c r="AB78" s="1">
        <v>41845</v>
      </c>
      <c r="AC78" s="1">
        <v>41697</v>
      </c>
      <c r="AD78" s="1">
        <v>41845</v>
      </c>
      <c r="AE78" t="s">
        <v>18</v>
      </c>
      <c r="AF78" s="4">
        <v>0.81892361111111001</v>
      </c>
      <c r="AG78" t="s">
        <v>19</v>
      </c>
      <c r="AH78" t="s">
        <v>20</v>
      </c>
      <c r="AI78" t="s">
        <v>60</v>
      </c>
      <c r="AJ78" t="s">
        <v>84</v>
      </c>
      <c r="AK78" t="s">
        <v>23</v>
      </c>
      <c r="AL78" s="3">
        <v>5660.05</v>
      </c>
      <c r="AM78" t="s">
        <v>24</v>
      </c>
      <c r="AN78" t="s">
        <v>0</v>
      </c>
      <c r="AO78" s="1">
        <v>41593</v>
      </c>
      <c r="AP78" t="s">
        <v>563</v>
      </c>
      <c r="AQ78" s="2">
        <v>12872</v>
      </c>
      <c r="AR78" s="1">
        <v>42081</v>
      </c>
      <c r="AS78">
        <v>0</v>
      </c>
      <c r="AT78" s="4">
        <v>0.61259259259259002</v>
      </c>
      <c r="AU78" t="s">
        <v>62</v>
      </c>
      <c r="AV78" s="4">
        <v>0.81892361111111001</v>
      </c>
      <c r="AW78" s="4">
        <v>0.81892361111111001</v>
      </c>
      <c r="AX78" s="2">
        <v>0</v>
      </c>
      <c r="AY78" t="s">
        <v>564</v>
      </c>
      <c r="AZ78" t="s">
        <v>16</v>
      </c>
      <c r="BA78" t="s">
        <v>28</v>
      </c>
      <c r="BB78" s="3">
        <v>0</v>
      </c>
      <c r="BC78" t="s">
        <v>0</v>
      </c>
      <c r="BD78" s="4">
        <v>0.81976851851851995</v>
      </c>
      <c r="BE78" s="4">
        <v>0.61263888888888995</v>
      </c>
      <c r="BF78" t="s">
        <v>29</v>
      </c>
      <c r="BG78" t="s">
        <v>0</v>
      </c>
      <c r="BH78">
        <f t="shared" si="1"/>
        <v>0</v>
      </c>
    </row>
    <row r="79" spans="1:60">
      <c r="A79" t="s">
        <v>565</v>
      </c>
      <c r="B79" s="1">
        <v>41850</v>
      </c>
      <c r="C79" s="1">
        <v>41864</v>
      </c>
      <c r="D79" t="s">
        <v>273</v>
      </c>
      <c r="E79" t="s">
        <v>73</v>
      </c>
      <c r="F79" t="s">
        <v>566</v>
      </c>
      <c r="G79" t="s">
        <v>567</v>
      </c>
      <c r="H79" t="s">
        <v>256</v>
      </c>
      <c r="I79" s="2">
        <v>1632</v>
      </c>
      <c r="J79" t="s">
        <v>568</v>
      </c>
      <c r="K79" t="s">
        <v>7</v>
      </c>
      <c r="L79" s="1">
        <v>42058</v>
      </c>
      <c r="M79" t="s">
        <v>46</v>
      </c>
      <c r="N79" t="s">
        <v>9</v>
      </c>
      <c r="O79" t="s">
        <v>10</v>
      </c>
      <c r="P79" t="s">
        <v>11</v>
      </c>
      <c r="Q79" t="s">
        <v>12</v>
      </c>
      <c r="R79" t="s">
        <v>13</v>
      </c>
      <c r="S79" s="1">
        <v>42058</v>
      </c>
      <c r="T79" s="4">
        <v>0.72187500000000004</v>
      </c>
      <c r="U79" t="s">
        <v>14</v>
      </c>
      <c r="V79" s="4">
        <v>0.74746527777778005</v>
      </c>
      <c r="W79" s="1">
        <v>41850</v>
      </c>
      <c r="X79" t="s">
        <v>0</v>
      </c>
      <c r="Y79" s="2">
        <v>1632</v>
      </c>
      <c r="Z79" s="2">
        <v>0</v>
      </c>
      <c r="AA79" t="s">
        <v>0</v>
      </c>
      <c r="AB79" s="1">
        <v>41850</v>
      </c>
      <c r="AC79" s="1">
        <v>41771</v>
      </c>
      <c r="AD79" s="1">
        <v>41850</v>
      </c>
      <c r="AE79" t="s">
        <v>18</v>
      </c>
      <c r="AF79" s="4">
        <v>0.81366898148148004</v>
      </c>
      <c r="AG79" t="s">
        <v>19</v>
      </c>
      <c r="AH79" t="s">
        <v>20</v>
      </c>
      <c r="AI79" t="s">
        <v>47</v>
      </c>
      <c r="AJ79" t="s">
        <v>84</v>
      </c>
      <c r="AK79" t="s">
        <v>23</v>
      </c>
      <c r="AL79" s="3">
        <v>4989.8</v>
      </c>
      <c r="AM79" t="s">
        <v>24</v>
      </c>
      <c r="AN79" t="s">
        <v>569</v>
      </c>
      <c r="AO79" s="1">
        <v>41764</v>
      </c>
      <c r="AP79" t="s">
        <v>570</v>
      </c>
      <c r="AQ79" s="2">
        <v>1632</v>
      </c>
      <c r="AR79" s="1">
        <v>42058</v>
      </c>
      <c r="AS79">
        <v>356.89</v>
      </c>
      <c r="AT79" s="4">
        <v>0.68020833333332997</v>
      </c>
      <c r="AU79" t="s">
        <v>49</v>
      </c>
      <c r="AV79" s="4">
        <v>0.81366898148148004</v>
      </c>
      <c r="AW79" s="4">
        <v>0.81366898148148004</v>
      </c>
      <c r="AX79" s="2">
        <v>0</v>
      </c>
      <c r="AY79" t="s">
        <v>571</v>
      </c>
      <c r="AZ79" t="s">
        <v>16</v>
      </c>
      <c r="BA79" t="s">
        <v>28</v>
      </c>
      <c r="BB79" s="3">
        <v>0</v>
      </c>
      <c r="BC79" t="s">
        <v>0</v>
      </c>
      <c r="BD79" s="4">
        <v>0.82460648148147997</v>
      </c>
      <c r="BE79" s="4">
        <v>0.68024305555555997</v>
      </c>
      <c r="BF79" t="s">
        <v>29</v>
      </c>
      <c r="BG79" t="s">
        <v>0</v>
      </c>
      <c r="BH79">
        <f t="shared" si="1"/>
        <v>582444.48</v>
      </c>
    </row>
    <row r="80" spans="1:60">
      <c r="A80" t="s">
        <v>572</v>
      </c>
      <c r="B80" s="1">
        <v>41850</v>
      </c>
      <c r="C80" s="1">
        <v>41864</v>
      </c>
      <c r="D80" t="s">
        <v>273</v>
      </c>
      <c r="E80" t="s">
        <v>73</v>
      </c>
      <c r="F80" t="s">
        <v>465</v>
      </c>
      <c r="G80" t="s">
        <v>313</v>
      </c>
      <c r="H80" t="s">
        <v>256</v>
      </c>
      <c r="I80" s="2">
        <v>1335</v>
      </c>
      <c r="J80" t="s">
        <v>0</v>
      </c>
      <c r="K80" t="s">
        <v>7</v>
      </c>
      <c r="L80" s="1">
        <v>43452</v>
      </c>
      <c r="M80" t="s">
        <v>46</v>
      </c>
      <c r="N80" t="s">
        <v>9</v>
      </c>
      <c r="O80" t="s">
        <v>10</v>
      </c>
      <c r="P80" t="s">
        <v>11</v>
      </c>
      <c r="Q80" t="s">
        <v>12</v>
      </c>
      <c r="R80" t="s">
        <v>13</v>
      </c>
      <c r="S80" s="1">
        <v>43452</v>
      </c>
      <c r="T80" s="4">
        <v>0.46043981481481</v>
      </c>
      <c r="U80" t="s">
        <v>14</v>
      </c>
      <c r="V80" s="4">
        <v>0.84990740740741</v>
      </c>
      <c r="W80" s="1">
        <v>41850</v>
      </c>
      <c r="X80" t="s">
        <v>573</v>
      </c>
      <c r="Y80" s="2">
        <v>0</v>
      </c>
      <c r="Z80" s="2">
        <v>0</v>
      </c>
      <c r="AA80" t="s">
        <v>0</v>
      </c>
      <c r="AB80" s="1">
        <v>41850</v>
      </c>
      <c r="AC80" s="1">
        <v>41834</v>
      </c>
      <c r="AD80" s="1">
        <v>41850</v>
      </c>
      <c r="AE80" t="s">
        <v>18</v>
      </c>
      <c r="AF80" s="4">
        <v>0.92521990740741</v>
      </c>
      <c r="AG80" t="s">
        <v>19</v>
      </c>
      <c r="AH80" t="s">
        <v>20</v>
      </c>
      <c r="AI80" t="s">
        <v>47</v>
      </c>
      <c r="AJ80" t="s">
        <v>84</v>
      </c>
      <c r="AK80" t="s">
        <v>23</v>
      </c>
      <c r="AL80" s="3">
        <v>38436.85</v>
      </c>
      <c r="AM80" t="s">
        <v>24</v>
      </c>
      <c r="AN80" t="s">
        <v>0</v>
      </c>
      <c r="AO80" s="1">
        <v>41554</v>
      </c>
      <c r="AP80" t="s">
        <v>574</v>
      </c>
      <c r="AQ80" s="2">
        <v>1335</v>
      </c>
      <c r="AR80" s="1">
        <v>43452</v>
      </c>
      <c r="AS80">
        <v>488.61</v>
      </c>
      <c r="AT80" s="4">
        <v>0.71043981481481</v>
      </c>
      <c r="AU80" t="s">
        <v>49</v>
      </c>
      <c r="AV80" s="4">
        <v>0.92521990740741</v>
      </c>
      <c r="AW80" s="4">
        <v>0.92521990740741</v>
      </c>
      <c r="AX80" s="2">
        <v>0</v>
      </c>
      <c r="AY80" t="s">
        <v>575</v>
      </c>
      <c r="AZ80" t="s">
        <v>16</v>
      </c>
      <c r="BA80" t="s">
        <v>28</v>
      </c>
      <c r="BB80" s="3">
        <v>0</v>
      </c>
      <c r="BC80" t="s">
        <v>0</v>
      </c>
      <c r="BD80" s="4">
        <v>0.92637731481481</v>
      </c>
      <c r="BE80" s="4">
        <v>0.71049768518518996</v>
      </c>
      <c r="BF80" t="s">
        <v>29</v>
      </c>
      <c r="BG80" t="s">
        <v>0</v>
      </c>
      <c r="BH80">
        <f t="shared" si="1"/>
        <v>652294.35</v>
      </c>
    </row>
    <row r="81" spans="1:60">
      <c r="A81" t="s">
        <v>576</v>
      </c>
      <c r="B81" s="1">
        <v>41850</v>
      </c>
      <c r="C81" s="1">
        <v>41864</v>
      </c>
      <c r="D81" t="s">
        <v>273</v>
      </c>
      <c r="E81" t="s">
        <v>73</v>
      </c>
      <c r="F81" t="s">
        <v>465</v>
      </c>
      <c r="G81" t="s">
        <v>313</v>
      </c>
      <c r="H81" t="s">
        <v>45</v>
      </c>
      <c r="I81" s="5">
        <v>4.7889999999999997</v>
      </c>
      <c r="J81" t="s">
        <v>577</v>
      </c>
      <c r="K81" t="s">
        <v>7</v>
      </c>
      <c r="L81" s="1">
        <v>42081</v>
      </c>
      <c r="M81" t="s">
        <v>46</v>
      </c>
      <c r="N81" t="s">
        <v>9</v>
      </c>
      <c r="O81" t="s">
        <v>10</v>
      </c>
      <c r="P81" t="s">
        <v>11</v>
      </c>
      <c r="Q81" t="s">
        <v>12</v>
      </c>
      <c r="R81" t="s">
        <v>13</v>
      </c>
      <c r="S81" s="1">
        <v>42081</v>
      </c>
      <c r="T81" s="4">
        <v>0.68223379629629999</v>
      </c>
      <c r="U81" t="s">
        <v>14</v>
      </c>
      <c r="V81" s="4">
        <v>0.85479166666666995</v>
      </c>
      <c r="W81" s="1">
        <v>41850</v>
      </c>
      <c r="X81" t="s">
        <v>0</v>
      </c>
      <c r="Y81" s="2">
        <v>0</v>
      </c>
      <c r="Z81" s="2">
        <v>0</v>
      </c>
      <c r="AA81" t="s">
        <v>0</v>
      </c>
      <c r="AB81" s="1">
        <v>41850</v>
      </c>
      <c r="AC81" s="1">
        <v>41463</v>
      </c>
      <c r="AD81" s="1">
        <v>41850</v>
      </c>
      <c r="AE81" t="s">
        <v>18</v>
      </c>
      <c r="AF81" s="4">
        <v>0.93430555555556005</v>
      </c>
      <c r="AG81" t="s">
        <v>19</v>
      </c>
      <c r="AH81" t="s">
        <v>20</v>
      </c>
      <c r="AI81" t="s">
        <v>47</v>
      </c>
      <c r="AJ81" t="s">
        <v>84</v>
      </c>
      <c r="AK81" t="s">
        <v>23</v>
      </c>
      <c r="AL81" s="3">
        <v>5537.95</v>
      </c>
      <c r="AM81" t="s">
        <v>24</v>
      </c>
      <c r="AN81" t="s">
        <v>578</v>
      </c>
      <c r="AO81" s="1">
        <v>41358</v>
      </c>
      <c r="AP81" t="s">
        <v>579</v>
      </c>
      <c r="AQ81" s="5">
        <v>4.7889999999999997</v>
      </c>
      <c r="AR81" s="1">
        <v>42081</v>
      </c>
      <c r="AS81" s="15">
        <v>1762.35</v>
      </c>
      <c r="AT81" s="4">
        <v>0.64056712962963003</v>
      </c>
      <c r="AU81" t="s">
        <v>49</v>
      </c>
      <c r="AV81" s="4">
        <v>0.93430555555556005</v>
      </c>
      <c r="AW81" s="4">
        <v>0.93430555555556005</v>
      </c>
      <c r="AX81" s="2">
        <v>0</v>
      </c>
      <c r="AY81" t="s">
        <v>580</v>
      </c>
      <c r="AZ81" t="s">
        <v>16</v>
      </c>
      <c r="BA81" t="s">
        <v>28</v>
      </c>
      <c r="BB81" s="3">
        <v>0</v>
      </c>
      <c r="BC81" t="s">
        <v>0</v>
      </c>
      <c r="BD81" s="4">
        <v>0.93479166666667002</v>
      </c>
      <c r="BE81" s="4">
        <v>0.64061342592592996</v>
      </c>
      <c r="BF81" t="s">
        <v>29</v>
      </c>
      <c r="BG81" t="s">
        <v>0</v>
      </c>
      <c r="BH81">
        <f t="shared" si="1"/>
        <v>8439.8941499999983</v>
      </c>
    </row>
    <row r="82" spans="1:60">
      <c r="A82" t="s">
        <v>581</v>
      </c>
      <c r="B82" s="1">
        <v>41852</v>
      </c>
      <c r="C82" s="1">
        <v>41866</v>
      </c>
      <c r="D82" t="s">
        <v>178</v>
      </c>
      <c r="E82" t="s">
        <v>73</v>
      </c>
      <c r="F82" t="s">
        <v>582</v>
      </c>
      <c r="G82" t="s">
        <v>583</v>
      </c>
      <c r="H82" t="s">
        <v>122</v>
      </c>
      <c r="I82" s="2">
        <v>87490</v>
      </c>
      <c r="J82" t="s">
        <v>0</v>
      </c>
      <c r="K82" t="s">
        <v>7</v>
      </c>
      <c r="L82" s="1">
        <v>42066</v>
      </c>
      <c r="M82" t="s">
        <v>123</v>
      </c>
      <c r="N82" t="s">
        <v>9</v>
      </c>
      <c r="O82" t="s">
        <v>0</v>
      </c>
      <c r="P82" t="s">
        <v>0</v>
      </c>
      <c r="Q82" t="s">
        <v>0</v>
      </c>
      <c r="R82" t="s">
        <v>0</v>
      </c>
      <c r="S82" s="1">
        <v>42066</v>
      </c>
      <c r="T82" s="4">
        <v>0.71171296296296005</v>
      </c>
      <c r="U82" t="s">
        <v>14</v>
      </c>
      <c r="V82" s="4">
        <v>0.81825231481480998</v>
      </c>
      <c r="W82" s="1">
        <v>41852</v>
      </c>
      <c r="X82" t="s">
        <v>0</v>
      </c>
      <c r="Y82" s="2">
        <v>0</v>
      </c>
      <c r="Z82" s="2">
        <v>0</v>
      </c>
      <c r="AA82" t="s">
        <v>0</v>
      </c>
      <c r="AB82" s="1">
        <v>41852</v>
      </c>
      <c r="AC82" s="1">
        <v>41731</v>
      </c>
      <c r="AD82" s="1">
        <v>41852</v>
      </c>
      <c r="AE82" t="s">
        <v>18</v>
      </c>
      <c r="AF82" s="4">
        <v>0.89686342592593005</v>
      </c>
      <c r="AG82" t="s">
        <v>19</v>
      </c>
      <c r="AH82" t="s">
        <v>20</v>
      </c>
      <c r="AI82" t="s">
        <v>124</v>
      </c>
      <c r="AJ82" t="s">
        <v>84</v>
      </c>
      <c r="AK82" t="s">
        <v>23</v>
      </c>
      <c r="AL82" s="3">
        <v>5131.5600000000004</v>
      </c>
      <c r="AM82" t="s">
        <v>24</v>
      </c>
      <c r="AN82" t="s">
        <v>0</v>
      </c>
      <c r="AO82" s="1">
        <v>41676</v>
      </c>
      <c r="AP82" t="s">
        <v>584</v>
      </c>
      <c r="AQ82" s="2">
        <v>87490</v>
      </c>
      <c r="AR82" s="1">
        <v>42066</v>
      </c>
      <c r="AS82">
        <v>0</v>
      </c>
      <c r="AT82" s="4">
        <v>0.67004629629629997</v>
      </c>
      <c r="AU82" t="s">
        <v>126</v>
      </c>
      <c r="AV82" s="4">
        <v>0.89686342592593005</v>
      </c>
      <c r="AW82" s="4">
        <v>0.89686342592593005</v>
      </c>
      <c r="AX82" s="2">
        <v>0</v>
      </c>
      <c r="AY82" t="s">
        <v>585</v>
      </c>
      <c r="AZ82" t="s">
        <v>16</v>
      </c>
      <c r="BA82" t="s">
        <v>28</v>
      </c>
      <c r="BB82" s="3">
        <v>0</v>
      </c>
      <c r="BC82" t="s">
        <v>0</v>
      </c>
      <c r="BD82" s="4">
        <v>0.89762731481480995</v>
      </c>
      <c r="BE82" s="4">
        <v>0.67008101851851998</v>
      </c>
      <c r="BF82" t="s">
        <v>29</v>
      </c>
      <c r="BG82" t="s">
        <v>0</v>
      </c>
      <c r="BH82">
        <f t="shared" si="1"/>
        <v>0</v>
      </c>
    </row>
    <row r="83" spans="1:60">
      <c r="A83" t="s">
        <v>586</v>
      </c>
      <c r="B83" s="1">
        <v>41852</v>
      </c>
      <c r="C83" s="1"/>
      <c r="D83" t="s">
        <v>178</v>
      </c>
      <c r="E83" t="s">
        <v>0</v>
      </c>
      <c r="F83" t="s">
        <v>587</v>
      </c>
      <c r="G83" t="s">
        <v>588</v>
      </c>
      <c r="H83" t="s">
        <v>589</v>
      </c>
      <c r="I83" s="2">
        <v>5000</v>
      </c>
      <c r="J83" t="s">
        <v>0</v>
      </c>
      <c r="K83" t="s">
        <v>7</v>
      </c>
      <c r="L83" s="1">
        <v>41865</v>
      </c>
      <c r="M83" t="s">
        <v>590</v>
      </c>
      <c r="N83" t="s">
        <v>9</v>
      </c>
      <c r="O83" t="s">
        <v>197</v>
      </c>
      <c r="P83" t="s">
        <v>198</v>
      </c>
      <c r="Q83" t="s">
        <v>199</v>
      </c>
      <c r="R83" t="s">
        <v>200</v>
      </c>
      <c r="S83" s="1">
        <v>41865</v>
      </c>
      <c r="T83" s="4">
        <v>0.94752314814814997</v>
      </c>
      <c r="U83" t="s">
        <v>14</v>
      </c>
      <c r="V83" s="4">
        <v>0.85153935185185003</v>
      </c>
      <c r="W83" s="1">
        <v>41852</v>
      </c>
      <c r="X83" t="s">
        <v>0</v>
      </c>
      <c r="Y83" s="2">
        <v>0</v>
      </c>
      <c r="Z83" s="2">
        <v>0</v>
      </c>
      <c r="AA83" t="s">
        <v>0</v>
      </c>
      <c r="AB83" s="1">
        <v>41852</v>
      </c>
      <c r="AC83" s="1">
        <v>41796</v>
      </c>
      <c r="AD83" s="1">
        <v>41852</v>
      </c>
      <c r="AE83" t="s">
        <v>18</v>
      </c>
      <c r="AF83" s="4">
        <v>0.92961805555555999</v>
      </c>
      <c r="AG83" t="s">
        <v>19</v>
      </c>
      <c r="AH83" t="s">
        <v>20</v>
      </c>
      <c r="AI83" t="s">
        <v>591</v>
      </c>
      <c r="AJ83" t="s">
        <v>0</v>
      </c>
      <c r="AK83" t="s">
        <v>23</v>
      </c>
      <c r="AL83" s="3">
        <v>312.43</v>
      </c>
      <c r="AM83" t="s">
        <v>24</v>
      </c>
      <c r="AN83" t="s">
        <v>0</v>
      </c>
      <c r="AO83" s="1">
        <v>41698</v>
      </c>
      <c r="AP83" t="s">
        <v>592</v>
      </c>
      <c r="AQ83" s="2">
        <v>5000</v>
      </c>
      <c r="AR83" s="1">
        <v>41865</v>
      </c>
      <c r="AS83">
        <v>0</v>
      </c>
      <c r="AT83" s="4">
        <v>0.86418981481481005</v>
      </c>
      <c r="AU83" t="s">
        <v>26</v>
      </c>
      <c r="AV83" s="4">
        <v>0</v>
      </c>
      <c r="AW83" s="4">
        <v>0.92961805555555999</v>
      </c>
      <c r="AX83" s="2">
        <v>0</v>
      </c>
      <c r="AY83" t="s">
        <v>593</v>
      </c>
      <c r="AZ83" t="s">
        <v>16</v>
      </c>
      <c r="BA83" t="s">
        <v>28</v>
      </c>
      <c r="BB83" s="3">
        <v>0</v>
      </c>
      <c r="BC83" t="s">
        <v>0</v>
      </c>
      <c r="BD83" s="4">
        <v>0.93008101851851999</v>
      </c>
      <c r="BE83" s="4">
        <v>0.86423611111110998</v>
      </c>
      <c r="BF83" t="s">
        <v>29</v>
      </c>
      <c r="BG83" t="s">
        <v>0</v>
      </c>
      <c r="BH83">
        <f t="shared" si="1"/>
        <v>0</v>
      </c>
    </row>
    <row r="84" spans="1:60">
      <c r="A84" t="s">
        <v>594</v>
      </c>
      <c r="B84" s="1">
        <v>41856</v>
      </c>
      <c r="C84" s="1">
        <v>41870</v>
      </c>
      <c r="D84" t="s">
        <v>273</v>
      </c>
      <c r="E84" t="s">
        <v>73</v>
      </c>
      <c r="F84" t="s">
        <v>582</v>
      </c>
      <c r="G84" t="s">
        <v>583</v>
      </c>
      <c r="H84" t="s">
        <v>122</v>
      </c>
      <c r="I84" s="2">
        <v>75000</v>
      </c>
      <c r="J84" t="s">
        <v>0</v>
      </c>
      <c r="K84" t="s">
        <v>7</v>
      </c>
      <c r="L84" s="1">
        <v>42066</v>
      </c>
      <c r="M84" t="s">
        <v>123</v>
      </c>
      <c r="N84" t="s">
        <v>9</v>
      </c>
      <c r="O84" t="s">
        <v>10</v>
      </c>
      <c r="P84" t="s">
        <v>11</v>
      </c>
      <c r="Q84" t="s">
        <v>12</v>
      </c>
      <c r="R84" t="s">
        <v>13</v>
      </c>
      <c r="S84" s="1">
        <v>42066</v>
      </c>
      <c r="T84" s="4">
        <v>0.68748842592592996</v>
      </c>
      <c r="U84" t="s">
        <v>14</v>
      </c>
      <c r="V84" s="4">
        <v>0.59651620370369995</v>
      </c>
      <c r="W84" s="1">
        <v>41856</v>
      </c>
      <c r="X84" t="s">
        <v>0</v>
      </c>
      <c r="Y84" s="2">
        <v>0</v>
      </c>
      <c r="Z84" s="2">
        <v>0</v>
      </c>
      <c r="AA84" t="s">
        <v>0</v>
      </c>
      <c r="AB84" s="1">
        <v>41856</v>
      </c>
      <c r="AC84" s="1">
        <v>41799</v>
      </c>
      <c r="AD84" s="1">
        <v>41856</v>
      </c>
      <c r="AE84" t="s">
        <v>18</v>
      </c>
      <c r="AF84" s="4">
        <v>0.67682870370369996</v>
      </c>
      <c r="AG84" t="s">
        <v>19</v>
      </c>
      <c r="AH84" t="s">
        <v>20</v>
      </c>
      <c r="AI84" t="s">
        <v>124</v>
      </c>
      <c r="AJ84" t="s">
        <v>84</v>
      </c>
      <c r="AK84" t="s">
        <v>23</v>
      </c>
      <c r="AL84" s="3">
        <v>5040.26</v>
      </c>
      <c r="AM84" t="s">
        <v>24</v>
      </c>
      <c r="AN84" t="s">
        <v>0</v>
      </c>
      <c r="AO84" s="1">
        <v>41724</v>
      </c>
      <c r="AP84" t="s">
        <v>595</v>
      </c>
      <c r="AQ84" s="2">
        <v>75000</v>
      </c>
      <c r="AR84" s="1">
        <v>42066</v>
      </c>
      <c r="AS84" s="15">
        <v>2250</v>
      </c>
      <c r="AT84" s="4">
        <v>0.64582175925926</v>
      </c>
      <c r="AU84" t="s">
        <v>126</v>
      </c>
      <c r="AV84" s="4">
        <v>0.67682870370369996</v>
      </c>
      <c r="AW84" s="4">
        <v>0.67682870370369996</v>
      </c>
      <c r="AX84" s="2">
        <v>0</v>
      </c>
      <c r="AY84" t="s">
        <v>596</v>
      </c>
      <c r="AZ84" t="s">
        <v>16</v>
      </c>
      <c r="BA84" t="s">
        <v>28</v>
      </c>
      <c r="BB84" s="3">
        <v>0</v>
      </c>
      <c r="BC84" t="s">
        <v>0</v>
      </c>
      <c r="BD84" s="4">
        <v>0.67738425925926005</v>
      </c>
      <c r="BE84" s="4">
        <v>0.64586805555556004</v>
      </c>
      <c r="BF84" t="s">
        <v>29</v>
      </c>
      <c r="BG84" t="s">
        <v>0</v>
      </c>
      <c r="BH84">
        <f t="shared" si="1"/>
        <v>168750000</v>
      </c>
    </row>
    <row r="85" spans="1:60">
      <c r="A85" t="s">
        <v>597</v>
      </c>
      <c r="B85" s="1">
        <v>41856</v>
      </c>
      <c r="C85" s="1">
        <v>41870</v>
      </c>
      <c r="D85" t="s">
        <v>178</v>
      </c>
      <c r="E85" t="s">
        <v>73</v>
      </c>
      <c r="F85" t="s">
        <v>598</v>
      </c>
      <c r="G85" t="s">
        <v>599</v>
      </c>
      <c r="H85" t="s">
        <v>276</v>
      </c>
      <c r="I85" s="2">
        <v>25000</v>
      </c>
      <c r="J85" t="s">
        <v>0</v>
      </c>
      <c r="K85" t="s">
        <v>7</v>
      </c>
      <c r="L85" s="1">
        <v>41921</v>
      </c>
      <c r="M85" t="s">
        <v>277</v>
      </c>
      <c r="N85" t="s">
        <v>9</v>
      </c>
      <c r="O85" t="s">
        <v>0</v>
      </c>
      <c r="P85" t="s">
        <v>0</v>
      </c>
      <c r="Q85" t="s">
        <v>0</v>
      </c>
      <c r="R85" t="s">
        <v>0</v>
      </c>
      <c r="S85" s="1">
        <v>41921</v>
      </c>
      <c r="T85" s="4">
        <v>0.92672453703704005</v>
      </c>
      <c r="U85" t="s">
        <v>14</v>
      </c>
      <c r="V85" s="4">
        <v>0.63307870370370001</v>
      </c>
      <c r="W85" s="1">
        <v>41856</v>
      </c>
      <c r="X85" t="s">
        <v>0</v>
      </c>
      <c r="Y85" s="2">
        <v>0</v>
      </c>
      <c r="Z85" s="2">
        <v>0</v>
      </c>
      <c r="AA85" t="s">
        <v>0</v>
      </c>
      <c r="AB85" s="1">
        <v>41856</v>
      </c>
      <c r="AC85" s="1">
        <v>41768</v>
      </c>
      <c r="AD85" s="1">
        <v>41856</v>
      </c>
      <c r="AE85" t="s">
        <v>18</v>
      </c>
      <c r="AF85" s="4">
        <v>0.70815972222222001</v>
      </c>
      <c r="AG85" t="s">
        <v>19</v>
      </c>
      <c r="AH85" t="s">
        <v>20</v>
      </c>
      <c r="AI85" t="s">
        <v>278</v>
      </c>
      <c r="AJ85" t="s">
        <v>84</v>
      </c>
      <c r="AK85" t="s">
        <v>23</v>
      </c>
      <c r="AL85" s="3">
        <v>1565.25</v>
      </c>
      <c r="AM85" t="s">
        <v>24</v>
      </c>
      <c r="AN85" t="s">
        <v>0</v>
      </c>
      <c r="AO85" s="1">
        <v>41710</v>
      </c>
      <c r="AP85" t="s">
        <v>600</v>
      </c>
      <c r="AQ85" s="2">
        <v>25000</v>
      </c>
      <c r="AR85" s="1">
        <v>41921</v>
      </c>
      <c r="AS85">
        <v>0</v>
      </c>
      <c r="AT85" s="4">
        <v>0.84339120370370002</v>
      </c>
      <c r="AU85" t="s">
        <v>36</v>
      </c>
      <c r="AV85" s="4">
        <v>0.70815972222222001</v>
      </c>
      <c r="AW85" s="4">
        <v>0.70815972222222001</v>
      </c>
      <c r="AX85" s="2">
        <v>0</v>
      </c>
      <c r="AY85" t="s">
        <v>601</v>
      </c>
      <c r="AZ85" t="s">
        <v>463</v>
      </c>
      <c r="BA85" t="s">
        <v>28</v>
      </c>
      <c r="BB85" s="3">
        <v>0</v>
      </c>
      <c r="BC85" t="s">
        <v>0</v>
      </c>
      <c r="BD85" s="4">
        <v>0.70872685185185003</v>
      </c>
      <c r="BE85" s="4">
        <v>0.84344907407406999</v>
      </c>
      <c r="BF85" t="s">
        <v>29</v>
      </c>
      <c r="BG85" t="s">
        <v>0</v>
      </c>
      <c r="BH85">
        <f t="shared" si="1"/>
        <v>0</v>
      </c>
    </row>
    <row r="86" spans="1:60">
      <c r="A86" t="s">
        <v>602</v>
      </c>
      <c r="B86" s="1">
        <v>41856</v>
      </c>
      <c r="C86" s="1"/>
      <c r="D86" t="s">
        <v>178</v>
      </c>
      <c r="E86" t="s">
        <v>0</v>
      </c>
      <c r="F86" t="s">
        <v>603</v>
      </c>
      <c r="G86" t="s">
        <v>604</v>
      </c>
      <c r="H86" t="s">
        <v>216</v>
      </c>
      <c r="I86" s="2">
        <v>189000</v>
      </c>
      <c r="J86" t="s">
        <v>0</v>
      </c>
      <c r="K86" t="s">
        <v>7</v>
      </c>
      <c r="L86" s="1">
        <v>41891</v>
      </c>
      <c r="M86" t="s">
        <v>218</v>
      </c>
      <c r="N86" t="s">
        <v>9</v>
      </c>
      <c r="O86" t="s">
        <v>0</v>
      </c>
      <c r="P86" t="s">
        <v>0</v>
      </c>
      <c r="Q86" t="s">
        <v>0</v>
      </c>
      <c r="R86" t="s">
        <v>0</v>
      </c>
      <c r="S86" s="1">
        <v>41891</v>
      </c>
      <c r="T86" s="4">
        <v>0.87974537037037004</v>
      </c>
      <c r="U86" t="s">
        <v>219</v>
      </c>
      <c r="V86" s="4">
        <v>0.72541666666667004</v>
      </c>
      <c r="W86" s="1">
        <v>41856</v>
      </c>
      <c r="X86" t="s">
        <v>0</v>
      </c>
      <c r="Y86" s="2">
        <v>0</v>
      </c>
      <c r="Z86" s="2">
        <v>0</v>
      </c>
      <c r="AA86" t="s">
        <v>0</v>
      </c>
      <c r="AB86" s="1">
        <v>41856</v>
      </c>
      <c r="AC86" s="1">
        <v>41850</v>
      </c>
      <c r="AD86" s="1">
        <v>41856</v>
      </c>
      <c r="AE86" t="s">
        <v>18</v>
      </c>
      <c r="AF86" s="4">
        <v>0.74832175925926003</v>
      </c>
      <c r="AG86" t="s">
        <v>19</v>
      </c>
      <c r="AH86" t="s">
        <v>20</v>
      </c>
      <c r="AI86" t="s">
        <v>220</v>
      </c>
      <c r="AJ86" t="s">
        <v>0</v>
      </c>
      <c r="AK86" t="s">
        <v>23</v>
      </c>
      <c r="AL86" s="3">
        <v>843.15</v>
      </c>
      <c r="AM86" t="s">
        <v>24</v>
      </c>
      <c r="AN86" t="s">
        <v>0</v>
      </c>
      <c r="AO86" s="1">
        <v>41768</v>
      </c>
      <c r="AP86" t="s">
        <v>605</v>
      </c>
      <c r="AQ86" s="2">
        <v>189000</v>
      </c>
      <c r="AR86" s="1">
        <v>41891</v>
      </c>
      <c r="AS86">
        <v>0</v>
      </c>
      <c r="AT86" s="4">
        <v>0.79641203703704</v>
      </c>
      <c r="AU86" t="s">
        <v>223</v>
      </c>
      <c r="AV86" s="4">
        <v>0</v>
      </c>
      <c r="AW86" s="4">
        <v>0.74832175925926003</v>
      </c>
      <c r="AX86" s="2">
        <v>0</v>
      </c>
      <c r="AY86" t="s">
        <v>606</v>
      </c>
      <c r="AZ86" t="s">
        <v>16</v>
      </c>
      <c r="BA86" t="s">
        <v>28</v>
      </c>
      <c r="BB86" s="3">
        <v>0</v>
      </c>
      <c r="BC86" t="s">
        <v>0</v>
      </c>
      <c r="BD86" s="4">
        <v>0.74891203703704001</v>
      </c>
      <c r="BE86" s="4">
        <v>0.79645833333333005</v>
      </c>
      <c r="BF86" t="s">
        <v>29</v>
      </c>
      <c r="BG86" t="s">
        <v>0</v>
      </c>
      <c r="BH86">
        <f t="shared" si="1"/>
        <v>0</v>
      </c>
    </row>
    <row r="87" spans="1:60">
      <c r="A87" t="s">
        <v>607</v>
      </c>
      <c r="B87" s="1">
        <v>41856</v>
      </c>
      <c r="C87" s="1">
        <v>41870</v>
      </c>
      <c r="D87" t="s">
        <v>273</v>
      </c>
      <c r="E87" t="s">
        <v>73</v>
      </c>
      <c r="F87" t="s">
        <v>608</v>
      </c>
      <c r="G87" t="s">
        <v>609</v>
      </c>
      <c r="H87" t="s">
        <v>408</v>
      </c>
      <c r="I87" s="2">
        <v>17280</v>
      </c>
      <c r="J87" t="s">
        <v>610</v>
      </c>
      <c r="K87" t="s">
        <v>7</v>
      </c>
      <c r="L87" s="1">
        <v>42025</v>
      </c>
      <c r="M87" t="s">
        <v>409</v>
      </c>
      <c r="N87" t="s">
        <v>9</v>
      </c>
      <c r="O87" t="s">
        <v>0</v>
      </c>
      <c r="P87" t="s">
        <v>0</v>
      </c>
      <c r="Q87" t="s">
        <v>0</v>
      </c>
      <c r="R87" t="s">
        <v>0</v>
      </c>
      <c r="S87" s="1">
        <v>42025</v>
      </c>
      <c r="T87" s="4">
        <v>0.35674768518519001</v>
      </c>
      <c r="U87" t="s">
        <v>36</v>
      </c>
      <c r="V87" s="4">
        <v>0.73159722222222001</v>
      </c>
      <c r="W87" s="1">
        <v>41856</v>
      </c>
      <c r="X87" t="s">
        <v>0</v>
      </c>
      <c r="Y87" s="2">
        <v>0</v>
      </c>
      <c r="Z87" s="2">
        <v>17280</v>
      </c>
      <c r="AA87" t="s">
        <v>0</v>
      </c>
      <c r="AB87" s="1">
        <v>41856</v>
      </c>
      <c r="AC87" s="1">
        <v>41796</v>
      </c>
      <c r="AD87" s="1">
        <v>41856</v>
      </c>
      <c r="AE87" t="s">
        <v>18</v>
      </c>
      <c r="AF87" s="4">
        <v>0.81158564814815004</v>
      </c>
      <c r="AG87" t="s">
        <v>19</v>
      </c>
      <c r="AH87" t="s">
        <v>20</v>
      </c>
      <c r="AI87" t="s">
        <v>410</v>
      </c>
      <c r="AJ87" t="s">
        <v>84</v>
      </c>
      <c r="AK87" t="s">
        <v>23</v>
      </c>
      <c r="AL87" s="3">
        <v>4045.08</v>
      </c>
      <c r="AM87" t="s">
        <v>24</v>
      </c>
      <c r="AN87" t="s">
        <v>611</v>
      </c>
      <c r="AO87" s="1">
        <v>41732</v>
      </c>
      <c r="AP87" t="s">
        <v>612</v>
      </c>
      <c r="AQ87" s="2">
        <v>17280</v>
      </c>
      <c r="AR87" s="1">
        <v>42025</v>
      </c>
      <c r="AS87">
        <v>2238</v>
      </c>
      <c r="AT87" s="4">
        <v>0.35674768518519001</v>
      </c>
      <c r="AU87" t="s">
        <v>40</v>
      </c>
      <c r="AV87" s="4">
        <v>0.81158564814815004</v>
      </c>
      <c r="AW87" s="4">
        <v>0.81158564814815004</v>
      </c>
      <c r="AX87" s="2">
        <v>0</v>
      </c>
      <c r="AY87" t="s">
        <v>613</v>
      </c>
      <c r="AZ87" t="s">
        <v>16</v>
      </c>
      <c r="BA87" t="s">
        <v>28</v>
      </c>
      <c r="BB87" s="3">
        <v>0</v>
      </c>
      <c r="BC87" t="s">
        <v>0</v>
      </c>
      <c r="BD87" s="4">
        <v>0.81231481481481005</v>
      </c>
      <c r="BE87" s="4">
        <v>0.56509259259259004</v>
      </c>
      <c r="BF87" t="s">
        <v>29</v>
      </c>
      <c r="BG87" t="s">
        <v>0</v>
      </c>
      <c r="BH87">
        <f t="shared" si="1"/>
        <v>38672640</v>
      </c>
    </row>
    <row r="88" spans="1:60">
      <c r="A88" t="s">
        <v>614</v>
      </c>
      <c r="B88" s="1">
        <v>41856</v>
      </c>
      <c r="C88" s="1">
        <v>41870</v>
      </c>
      <c r="D88" t="s">
        <v>178</v>
      </c>
      <c r="E88" t="s">
        <v>73</v>
      </c>
      <c r="F88" t="s">
        <v>582</v>
      </c>
      <c r="G88" t="s">
        <v>599</v>
      </c>
      <c r="H88" t="s">
        <v>122</v>
      </c>
      <c r="I88" s="2">
        <v>25000</v>
      </c>
      <c r="J88" t="s">
        <v>0</v>
      </c>
      <c r="K88" t="s">
        <v>7</v>
      </c>
      <c r="L88" s="1">
        <v>42066</v>
      </c>
      <c r="M88" t="s">
        <v>123</v>
      </c>
      <c r="N88" t="s">
        <v>9</v>
      </c>
      <c r="O88" t="s">
        <v>0</v>
      </c>
      <c r="P88" t="s">
        <v>0</v>
      </c>
      <c r="Q88" t="s">
        <v>0</v>
      </c>
      <c r="R88" t="s">
        <v>0</v>
      </c>
      <c r="S88" s="1">
        <v>42066</v>
      </c>
      <c r="T88" s="4">
        <v>0.70710648148148003</v>
      </c>
      <c r="U88" t="s">
        <v>14</v>
      </c>
      <c r="V88" s="4">
        <v>0.80822916666667</v>
      </c>
      <c r="W88" s="1">
        <v>41856</v>
      </c>
      <c r="X88" t="s">
        <v>0</v>
      </c>
      <c r="Y88" s="2">
        <v>0</v>
      </c>
      <c r="Z88" s="2">
        <v>0</v>
      </c>
      <c r="AA88" t="s">
        <v>0</v>
      </c>
      <c r="AB88" s="1">
        <v>41856</v>
      </c>
      <c r="AC88" s="1">
        <v>41751</v>
      </c>
      <c r="AD88" s="1">
        <v>41856</v>
      </c>
      <c r="AE88" t="s">
        <v>18</v>
      </c>
      <c r="AF88" s="4">
        <v>0.88719907407406995</v>
      </c>
      <c r="AG88" t="s">
        <v>19</v>
      </c>
      <c r="AH88" t="s">
        <v>20</v>
      </c>
      <c r="AI88" t="s">
        <v>124</v>
      </c>
      <c r="AJ88" t="s">
        <v>84</v>
      </c>
      <c r="AK88" t="s">
        <v>23</v>
      </c>
      <c r="AL88" s="3">
        <v>5035.68</v>
      </c>
      <c r="AM88" t="s">
        <v>24</v>
      </c>
      <c r="AN88" t="s">
        <v>0</v>
      </c>
      <c r="AO88" s="1">
        <v>41694</v>
      </c>
      <c r="AP88" t="s">
        <v>615</v>
      </c>
      <c r="AQ88" s="2">
        <v>25000</v>
      </c>
      <c r="AR88" s="1">
        <v>42066</v>
      </c>
      <c r="AS88">
        <v>0</v>
      </c>
      <c r="AT88" s="4">
        <v>0.66543981481480996</v>
      </c>
      <c r="AU88" t="s">
        <v>126</v>
      </c>
      <c r="AV88" s="4">
        <v>0.88719907407406995</v>
      </c>
      <c r="AW88" s="4">
        <v>0.88719907407406995</v>
      </c>
      <c r="AX88" s="2">
        <v>0</v>
      </c>
      <c r="AY88" t="s">
        <v>616</v>
      </c>
      <c r="AZ88" t="s">
        <v>16</v>
      </c>
      <c r="BA88" t="s">
        <v>28</v>
      </c>
      <c r="BB88" s="3">
        <v>0</v>
      </c>
      <c r="BC88" t="s">
        <v>0</v>
      </c>
      <c r="BD88" s="4">
        <v>0.88934027777778002</v>
      </c>
      <c r="BE88" s="4">
        <v>0.66547453703703996</v>
      </c>
      <c r="BF88" t="s">
        <v>29</v>
      </c>
      <c r="BG88" t="s">
        <v>0</v>
      </c>
      <c r="BH88">
        <f t="shared" si="1"/>
        <v>0</v>
      </c>
    </row>
    <row r="89" spans="1:60">
      <c r="A89" t="s">
        <v>617</v>
      </c>
      <c r="B89" s="1">
        <v>41857</v>
      </c>
      <c r="C89" s="1">
        <v>41878</v>
      </c>
      <c r="D89" t="s">
        <v>178</v>
      </c>
      <c r="E89" t="s">
        <v>3</v>
      </c>
      <c r="F89" t="s">
        <v>618</v>
      </c>
      <c r="G89" t="s">
        <v>619</v>
      </c>
      <c r="H89" t="s">
        <v>428</v>
      </c>
      <c r="I89" s="2">
        <v>36050</v>
      </c>
      <c r="J89" t="s">
        <v>0</v>
      </c>
      <c r="K89" t="s">
        <v>7</v>
      </c>
      <c r="L89" s="1">
        <v>41926</v>
      </c>
      <c r="M89" t="s">
        <v>429</v>
      </c>
      <c r="N89" t="s">
        <v>9</v>
      </c>
      <c r="O89" t="s">
        <v>0</v>
      </c>
      <c r="P89" t="s">
        <v>0</v>
      </c>
      <c r="Q89" t="s">
        <v>0</v>
      </c>
      <c r="R89" t="s">
        <v>0</v>
      </c>
      <c r="S89" s="1">
        <v>41926</v>
      </c>
      <c r="T89" s="4">
        <v>0.92053240740741005</v>
      </c>
      <c r="U89" t="s">
        <v>286</v>
      </c>
      <c r="V89" s="4">
        <v>0.54046296296296004</v>
      </c>
      <c r="W89" s="1">
        <v>41857</v>
      </c>
      <c r="X89" t="s">
        <v>0</v>
      </c>
      <c r="Y89" s="2">
        <v>0</v>
      </c>
      <c r="Z89" s="2">
        <v>0</v>
      </c>
      <c r="AA89" t="s">
        <v>430</v>
      </c>
      <c r="AB89" s="1">
        <v>41857</v>
      </c>
      <c r="AC89" s="1"/>
      <c r="AD89" s="1">
        <v>41857</v>
      </c>
      <c r="AE89" t="s">
        <v>18</v>
      </c>
      <c r="AF89" s="4">
        <v>0.61127314814815004</v>
      </c>
      <c r="AG89" t="s">
        <v>19</v>
      </c>
      <c r="AH89" t="s">
        <v>20</v>
      </c>
      <c r="AI89" t="s">
        <v>431</v>
      </c>
      <c r="AJ89" t="s">
        <v>22</v>
      </c>
      <c r="AK89" t="s">
        <v>23</v>
      </c>
      <c r="AL89" s="3">
        <v>1663.42</v>
      </c>
      <c r="AM89" t="s">
        <v>24</v>
      </c>
      <c r="AN89" t="s">
        <v>0</v>
      </c>
      <c r="AO89" s="1">
        <v>41745</v>
      </c>
      <c r="AP89" t="s">
        <v>620</v>
      </c>
      <c r="AQ89" s="2">
        <v>36050</v>
      </c>
      <c r="AR89" s="1">
        <v>41926</v>
      </c>
      <c r="AS89" s="15">
        <v>2640.66</v>
      </c>
      <c r="AT89" s="4">
        <v>0.83719907407407002</v>
      </c>
      <c r="AU89" t="s">
        <v>433</v>
      </c>
      <c r="AV89" s="4">
        <v>0.61127314814815004</v>
      </c>
      <c r="AW89" s="4">
        <v>0.61127314814815004</v>
      </c>
      <c r="AX89" s="2">
        <v>0</v>
      </c>
      <c r="AY89" t="s">
        <v>621</v>
      </c>
      <c r="AZ89" t="s">
        <v>15</v>
      </c>
      <c r="BA89" t="s">
        <v>28</v>
      </c>
      <c r="BB89" s="3">
        <v>0</v>
      </c>
      <c r="BC89" t="s">
        <v>0</v>
      </c>
      <c r="BD89" s="4">
        <v>0.61209490740741002</v>
      </c>
      <c r="BE89" s="4">
        <v>0.83724537037036995</v>
      </c>
      <c r="BF89" t="s">
        <v>29</v>
      </c>
      <c r="BG89" t="s">
        <v>0</v>
      </c>
      <c r="BH89">
        <f t="shared" si="1"/>
        <v>95195793</v>
      </c>
    </row>
    <row r="90" spans="1:60">
      <c r="A90" t="s">
        <v>622</v>
      </c>
      <c r="B90" s="1">
        <v>41858</v>
      </c>
      <c r="C90" s="1">
        <v>41879</v>
      </c>
      <c r="D90" t="s">
        <v>273</v>
      </c>
      <c r="E90" t="s">
        <v>3</v>
      </c>
      <c r="F90" t="s">
        <v>623</v>
      </c>
      <c r="G90" t="s">
        <v>624</v>
      </c>
      <c r="H90" t="s">
        <v>625</v>
      </c>
      <c r="I90" s="2">
        <v>10500</v>
      </c>
      <c r="J90" t="s">
        <v>0</v>
      </c>
      <c r="K90" t="s">
        <v>7</v>
      </c>
      <c r="L90" s="1">
        <v>42024</v>
      </c>
      <c r="M90" t="s">
        <v>626</v>
      </c>
      <c r="N90" t="s">
        <v>9</v>
      </c>
      <c r="O90" t="s">
        <v>98</v>
      </c>
      <c r="P90" t="s">
        <v>99</v>
      </c>
      <c r="Q90" t="s">
        <v>156</v>
      </c>
      <c r="R90" t="s">
        <v>157</v>
      </c>
      <c r="S90" s="1">
        <v>42024</v>
      </c>
      <c r="T90" s="4">
        <v>0.68290509259259002</v>
      </c>
      <c r="U90" t="s">
        <v>14</v>
      </c>
      <c r="V90" s="4">
        <v>0.79498842592593</v>
      </c>
      <c r="W90" s="1">
        <v>41858</v>
      </c>
      <c r="X90" t="s">
        <v>0</v>
      </c>
      <c r="Y90" s="2">
        <v>0</v>
      </c>
      <c r="Z90" s="2">
        <v>0</v>
      </c>
      <c r="AA90" t="s">
        <v>0</v>
      </c>
      <c r="AB90" s="1">
        <v>41858</v>
      </c>
      <c r="AC90" s="1">
        <v>41673</v>
      </c>
      <c r="AD90" s="1">
        <v>41858</v>
      </c>
      <c r="AE90" t="s">
        <v>18</v>
      </c>
      <c r="AF90" s="4">
        <v>0.83929398148148004</v>
      </c>
      <c r="AG90" t="s">
        <v>19</v>
      </c>
      <c r="AH90" t="s">
        <v>20</v>
      </c>
      <c r="AI90" t="s">
        <v>627</v>
      </c>
      <c r="AJ90" t="s">
        <v>22</v>
      </c>
      <c r="AK90" t="s">
        <v>23</v>
      </c>
      <c r="AL90" s="3">
        <v>3980.25</v>
      </c>
      <c r="AM90" t="s">
        <v>24</v>
      </c>
      <c r="AN90" t="s">
        <v>0</v>
      </c>
      <c r="AO90" s="1">
        <v>41499</v>
      </c>
      <c r="AP90" t="s">
        <v>628</v>
      </c>
      <c r="AQ90" s="2">
        <v>10500</v>
      </c>
      <c r="AR90" s="1">
        <v>42024</v>
      </c>
      <c r="AS90" t="s">
        <v>629</v>
      </c>
      <c r="AT90" s="4">
        <v>0.64123842592592994</v>
      </c>
      <c r="AU90" t="s">
        <v>136</v>
      </c>
      <c r="AV90" s="4">
        <v>0.83929398148148004</v>
      </c>
      <c r="AW90" s="4">
        <v>0.83929398148148004</v>
      </c>
      <c r="AX90" s="2">
        <v>0</v>
      </c>
      <c r="AY90" t="s">
        <v>630</v>
      </c>
      <c r="AZ90" t="s">
        <v>16</v>
      </c>
      <c r="BA90" t="s">
        <v>28</v>
      </c>
      <c r="BB90" s="3">
        <v>0</v>
      </c>
      <c r="BC90" t="s">
        <v>0</v>
      </c>
      <c r="BD90" s="4">
        <v>0.84004629629630001</v>
      </c>
      <c r="BE90" s="4">
        <v>0.64130787037036996</v>
      </c>
      <c r="BF90" t="s">
        <v>29</v>
      </c>
      <c r="BG90" t="s">
        <v>0</v>
      </c>
      <c r="BH90">
        <f t="shared" si="1"/>
        <v>10500</v>
      </c>
    </row>
    <row r="91" spans="1:60">
      <c r="A91" t="s">
        <v>631</v>
      </c>
      <c r="B91" s="1">
        <v>41859</v>
      </c>
      <c r="C91" s="1">
        <v>41873</v>
      </c>
      <c r="D91" t="s">
        <v>2</v>
      </c>
      <c r="E91" t="s">
        <v>73</v>
      </c>
      <c r="F91" t="s">
        <v>632</v>
      </c>
      <c r="G91" t="s">
        <v>633</v>
      </c>
      <c r="H91" t="s">
        <v>54</v>
      </c>
      <c r="I91" s="2">
        <v>10220</v>
      </c>
      <c r="J91" t="s">
        <v>0</v>
      </c>
      <c r="K91" t="s">
        <v>7</v>
      </c>
      <c r="L91" s="1">
        <v>41898</v>
      </c>
      <c r="M91" t="s">
        <v>55</v>
      </c>
      <c r="N91" t="s">
        <v>9</v>
      </c>
      <c r="O91" t="s">
        <v>0</v>
      </c>
      <c r="P91" t="s">
        <v>0</v>
      </c>
      <c r="Q91" t="s">
        <v>0</v>
      </c>
      <c r="R91" t="s">
        <v>0</v>
      </c>
      <c r="S91" s="1">
        <v>41898</v>
      </c>
      <c r="T91" s="4">
        <v>0.85650462962963003</v>
      </c>
      <c r="U91" t="s">
        <v>14</v>
      </c>
      <c r="V91" s="4">
        <v>0.85225694444444</v>
      </c>
      <c r="W91" s="1">
        <v>41859</v>
      </c>
      <c r="X91" t="s">
        <v>0</v>
      </c>
      <c r="Y91" s="2">
        <v>0</v>
      </c>
      <c r="Z91" s="2">
        <v>0</v>
      </c>
      <c r="AA91" t="s">
        <v>0</v>
      </c>
      <c r="AB91" s="1">
        <v>41859</v>
      </c>
      <c r="AC91" s="1">
        <v>41764</v>
      </c>
      <c r="AD91" s="1">
        <v>41859</v>
      </c>
      <c r="AE91" t="s">
        <v>18</v>
      </c>
      <c r="AF91" s="4">
        <v>0.93017361111110997</v>
      </c>
      <c r="AG91" t="s">
        <v>19</v>
      </c>
      <c r="AH91" t="s">
        <v>20</v>
      </c>
      <c r="AI91" t="s">
        <v>60</v>
      </c>
      <c r="AJ91" t="s">
        <v>84</v>
      </c>
      <c r="AK91" t="s">
        <v>23</v>
      </c>
      <c r="AL91" s="3">
        <v>934.23</v>
      </c>
      <c r="AM91" t="s">
        <v>24</v>
      </c>
      <c r="AN91" t="s">
        <v>0</v>
      </c>
      <c r="AO91" s="1">
        <v>41593</v>
      </c>
      <c r="AP91" t="s">
        <v>634</v>
      </c>
      <c r="AQ91" s="2">
        <v>10220</v>
      </c>
      <c r="AR91" s="1">
        <v>41898</v>
      </c>
      <c r="AS91" s="15">
        <v>5187.67</v>
      </c>
      <c r="AT91" s="4">
        <v>0.77317129629629999</v>
      </c>
      <c r="AU91" t="s">
        <v>62</v>
      </c>
      <c r="AV91" s="4">
        <v>0.93017361111110997</v>
      </c>
      <c r="AW91" s="4">
        <v>0.93017361111110997</v>
      </c>
      <c r="AX91" s="2">
        <v>0</v>
      </c>
      <c r="AY91" t="s">
        <v>635</v>
      </c>
      <c r="AZ91" t="s">
        <v>16</v>
      </c>
      <c r="BA91" t="s">
        <v>28</v>
      </c>
      <c r="BB91" s="3">
        <v>0</v>
      </c>
      <c r="BC91" t="s">
        <v>0</v>
      </c>
      <c r="BD91" s="4">
        <v>0.93118055555556001</v>
      </c>
      <c r="BE91" s="4">
        <v>0.77321759259259004</v>
      </c>
      <c r="BF91" t="s">
        <v>29</v>
      </c>
      <c r="BG91" t="s">
        <v>0</v>
      </c>
      <c r="BH91">
        <f t="shared" si="1"/>
        <v>53017987.399999999</v>
      </c>
    </row>
    <row r="92" spans="1:60">
      <c r="A92" t="s">
        <v>636</v>
      </c>
      <c r="B92" s="1">
        <v>41863</v>
      </c>
      <c r="C92" s="1">
        <v>41885</v>
      </c>
      <c r="D92" t="s">
        <v>2</v>
      </c>
      <c r="E92" t="s">
        <v>3</v>
      </c>
      <c r="F92" t="s">
        <v>637</v>
      </c>
      <c r="G92" t="s">
        <v>638</v>
      </c>
      <c r="H92" t="s">
        <v>216</v>
      </c>
      <c r="I92" s="2">
        <v>50000</v>
      </c>
      <c r="J92" t="s">
        <v>0</v>
      </c>
      <c r="K92" t="s">
        <v>7</v>
      </c>
      <c r="L92" s="1">
        <v>41922</v>
      </c>
      <c r="M92" t="s">
        <v>218</v>
      </c>
      <c r="N92" t="s">
        <v>9</v>
      </c>
      <c r="O92" t="s">
        <v>10</v>
      </c>
      <c r="P92" t="s">
        <v>11</v>
      </c>
      <c r="Q92" t="s">
        <v>263</v>
      </c>
      <c r="R92" t="s">
        <v>264</v>
      </c>
      <c r="S92" s="1">
        <v>41922</v>
      </c>
      <c r="T92" s="4">
        <v>0.65208333333333002</v>
      </c>
      <c r="U92" t="s">
        <v>219</v>
      </c>
      <c r="V92" s="4">
        <v>0.62268518518519</v>
      </c>
      <c r="W92" s="1">
        <v>41863</v>
      </c>
      <c r="X92" t="s">
        <v>0</v>
      </c>
      <c r="Y92" s="2">
        <v>0</v>
      </c>
      <c r="Z92" s="2">
        <v>0</v>
      </c>
      <c r="AA92" t="s">
        <v>0</v>
      </c>
      <c r="AB92" s="1">
        <v>41863</v>
      </c>
      <c r="AC92" s="1"/>
      <c r="AD92" s="1">
        <v>41863</v>
      </c>
      <c r="AE92" t="s">
        <v>18</v>
      </c>
      <c r="AF92" s="4">
        <v>0.69688657407406995</v>
      </c>
      <c r="AG92" t="s">
        <v>19</v>
      </c>
      <c r="AH92" t="s">
        <v>20</v>
      </c>
      <c r="AI92" t="s">
        <v>220</v>
      </c>
      <c r="AJ92" t="s">
        <v>22</v>
      </c>
      <c r="AK92" t="s">
        <v>23</v>
      </c>
      <c r="AL92" s="3">
        <v>1414.92</v>
      </c>
      <c r="AM92" t="s">
        <v>24</v>
      </c>
      <c r="AN92" t="s">
        <v>0</v>
      </c>
      <c r="AO92" s="1">
        <v>41744</v>
      </c>
      <c r="AP92" t="s">
        <v>639</v>
      </c>
      <c r="AQ92" s="2">
        <v>50000</v>
      </c>
      <c r="AR92" s="1">
        <v>41922</v>
      </c>
      <c r="AS92">
        <v>0</v>
      </c>
      <c r="AT92" s="4">
        <v>0.56874999999999998</v>
      </c>
      <c r="AU92" t="s">
        <v>223</v>
      </c>
      <c r="AV92" s="4">
        <v>0.69688657407406995</v>
      </c>
      <c r="AW92" s="4">
        <v>0.69688657407406995</v>
      </c>
      <c r="AX92" s="2">
        <v>0</v>
      </c>
      <c r="AY92" t="s">
        <v>640</v>
      </c>
      <c r="AZ92" t="s">
        <v>15</v>
      </c>
      <c r="BA92" t="s">
        <v>28</v>
      </c>
      <c r="BB92" s="3">
        <v>0</v>
      </c>
      <c r="BC92" t="s">
        <v>0</v>
      </c>
      <c r="BD92" s="4">
        <v>0.69905092592592999</v>
      </c>
      <c r="BE92" s="4">
        <v>0.56880787037036995</v>
      </c>
      <c r="BF92" t="s">
        <v>29</v>
      </c>
      <c r="BG92" t="s">
        <v>0</v>
      </c>
      <c r="BH92">
        <f t="shared" si="1"/>
        <v>0</v>
      </c>
    </row>
    <row r="93" spans="1:60">
      <c r="A93" t="s">
        <v>641</v>
      </c>
      <c r="B93" s="1">
        <v>41863</v>
      </c>
      <c r="C93" s="1">
        <v>41877</v>
      </c>
      <c r="D93" t="s">
        <v>273</v>
      </c>
      <c r="E93" t="s">
        <v>73</v>
      </c>
      <c r="F93" t="s">
        <v>642</v>
      </c>
      <c r="G93" t="s">
        <v>643</v>
      </c>
      <c r="H93" t="s">
        <v>644</v>
      </c>
      <c r="I93" s="2">
        <v>25750</v>
      </c>
      <c r="J93" t="s">
        <v>0</v>
      </c>
      <c r="K93" t="s">
        <v>7</v>
      </c>
      <c r="L93" s="1">
        <v>41907</v>
      </c>
      <c r="M93" t="s">
        <v>645</v>
      </c>
      <c r="N93" t="s">
        <v>9</v>
      </c>
      <c r="O93" t="s">
        <v>10</v>
      </c>
      <c r="P93" t="s">
        <v>11</v>
      </c>
      <c r="Q93" t="s">
        <v>181</v>
      </c>
      <c r="R93" t="s">
        <v>182</v>
      </c>
      <c r="S93" s="1">
        <v>41907</v>
      </c>
      <c r="T93" s="4">
        <v>0.74663194444444003</v>
      </c>
      <c r="U93" t="s">
        <v>14</v>
      </c>
      <c r="V93" s="4">
        <v>0.75655092592592998</v>
      </c>
      <c r="W93" s="1">
        <v>41863</v>
      </c>
      <c r="X93" t="s">
        <v>0</v>
      </c>
      <c r="Y93" s="2">
        <v>0</v>
      </c>
      <c r="Z93" s="2">
        <v>0</v>
      </c>
      <c r="AA93" t="s">
        <v>0</v>
      </c>
      <c r="AB93" s="1">
        <v>41863</v>
      </c>
      <c r="AC93" s="1"/>
      <c r="AD93" s="1">
        <v>41863</v>
      </c>
      <c r="AE93" t="s">
        <v>18</v>
      </c>
      <c r="AF93" s="4">
        <v>0.83392361111111002</v>
      </c>
      <c r="AG93" t="s">
        <v>19</v>
      </c>
      <c r="AH93" t="s">
        <v>20</v>
      </c>
      <c r="AI93" t="s">
        <v>646</v>
      </c>
      <c r="AJ93" t="s">
        <v>84</v>
      </c>
      <c r="AK93" t="s">
        <v>23</v>
      </c>
      <c r="AL93" s="3">
        <v>1053.9100000000001</v>
      </c>
      <c r="AM93" t="s">
        <v>24</v>
      </c>
      <c r="AN93" t="s">
        <v>0</v>
      </c>
      <c r="AO93" s="1">
        <v>41722</v>
      </c>
      <c r="AP93" t="s">
        <v>647</v>
      </c>
      <c r="AQ93" s="2">
        <v>25750</v>
      </c>
      <c r="AR93" s="1">
        <v>41907</v>
      </c>
      <c r="AS93" s="15">
        <v>9257.9699999999993</v>
      </c>
      <c r="AT93" s="4">
        <v>0.66329861111110999</v>
      </c>
      <c r="AU93" t="s">
        <v>49</v>
      </c>
      <c r="AV93" s="4">
        <v>0.83392361111111002</v>
      </c>
      <c r="AW93" s="4">
        <v>0.83392361111111002</v>
      </c>
      <c r="AX93" s="2">
        <v>0</v>
      </c>
      <c r="AY93" t="s">
        <v>648</v>
      </c>
      <c r="AZ93" t="s">
        <v>15</v>
      </c>
      <c r="BA93" t="s">
        <v>28</v>
      </c>
      <c r="BB93" s="3">
        <v>0</v>
      </c>
      <c r="BC93" t="s">
        <v>0</v>
      </c>
      <c r="BD93" s="4">
        <v>0.83524305555556</v>
      </c>
      <c r="BE93" s="4">
        <v>0.66334490740741003</v>
      </c>
      <c r="BF93" t="s">
        <v>29</v>
      </c>
      <c r="BG93" t="s">
        <v>0</v>
      </c>
      <c r="BH93">
        <f t="shared" si="1"/>
        <v>238392727.49999997</v>
      </c>
    </row>
    <row r="94" spans="1:60">
      <c r="A94" t="s">
        <v>649</v>
      </c>
      <c r="B94" s="1">
        <v>41863</v>
      </c>
      <c r="C94" s="1"/>
      <c r="D94" t="s">
        <v>178</v>
      </c>
      <c r="E94" t="s">
        <v>0</v>
      </c>
      <c r="F94" t="s">
        <v>650</v>
      </c>
      <c r="G94" t="s">
        <v>0</v>
      </c>
      <c r="H94" t="s">
        <v>0</v>
      </c>
      <c r="I94" s="5">
        <v>0</v>
      </c>
      <c r="J94" t="s">
        <v>0</v>
      </c>
      <c r="K94" t="s">
        <v>7</v>
      </c>
      <c r="L94" s="1">
        <v>42024</v>
      </c>
      <c r="M94" t="s">
        <v>0</v>
      </c>
      <c r="N94" t="s">
        <v>9</v>
      </c>
      <c r="O94" t="s">
        <v>0</v>
      </c>
      <c r="P94" t="s">
        <v>0</v>
      </c>
      <c r="Q94" t="s">
        <v>0</v>
      </c>
      <c r="R94" t="s">
        <v>0</v>
      </c>
      <c r="S94" s="1">
        <v>42024</v>
      </c>
      <c r="T94" s="4">
        <v>0.68655092592593003</v>
      </c>
      <c r="U94" t="s">
        <v>0</v>
      </c>
      <c r="V94" s="4">
        <v>0.89793981481481</v>
      </c>
      <c r="W94" s="1">
        <v>41863</v>
      </c>
      <c r="X94" t="s">
        <v>0</v>
      </c>
      <c r="Y94" s="5">
        <v>0</v>
      </c>
      <c r="Z94" s="5">
        <v>0</v>
      </c>
      <c r="AA94" t="s">
        <v>0</v>
      </c>
      <c r="AB94" s="1">
        <v>41863</v>
      </c>
      <c r="AC94" s="1"/>
      <c r="AD94" s="1">
        <v>41863</v>
      </c>
      <c r="AE94" t="s">
        <v>18</v>
      </c>
      <c r="AF94" s="4">
        <v>0.96821759259258999</v>
      </c>
      <c r="AG94" t="s">
        <v>19</v>
      </c>
      <c r="AH94" t="s">
        <v>20</v>
      </c>
      <c r="AI94" t="s">
        <v>0</v>
      </c>
      <c r="AJ94" t="s">
        <v>0</v>
      </c>
      <c r="AK94" t="s">
        <v>23</v>
      </c>
      <c r="AL94" s="3">
        <v>3857.24</v>
      </c>
      <c r="AM94" t="s">
        <v>24</v>
      </c>
      <c r="AN94" t="s">
        <v>0</v>
      </c>
      <c r="AO94" s="1"/>
      <c r="AP94" t="s">
        <v>0</v>
      </c>
      <c r="AQ94" s="5">
        <v>0</v>
      </c>
      <c r="AR94" s="1">
        <v>42024</v>
      </c>
      <c r="AS94">
        <v>0</v>
      </c>
      <c r="AT94" s="4">
        <v>0.64488425925925996</v>
      </c>
      <c r="AU94" t="s">
        <v>0</v>
      </c>
      <c r="AV94" s="4">
        <v>0</v>
      </c>
      <c r="AW94" s="4">
        <v>0.96821759259258999</v>
      </c>
      <c r="AX94" s="5">
        <v>0</v>
      </c>
      <c r="AY94" t="s">
        <v>0</v>
      </c>
      <c r="AZ94" t="s">
        <v>15</v>
      </c>
      <c r="BA94" t="s">
        <v>0</v>
      </c>
      <c r="BB94" s="3">
        <v>0</v>
      </c>
      <c r="BC94" t="s">
        <v>0</v>
      </c>
      <c r="BD94" s="4">
        <v>0.96883101851852005</v>
      </c>
      <c r="BE94" s="4">
        <v>0.64493055555556</v>
      </c>
      <c r="BF94" t="s">
        <v>0</v>
      </c>
      <c r="BG94" t="s">
        <v>0</v>
      </c>
      <c r="BH94">
        <f t="shared" si="1"/>
        <v>0</v>
      </c>
    </row>
    <row r="95" spans="1:60">
      <c r="A95" t="s">
        <v>651</v>
      </c>
      <c r="B95" s="1">
        <v>41864</v>
      </c>
      <c r="C95" s="1">
        <v>41886</v>
      </c>
      <c r="D95" t="s">
        <v>2</v>
      </c>
      <c r="E95" t="s">
        <v>3</v>
      </c>
      <c r="F95" t="s">
        <v>652</v>
      </c>
      <c r="G95" t="s">
        <v>653</v>
      </c>
      <c r="H95" t="s">
        <v>67</v>
      </c>
      <c r="I95" s="2">
        <v>102000</v>
      </c>
      <c r="J95" t="s">
        <v>0</v>
      </c>
      <c r="K95" t="s">
        <v>7</v>
      </c>
      <c r="L95" s="1">
        <v>42079</v>
      </c>
      <c r="M95" t="s">
        <v>68</v>
      </c>
      <c r="N95" t="s">
        <v>9</v>
      </c>
      <c r="O95" t="s">
        <v>0</v>
      </c>
      <c r="P95" t="s">
        <v>0</v>
      </c>
      <c r="Q95" t="s">
        <v>0</v>
      </c>
      <c r="R95" t="s">
        <v>0</v>
      </c>
      <c r="S95" s="1">
        <v>42079</v>
      </c>
      <c r="T95" s="4">
        <v>0.80829861111111001</v>
      </c>
      <c r="U95" t="s">
        <v>69</v>
      </c>
      <c r="V95" s="4">
        <v>0.58224537037037005</v>
      </c>
      <c r="W95" s="1">
        <v>41864</v>
      </c>
      <c r="X95" t="s">
        <v>654</v>
      </c>
      <c r="Y95" s="2">
        <v>0</v>
      </c>
      <c r="Z95" s="2">
        <v>0</v>
      </c>
      <c r="AA95" t="s">
        <v>0</v>
      </c>
      <c r="AB95" s="1">
        <v>41864</v>
      </c>
      <c r="AC95" s="1">
        <v>41815</v>
      </c>
      <c r="AD95" s="1">
        <v>41864</v>
      </c>
      <c r="AE95" t="s">
        <v>18</v>
      </c>
      <c r="AF95" s="4">
        <v>0.64199074074074003</v>
      </c>
      <c r="AG95" t="s">
        <v>19</v>
      </c>
      <c r="AH95" t="s">
        <v>20</v>
      </c>
      <c r="AI95" t="s">
        <v>70</v>
      </c>
      <c r="AJ95" t="s">
        <v>22</v>
      </c>
      <c r="AK95" t="s">
        <v>23</v>
      </c>
      <c r="AL95" s="3">
        <v>5163.99</v>
      </c>
      <c r="AM95" t="s">
        <v>24</v>
      </c>
      <c r="AN95" t="s">
        <v>0</v>
      </c>
      <c r="AO95" s="1">
        <v>41766</v>
      </c>
      <c r="AP95" t="s">
        <v>655</v>
      </c>
      <c r="AQ95" s="2">
        <v>102000</v>
      </c>
      <c r="AR95" s="1">
        <v>42079</v>
      </c>
      <c r="AS95">
        <v>527.34</v>
      </c>
      <c r="AT95" s="4">
        <v>0.76663194444444005</v>
      </c>
      <c r="AU95" t="s">
        <v>71</v>
      </c>
      <c r="AV95" s="4">
        <v>0.64199074074074003</v>
      </c>
      <c r="AW95" s="4">
        <v>0.64199074074074003</v>
      </c>
      <c r="AX95" s="2">
        <v>0</v>
      </c>
      <c r="AY95" t="s">
        <v>656</v>
      </c>
      <c r="AZ95" t="s">
        <v>16</v>
      </c>
      <c r="BA95" t="s">
        <v>28</v>
      </c>
      <c r="BB95" s="3">
        <v>0</v>
      </c>
      <c r="BC95" t="s">
        <v>0</v>
      </c>
      <c r="BD95" s="4">
        <v>0.64296296296295996</v>
      </c>
      <c r="BE95" s="4">
        <v>0.76666666666667005</v>
      </c>
      <c r="BF95" t="s">
        <v>29</v>
      </c>
      <c r="BG95" t="s">
        <v>0</v>
      </c>
      <c r="BH95">
        <f t="shared" si="1"/>
        <v>53788680</v>
      </c>
    </row>
    <row r="96" spans="1:60">
      <c r="A96" t="s">
        <v>657</v>
      </c>
      <c r="B96" s="1">
        <v>41865</v>
      </c>
      <c r="C96" s="1"/>
      <c r="D96" t="s">
        <v>2</v>
      </c>
      <c r="E96" t="s">
        <v>0</v>
      </c>
      <c r="F96" t="s">
        <v>658</v>
      </c>
      <c r="G96" t="s">
        <v>0</v>
      </c>
      <c r="H96" t="s">
        <v>644</v>
      </c>
      <c r="I96" s="5">
        <v>0</v>
      </c>
      <c r="J96" t="s">
        <v>0</v>
      </c>
      <c r="K96" t="s">
        <v>7</v>
      </c>
      <c r="L96" s="1">
        <v>42065</v>
      </c>
      <c r="M96" t="s">
        <v>645</v>
      </c>
      <c r="N96" t="s">
        <v>9</v>
      </c>
      <c r="O96" t="s">
        <v>301</v>
      </c>
      <c r="P96" t="s">
        <v>302</v>
      </c>
      <c r="Q96" t="s">
        <v>321</v>
      </c>
      <c r="R96" t="s">
        <v>302</v>
      </c>
      <c r="S96" s="1">
        <v>42065</v>
      </c>
      <c r="T96" s="4">
        <v>0.84504629629630001</v>
      </c>
      <c r="U96" t="s">
        <v>14</v>
      </c>
      <c r="V96" s="4">
        <v>0.76825231481481004</v>
      </c>
      <c r="W96" s="1">
        <v>41865</v>
      </c>
      <c r="X96" t="s">
        <v>0</v>
      </c>
      <c r="Y96" s="5">
        <v>0</v>
      </c>
      <c r="Z96" s="5">
        <v>0</v>
      </c>
      <c r="AA96" t="s">
        <v>0</v>
      </c>
      <c r="AB96" s="1">
        <v>41865</v>
      </c>
      <c r="AC96" s="1"/>
      <c r="AD96" s="1">
        <v>41865</v>
      </c>
      <c r="AE96" t="s">
        <v>18</v>
      </c>
      <c r="AF96" s="4">
        <v>0.83694444444444005</v>
      </c>
      <c r="AG96" t="s">
        <v>19</v>
      </c>
      <c r="AH96" t="s">
        <v>20</v>
      </c>
      <c r="AI96" t="s">
        <v>646</v>
      </c>
      <c r="AJ96" t="s">
        <v>0</v>
      </c>
      <c r="AK96" t="s">
        <v>23</v>
      </c>
      <c r="AL96" s="3">
        <v>4800.1899999999996</v>
      </c>
      <c r="AM96" t="s">
        <v>24</v>
      </c>
      <c r="AN96" t="s">
        <v>0</v>
      </c>
      <c r="AO96" s="1">
        <v>41722</v>
      </c>
      <c r="AP96" t="s">
        <v>647</v>
      </c>
      <c r="AQ96" s="5">
        <v>0</v>
      </c>
      <c r="AR96" s="1">
        <v>42065</v>
      </c>
      <c r="AS96">
        <v>1800</v>
      </c>
      <c r="AT96" s="4">
        <v>0.80337962962963005</v>
      </c>
      <c r="AU96" t="s">
        <v>49</v>
      </c>
      <c r="AV96" s="4">
        <v>0</v>
      </c>
      <c r="AW96" s="4">
        <v>0.83694444444444005</v>
      </c>
      <c r="AX96" s="5">
        <v>0</v>
      </c>
      <c r="AY96" t="s">
        <v>648</v>
      </c>
      <c r="AZ96" t="s">
        <v>15</v>
      </c>
      <c r="BA96" t="s">
        <v>28</v>
      </c>
      <c r="BB96" s="3">
        <v>0</v>
      </c>
      <c r="BC96" t="s">
        <v>0</v>
      </c>
      <c r="BD96" s="4">
        <v>0.83760416666667004</v>
      </c>
      <c r="BE96" s="4">
        <v>0.80342592592592998</v>
      </c>
      <c r="BF96" t="s">
        <v>0</v>
      </c>
      <c r="BG96" t="s">
        <v>0</v>
      </c>
      <c r="BH96">
        <f t="shared" si="1"/>
        <v>0</v>
      </c>
    </row>
    <row r="97" spans="1:60">
      <c r="A97" t="s">
        <v>659</v>
      </c>
      <c r="B97" s="1">
        <v>41873</v>
      </c>
      <c r="C97" s="1">
        <v>41890</v>
      </c>
      <c r="D97" t="s">
        <v>2</v>
      </c>
      <c r="E97" t="s">
        <v>73</v>
      </c>
      <c r="F97" t="s">
        <v>660</v>
      </c>
      <c r="G97" t="s">
        <v>661</v>
      </c>
      <c r="H97" t="s">
        <v>186</v>
      </c>
      <c r="I97" s="5">
        <v>291.5</v>
      </c>
      <c r="J97" t="s">
        <v>0</v>
      </c>
      <c r="K97" t="s">
        <v>7</v>
      </c>
      <c r="L97" s="1">
        <v>42024</v>
      </c>
      <c r="M97" t="s">
        <v>187</v>
      </c>
      <c r="N97" t="s">
        <v>9</v>
      </c>
      <c r="O97" t="s">
        <v>0</v>
      </c>
      <c r="P97" t="s">
        <v>0</v>
      </c>
      <c r="Q97" t="s">
        <v>0</v>
      </c>
      <c r="R97" t="s">
        <v>0</v>
      </c>
      <c r="S97" s="1">
        <v>42024</v>
      </c>
      <c r="T97" s="4">
        <v>0.72297453703703995</v>
      </c>
      <c r="U97" t="s">
        <v>188</v>
      </c>
      <c r="V97" s="4">
        <v>0.74501157407407004</v>
      </c>
      <c r="W97" s="1">
        <v>41873</v>
      </c>
      <c r="X97" t="s">
        <v>0</v>
      </c>
      <c r="Y97" s="2">
        <v>0</v>
      </c>
      <c r="Z97" s="2">
        <v>0</v>
      </c>
      <c r="AA97" t="s">
        <v>0</v>
      </c>
      <c r="AB97" s="1">
        <v>41873</v>
      </c>
      <c r="AC97" s="1">
        <v>41780</v>
      </c>
      <c r="AD97" s="1">
        <v>41873</v>
      </c>
      <c r="AE97" t="s">
        <v>18</v>
      </c>
      <c r="AF97" s="4">
        <v>0.82253472222222002</v>
      </c>
      <c r="AG97" t="s">
        <v>19</v>
      </c>
      <c r="AH97" t="s">
        <v>20</v>
      </c>
      <c r="AI97" t="s">
        <v>0</v>
      </c>
      <c r="AJ97" t="s">
        <v>84</v>
      </c>
      <c r="AK97" t="s">
        <v>23</v>
      </c>
      <c r="AL97" s="3">
        <v>3621.61</v>
      </c>
      <c r="AM97" t="s">
        <v>24</v>
      </c>
      <c r="AN97" t="s">
        <v>0</v>
      </c>
      <c r="AO97" s="1">
        <v>41726</v>
      </c>
      <c r="AP97" t="s">
        <v>662</v>
      </c>
      <c r="AQ97" s="2">
        <v>291500</v>
      </c>
      <c r="AR97" s="1">
        <v>42024</v>
      </c>
      <c r="AS97" s="15">
        <v>87260.92</v>
      </c>
      <c r="AT97" s="4">
        <v>0.68130787037036999</v>
      </c>
      <c r="AU97" t="s">
        <v>190</v>
      </c>
      <c r="AV97" s="4">
        <v>0.82253472222222002</v>
      </c>
      <c r="AW97" s="4">
        <v>0.82253472222222002</v>
      </c>
      <c r="AX97" s="2">
        <v>0</v>
      </c>
      <c r="AY97" t="s">
        <v>663</v>
      </c>
      <c r="AZ97" t="s">
        <v>16</v>
      </c>
      <c r="BA97" t="s">
        <v>28</v>
      </c>
      <c r="BB97" s="3">
        <v>0</v>
      </c>
      <c r="BC97" t="s">
        <v>0</v>
      </c>
      <c r="BD97" s="4">
        <v>0.82325231481480998</v>
      </c>
      <c r="BE97" s="4">
        <v>0.68135416666667004</v>
      </c>
      <c r="BF97" t="s">
        <v>29</v>
      </c>
      <c r="BG97" t="s">
        <v>0</v>
      </c>
      <c r="BH97">
        <f t="shared" si="1"/>
        <v>25436558180</v>
      </c>
    </row>
    <row r="98" spans="1:60">
      <c r="A98" t="s">
        <v>664</v>
      </c>
      <c r="B98" s="1">
        <v>41876</v>
      </c>
      <c r="C98" s="1">
        <v>41898</v>
      </c>
      <c r="D98" t="s">
        <v>273</v>
      </c>
      <c r="E98" t="s">
        <v>3</v>
      </c>
      <c r="F98" t="s">
        <v>0</v>
      </c>
      <c r="G98" t="s">
        <v>313</v>
      </c>
      <c r="H98" t="s">
        <v>45</v>
      </c>
      <c r="I98" s="2">
        <v>1640</v>
      </c>
      <c r="J98" t="s">
        <v>0</v>
      </c>
      <c r="K98" t="s">
        <v>7</v>
      </c>
      <c r="L98" s="1">
        <v>42024</v>
      </c>
      <c r="M98" t="s">
        <v>46</v>
      </c>
      <c r="N98" t="s">
        <v>9</v>
      </c>
      <c r="O98" t="s">
        <v>0</v>
      </c>
      <c r="P98" t="s">
        <v>0</v>
      </c>
      <c r="Q98" t="s">
        <v>0</v>
      </c>
      <c r="R98" t="s">
        <v>0</v>
      </c>
      <c r="S98" s="1">
        <v>42024</v>
      </c>
      <c r="T98" s="4">
        <v>0.72844907407407</v>
      </c>
      <c r="U98" t="s">
        <v>14</v>
      </c>
      <c r="V98" s="4">
        <v>0.73166666666667002</v>
      </c>
      <c r="W98" s="1">
        <v>41876</v>
      </c>
      <c r="X98" t="s">
        <v>0</v>
      </c>
      <c r="Y98" s="2">
        <v>0</v>
      </c>
      <c r="Z98" s="2">
        <v>0</v>
      </c>
      <c r="AA98" t="s">
        <v>0</v>
      </c>
      <c r="AB98" s="1">
        <v>41876</v>
      </c>
      <c r="AC98" s="1">
        <v>41470</v>
      </c>
      <c r="AD98" s="1">
        <v>41876</v>
      </c>
      <c r="AE98" t="s">
        <v>18</v>
      </c>
      <c r="AF98" s="4">
        <v>0.80627314814814999</v>
      </c>
      <c r="AG98" t="s">
        <v>19</v>
      </c>
      <c r="AH98" t="s">
        <v>20</v>
      </c>
      <c r="AI98" t="s">
        <v>47</v>
      </c>
      <c r="AJ98" t="s">
        <v>22</v>
      </c>
      <c r="AK98" t="s">
        <v>23</v>
      </c>
      <c r="AL98" s="3">
        <v>3550.13</v>
      </c>
      <c r="AM98" t="s">
        <v>24</v>
      </c>
      <c r="AN98" t="s">
        <v>0</v>
      </c>
      <c r="AO98" s="1">
        <v>41403</v>
      </c>
      <c r="AP98" t="s">
        <v>314</v>
      </c>
      <c r="AQ98" s="2">
        <v>1640</v>
      </c>
      <c r="AR98" s="1">
        <v>42024</v>
      </c>
      <c r="AS98">
        <v>600.24</v>
      </c>
      <c r="AT98" s="4">
        <v>0.68678240740741003</v>
      </c>
      <c r="AU98" t="s">
        <v>49</v>
      </c>
      <c r="AV98" s="4">
        <v>0.80627314814814999</v>
      </c>
      <c r="AW98" s="4">
        <v>0.80627314814814999</v>
      </c>
      <c r="AX98" s="2">
        <v>0</v>
      </c>
      <c r="AY98" t="s">
        <v>315</v>
      </c>
      <c r="AZ98" t="s">
        <v>16</v>
      </c>
      <c r="BA98" t="s">
        <v>28</v>
      </c>
      <c r="BB98" s="3">
        <v>0</v>
      </c>
      <c r="BC98" t="s">
        <v>0</v>
      </c>
      <c r="BD98" s="4">
        <v>0.80855324074073998</v>
      </c>
      <c r="BE98" s="4">
        <v>0.68682870370369997</v>
      </c>
      <c r="BF98" t="s">
        <v>29</v>
      </c>
      <c r="BG98" t="s">
        <v>0</v>
      </c>
      <c r="BH98">
        <f t="shared" si="1"/>
        <v>984393.6</v>
      </c>
    </row>
    <row r="99" spans="1:60">
      <c r="A99" t="s">
        <v>665</v>
      </c>
      <c r="B99" s="1">
        <v>41877</v>
      </c>
      <c r="C99" s="1">
        <v>41892</v>
      </c>
      <c r="D99" t="s">
        <v>2</v>
      </c>
      <c r="E99" t="s">
        <v>73</v>
      </c>
      <c r="F99" t="s">
        <v>527</v>
      </c>
      <c r="G99" t="s">
        <v>666</v>
      </c>
      <c r="H99" t="s">
        <v>667</v>
      </c>
      <c r="I99" s="2">
        <v>10080</v>
      </c>
      <c r="J99" t="s">
        <v>0</v>
      </c>
      <c r="K99" t="s">
        <v>7</v>
      </c>
      <c r="L99" s="1">
        <v>42069</v>
      </c>
      <c r="M99" t="s">
        <v>668</v>
      </c>
      <c r="N99" t="s">
        <v>9</v>
      </c>
      <c r="O99" t="s">
        <v>98</v>
      </c>
      <c r="P99" t="s">
        <v>99</v>
      </c>
      <c r="Q99" t="s">
        <v>156</v>
      </c>
      <c r="R99" t="s">
        <v>157</v>
      </c>
      <c r="S99" s="1">
        <v>42069</v>
      </c>
      <c r="T99" s="4">
        <v>0.69219907407407</v>
      </c>
      <c r="U99" t="s">
        <v>14</v>
      </c>
      <c r="V99" s="4">
        <v>0.79109953703703995</v>
      </c>
      <c r="W99" s="1">
        <v>41877</v>
      </c>
      <c r="X99" t="s">
        <v>0</v>
      </c>
      <c r="Y99" s="2">
        <v>0</v>
      </c>
      <c r="Z99" s="2">
        <v>0</v>
      </c>
      <c r="AA99" t="s">
        <v>0</v>
      </c>
      <c r="AB99" s="1">
        <v>41877</v>
      </c>
      <c r="AC99" s="1">
        <v>41737</v>
      </c>
      <c r="AD99" s="1">
        <v>41877</v>
      </c>
      <c r="AE99" t="s">
        <v>18</v>
      </c>
      <c r="AF99" s="4">
        <v>0.86181712962962997</v>
      </c>
      <c r="AG99" t="s">
        <v>19</v>
      </c>
      <c r="AH99" t="s">
        <v>20</v>
      </c>
      <c r="AI99" t="s">
        <v>669</v>
      </c>
      <c r="AJ99" t="s">
        <v>84</v>
      </c>
      <c r="AK99" t="s">
        <v>23</v>
      </c>
      <c r="AL99" s="3">
        <v>4603.93</v>
      </c>
      <c r="AM99" t="s">
        <v>24</v>
      </c>
      <c r="AN99" t="s">
        <v>0</v>
      </c>
      <c r="AO99" s="1">
        <v>41624</v>
      </c>
      <c r="AP99" t="s">
        <v>670</v>
      </c>
      <c r="AQ99" s="2">
        <v>10080</v>
      </c>
      <c r="AR99" s="1">
        <v>42069</v>
      </c>
      <c r="AS99" s="15">
        <v>4868.6400000000003</v>
      </c>
      <c r="AT99" s="4">
        <v>0.65053240740741003</v>
      </c>
      <c r="AU99" t="s">
        <v>62</v>
      </c>
      <c r="AV99" s="4">
        <v>0.86181712962962997</v>
      </c>
      <c r="AW99" s="4">
        <v>0.86181712962962997</v>
      </c>
      <c r="AX99" s="2">
        <v>0</v>
      </c>
      <c r="AY99" t="s">
        <v>671</v>
      </c>
      <c r="AZ99" t="s">
        <v>16</v>
      </c>
      <c r="BA99" t="s">
        <v>28</v>
      </c>
      <c r="BB99" s="3">
        <v>0</v>
      </c>
      <c r="BC99" t="s">
        <v>0</v>
      </c>
      <c r="BD99" s="4">
        <v>0.86739583333333004</v>
      </c>
      <c r="BE99" s="4">
        <v>0.65057870370369997</v>
      </c>
      <c r="BF99" t="s">
        <v>29</v>
      </c>
      <c r="BG99" t="s">
        <v>0</v>
      </c>
      <c r="BH99">
        <f t="shared" si="1"/>
        <v>49075891.200000003</v>
      </c>
    </row>
    <row r="100" spans="1:60">
      <c r="A100" t="s">
        <v>672</v>
      </c>
      <c r="B100" s="1">
        <v>41877</v>
      </c>
      <c r="C100" s="1">
        <v>41892</v>
      </c>
      <c r="D100" t="s">
        <v>273</v>
      </c>
      <c r="E100" t="s">
        <v>73</v>
      </c>
      <c r="F100" t="s">
        <v>673</v>
      </c>
      <c r="G100" t="s">
        <v>552</v>
      </c>
      <c r="H100" t="s">
        <v>553</v>
      </c>
      <c r="I100" s="2">
        <v>5000</v>
      </c>
      <c r="J100" t="s">
        <v>0</v>
      </c>
      <c r="K100" t="s">
        <v>7</v>
      </c>
      <c r="L100" s="1">
        <v>41962</v>
      </c>
      <c r="M100" t="s">
        <v>554</v>
      </c>
      <c r="N100" t="s">
        <v>9</v>
      </c>
      <c r="O100" t="s">
        <v>0</v>
      </c>
      <c r="P100" t="s">
        <v>0</v>
      </c>
      <c r="Q100" t="s">
        <v>0</v>
      </c>
      <c r="R100" t="s">
        <v>0</v>
      </c>
      <c r="S100" s="1">
        <v>41962</v>
      </c>
      <c r="T100" s="4">
        <v>0.83829861111111004</v>
      </c>
      <c r="U100" t="s">
        <v>555</v>
      </c>
      <c r="V100" s="4">
        <v>0.84969907407406997</v>
      </c>
      <c r="W100" s="1">
        <v>41877</v>
      </c>
      <c r="X100" t="s">
        <v>0</v>
      </c>
      <c r="Y100" s="2">
        <v>0</v>
      </c>
      <c r="Z100" s="2">
        <v>0</v>
      </c>
      <c r="AA100" t="s">
        <v>0</v>
      </c>
      <c r="AB100" s="1">
        <v>41877</v>
      </c>
      <c r="AC100" s="1">
        <v>41857</v>
      </c>
      <c r="AD100" s="1">
        <v>41877</v>
      </c>
      <c r="AE100" t="s">
        <v>18</v>
      </c>
      <c r="AF100" s="4">
        <v>0.92392361111110999</v>
      </c>
      <c r="AG100" t="s">
        <v>19</v>
      </c>
      <c r="AH100" t="s">
        <v>20</v>
      </c>
      <c r="AI100" t="s">
        <v>556</v>
      </c>
      <c r="AJ100" t="s">
        <v>84</v>
      </c>
      <c r="AK100" t="s">
        <v>23</v>
      </c>
      <c r="AL100" s="3">
        <v>2037.95</v>
      </c>
      <c r="AM100" t="s">
        <v>24</v>
      </c>
      <c r="AN100" t="s">
        <v>0</v>
      </c>
      <c r="AO100" s="1">
        <v>41778</v>
      </c>
      <c r="AP100" t="s">
        <v>674</v>
      </c>
      <c r="AQ100" s="2">
        <v>5000</v>
      </c>
      <c r="AR100" s="1">
        <v>41962</v>
      </c>
      <c r="AS100">
        <v>596.41999999999996</v>
      </c>
      <c r="AT100" s="4">
        <v>0.79663194444443997</v>
      </c>
      <c r="AU100" t="s">
        <v>0</v>
      </c>
      <c r="AV100" s="4">
        <v>0.92392361111110999</v>
      </c>
      <c r="AW100" s="4">
        <v>0.92392361111110999</v>
      </c>
      <c r="AX100" s="2">
        <v>0</v>
      </c>
      <c r="AY100" t="s">
        <v>675</v>
      </c>
      <c r="AZ100" t="s">
        <v>463</v>
      </c>
      <c r="BA100" t="s">
        <v>28</v>
      </c>
      <c r="BB100" s="3">
        <v>0</v>
      </c>
      <c r="BC100" t="s">
        <v>0</v>
      </c>
      <c r="BD100" s="4">
        <v>0.92569444444444005</v>
      </c>
      <c r="BE100" s="4">
        <v>0.79666666666666996</v>
      </c>
      <c r="BF100" t="s">
        <v>29</v>
      </c>
      <c r="BG100" t="s">
        <v>0</v>
      </c>
      <c r="BH100">
        <f t="shared" si="1"/>
        <v>2982100</v>
      </c>
    </row>
    <row r="101" spans="1:60">
      <c r="A101" t="s">
        <v>676</v>
      </c>
      <c r="B101" s="1">
        <v>41879</v>
      </c>
      <c r="C101" s="1">
        <v>41894</v>
      </c>
      <c r="D101" t="s">
        <v>2</v>
      </c>
      <c r="E101" t="s">
        <v>73</v>
      </c>
      <c r="F101" t="s">
        <v>527</v>
      </c>
      <c r="G101" t="s">
        <v>677</v>
      </c>
      <c r="H101" t="s">
        <v>678</v>
      </c>
      <c r="I101" s="2">
        <v>12932</v>
      </c>
      <c r="J101" t="s">
        <v>0</v>
      </c>
      <c r="K101" t="s">
        <v>7</v>
      </c>
      <c r="L101" s="1">
        <v>42024</v>
      </c>
      <c r="M101" t="s">
        <v>209</v>
      </c>
      <c r="N101" t="s">
        <v>9</v>
      </c>
      <c r="O101" t="s">
        <v>10</v>
      </c>
      <c r="P101" t="s">
        <v>11</v>
      </c>
      <c r="Q101" t="s">
        <v>679</v>
      </c>
      <c r="R101" t="s">
        <v>680</v>
      </c>
      <c r="S101" s="1">
        <v>42024</v>
      </c>
      <c r="T101" s="4">
        <v>0.87093750000000003</v>
      </c>
      <c r="U101" t="s">
        <v>14</v>
      </c>
      <c r="V101" s="4">
        <v>0.83487268518518998</v>
      </c>
      <c r="W101" s="1">
        <v>41879</v>
      </c>
      <c r="X101" t="s">
        <v>0</v>
      </c>
      <c r="Y101" s="2">
        <v>0</v>
      </c>
      <c r="Z101" s="2">
        <v>12932</v>
      </c>
      <c r="AA101" t="s">
        <v>0</v>
      </c>
      <c r="AB101" s="1">
        <v>41879</v>
      </c>
      <c r="AC101" s="1">
        <v>41862</v>
      </c>
      <c r="AD101" s="1">
        <v>41879</v>
      </c>
      <c r="AE101" t="s">
        <v>18</v>
      </c>
      <c r="AF101" s="4">
        <v>0.91160879629629998</v>
      </c>
      <c r="AG101" t="s">
        <v>19</v>
      </c>
      <c r="AH101" t="s">
        <v>20</v>
      </c>
      <c r="AI101" t="s">
        <v>210</v>
      </c>
      <c r="AJ101" t="s">
        <v>84</v>
      </c>
      <c r="AK101" t="s">
        <v>23</v>
      </c>
      <c r="AL101" s="3">
        <v>3479.02</v>
      </c>
      <c r="AM101" t="s">
        <v>24</v>
      </c>
      <c r="AN101" t="s">
        <v>0</v>
      </c>
      <c r="AO101" s="1">
        <v>41760</v>
      </c>
      <c r="AP101" t="s">
        <v>681</v>
      </c>
      <c r="AQ101" s="2">
        <v>24990</v>
      </c>
      <c r="AR101" s="1">
        <v>42024</v>
      </c>
      <c r="AS101">
        <v>7242.48</v>
      </c>
      <c r="AT101" s="4">
        <v>0.82927083333332996</v>
      </c>
      <c r="AU101" t="s">
        <v>49</v>
      </c>
      <c r="AV101" s="4">
        <v>0.91160879629629998</v>
      </c>
      <c r="AW101" s="4">
        <v>0.91160879629629998</v>
      </c>
      <c r="AX101" s="2">
        <v>0</v>
      </c>
      <c r="AY101" t="s">
        <v>682</v>
      </c>
      <c r="AZ101" t="s">
        <v>17</v>
      </c>
      <c r="BA101" t="s">
        <v>28</v>
      </c>
      <c r="BB101" s="3">
        <v>0</v>
      </c>
      <c r="BC101" t="s">
        <v>0</v>
      </c>
      <c r="BD101" s="4">
        <v>0.91238425925926003</v>
      </c>
      <c r="BE101" s="4">
        <v>0.82931712962963</v>
      </c>
      <c r="BF101" t="s">
        <v>29</v>
      </c>
      <c r="BG101" t="s">
        <v>0</v>
      </c>
      <c r="BH101">
        <f t="shared" si="1"/>
        <v>180989575.19999999</v>
      </c>
    </row>
    <row r="102" spans="1:60">
      <c r="A102" t="s">
        <v>683</v>
      </c>
      <c r="B102" s="1">
        <v>41886</v>
      </c>
      <c r="C102" s="1">
        <v>41907</v>
      </c>
      <c r="D102" t="s">
        <v>273</v>
      </c>
      <c r="E102" t="s">
        <v>3</v>
      </c>
      <c r="F102" t="s">
        <v>684</v>
      </c>
      <c r="G102" t="s">
        <v>685</v>
      </c>
      <c r="H102" t="s">
        <v>76</v>
      </c>
      <c r="I102" s="2">
        <v>15000</v>
      </c>
      <c r="J102" t="s">
        <v>0</v>
      </c>
      <c r="K102" t="s">
        <v>7</v>
      </c>
      <c r="L102" s="1">
        <v>42024</v>
      </c>
      <c r="M102" t="s">
        <v>78</v>
      </c>
      <c r="N102" t="s">
        <v>9</v>
      </c>
      <c r="O102" t="s">
        <v>98</v>
      </c>
      <c r="P102" t="s">
        <v>99</v>
      </c>
      <c r="Q102" t="s">
        <v>156</v>
      </c>
      <c r="R102" t="s">
        <v>157</v>
      </c>
      <c r="S102" s="1">
        <v>42024</v>
      </c>
      <c r="T102" s="4">
        <v>0.88628472222221999</v>
      </c>
      <c r="U102" t="s">
        <v>14</v>
      </c>
      <c r="V102" s="4">
        <v>0.54690972222222001</v>
      </c>
      <c r="W102" s="1">
        <v>41886</v>
      </c>
      <c r="X102" t="s">
        <v>0</v>
      </c>
      <c r="Y102" s="2">
        <v>0</v>
      </c>
      <c r="Z102" s="2">
        <v>0</v>
      </c>
      <c r="AA102" t="s">
        <v>0</v>
      </c>
      <c r="AB102" s="1">
        <v>41886</v>
      </c>
      <c r="AC102" s="1">
        <v>41865</v>
      </c>
      <c r="AD102" s="1">
        <v>41886</v>
      </c>
      <c r="AE102" t="s">
        <v>18</v>
      </c>
      <c r="AF102" s="4">
        <v>0.62439814814814998</v>
      </c>
      <c r="AG102" t="s">
        <v>19</v>
      </c>
      <c r="AH102" t="s">
        <v>20</v>
      </c>
      <c r="AI102" t="s">
        <v>83</v>
      </c>
      <c r="AJ102" t="s">
        <v>22</v>
      </c>
      <c r="AK102" t="s">
        <v>23</v>
      </c>
      <c r="AL102" s="3">
        <v>3318.29</v>
      </c>
      <c r="AM102" t="s">
        <v>24</v>
      </c>
      <c r="AN102" t="s">
        <v>0</v>
      </c>
      <c r="AO102" s="1">
        <v>41808</v>
      </c>
      <c r="AP102" t="s">
        <v>686</v>
      </c>
      <c r="AQ102" s="2">
        <v>15000</v>
      </c>
      <c r="AR102" s="1">
        <v>42024</v>
      </c>
      <c r="AS102">
        <v>262.5</v>
      </c>
      <c r="AT102" s="4">
        <v>0.84461805555556002</v>
      </c>
      <c r="AU102" t="s">
        <v>87</v>
      </c>
      <c r="AV102" s="4">
        <v>0.62439814814814998</v>
      </c>
      <c r="AW102" s="4">
        <v>0.62439814814814998</v>
      </c>
      <c r="AX102" s="2">
        <v>0</v>
      </c>
      <c r="AY102" t="s">
        <v>687</v>
      </c>
      <c r="AZ102" t="s">
        <v>16</v>
      </c>
      <c r="BA102" t="s">
        <v>28</v>
      </c>
      <c r="BB102" s="3">
        <v>0</v>
      </c>
      <c r="BC102" t="s">
        <v>0</v>
      </c>
      <c r="BD102" s="4">
        <v>0.62618055555555996</v>
      </c>
      <c r="BE102" s="4">
        <v>0.84467592592592999</v>
      </c>
      <c r="BF102" t="s">
        <v>29</v>
      </c>
      <c r="BG102" t="s">
        <v>0</v>
      </c>
      <c r="BH102">
        <f t="shared" si="1"/>
        <v>3937500</v>
      </c>
    </row>
    <row r="103" spans="1:60">
      <c r="A103" t="s">
        <v>688</v>
      </c>
      <c r="B103" s="1">
        <v>41886</v>
      </c>
      <c r="C103" s="1">
        <v>41915</v>
      </c>
      <c r="D103" t="s">
        <v>178</v>
      </c>
      <c r="E103" t="s">
        <v>291</v>
      </c>
      <c r="F103" t="s">
        <v>689</v>
      </c>
      <c r="G103" t="s">
        <v>690</v>
      </c>
      <c r="H103" t="s">
        <v>428</v>
      </c>
      <c r="I103" s="2">
        <v>6</v>
      </c>
      <c r="J103" t="s">
        <v>0</v>
      </c>
      <c r="K103" t="s">
        <v>7</v>
      </c>
      <c r="L103" s="1"/>
      <c r="M103" t="s">
        <v>429</v>
      </c>
      <c r="N103" t="s">
        <v>9</v>
      </c>
      <c r="O103" t="s">
        <v>10</v>
      </c>
      <c r="P103" t="s">
        <v>11</v>
      </c>
      <c r="Q103" t="s">
        <v>12</v>
      </c>
      <c r="R103" t="s">
        <v>13</v>
      </c>
      <c r="S103" s="1">
        <v>41886</v>
      </c>
      <c r="T103" s="4">
        <v>0.65420138888889001</v>
      </c>
      <c r="U103" t="s">
        <v>286</v>
      </c>
      <c r="V103" s="4">
        <v>0.57091435185185002</v>
      </c>
      <c r="W103" s="1">
        <v>41886</v>
      </c>
      <c r="X103" t="s">
        <v>0</v>
      </c>
      <c r="Y103" s="2">
        <v>0</v>
      </c>
      <c r="Z103" s="2">
        <v>0</v>
      </c>
      <c r="AA103" t="s">
        <v>430</v>
      </c>
      <c r="AB103" s="1">
        <v>41886</v>
      </c>
      <c r="AC103" s="1"/>
      <c r="AD103" s="1">
        <v>41886</v>
      </c>
      <c r="AE103" t="s">
        <v>18</v>
      </c>
      <c r="AF103" s="4">
        <v>0.65017361111111005</v>
      </c>
      <c r="AG103" t="s">
        <v>19</v>
      </c>
      <c r="AH103" t="s">
        <v>20</v>
      </c>
      <c r="AI103" t="s">
        <v>431</v>
      </c>
      <c r="AJ103" t="s">
        <v>293</v>
      </c>
      <c r="AK103" t="s">
        <v>23</v>
      </c>
      <c r="AL103" s="3">
        <v>0.1</v>
      </c>
      <c r="AM103" t="s">
        <v>24</v>
      </c>
      <c r="AN103" t="s">
        <v>0</v>
      </c>
      <c r="AO103" s="1">
        <v>41745</v>
      </c>
      <c r="AP103" t="s">
        <v>620</v>
      </c>
      <c r="AQ103" s="2">
        <v>6</v>
      </c>
      <c r="AR103" s="1">
        <v>41886</v>
      </c>
      <c r="AS103">
        <v>0</v>
      </c>
      <c r="AT103" s="4">
        <v>0.57086805555555997</v>
      </c>
      <c r="AU103" t="s">
        <v>433</v>
      </c>
      <c r="AV103" s="4">
        <v>0.65017361111111005</v>
      </c>
      <c r="AW103" s="4">
        <v>0.65017361111111005</v>
      </c>
      <c r="AX103" s="2">
        <v>0</v>
      </c>
      <c r="AY103" t="s">
        <v>621</v>
      </c>
      <c r="AZ103" t="s">
        <v>15</v>
      </c>
      <c r="BA103" t="s">
        <v>28</v>
      </c>
      <c r="BB103" s="3">
        <v>0</v>
      </c>
      <c r="BC103" t="s">
        <v>0</v>
      </c>
      <c r="BD103" s="4">
        <v>0.65059027777778</v>
      </c>
      <c r="BE103" s="4">
        <v>0</v>
      </c>
      <c r="BF103" t="s">
        <v>29</v>
      </c>
      <c r="BG103" t="s">
        <v>0</v>
      </c>
      <c r="BH103">
        <f t="shared" si="1"/>
        <v>0</v>
      </c>
    </row>
    <row r="104" spans="1:60">
      <c r="A104" t="s">
        <v>691</v>
      </c>
      <c r="B104" s="1">
        <v>41887</v>
      </c>
      <c r="C104" s="1">
        <v>41908</v>
      </c>
      <c r="D104" t="s">
        <v>2</v>
      </c>
      <c r="E104" t="s">
        <v>3</v>
      </c>
      <c r="F104" t="s">
        <v>692</v>
      </c>
      <c r="G104" t="s">
        <v>336</v>
      </c>
      <c r="H104" t="s">
        <v>186</v>
      </c>
      <c r="I104" s="2">
        <v>22800</v>
      </c>
      <c r="J104" t="s">
        <v>0</v>
      </c>
      <c r="K104" t="s">
        <v>7</v>
      </c>
      <c r="L104" s="1">
        <v>42033</v>
      </c>
      <c r="M104" t="s">
        <v>187</v>
      </c>
      <c r="N104" t="s">
        <v>9</v>
      </c>
      <c r="O104" t="s">
        <v>301</v>
      </c>
      <c r="P104" t="s">
        <v>302</v>
      </c>
      <c r="Q104" t="s">
        <v>321</v>
      </c>
      <c r="R104" t="s">
        <v>302</v>
      </c>
      <c r="S104" s="1">
        <v>42033</v>
      </c>
      <c r="T104" s="4">
        <v>0.84936342592592995</v>
      </c>
      <c r="U104" t="s">
        <v>188</v>
      </c>
      <c r="V104" s="4">
        <v>0.62471064814815003</v>
      </c>
      <c r="W104" s="1">
        <v>41887</v>
      </c>
      <c r="X104" t="s">
        <v>0</v>
      </c>
      <c r="Y104" s="2">
        <v>0</v>
      </c>
      <c r="Z104" s="2">
        <v>0</v>
      </c>
      <c r="AA104" t="s">
        <v>0</v>
      </c>
      <c r="AB104" s="1">
        <v>41887</v>
      </c>
      <c r="AC104" s="1">
        <v>41757</v>
      </c>
      <c r="AD104" s="1">
        <v>41887</v>
      </c>
      <c r="AE104" t="s">
        <v>18</v>
      </c>
      <c r="AF104" s="4">
        <v>0.67178240740741002</v>
      </c>
      <c r="AG104" t="s">
        <v>19</v>
      </c>
      <c r="AH104" t="s">
        <v>20</v>
      </c>
      <c r="AI104" t="s">
        <v>0</v>
      </c>
      <c r="AJ104" t="s">
        <v>22</v>
      </c>
      <c r="AK104" t="s">
        <v>23</v>
      </c>
      <c r="AL104" s="3">
        <v>3508.26</v>
      </c>
      <c r="AM104" t="s">
        <v>24</v>
      </c>
      <c r="AN104" t="s">
        <v>0</v>
      </c>
      <c r="AO104" s="1">
        <v>41627</v>
      </c>
      <c r="AP104" t="s">
        <v>693</v>
      </c>
      <c r="AQ104" s="2">
        <v>22800</v>
      </c>
      <c r="AR104" s="1">
        <v>42033</v>
      </c>
      <c r="AS104" s="15">
        <v>2097.9899999999998</v>
      </c>
      <c r="AT104" s="4">
        <v>0.80769675925925999</v>
      </c>
      <c r="AU104" t="s">
        <v>190</v>
      </c>
      <c r="AV104" s="4">
        <v>0.67178240740741002</v>
      </c>
      <c r="AW104" s="4">
        <v>0.67178240740741002</v>
      </c>
      <c r="AX104" s="2">
        <v>0</v>
      </c>
      <c r="AY104" t="s">
        <v>694</v>
      </c>
      <c r="AZ104" t="s">
        <v>695</v>
      </c>
      <c r="BA104" t="s">
        <v>28</v>
      </c>
      <c r="BB104" s="3">
        <v>0</v>
      </c>
      <c r="BC104" t="s">
        <v>0</v>
      </c>
      <c r="BD104" s="4">
        <v>0.67223379629629998</v>
      </c>
      <c r="BE104" s="4">
        <v>0.80774305555556003</v>
      </c>
      <c r="BF104" t="s">
        <v>29</v>
      </c>
      <c r="BG104" t="s">
        <v>0</v>
      </c>
      <c r="BH104">
        <f t="shared" si="1"/>
        <v>47834171.999999993</v>
      </c>
    </row>
    <row r="105" spans="1:60">
      <c r="A105" t="s">
        <v>696</v>
      </c>
      <c r="B105" s="1">
        <v>41887</v>
      </c>
      <c r="C105" s="1">
        <v>41901</v>
      </c>
      <c r="D105" t="s">
        <v>2</v>
      </c>
      <c r="E105" t="s">
        <v>73</v>
      </c>
      <c r="F105" t="s">
        <v>697</v>
      </c>
      <c r="G105" t="s">
        <v>609</v>
      </c>
      <c r="H105" t="s">
        <v>408</v>
      </c>
      <c r="I105" s="2">
        <v>17280</v>
      </c>
      <c r="J105" t="s">
        <v>0</v>
      </c>
      <c r="K105" t="s">
        <v>7</v>
      </c>
      <c r="L105" s="1">
        <v>42024</v>
      </c>
      <c r="M105" t="s">
        <v>409</v>
      </c>
      <c r="N105" t="s">
        <v>9</v>
      </c>
      <c r="O105" t="s">
        <v>98</v>
      </c>
      <c r="P105" t="s">
        <v>99</v>
      </c>
      <c r="Q105" t="s">
        <v>100</v>
      </c>
      <c r="R105" t="s">
        <v>101</v>
      </c>
      <c r="S105" s="1">
        <v>42024</v>
      </c>
      <c r="T105" s="4">
        <v>0.94724537037037004</v>
      </c>
      <c r="U105" t="s">
        <v>36</v>
      </c>
      <c r="V105" s="4">
        <v>0.71217592592593004</v>
      </c>
      <c r="W105" s="1">
        <v>41887</v>
      </c>
      <c r="X105" t="s">
        <v>0</v>
      </c>
      <c r="Y105" s="2">
        <v>0</v>
      </c>
      <c r="Z105" s="2">
        <v>0</v>
      </c>
      <c r="AA105" t="s">
        <v>0</v>
      </c>
      <c r="AB105" s="1">
        <v>41887</v>
      </c>
      <c r="AC105" s="1"/>
      <c r="AD105" s="1">
        <v>41887</v>
      </c>
      <c r="AE105" t="s">
        <v>18</v>
      </c>
      <c r="AF105" s="4">
        <v>0.78511574074073998</v>
      </c>
      <c r="AG105" t="s">
        <v>19</v>
      </c>
      <c r="AH105" t="s">
        <v>20</v>
      </c>
      <c r="AI105" t="s">
        <v>410</v>
      </c>
      <c r="AJ105" t="s">
        <v>84</v>
      </c>
      <c r="AK105" t="s">
        <v>23</v>
      </c>
      <c r="AL105" s="3">
        <v>3291.89</v>
      </c>
      <c r="AM105" t="s">
        <v>24</v>
      </c>
      <c r="AN105" t="s">
        <v>0</v>
      </c>
      <c r="AO105" s="1">
        <v>41788</v>
      </c>
      <c r="AP105" t="s">
        <v>698</v>
      </c>
      <c r="AQ105" s="2">
        <v>17280</v>
      </c>
      <c r="AR105" s="1">
        <v>42024</v>
      </c>
      <c r="AS105" s="15">
        <v>2351.46</v>
      </c>
      <c r="AT105" s="4">
        <v>0.90557870370369997</v>
      </c>
      <c r="AU105" t="s">
        <v>40</v>
      </c>
      <c r="AV105" s="4">
        <v>0.78511574074073998</v>
      </c>
      <c r="AW105" s="4">
        <v>0.78511574074073998</v>
      </c>
      <c r="AX105" s="2">
        <v>0</v>
      </c>
      <c r="AY105" t="s">
        <v>699</v>
      </c>
      <c r="AZ105" t="s">
        <v>15</v>
      </c>
      <c r="BA105" t="s">
        <v>28</v>
      </c>
      <c r="BB105" s="3">
        <v>0</v>
      </c>
      <c r="BC105" t="s">
        <v>0</v>
      </c>
      <c r="BD105" s="4">
        <v>0.78974537037036996</v>
      </c>
      <c r="BE105" s="4">
        <v>0.90563657407407006</v>
      </c>
      <c r="BF105" t="s">
        <v>29</v>
      </c>
      <c r="BG105" t="s">
        <v>0</v>
      </c>
      <c r="BH105">
        <f t="shared" si="1"/>
        <v>40633228.799999997</v>
      </c>
    </row>
    <row r="106" spans="1:60">
      <c r="A106" t="s">
        <v>700</v>
      </c>
      <c r="B106" s="1">
        <v>41887</v>
      </c>
      <c r="C106" s="1">
        <v>41901</v>
      </c>
      <c r="D106" t="s">
        <v>2</v>
      </c>
      <c r="E106" t="s">
        <v>73</v>
      </c>
      <c r="F106" t="s">
        <v>697</v>
      </c>
      <c r="G106" t="s">
        <v>609</v>
      </c>
      <c r="H106" t="s">
        <v>408</v>
      </c>
      <c r="I106" s="2">
        <v>9792</v>
      </c>
      <c r="J106" t="s">
        <v>0</v>
      </c>
      <c r="K106" t="s">
        <v>7</v>
      </c>
      <c r="L106" s="1">
        <v>42025</v>
      </c>
      <c r="M106" t="s">
        <v>409</v>
      </c>
      <c r="N106" t="s">
        <v>9</v>
      </c>
      <c r="O106" t="s">
        <v>98</v>
      </c>
      <c r="P106" t="s">
        <v>99</v>
      </c>
      <c r="Q106" t="s">
        <v>100</v>
      </c>
      <c r="R106" t="s">
        <v>101</v>
      </c>
      <c r="S106" s="1">
        <v>42025</v>
      </c>
      <c r="T106" s="4">
        <v>0.71653935185185003</v>
      </c>
      <c r="U106" t="s">
        <v>36</v>
      </c>
      <c r="V106" s="4">
        <v>0.72015046296296004</v>
      </c>
      <c r="W106" s="1">
        <v>41887</v>
      </c>
      <c r="X106" t="s">
        <v>0</v>
      </c>
      <c r="Y106" s="2">
        <v>0</v>
      </c>
      <c r="Z106" s="2">
        <v>9792</v>
      </c>
      <c r="AA106" t="s">
        <v>0</v>
      </c>
      <c r="AB106" s="1">
        <v>41887</v>
      </c>
      <c r="AC106" s="1"/>
      <c r="AD106" s="1">
        <v>41887</v>
      </c>
      <c r="AE106" t="s">
        <v>18</v>
      </c>
      <c r="AF106" s="4">
        <v>0.79642361111111004</v>
      </c>
      <c r="AG106" t="s">
        <v>19</v>
      </c>
      <c r="AH106" t="s">
        <v>20</v>
      </c>
      <c r="AI106" t="s">
        <v>410</v>
      </c>
      <c r="AJ106" t="s">
        <v>84</v>
      </c>
      <c r="AK106" t="s">
        <v>23</v>
      </c>
      <c r="AL106" s="3">
        <v>3310.08</v>
      </c>
      <c r="AM106" t="s">
        <v>24</v>
      </c>
      <c r="AN106" t="s">
        <v>0</v>
      </c>
      <c r="AO106" s="1">
        <v>41788</v>
      </c>
      <c r="AP106" t="s">
        <v>698</v>
      </c>
      <c r="AQ106" s="2">
        <v>9792</v>
      </c>
      <c r="AR106" s="1">
        <v>42025</v>
      </c>
      <c r="AS106">
        <v>1332.5</v>
      </c>
      <c r="AT106" s="4">
        <v>0.67487268518518995</v>
      </c>
      <c r="AU106" t="s">
        <v>40</v>
      </c>
      <c r="AV106" s="4">
        <v>0.79642361111111004</v>
      </c>
      <c r="AW106" s="4">
        <v>0.79642361111111004</v>
      </c>
      <c r="AX106" s="2">
        <v>0</v>
      </c>
      <c r="AY106" t="s">
        <v>699</v>
      </c>
      <c r="AZ106" t="s">
        <v>15</v>
      </c>
      <c r="BA106" t="s">
        <v>28</v>
      </c>
      <c r="BB106" s="3">
        <v>0</v>
      </c>
      <c r="BC106" t="s">
        <v>0</v>
      </c>
      <c r="BD106" s="4">
        <v>0.80127314814814998</v>
      </c>
      <c r="BE106" s="4">
        <v>0.67490740740740995</v>
      </c>
      <c r="BF106" t="s">
        <v>29</v>
      </c>
      <c r="BG106" t="s">
        <v>0</v>
      </c>
      <c r="BH106">
        <f t="shared" si="1"/>
        <v>13047840</v>
      </c>
    </row>
    <row r="107" spans="1:60">
      <c r="A107" t="s">
        <v>701</v>
      </c>
      <c r="B107" s="1">
        <v>41891</v>
      </c>
      <c r="C107" s="1">
        <v>41912</v>
      </c>
      <c r="D107" t="s">
        <v>273</v>
      </c>
      <c r="E107" t="s">
        <v>3</v>
      </c>
      <c r="F107" t="s">
        <v>226</v>
      </c>
      <c r="G107" t="s">
        <v>702</v>
      </c>
      <c r="H107" t="s">
        <v>703</v>
      </c>
      <c r="I107" s="2">
        <v>54000</v>
      </c>
      <c r="J107" t="s">
        <v>704</v>
      </c>
      <c r="K107" t="s">
        <v>7</v>
      </c>
      <c r="L107" s="1">
        <v>42076</v>
      </c>
      <c r="M107" t="s">
        <v>705</v>
      </c>
      <c r="N107" t="s">
        <v>9</v>
      </c>
      <c r="O107" t="s">
        <v>56</v>
      </c>
      <c r="P107" t="s">
        <v>57</v>
      </c>
      <c r="Q107" t="s">
        <v>58</v>
      </c>
      <c r="R107" t="s">
        <v>59</v>
      </c>
      <c r="S107" s="1">
        <v>42076</v>
      </c>
      <c r="T107" s="4">
        <v>0.80785879629629997</v>
      </c>
      <c r="U107" t="s">
        <v>14</v>
      </c>
      <c r="V107" s="4">
        <v>0.54918981481481</v>
      </c>
      <c r="W107" s="1">
        <v>41891</v>
      </c>
      <c r="X107" t="s">
        <v>0</v>
      </c>
      <c r="Y107" s="2">
        <v>0</v>
      </c>
      <c r="Z107" s="2">
        <v>0</v>
      </c>
      <c r="AA107" t="s">
        <v>0</v>
      </c>
      <c r="AB107" s="1">
        <v>41891</v>
      </c>
      <c r="AC107" s="1">
        <v>41878</v>
      </c>
      <c r="AD107" s="1">
        <v>41891</v>
      </c>
      <c r="AE107" t="s">
        <v>18</v>
      </c>
      <c r="AF107" s="4">
        <v>0.62428240740741003</v>
      </c>
      <c r="AG107" t="s">
        <v>19</v>
      </c>
      <c r="AH107" t="s">
        <v>20</v>
      </c>
      <c r="AI107" t="s">
        <v>706</v>
      </c>
      <c r="AJ107" t="s">
        <v>22</v>
      </c>
      <c r="AK107" t="s">
        <v>23</v>
      </c>
      <c r="AL107" s="3">
        <v>4444.41</v>
      </c>
      <c r="AM107" t="s">
        <v>24</v>
      </c>
      <c r="AN107" t="s">
        <v>505</v>
      </c>
      <c r="AO107" s="1">
        <v>41829</v>
      </c>
      <c r="AP107" t="s">
        <v>707</v>
      </c>
      <c r="AQ107" s="2">
        <v>54000</v>
      </c>
      <c r="AR107" s="1">
        <v>42076</v>
      </c>
      <c r="AS107" s="15">
        <v>6895.8</v>
      </c>
      <c r="AT107" s="4">
        <v>0.76619212962963001</v>
      </c>
      <c r="AU107" t="s">
        <v>49</v>
      </c>
      <c r="AV107" s="4">
        <v>0.62428240740741003</v>
      </c>
      <c r="AW107" s="4">
        <v>0.62428240740741003</v>
      </c>
      <c r="AX107" s="2">
        <v>0</v>
      </c>
      <c r="AY107" t="s">
        <v>708</v>
      </c>
      <c r="AZ107" t="s">
        <v>16</v>
      </c>
      <c r="BA107" t="s">
        <v>28</v>
      </c>
      <c r="BB107" s="3">
        <v>0</v>
      </c>
      <c r="BC107" t="s">
        <v>0</v>
      </c>
      <c r="BD107" s="4">
        <v>0.62537037037037002</v>
      </c>
      <c r="BE107" s="4">
        <v>0.76623842592592994</v>
      </c>
      <c r="BF107" t="s">
        <v>29</v>
      </c>
      <c r="BG107" t="s">
        <v>0</v>
      </c>
      <c r="BH107">
        <f t="shared" si="1"/>
        <v>372373200</v>
      </c>
    </row>
    <row r="108" spans="1:60">
      <c r="A108" t="s">
        <v>709</v>
      </c>
      <c r="B108" s="1">
        <v>41891</v>
      </c>
      <c r="C108" s="1">
        <v>41912</v>
      </c>
      <c r="D108" t="s">
        <v>273</v>
      </c>
      <c r="E108" t="s">
        <v>3</v>
      </c>
      <c r="F108" t="s">
        <v>226</v>
      </c>
      <c r="G108" t="s">
        <v>710</v>
      </c>
      <c r="H108" t="s">
        <v>703</v>
      </c>
      <c r="I108" s="2">
        <v>52000</v>
      </c>
      <c r="J108" t="s">
        <v>711</v>
      </c>
      <c r="K108" t="s">
        <v>7</v>
      </c>
      <c r="L108" s="1">
        <v>41974</v>
      </c>
      <c r="M108" t="s">
        <v>705</v>
      </c>
      <c r="N108" t="s">
        <v>9</v>
      </c>
      <c r="O108" t="s">
        <v>56</v>
      </c>
      <c r="P108" t="s">
        <v>57</v>
      </c>
      <c r="Q108" t="s">
        <v>58</v>
      </c>
      <c r="R108" t="s">
        <v>59</v>
      </c>
      <c r="S108" s="1">
        <v>41974</v>
      </c>
      <c r="T108" s="4">
        <v>0.71164351851852004</v>
      </c>
      <c r="U108" t="s">
        <v>14</v>
      </c>
      <c r="V108" s="4">
        <v>0.56236111111110998</v>
      </c>
      <c r="W108" s="1">
        <v>41891</v>
      </c>
      <c r="X108" t="s">
        <v>0</v>
      </c>
      <c r="Y108" s="2">
        <v>0</v>
      </c>
      <c r="Z108" s="2">
        <v>0</v>
      </c>
      <c r="AA108" t="s">
        <v>0</v>
      </c>
      <c r="AB108" s="1">
        <v>41891</v>
      </c>
      <c r="AC108" s="1">
        <v>41892</v>
      </c>
      <c r="AD108" s="1">
        <v>41891</v>
      </c>
      <c r="AE108" t="s">
        <v>18</v>
      </c>
      <c r="AF108" s="4">
        <v>0.64096064814815001</v>
      </c>
      <c r="AG108" t="s">
        <v>19</v>
      </c>
      <c r="AH108" t="s">
        <v>20</v>
      </c>
      <c r="AI108" t="s">
        <v>706</v>
      </c>
      <c r="AJ108" t="s">
        <v>22</v>
      </c>
      <c r="AK108" t="s">
        <v>23</v>
      </c>
      <c r="AL108" s="3">
        <v>1993.7</v>
      </c>
      <c r="AM108" t="s">
        <v>24</v>
      </c>
      <c r="AN108" t="s">
        <v>712</v>
      </c>
      <c r="AO108" s="1">
        <v>41829</v>
      </c>
      <c r="AP108" t="s">
        <v>707</v>
      </c>
      <c r="AQ108" s="2">
        <v>52000</v>
      </c>
      <c r="AR108" s="1">
        <v>41974</v>
      </c>
      <c r="AS108" s="15">
        <v>6695</v>
      </c>
      <c r="AT108" s="4">
        <v>0.66997685185184996</v>
      </c>
      <c r="AU108" t="s">
        <v>49</v>
      </c>
      <c r="AV108" s="4">
        <v>0.64096064814815001</v>
      </c>
      <c r="AW108" s="4">
        <v>0.64096064814815001</v>
      </c>
      <c r="AX108" s="2">
        <v>0</v>
      </c>
      <c r="AY108" t="s">
        <v>713</v>
      </c>
      <c r="AZ108" t="s">
        <v>16</v>
      </c>
      <c r="BA108" t="s">
        <v>28</v>
      </c>
      <c r="BB108" s="3">
        <v>0</v>
      </c>
      <c r="BC108" t="s">
        <v>0</v>
      </c>
      <c r="BD108" s="4">
        <v>0.64186342592593004</v>
      </c>
      <c r="BE108" s="4">
        <v>0.67001157407406997</v>
      </c>
      <c r="BF108" t="s">
        <v>29</v>
      </c>
      <c r="BG108" t="s">
        <v>0</v>
      </c>
      <c r="BH108">
        <f t="shared" si="1"/>
        <v>348140000</v>
      </c>
    </row>
    <row r="109" spans="1:60">
      <c r="A109" t="s">
        <v>714</v>
      </c>
      <c r="B109" s="1">
        <v>41892</v>
      </c>
      <c r="C109" s="1">
        <v>41913</v>
      </c>
      <c r="D109" t="s">
        <v>273</v>
      </c>
      <c r="E109" t="s">
        <v>3</v>
      </c>
      <c r="F109" t="s">
        <v>715</v>
      </c>
      <c r="G109" t="s">
        <v>716</v>
      </c>
      <c r="H109" t="s">
        <v>717</v>
      </c>
      <c r="I109" s="2">
        <v>50400</v>
      </c>
      <c r="J109" t="s">
        <v>0</v>
      </c>
      <c r="K109" t="s">
        <v>7</v>
      </c>
      <c r="L109" s="1">
        <v>42076</v>
      </c>
      <c r="M109" t="s">
        <v>718</v>
      </c>
      <c r="N109" t="s">
        <v>9</v>
      </c>
      <c r="O109" t="s">
        <v>0</v>
      </c>
      <c r="P109" t="s">
        <v>0</v>
      </c>
      <c r="Q109" t="s">
        <v>0</v>
      </c>
      <c r="R109" t="s">
        <v>0</v>
      </c>
      <c r="S109" s="1">
        <v>42076</v>
      </c>
      <c r="T109" s="4">
        <v>0.82459490740741004</v>
      </c>
      <c r="U109" t="s">
        <v>14</v>
      </c>
      <c r="V109" s="4">
        <v>0.74145833333333</v>
      </c>
      <c r="W109" s="1">
        <v>41892</v>
      </c>
      <c r="X109" t="s">
        <v>0</v>
      </c>
      <c r="Y109" s="2">
        <v>0</v>
      </c>
      <c r="Z109" s="2">
        <v>0</v>
      </c>
      <c r="AA109" t="s">
        <v>0</v>
      </c>
      <c r="AB109" s="1">
        <v>41892</v>
      </c>
      <c r="AC109" s="1"/>
      <c r="AD109" s="1">
        <v>41892</v>
      </c>
      <c r="AE109" t="s">
        <v>18</v>
      </c>
      <c r="AF109" s="4">
        <v>0.81648148148148003</v>
      </c>
      <c r="AG109" t="s">
        <v>19</v>
      </c>
      <c r="AH109" t="s">
        <v>20</v>
      </c>
      <c r="AI109" t="s">
        <v>719</v>
      </c>
      <c r="AJ109" t="s">
        <v>22</v>
      </c>
      <c r="AK109" t="s">
        <v>23</v>
      </c>
      <c r="AL109" s="3">
        <v>4416.1899999999996</v>
      </c>
      <c r="AM109" t="s">
        <v>24</v>
      </c>
      <c r="AN109" t="s">
        <v>0</v>
      </c>
      <c r="AO109" s="1">
        <v>41781</v>
      </c>
      <c r="AP109" t="s">
        <v>720</v>
      </c>
      <c r="AQ109" s="2">
        <v>50400</v>
      </c>
      <c r="AR109" s="1">
        <v>42076</v>
      </c>
      <c r="AS109" s="15">
        <v>11995.2</v>
      </c>
      <c r="AT109" s="4">
        <v>0.78292824074073997</v>
      </c>
      <c r="AU109" t="s">
        <v>126</v>
      </c>
      <c r="AV109" s="4">
        <v>0.81648148148148003</v>
      </c>
      <c r="AW109" s="4">
        <v>0.81648148148148003</v>
      </c>
      <c r="AX109" s="2">
        <v>0</v>
      </c>
      <c r="AY109" t="s">
        <v>721</v>
      </c>
      <c r="AZ109" t="s">
        <v>15</v>
      </c>
      <c r="BA109" t="s">
        <v>28</v>
      </c>
      <c r="BB109" s="3">
        <v>0</v>
      </c>
      <c r="BC109" t="s">
        <v>0</v>
      </c>
      <c r="BD109" s="4">
        <v>0.8172337962963</v>
      </c>
      <c r="BE109" s="4">
        <v>0.78297453703704001</v>
      </c>
      <c r="BF109" t="s">
        <v>29</v>
      </c>
      <c r="BG109" t="s">
        <v>0</v>
      </c>
      <c r="BH109">
        <f t="shared" si="1"/>
        <v>604558080</v>
      </c>
    </row>
    <row r="110" spans="1:60">
      <c r="A110" t="s">
        <v>722</v>
      </c>
      <c r="B110" s="1">
        <v>41892</v>
      </c>
      <c r="C110" s="1">
        <v>41906</v>
      </c>
      <c r="D110" t="s">
        <v>273</v>
      </c>
      <c r="E110" t="s">
        <v>73</v>
      </c>
      <c r="F110" t="s">
        <v>723</v>
      </c>
      <c r="G110" t="s">
        <v>724</v>
      </c>
      <c r="H110" t="s">
        <v>438</v>
      </c>
      <c r="I110" s="2">
        <v>210112</v>
      </c>
      <c r="J110" t="s">
        <v>725</v>
      </c>
      <c r="K110" t="s">
        <v>7</v>
      </c>
      <c r="L110" s="1">
        <v>41901</v>
      </c>
      <c r="M110" t="s">
        <v>440</v>
      </c>
      <c r="N110" t="s">
        <v>9</v>
      </c>
      <c r="O110" t="s">
        <v>197</v>
      </c>
      <c r="P110" t="s">
        <v>198</v>
      </c>
      <c r="Q110" t="s">
        <v>199</v>
      </c>
      <c r="R110" t="s">
        <v>200</v>
      </c>
      <c r="S110" s="1">
        <v>41901</v>
      </c>
      <c r="T110" s="4">
        <v>0.84879629629630005</v>
      </c>
      <c r="U110" t="s">
        <v>188</v>
      </c>
      <c r="V110" s="4">
        <v>0.76289351851852005</v>
      </c>
      <c r="W110" s="1">
        <v>41892</v>
      </c>
      <c r="X110" t="s">
        <v>0</v>
      </c>
      <c r="Y110" s="2">
        <v>0</v>
      </c>
      <c r="Z110" s="2">
        <v>0</v>
      </c>
      <c r="AA110" t="s">
        <v>441</v>
      </c>
      <c r="AB110" s="1">
        <v>41892</v>
      </c>
      <c r="AC110" s="1">
        <v>41831</v>
      </c>
      <c r="AD110" s="1">
        <v>41892</v>
      </c>
      <c r="AE110" t="s">
        <v>18</v>
      </c>
      <c r="AF110" s="4">
        <v>0.83131944444443995</v>
      </c>
      <c r="AG110" t="s">
        <v>19</v>
      </c>
      <c r="AH110" t="s">
        <v>20</v>
      </c>
      <c r="AI110" t="s">
        <v>442</v>
      </c>
      <c r="AJ110" t="s">
        <v>84</v>
      </c>
      <c r="AK110" t="s">
        <v>23</v>
      </c>
      <c r="AL110" s="3">
        <v>216.42</v>
      </c>
      <c r="AM110" t="s">
        <v>24</v>
      </c>
      <c r="AN110" t="s">
        <v>490</v>
      </c>
      <c r="AO110" s="1">
        <v>41761</v>
      </c>
      <c r="AP110" t="s">
        <v>726</v>
      </c>
      <c r="AQ110" s="2">
        <v>210112</v>
      </c>
      <c r="AR110" s="1">
        <v>41901</v>
      </c>
      <c r="AS110" s="15">
        <v>1818</v>
      </c>
      <c r="AT110" s="4">
        <v>0.76546296296296001</v>
      </c>
      <c r="AU110" t="s">
        <v>445</v>
      </c>
      <c r="AV110" s="4">
        <v>0.83131944444443995</v>
      </c>
      <c r="AW110" s="4">
        <v>0.83131944444443995</v>
      </c>
      <c r="AX110" s="2">
        <v>0</v>
      </c>
      <c r="AY110" t="s">
        <v>727</v>
      </c>
      <c r="AZ110" t="s">
        <v>463</v>
      </c>
      <c r="BA110" t="s">
        <v>28</v>
      </c>
      <c r="BB110" s="3">
        <v>0</v>
      </c>
      <c r="BC110" t="s">
        <v>0</v>
      </c>
      <c r="BD110" s="4">
        <v>0.83200231481481002</v>
      </c>
      <c r="BE110" s="4">
        <v>0.76549768518519001</v>
      </c>
      <c r="BF110" t="s">
        <v>29</v>
      </c>
      <c r="BG110" t="s">
        <v>0</v>
      </c>
      <c r="BH110">
        <f t="shared" si="1"/>
        <v>381983616</v>
      </c>
    </row>
    <row r="111" spans="1:60">
      <c r="A111" t="s">
        <v>728</v>
      </c>
      <c r="B111" s="1">
        <v>41892</v>
      </c>
      <c r="C111" s="1">
        <v>41913</v>
      </c>
      <c r="D111" t="s">
        <v>273</v>
      </c>
      <c r="E111" t="s">
        <v>3</v>
      </c>
      <c r="F111" t="s">
        <v>723</v>
      </c>
      <c r="G111" t="s">
        <v>724</v>
      </c>
      <c r="H111" t="s">
        <v>438</v>
      </c>
      <c r="I111" s="2">
        <v>90944</v>
      </c>
      <c r="J111" t="s">
        <v>0</v>
      </c>
      <c r="K111" t="s">
        <v>7</v>
      </c>
      <c r="L111" s="1">
        <v>41901</v>
      </c>
      <c r="M111" t="s">
        <v>440</v>
      </c>
      <c r="N111" t="s">
        <v>9</v>
      </c>
      <c r="O111" t="s">
        <v>197</v>
      </c>
      <c r="P111" t="s">
        <v>198</v>
      </c>
      <c r="Q111" t="s">
        <v>199</v>
      </c>
      <c r="R111" t="s">
        <v>200</v>
      </c>
      <c r="S111" s="1">
        <v>41901</v>
      </c>
      <c r="T111" s="4">
        <v>0.84443287037036996</v>
      </c>
      <c r="U111" t="s">
        <v>188</v>
      </c>
      <c r="V111" s="4">
        <v>0.76990740740741004</v>
      </c>
      <c r="W111" s="1">
        <v>41892</v>
      </c>
      <c r="X111" t="s">
        <v>0</v>
      </c>
      <c r="Y111" s="2">
        <v>0</v>
      </c>
      <c r="Z111" s="2">
        <v>0</v>
      </c>
      <c r="AA111" t="s">
        <v>441</v>
      </c>
      <c r="AB111" s="1">
        <v>41892</v>
      </c>
      <c r="AC111" s="1">
        <v>41801</v>
      </c>
      <c r="AD111" s="1">
        <v>41892</v>
      </c>
      <c r="AE111" t="s">
        <v>18</v>
      </c>
      <c r="AF111" s="4">
        <v>0.84709490740741</v>
      </c>
      <c r="AG111" t="s">
        <v>19</v>
      </c>
      <c r="AH111" t="s">
        <v>20</v>
      </c>
      <c r="AI111" t="s">
        <v>442</v>
      </c>
      <c r="AJ111" t="s">
        <v>22</v>
      </c>
      <c r="AK111" t="s">
        <v>23</v>
      </c>
      <c r="AL111" s="3">
        <v>215.94</v>
      </c>
      <c r="AM111" t="s">
        <v>24</v>
      </c>
      <c r="AN111" t="s">
        <v>0</v>
      </c>
      <c r="AO111" s="1">
        <v>41761</v>
      </c>
      <c r="AP111" t="s">
        <v>726</v>
      </c>
      <c r="AQ111" s="2">
        <v>90944</v>
      </c>
      <c r="AR111" s="1">
        <v>41901</v>
      </c>
      <c r="AS111">
        <v>841</v>
      </c>
      <c r="AT111" s="4">
        <v>0.76109953703704003</v>
      </c>
      <c r="AU111" t="s">
        <v>445</v>
      </c>
      <c r="AV111" s="4">
        <v>0.84709490740741</v>
      </c>
      <c r="AW111" s="4">
        <v>0.84709490740741</v>
      </c>
      <c r="AX111" s="2">
        <v>0</v>
      </c>
      <c r="AY111" t="s">
        <v>727</v>
      </c>
      <c r="AZ111" t="s">
        <v>16</v>
      </c>
      <c r="BA111" t="s">
        <v>28</v>
      </c>
      <c r="BB111" s="3">
        <v>0</v>
      </c>
      <c r="BC111" t="s">
        <v>0</v>
      </c>
      <c r="BD111" s="4">
        <v>0.84881944444444002</v>
      </c>
      <c r="BE111" s="4">
        <v>0.76113425925926004</v>
      </c>
      <c r="BF111" t="s">
        <v>29</v>
      </c>
      <c r="BG111" t="s">
        <v>0</v>
      </c>
      <c r="BH111">
        <f t="shared" si="1"/>
        <v>76483904</v>
      </c>
    </row>
    <row r="112" spans="1:60">
      <c r="A112" t="s">
        <v>729</v>
      </c>
      <c r="B112" s="1">
        <v>41893</v>
      </c>
      <c r="C112" s="1">
        <v>41914</v>
      </c>
      <c r="D112" t="s">
        <v>2</v>
      </c>
      <c r="E112" t="s">
        <v>3</v>
      </c>
      <c r="F112" t="s">
        <v>730</v>
      </c>
      <c r="G112" t="s">
        <v>731</v>
      </c>
      <c r="H112" t="s">
        <v>216</v>
      </c>
      <c r="I112" s="2">
        <v>5500</v>
      </c>
      <c r="J112" t="s">
        <v>0</v>
      </c>
      <c r="K112" t="s">
        <v>7</v>
      </c>
      <c r="L112" s="1">
        <v>42079</v>
      </c>
      <c r="M112" t="s">
        <v>218</v>
      </c>
      <c r="N112" t="s">
        <v>9</v>
      </c>
      <c r="O112" t="s">
        <v>0</v>
      </c>
      <c r="P112" t="s">
        <v>0</v>
      </c>
      <c r="Q112" t="s">
        <v>0</v>
      </c>
      <c r="R112" t="s">
        <v>0</v>
      </c>
      <c r="S112" s="1">
        <v>42079</v>
      </c>
      <c r="T112" s="4">
        <v>0.92795138888888995</v>
      </c>
      <c r="U112" t="s">
        <v>219</v>
      </c>
      <c r="V112" s="4">
        <v>0.87039351851851998</v>
      </c>
      <c r="W112" s="1">
        <v>41893</v>
      </c>
      <c r="X112" t="s">
        <v>0</v>
      </c>
      <c r="Y112" s="2">
        <v>0</v>
      </c>
      <c r="Z112" s="2">
        <v>0</v>
      </c>
      <c r="AA112" t="s">
        <v>0</v>
      </c>
      <c r="AB112" s="1">
        <v>41893</v>
      </c>
      <c r="AC112" s="1"/>
      <c r="AD112" s="1">
        <v>41893</v>
      </c>
      <c r="AE112" t="s">
        <v>18</v>
      </c>
      <c r="AF112" s="4">
        <v>0.93474537037036998</v>
      </c>
      <c r="AG112" t="s">
        <v>19</v>
      </c>
      <c r="AH112" t="s">
        <v>20</v>
      </c>
      <c r="AI112" t="s">
        <v>220</v>
      </c>
      <c r="AJ112" t="s">
        <v>22</v>
      </c>
      <c r="AK112" t="s">
        <v>23</v>
      </c>
      <c r="AL112" s="3">
        <v>4463.84</v>
      </c>
      <c r="AM112" t="s">
        <v>24</v>
      </c>
      <c r="AN112" t="s">
        <v>0</v>
      </c>
      <c r="AO112" s="1">
        <v>41796</v>
      </c>
      <c r="AP112" t="s">
        <v>732</v>
      </c>
      <c r="AQ112" s="2">
        <v>5500</v>
      </c>
      <c r="AR112" s="1">
        <v>42079</v>
      </c>
      <c r="AS112">
        <v>115.5</v>
      </c>
      <c r="AT112" s="4">
        <v>0.88628472222221999</v>
      </c>
      <c r="AU112" t="s">
        <v>223</v>
      </c>
      <c r="AV112" s="4">
        <v>0.93474537037036998</v>
      </c>
      <c r="AW112" s="4">
        <v>0.93474537037036998</v>
      </c>
      <c r="AX112" s="2">
        <v>0</v>
      </c>
      <c r="AY112" t="s">
        <v>733</v>
      </c>
      <c r="AZ112" t="s">
        <v>15</v>
      </c>
      <c r="BA112" t="s">
        <v>28</v>
      </c>
      <c r="BB112" s="3">
        <v>0</v>
      </c>
      <c r="BC112" t="s">
        <v>0</v>
      </c>
      <c r="BD112" s="4">
        <v>0.93553240740740995</v>
      </c>
      <c r="BE112" s="4">
        <v>0.88631944444444</v>
      </c>
      <c r="BF112" t="s">
        <v>29</v>
      </c>
      <c r="BG112" t="s">
        <v>0</v>
      </c>
      <c r="BH112">
        <f t="shared" si="1"/>
        <v>635250</v>
      </c>
    </row>
    <row r="113" spans="1:60">
      <c r="A113" t="s">
        <v>734</v>
      </c>
      <c r="B113" s="1">
        <v>41897</v>
      </c>
      <c r="C113" s="1">
        <v>41911</v>
      </c>
      <c r="D113" t="s">
        <v>2</v>
      </c>
      <c r="E113" t="s">
        <v>73</v>
      </c>
      <c r="F113" t="s">
        <v>735</v>
      </c>
      <c r="G113" t="s">
        <v>736</v>
      </c>
      <c r="H113" t="s">
        <v>216</v>
      </c>
      <c r="I113" s="2">
        <v>50000</v>
      </c>
      <c r="J113" t="s">
        <v>0</v>
      </c>
      <c r="K113" t="s">
        <v>7</v>
      </c>
      <c r="L113" s="1">
        <v>41974</v>
      </c>
      <c r="M113" t="s">
        <v>218</v>
      </c>
      <c r="N113" t="s">
        <v>9</v>
      </c>
      <c r="O113" t="s">
        <v>0</v>
      </c>
      <c r="P113" t="s">
        <v>0</v>
      </c>
      <c r="Q113" t="s">
        <v>0</v>
      </c>
      <c r="R113" t="s">
        <v>0</v>
      </c>
      <c r="S113" s="1">
        <v>41974</v>
      </c>
      <c r="T113" s="4">
        <v>0.90017361111111005</v>
      </c>
      <c r="U113" t="s">
        <v>219</v>
      </c>
      <c r="V113" s="4">
        <v>0.62004629629630004</v>
      </c>
      <c r="W113" s="1">
        <v>41897</v>
      </c>
      <c r="X113" t="s">
        <v>0</v>
      </c>
      <c r="Y113" s="2">
        <v>0</v>
      </c>
      <c r="Z113" s="2">
        <v>0</v>
      </c>
      <c r="AA113" t="s">
        <v>0</v>
      </c>
      <c r="AB113" s="1">
        <v>41897</v>
      </c>
      <c r="AC113" s="1">
        <v>41878</v>
      </c>
      <c r="AD113" s="1">
        <v>41897</v>
      </c>
      <c r="AE113" t="s">
        <v>18</v>
      </c>
      <c r="AF113" s="4">
        <v>0.69783564814815002</v>
      </c>
      <c r="AG113" t="s">
        <v>19</v>
      </c>
      <c r="AH113" t="s">
        <v>20</v>
      </c>
      <c r="AI113" t="s">
        <v>220</v>
      </c>
      <c r="AJ113" t="s">
        <v>84</v>
      </c>
      <c r="AK113" t="s">
        <v>23</v>
      </c>
      <c r="AL113" s="3">
        <v>1852.86</v>
      </c>
      <c r="AM113" t="s">
        <v>24</v>
      </c>
      <c r="AN113" t="s">
        <v>0</v>
      </c>
      <c r="AO113" s="1">
        <v>41859</v>
      </c>
      <c r="AP113" t="s">
        <v>737</v>
      </c>
      <c r="AQ113" s="2">
        <v>50000</v>
      </c>
      <c r="AR113" s="1">
        <v>41974</v>
      </c>
      <c r="AS113">
        <v>0</v>
      </c>
      <c r="AT113" s="4">
        <v>0.85850694444443998</v>
      </c>
      <c r="AU113" t="s">
        <v>223</v>
      </c>
      <c r="AV113" s="4">
        <v>0.69783564814815002</v>
      </c>
      <c r="AW113" s="4">
        <v>0.69783564814815002</v>
      </c>
      <c r="AX113" s="2">
        <v>0</v>
      </c>
      <c r="AY113" t="s">
        <v>738</v>
      </c>
      <c r="AZ113" t="s">
        <v>16</v>
      </c>
      <c r="BA113" t="s">
        <v>28</v>
      </c>
      <c r="BB113" s="3">
        <v>0</v>
      </c>
      <c r="BC113" t="s">
        <v>0</v>
      </c>
      <c r="BD113" s="4">
        <v>0.69824074074074005</v>
      </c>
      <c r="BE113" s="4">
        <v>0.85855324074074002</v>
      </c>
      <c r="BF113" t="s">
        <v>29</v>
      </c>
      <c r="BG113" t="s">
        <v>0</v>
      </c>
      <c r="BH113">
        <f t="shared" si="1"/>
        <v>0</v>
      </c>
    </row>
    <row r="114" spans="1:60">
      <c r="A114" t="s">
        <v>739</v>
      </c>
      <c r="B114" s="1">
        <v>41898</v>
      </c>
      <c r="C114" s="1">
        <v>41912</v>
      </c>
      <c r="D114" t="s">
        <v>2</v>
      </c>
      <c r="E114" t="s">
        <v>73</v>
      </c>
      <c r="F114" t="s">
        <v>740</v>
      </c>
      <c r="G114" t="s">
        <v>741</v>
      </c>
      <c r="H114" t="s">
        <v>396</v>
      </c>
      <c r="I114" s="2">
        <v>309600</v>
      </c>
      <c r="J114" t="s">
        <v>0</v>
      </c>
      <c r="K114" t="s">
        <v>7</v>
      </c>
      <c r="L114" s="1">
        <v>41985</v>
      </c>
      <c r="M114" t="s">
        <v>397</v>
      </c>
      <c r="N114" t="s">
        <v>9</v>
      </c>
      <c r="O114" t="s">
        <v>0</v>
      </c>
      <c r="P114" t="s">
        <v>0</v>
      </c>
      <c r="Q114" t="s">
        <v>0</v>
      </c>
      <c r="R114" t="s">
        <v>0</v>
      </c>
      <c r="S114" s="1">
        <v>41985</v>
      </c>
      <c r="T114" s="4">
        <v>0.32880787037037001</v>
      </c>
      <c r="U114" t="s">
        <v>14</v>
      </c>
      <c r="V114" s="4">
        <v>0.83563657407406999</v>
      </c>
      <c r="W114" s="1">
        <v>41898</v>
      </c>
      <c r="X114" t="s">
        <v>0</v>
      </c>
      <c r="Y114" s="2">
        <v>0</v>
      </c>
      <c r="Z114" s="2">
        <v>0</v>
      </c>
      <c r="AA114" t="s">
        <v>0</v>
      </c>
      <c r="AB114" s="1">
        <v>41898</v>
      </c>
      <c r="AC114" s="1">
        <v>41873</v>
      </c>
      <c r="AD114" s="1">
        <v>41898</v>
      </c>
      <c r="AE114" t="s">
        <v>18</v>
      </c>
      <c r="AF114" s="4">
        <v>0.88584490740740995</v>
      </c>
      <c r="AG114" t="s">
        <v>19</v>
      </c>
      <c r="AH114" t="s">
        <v>20</v>
      </c>
      <c r="AI114" t="s">
        <v>398</v>
      </c>
      <c r="AJ114" t="s">
        <v>84</v>
      </c>
      <c r="AK114" t="s">
        <v>23</v>
      </c>
      <c r="AL114" s="3">
        <v>2074.63</v>
      </c>
      <c r="AM114" t="s">
        <v>24</v>
      </c>
      <c r="AN114" t="s">
        <v>0</v>
      </c>
      <c r="AO114" s="1">
        <v>41808</v>
      </c>
      <c r="AP114" t="s">
        <v>742</v>
      </c>
      <c r="AQ114" s="2">
        <v>309600</v>
      </c>
      <c r="AR114" s="1">
        <v>41985</v>
      </c>
      <c r="AS114">
        <v>0</v>
      </c>
      <c r="AT114" s="4">
        <v>0.32880787037037001</v>
      </c>
      <c r="AU114" t="s">
        <v>36</v>
      </c>
      <c r="AV114" s="4">
        <v>0.88584490740740995</v>
      </c>
      <c r="AW114" s="4">
        <v>0.88584490740740995</v>
      </c>
      <c r="AX114" s="2">
        <v>0</v>
      </c>
      <c r="AY114" t="s">
        <v>743</v>
      </c>
      <c r="AZ114" t="s">
        <v>16</v>
      </c>
      <c r="BA114" t="s">
        <v>28</v>
      </c>
      <c r="BB114" s="3">
        <v>0</v>
      </c>
      <c r="BC114" t="s">
        <v>0</v>
      </c>
      <c r="BD114" s="4">
        <v>0.91597222222221997</v>
      </c>
      <c r="BE114" s="4">
        <v>0.53716435185184996</v>
      </c>
      <c r="BF114" t="s">
        <v>29</v>
      </c>
      <c r="BG114" t="s">
        <v>0</v>
      </c>
      <c r="BH114">
        <f t="shared" si="1"/>
        <v>0</v>
      </c>
    </row>
    <row r="115" spans="1:60">
      <c r="A115" t="s">
        <v>744</v>
      </c>
      <c r="B115" s="1">
        <v>41899</v>
      </c>
      <c r="C115" s="1">
        <v>41920</v>
      </c>
      <c r="D115" t="s">
        <v>273</v>
      </c>
      <c r="E115" t="s">
        <v>3</v>
      </c>
      <c r="F115" t="s">
        <v>226</v>
      </c>
      <c r="G115" t="s">
        <v>745</v>
      </c>
      <c r="H115" t="s">
        <v>746</v>
      </c>
      <c r="I115" s="2">
        <v>10500</v>
      </c>
      <c r="J115" t="s">
        <v>0</v>
      </c>
      <c r="K115" t="s">
        <v>7</v>
      </c>
      <c r="L115" s="1">
        <v>41920</v>
      </c>
      <c r="M115" t="s">
        <v>747</v>
      </c>
      <c r="N115" t="s">
        <v>9</v>
      </c>
      <c r="O115" t="s">
        <v>56</v>
      </c>
      <c r="P115" t="s">
        <v>57</v>
      </c>
      <c r="Q115" t="s">
        <v>58</v>
      </c>
      <c r="R115" t="s">
        <v>59</v>
      </c>
      <c r="S115" s="1">
        <v>41920</v>
      </c>
      <c r="T115" s="4">
        <v>0.90355324074073995</v>
      </c>
      <c r="U115" t="s">
        <v>14</v>
      </c>
      <c r="V115" s="4">
        <v>0.83719907407407002</v>
      </c>
      <c r="W115" s="1">
        <v>41899</v>
      </c>
      <c r="X115" t="s">
        <v>0</v>
      </c>
      <c r="Y115" s="2">
        <v>0</v>
      </c>
      <c r="Z115" s="2">
        <v>0</v>
      </c>
      <c r="AA115" t="s">
        <v>0</v>
      </c>
      <c r="AB115" s="1">
        <v>41899</v>
      </c>
      <c r="AC115" s="1"/>
      <c r="AD115" s="1">
        <v>41899</v>
      </c>
      <c r="AE115" t="s">
        <v>18</v>
      </c>
      <c r="AF115" s="4">
        <v>0.90893518518519001</v>
      </c>
      <c r="AG115" t="s">
        <v>19</v>
      </c>
      <c r="AH115" t="s">
        <v>20</v>
      </c>
      <c r="AI115" t="s">
        <v>748</v>
      </c>
      <c r="AJ115" t="s">
        <v>22</v>
      </c>
      <c r="AK115" t="s">
        <v>23</v>
      </c>
      <c r="AL115" s="3">
        <v>503.87</v>
      </c>
      <c r="AM115" t="s">
        <v>24</v>
      </c>
      <c r="AN115" t="s">
        <v>0</v>
      </c>
      <c r="AO115" s="1">
        <v>41873</v>
      </c>
      <c r="AP115" t="s">
        <v>749</v>
      </c>
      <c r="AQ115" s="2">
        <v>10500</v>
      </c>
      <c r="AR115" s="1">
        <v>41920</v>
      </c>
      <c r="AS115" s="15">
        <v>3838.28</v>
      </c>
      <c r="AT115" s="4">
        <v>0.82021990740741002</v>
      </c>
      <c r="AU115" t="s">
        <v>750</v>
      </c>
      <c r="AV115" s="4">
        <v>0.90893518518519001</v>
      </c>
      <c r="AW115" s="4">
        <v>0.90893518518519001</v>
      </c>
      <c r="AX115" s="2">
        <v>0</v>
      </c>
      <c r="AY115" t="s">
        <v>751</v>
      </c>
      <c r="AZ115" t="s">
        <v>15</v>
      </c>
      <c r="BA115" t="s">
        <v>28</v>
      </c>
      <c r="BB115" s="3">
        <v>0</v>
      </c>
      <c r="BC115" t="s">
        <v>0</v>
      </c>
      <c r="BD115" s="4">
        <v>0.91232638888888995</v>
      </c>
      <c r="BE115" s="4">
        <v>0.82026620370369996</v>
      </c>
      <c r="BF115" t="s">
        <v>29</v>
      </c>
      <c r="BG115" t="s">
        <v>0</v>
      </c>
      <c r="BH115">
        <f t="shared" si="1"/>
        <v>40301940</v>
      </c>
    </row>
    <row r="116" spans="1:60">
      <c r="A116" t="s">
        <v>752</v>
      </c>
      <c r="B116" s="1">
        <v>41899</v>
      </c>
      <c r="C116" s="1">
        <v>41920</v>
      </c>
      <c r="D116" t="s">
        <v>2</v>
      </c>
      <c r="E116" t="s">
        <v>3</v>
      </c>
      <c r="F116" t="s">
        <v>684</v>
      </c>
      <c r="G116" t="s">
        <v>753</v>
      </c>
      <c r="H116" t="s">
        <v>438</v>
      </c>
      <c r="I116" s="2">
        <v>28000</v>
      </c>
      <c r="J116" t="s">
        <v>0</v>
      </c>
      <c r="K116" t="s">
        <v>7</v>
      </c>
      <c r="L116" s="1">
        <v>41923</v>
      </c>
      <c r="M116" t="s">
        <v>440</v>
      </c>
      <c r="N116" t="s">
        <v>9</v>
      </c>
      <c r="O116" t="s">
        <v>0</v>
      </c>
      <c r="P116" t="s">
        <v>0</v>
      </c>
      <c r="Q116" t="s">
        <v>0</v>
      </c>
      <c r="R116" t="s">
        <v>0</v>
      </c>
      <c r="S116" s="1">
        <v>41923</v>
      </c>
      <c r="T116" s="4">
        <v>0.84565972222221997</v>
      </c>
      <c r="U116" t="s">
        <v>188</v>
      </c>
      <c r="V116" s="4">
        <v>0.85885416666667003</v>
      </c>
      <c r="W116" s="1">
        <v>41899</v>
      </c>
      <c r="X116" t="s">
        <v>0</v>
      </c>
      <c r="Y116" s="2">
        <v>0</v>
      </c>
      <c r="Z116" s="2">
        <v>0</v>
      </c>
      <c r="AA116" t="s">
        <v>441</v>
      </c>
      <c r="AB116" s="1">
        <v>41899</v>
      </c>
      <c r="AC116" s="1"/>
      <c r="AD116" s="1">
        <v>41899</v>
      </c>
      <c r="AE116" t="s">
        <v>18</v>
      </c>
      <c r="AF116" s="4">
        <v>0.93679398148147996</v>
      </c>
      <c r="AG116" t="s">
        <v>19</v>
      </c>
      <c r="AH116" t="s">
        <v>20</v>
      </c>
      <c r="AI116" t="s">
        <v>442</v>
      </c>
      <c r="AJ116" t="s">
        <v>22</v>
      </c>
      <c r="AK116" t="s">
        <v>23</v>
      </c>
      <c r="AL116" s="3">
        <v>573.80999999999995</v>
      </c>
      <c r="AM116" t="s">
        <v>24</v>
      </c>
      <c r="AN116" t="s">
        <v>0</v>
      </c>
      <c r="AO116" s="1">
        <v>41789</v>
      </c>
      <c r="AP116" t="s">
        <v>754</v>
      </c>
      <c r="AQ116" s="2">
        <v>28000</v>
      </c>
      <c r="AR116" s="1">
        <v>41923</v>
      </c>
      <c r="AS116">
        <v>378</v>
      </c>
      <c r="AT116" s="4">
        <v>0.76232638888889004</v>
      </c>
      <c r="AU116" t="s">
        <v>445</v>
      </c>
      <c r="AV116" s="4">
        <v>0.93679398148147996</v>
      </c>
      <c r="AW116" s="4">
        <v>0.93679398148147996</v>
      </c>
      <c r="AX116" s="2">
        <v>0</v>
      </c>
      <c r="AY116" t="s">
        <v>755</v>
      </c>
      <c r="AZ116" t="s">
        <v>15</v>
      </c>
      <c r="BA116" t="s">
        <v>28</v>
      </c>
      <c r="BB116" s="3">
        <v>0</v>
      </c>
      <c r="BC116" t="s">
        <v>0</v>
      </c>
      <c r="BD116" s="4">
        <v>0.93747685185185003</v>
      </c>
      <c r="BE116" s="4">
        <v>0.76237268518518997</v>
      </c>
      <c r="BF116" t="s">
        <v>29</v>
      </c>
      <c r="BG116" t="s">
        <v>0</v>
      </c>
      <c r="BH116">
        <f t="shared" si="1"/>
        <v>10584000</v>
      </c>
    </row>
    <row r="117" spans="1:60">
      <c r="A117" t="s">
        <v>756</v>
      </c>
      <c r="B117" s="1">
        <v>41900</v>
      </c>
      <c r="C117" s="1">
        <v>41914</v>
      </c>
      <c r="D117" t="s">
        <v>2</v>
      </c>
      <c r="E117" t="s">
        <v>73</v>
      </c>
      <c r="F117" t="s">
        <v>757</v>
      </c>
      <c r="G117" t="s">
        <v>758</v>
      </c>
      <c r="H117" t="s">
        <v>396</v>
      </c>
      <c r="I117" s="2">
        <v>153700</v>
      </c>
      <c r="J117" t="s">
        <v>759</v>
      </c>
      <c r="K117" t="s">
        <v>7</v>
      </c>
      <c r="L117" s="1">
        <v>42041</v>
      </c>
      <c r="M117" t="s">
        <v>397</v>
      </c>
      <c r="N117" t="s">
        <v>9</v>
      </c>
      <c r="O117" t="s">
        <v>0</v>
      </c>
      <c r="P117" t="s">
        <v>0</v>
      </c>
      <c r="Q117" t="s">
        <v>0</v>
      </c>
      <c r="R117" t="s">
        <v>0</v>
      </c>
      <c r="S117" s="1">
        <v>42041</v>
      </c>
      <c r="T117" s="4">
        <v>0.86204861111110997</v>
      </c>
      <c r="U117" t="s">
        <v>14</v>
      </c>
      <c r="V117" s="4">
        <v>0.61415509259259005</v>
      </c>
      <c r="W117" s="1">
        <v>41900</v>
      </c>
      <c r="X117" t="s">
        <v>0</v>
      </c>
      <c r="Y117" s="2">
        <v>0</v>
      </c>
      <c r="Z117" s="2">
        <v>0</v>
      </c>
      <c r="AA117" t="s">
        <v>0</v>
      </c>
      <c r="AB117" s="1">
        <v>41900</v>
      </c>
      <c r="AC117" s="1">
        <v>41890</v>
      </c>
      <c r="AD117" s="1">
        <v>41900</v>
      </c>
      <c r="AE117" t="s">
        <v>18</v>
      </c>
      <c r="AF117" s="4">
        <v>0.69391203703703996</v>
      </c>
      <c r="AG117" t="s">
        <v>19</v>
      </c>
      <c r="AH117" t="s">
        <v>20</v>
      </c>
      <c r="AI117" t="s">
        <v>398</v>
      </c>
      <c r="AJ117" t="s">
        <v>84</v>
      </c>
      <c r="AK117" t="s">
        <v>23</v>
      </c>
      <c r="AL117" s="3">
        <v>3388.04</v>
      </c>
      <c r="AM117" t="s">
        <v>24</v>
      </c>
      <c r="AN117" t="s">
        <v>85</v>
      </c>
      <c r="AO117" s="1">
        <v>41834</v>
      </c>
      <c r="AP117" t="s">
        <v>760</v>
      </c>
      <c r="AQ117" s="2">
        <v>153700</v>
      </c>
      <c r="AR117" s="1">
        <v>42041</v>
      </c>
      <c r="AS117" s="15">
        <v>45844.1</v>
      </c>
      <c r="AT117" s="4">
        <v>0.82038194444444001</v>
      </c>
      <c r="AU117" t="s">
        <v>36</v>
      </c>
      <c r="AV117" s="4">
        <v>0.69391203703703996</v>
      </c>
      <c r="AW117" s="4">
        <v>0.69391203703703996</v>
      </c>
      <c r="AX117" s="2">
        <v>0</v>
      </c>
      <c r="AY117" t="s">
        <v>761</v>
      </c>
      <c r="AZ117" t="s">
        <v>16</v>
      </c>
      <c r="BA117" t="s">
        <v>28</v>
      </c>
      <c r="BB117" s="3">
        <v>0</v>
      </c>
      <c r="BC117" t="s">
        <v>0</v>
      </c>
      <c r="BD117" s="4">
        <v>0.69465277777778001</v>
      </c>
      <c r="BE117" s="4">
        <v>0.82041666666667001</v>
      </c>
      <c r="BF117" t="s">
        <v>29</v>
      </c>
      <c r="BG117" t="s">
        <v>0</v>
      </c>
      <c r="BH117">
        <f t="shared" si="1"/>
        <v>7046238170</v>
      </c>
    </row>
    <row r="118" spans="1:60">
      <c r="A118" t="s">
        <v>762</v>
      </c>
      <c r="B118" s="1">
        <v>41901</v>
      </c>
      <c r="C118" s="1">
        <v>41932</v>
      </c>
      <c r="D118" t="s">
        <v>2</v>
      </c>
      <c r="E118" t="s">
        <v>291</v>
      </c>
      <c r="F118" t="s">
        <v>763</v>
      </c>
      <c r="G118" t="s">
        <v>764</v>
      </c>
      <c r="H118" t="s">
        <v>765</v>
      </c>
      <c r="I118" s="2">
        <v>150</v>
      </c>
      <c r="J118" t="s">
        <v>0</v>
      </c>
      <c r="K118" t="s">
        <v>7</v>
      </c>
      <c r="L118" s="1">
        <v>43452</v>
      </c>
      <c r="M118" t="s">
        <v>766</v>
      </c>
      <c r="N118" t="s">
        <v>9</v>
      </c>
      <c r="O118" t="s">
        <v>10</v>
      </c>
      <c r="P118" t="s">
        <v>11</v>
      </c>
      <c r="Q118" t="s">
        <v>263</v>
      </c>
      <c r="R118" t="s">
        <v>264</v>
      </c>
      <c r="S118" s="1">
        <v>43452</v>
      </c>
      <c r="T118" s="4">
        <v>0.63829861111110997</v>
      </c>
      <c r="U118" t="s">
        <v>767</v>
      </c>
      <c r="V118" s="4">
        <v>0.83165509259258996</v>
      </c>
      <c r="W118" s="1">
        <v>41901</v>
      </c>
      <c r="X118" t="s">
        <v>0</v>
      </c>
      <c r="Y118" s="2">
        <v>0</v>
      </c>
      <c r="Z118" s="2">
        <v>0</v>
      </c>
      <c r="AA118" t="s">
        <v>0</v>
      </c>
      <c r="AB118" s="1">
        <v>41901</v>
      </c>
      <c r="AC118" s="1">
        <v>41787</v>
      </c>
      <c r="AD118" s="1">
        <v>41901</v>
      </c>
      <c r="AE118" t="s">
        <v>18</v>
      </c>
      <c r="AF118" s="4">
        <v>0.86306712962962995</v>
      </c>
      <c r="AG118" t="s">
        <v>19</v>
      </c>
      <c r="AH118" t="s">
        <v>20</v>
      </c>
      <c r="AI118" t="s">
        <v>768</v>
      </c>
      <c r="AJ118" t="s">
        <v>293</v>
      </c>
      <c r="AK118" t="s">
        <v>23</v>
      </c>
      <c r="AL118" s="3">
        <v>37218.61</v>
      </c>
      <c r="AM118" t="s">
        <v>24</v>
      </c>
      <c r="AN118" t="s">
        <v>0</v>
      </c>
      <c r="AO118" s="1">
        <v>41781</v>
      </c>
      <c r="AP118" t="s">
        <v>769</v>
      </c>
      <c r="AQ118" s="2">
        <v>150</v>
      </c>
      <c r="AR118" s="1">
        <v>43452</v>
      </c>
      <c r="AS118">
        <v>2.27</v>
      </c>
      <c r="AT118" s="4">
        <v>0.88829861111110997</v>
      </c>
      <c r="AU118" t="s">
        <v>770</v>
      </c>
      <c r="AV118" s="4">
        <v>0.86306712962962995</v>
      </c>
      <c r="AW118" s="4">
        <v>0.86306712962962995</v>
      </c>
      <c r="AX118" s="2">
        <v>0</v>
      </c>
      <c r="AY118" t="s">
        <v>771</v>
      </c>
      <c r="AZ118" t="s">
        <v>16</v>
      </c>
      <c r="BA118" t="s">
        <v>28</v>
      </c>
      <c r="BB118" s="3">
        <v>0</v>
      </c>
      <c r="BC118" t="s">
        <v>0</v>
      </c>
      <c r="BD118" s="4">
        <v>0.90978009259258996</v>
      </c>
      <c r="BE118" s="4">
        <v>0.88832175925926005</v>
      </c>
      <c r="BF118" t="s">
        <v>29</v>
      </c>
      <c r="BG118" t="s">
        <v>0</v>
      </c>
      <c r="BH118">
        <f t="shared" si="1"/>
        <v>340.5</v>
      </c>
    </row>
    <row r="119" spans="1:60">
      <c r="A119" t="s">
        <v>772</v>
      </c>
      <c r="B119" s="1">
        <v>41904</v>
      </c>
      <c r="C119" s="1">
        <v>41925</v>
      </c>
      <c r="D119" t="s">
        <v>2</v>
      </c>
      <c r="E119" t="s">
        <v>3</v>
      </c>
      <c r="F119" t="s">
        <v>773</v>
      </c>
      <c r="G119" t="s">
        <v>774</v>
      </c>
      <c r="H119" t="s">
        <v>765</v>
      </c>
      <c r="I119" s="2">
        <v>48800</v>
      </c>
      <c r="J119" t="s">
        <v>0</v>
      </c>
      <c r="K119" t="s">
        <v>7</v>
      </c>
      <c r="L119" s="1">
        <v>43452</v>
      </c>
      <c r="M119" t="s">
        <v>766</v>
      </c>
      <c r="N119" t="s">
        <v>9</v>
      </c>
      <c r="O119" t="s">
        <v>0</v>
      </c>
      <c r="P119" t="s">
        <v>0</v>
      </c>
      <c r="Q119" t="s">
        <v>0</v>
      </c>
      <c r="R119" t="s">
        <v>0</v>
      </c>
      <c r="S119" s="1">
        <v>43452</v>
      </c>
      <c r="T119" s="4">
        <v>0.63863425925925998</v>
      </c>
      <c r="U119" t="s">
        <v>767</v>
      </c>
      <c r="V119" s="4">
        <v>0.67771990740740995</v>
      </c>
      <c r="W119" s="1">
        <v>41904</v>
      </c>
      <c r="X119" t="s">
        <v>0</v>
      </c>
      <c r="Y119" s="2">
        <v>0</v>
      </c>
      <c r="Z119" s="2">
        <v>0</v>
      </c>
      <c r="AA119" t="s">
        <v>0</v>
      </c>
      <c r="AB119" s="1">
        <v>41904</v>
      </c>
      <c r="AC119" s="1">
        <v>41764</v>
      </c>
      <c r="AD119" s="1">
        <v>41904</v>
      </c>
      <c r="AE119" t="s">
        <v>18</v>
      </c>
      <c r="AF119" s="4">
        <v>0.74020833333333003</v>
      </c>
      <c r="AG119" t="s">
        <v>19</v>
      </c>
      <c r="AH119" t="s">
        <v>20</v>
      </c>
      <c r="AI119" t="s">
        <v>768</v>
      </c>
      <c r="AJ119" t="s">
        <v>22</v>
      </c>
      <c r="AK119" t="s">
        <v>23</v>
      </c>
      <c r="AL119" s="3">
        <v>37149.56</v>
      </c>
      <c r="AM119" t="s">
        <v>24</v>
      </c>
      <c r="AN119" t="s">
        <v>0</v>
      </c>
      <c r="AO119" s="1">
        <v>41717</v>
      </c>
      <c r="AP119" t="s">
        <v>775</v>
      </c>
      <c r="AQ119" s="2">
        <v>48800</v>
      </c>
      <c r="AR119" s="1">
        <v>43452</v>
      </c>
      <c r="AS119">
        <v>480</v>
      </c>
      <c r="AT119" s="4">
        <v>0.88863425925925998</v>
      </c>
      <c r="AU119" t="s">
        <v>770</v>
      </c>
      <c r="AV119" s="4">
        <v>0.74020833333333003</v>
      </c>
      <c r="AW119" s="4">
        <v>0.74020833333333003</v>
      </c>
      <c r="AX119" s="2">
        <v>0</v>
      </c>
      <c r="AY119" t="s">
        <v>776</v>
      </c>
      <c r="AZ119" t="s">
        <v>16</v>
      </c>
      <c r="BA119" t="s">
        <v>28</v>
      </c>
      <c r="BB119" s="3">
        <v>0</v>
      </c>
      <c r="BC119" t="s">
        <v>0</v>
      </c>
      <c r="BD119" s="4">
        <v>0.74855324074074003</v>
      </c>
      <c r="BE119" s="4">
        <v>0.88865740740740995</v>
      </c>
      <c r="BF119" t="s">
        <v>29</v>
      </c>
      <c r="BG119" t="s">
        <v>0</v>
      </c>
      <c r="BH119">
        <f t="shared" si="1"/>
        <v>23424000</v>
      </c>
    </row>
    <row r="120" spans="1:60">
      <c r="A120" t="s">
        <v>777</v>
      </c>
      <c r="B120" s="1">
        <v>41904</v>
      </c>
      <c r="C120" s="1">
        <v>41933</v>
      </c>
      <c r="D120" t="s">
        <v>2</v>
      </c>
      <c r="E120" t="s">
        <v>291</v>
      </c>
      <c r="F120" t="s">
        <v>773</v>
      </c>
      <c r="G120" t="s">
        <v>778</v>
      </c>
      <c r="H120" t="s">
        <v>765</v>
      </c>
      <c r="I120" s="2">
        <v>71000</v>
      </c>
      <c r="J120" t="s">
        <v>0</v>
      </c>
      <c r="K120" t="s">
        <v>7</v>
      </c>
      <c r="L120" s="1">
        <v>42079</v>
      </c>
      <c r="M120" t="s">
        <v>766</v>
      </c>
      <c r="N120" t="s">
        <v>9</v>
      </c>
      <c r="O120" t="s">
        <v>0</v>
      </c>
      <c r="P120" t="s">
        <v>0</v>
      </c>
      <c r="Q120" t="s">
        <v>0</v>
      </c>
      <c r="R120" t="s">
        <v>0</v>
      </c>
      <c r="S120" s="1">
        <v>42079</v>
      </c>
      <c r="T120" s="4">
        <v>0.93560185185184996</v>
      </c>
      <c r="U120" t="s">
        <v>767</v>
      </c>
      <c r="V120" s="4">
        <v>0.74745370370370001</v>
      </c>
      <c r="W120" s="1">
        <v>41904</v>
      </c>
      <c r="X120" t="s">
        <v>0</v>
      </c>
      <c r="Y120" s="2">
        <v>0</v>
      </c>
      <c r="Z120" s="2">
        <v>0</v>
      </c>
      <c r="AA120" t="s">
        <v>0</v>
      </c>
      <c r="AB120" s="1">
        <v>41904</v>
      </c>
      <c r="AC120" s="1"/>
      <c r="AD120" s="1">
        <v>41904</v>
      </c>
      <c r="AE120" t="s">
        <v>18</v>
      </c>
      <c r="AF120" s="4">
        <v>0.82896990740740994</v>
      </c>
      <c r="AG120" t="s">
        <v>19</v>
      </c>
      <c r="AH120" t="s">
        <v>20</v>
      </c>
      <c r="AI120" t="s">
        <v>768</v>
      </c>
      <c r="AJ120" t="s">
        <v>293</v>
      </c>
      <c r="AK120" t="s">
        <v>23</v>
      </c>
      <c r="AL120" s="3">
        <v>4202.5600000000004</v>
      </c>
      <c r="AM120" t="s">
        <v>24</v>
      </c>
      <c r="AN120" t="s">
        <v>0</v>
      </c>
      <c r="AO120" s="1">
        <v>41717</v>
      </c>
      <c r="AP120" t="s">
        <v>779</v>
      </c>
      <c r="AQ120" s="2">
        <v>71000</v>
      </c>
      <c r="AR120" s="1">
        <v>42079</v>
      </c>
      <c r="AS120">
        <v>710</v>
      </c>
      <c r="AT120" s="4">
        <v>0.89393518518519</v>
      </c>
      <c r="AU120" t="s">
        <v>770</v>
      </c>
      <c r="AV120" s="4">
        <v>0.82896990740740994</v>
      </c>
      <c r="AW120" s="4">
        <v>0.82896990740740994</v>
      </c>
      <c r="AX120" s="2">
        <v>0</v>
      </c>
      <c r="AY120" t="s">
        <v>780</v>
      </c>
      <c r="AZ120" t="s">
        <v>15</v>
      </c>
      <c r="BA120" t="s">
        <v>28</v>
      </c>
      <c r="BB120" s="3">
        <v>0</v>
      </c>
      <c r="BC120" t="s">
        <v>0</v>
      </c>
      <c r="BD120" s="4">
        <v>0.82942129629630001</v>
      </c>
      <c r="BE120" s="4">
        <v>0.89399305555555997</v>
      </c>
      <c r="BF120" t="s">
        <v>29</v>
      </c>
      <c r="BG120" t="s">
        <v>0</v>
      </c>
      <c r="BH120">
        <f t="shared" si="1"/>
        <v>50410000</v>
      </c>
    </row>
    <row r="121" spans="1:60">
      <c r="A121" t="s">
        <v>781</v>
      </c>
      <c r="B121" s="1">
        <v>41904</v>
      </c>
      <c r="C121" s="1">
        <v>41925</v>
      </c>
      <c r="D121" t="s">
        <v>2</v>
      </c>
      <c r="E121" t="s">
        <v>3</v>
      </c>
      <c r="F121" t="s">
        <v>782</v>
      </c>
      <c r="G121" t="s">
        <v>599</v>
      </c>
      <c r="H121" t="s">
        <v>122</v>
      </c>
      <c r="I121" s="2">
        <v>20185</v>
      </c>
      <c r="J121" t="s">
        <v>783</v>
      </c>
      <c r="K121" t="s">
        <v>7</v>
      </c>
      <c r="L121" s="1">
        <v>42156</v>
      </c>
      <c r="M121" t="s">
        <v>123</v>
      </c>
      <c r="N121" t="s">
        <v>9</v>
      </c>
      <c r="O121" t="s">
        <v>10</v>
      </c>
      <c r="P121" t="s">
        <v>11</v>
      </c>
      <c r="Q121" t="s">
        <v>12</v>
      </c>
      <c r="R121" t="s">
        <v>13</v>
      </c>
      <c r="S121" s="1">
        <v>42156</v>
      </c>
      <c r="T121" s="4">
        <v>0.86817129629629997</v>
      </c>
      <c r="U121" t="s">
        <v>14</v>
      </c>
      <c r="V121" s="4">
        <v>0.78581018518518997</v>
      </c>
      <c r="W121" s="1">
        <v>41904</v>
      </c>
      <c r="X121" t="s">
        <v>0</v>
      </c>
      <c r="Y121" s="2">
        <v>0</v>
      </c>
      <c r="Z121" s="2">
        <v>0</v>
      </c>
      <c r="AA121" t="s">
        <v>0</v>
      </c>
      <c r="AB121" s="1">
        <v>41904</v>
      </c>
      <c r="AC121" s="1">
        <v>41632</v>
      </c>
      <c r="AD121" s="1">
        <v>41904</v>
      </c>
      <c r="AE121" t="s">
        <v>18</v>
      </c>
      <c r="AF121" s="4">
        <v>0.86166666666667002</v>
      </c>
      <c r="AG121" t="s">
        <v>19</v>
      </c>
      <c r="AH121" t="s">
        <v>20</v>
      </c>
      <c r="AI121" t="s">
        <v>124</v>
      </c>
      <c r="AJ121" t="s">
        <v>22</v>
      </c>
      <c r="AK121" t="s">
        <v>23</v>
      </c>
      <c r="AL121" s="3">
        <v>6048.16</v>
      </c>
      <c r="AM121" t="s">
        <v>24</v>
      </c>
      <c r="AN121" t="s">
        <v>784</v>
      </c>
      <c r="AO121" s="1">
        <v>41571</v>
      </c>
      <c r="AP121" t="s">
        <v>785</v>
      </c>
      <c r="AQ121" s="2">
        <v>20185</v>
      </c>
      <c r="AR121" s="1">
        <v>42156</v>
      </c>
      <c r="AS121">
        <v>0</v>
      </c>
      <c r="AT121" s="4">
        <v>0.78483796296296005</v>
      </c>
      <c r="AU121" t="s">
        <v>126</v>
      </c>
      <c r="AV121" s="4">
        <v>0.86166666666667002</v>
      </c>
      <c r="AW121" s="4">
        <v>0.86166666666667002</v>
      </c>
      <c r="AX121" s="2">
        <v>0</v>
      </c>
      <c r="AY121" t="s">
        <v>786</v>
      </c>
      <c r="AZ121" t="s">
        <v>16</v>
      </c>
      <c r="BA121" t="s">
        <v>28</v>
      </c>
      <c r="BB121" s="3">
        <v>0</v>
      </c>
      <c r="BC121" t="s">
        <v>0</v>
      </c>
      <c r="BD121" s="4">
        <v>0.86493055555555998</v>
      </c>
      <c r="BE121" s="4">
        <v>0.78488425925925998</v>
      </c>
      <c r="BF121" t="s">
        <v>29</v>
      </c>
      <c r="BG121" t="s">
        <v>0</v>
      </c>
      <c r="BH121">
        <f t="shared" si="1"/>
        <v>0</v>
      </c>
    </row>
    <row r="122" spans="1:60">
      <c r="A122" t="s">
        <v>787</v>
      </c>
      <c r="B122" s="1">
        <v>41905</v>
      </c>
      <c r="C122" s="1">
        <v>41926</v>
      </c>
      <c r="D122" t="s">
        <v>178</v>
      </c>
      <c r="E122" t="s">
        <v>3</v>
      </c>
      <c r="F122" t="s">
        <v>788</v>
      </c>
      <c r="G122" t="s">
        <v>789</v>
      </c>
      <c r="H122" t="s">
        <v>790</v>
      </c>
      <c r="I122" s="2">
        <v>52000</v>
      </c>
      <c r="J122" t="s">
        <v>0</v>
      </c>
      <c r="K122" t="s">
        <v>7</v>
      </c>
      <c r="L122" s="1">
        <v>41975</v>
      </c>
      <c r="M122" t="s">
        <v>791</v>
      </c>
      <c r="N122" t="s">
        <v>9</v>
      </c>
      <c r="O122" t="s">
        <v>0</v>
      </c>
      <c r="P122" t="s">
        <v>0</v>
      </c>
      <c r="Q122" t="s">
        <v>0</v>
      </c>
      <c r="R122" t="s">
        <v>0</v>
      </c>
      <c r="S122" s="1">
        <v>41975</v>
      </c>
      <c r="T122" s="4">
        <v>0.7519212962963</v>
      </c>
      <c r="U122" t="s">
        <v>188</v>
      </c>
      <c r="V122" s="4">
        <v>0.85781249999999998</v>
      </c>
      <c r="W122" s="1">
        <v>41905</v>
      </c>
      <c r="X122" t="s">
        <v>0</v>
      </c>
      <c r="Y122" s="2">
        <v>0</v>
      </c>
      <c r="Z122" s="2">
        <v>0</v>
      </c>
      <c r="AA122" t="s">
        <v>0</v>
      </c>
      <c r="AB122" s="1">
        <v>41905</v>
      </c>
      <c r="AC122" s="1"/>
      <c r="AD122" s="1">
        <v>41905</v>
      </c>
      <c r="AE122" t="s">
        <v>18</v>
      </c>
      <c r="AF122" s="4">
        <v>0.93651620370370003</v>
      </c>
      <c r="AG122" t="s">
        <v>19</v>
      </c>
      <c r="AH122" t="s">
        <v>20</v>
      </c>
      <c r="AI122" t="s">
        <v>0</v>
      </c>
      <c r="AJ122" t="s">
        <v>22</v>
      </c>
      <c r="AK122" t="s">
        <v>23</v>
      </c>
      <c r="AL122" s="3">
        <v>1675.57</v>
      </c>
      <c r="AM122" t="s">
        <v>24</v>
      </c>
      <c r="AN122" t="s">
        <v>0</v>
      </c>
      <c r="AO122" s="1">
        <v>41801</v>
      </c>
      <c r="AP122" t="s">
        <v>792</v>
      </c>
      <c r="AQ122" s="2">
        <v>52000</v>
      </c>
      <c r="AR122" s="1">
        <v>41975</v>
      </c>
      <c r="AS122">
        <v>0</v>
      </c>
      <c r="AT122" s="4">
        <v>0.71025462962963004</v>
      </c>
      <c r="AU122" t="s">
        <v>190</v>
      </c>
      <c r="AV122" s="4">
        <v>0.93651620370370003</v>
      </c>
      <c r="AW122" s="4">
        <v>0.93651620370370003</v>
      </c>
      <c r="AX122" s="2">
        <v>0</v>
      </c>
      <c r="AY122" t="s">
        <v>793</v>
      </c>
      <c r="AZ122" t="s">
        <v>15</v>
      </c>
      <c r="BA122" t="s">
        <v>28</v>
      </c>
      <c r="BB122" s="3">
        <v>0</v>
      </c>
      <c r="BC122" t="s">
        <v>0</v>
      </c>
      <c r="BD122" s="4">
        <v>0.93700231481481</v>
      </c>
      <c r="BE122" s="4">
        <v>0.71030092592592997</v>
      </c>
      <c r="BF122" t="s">
        <v>29</v>
      </c>
      <c r="BG122" t="s">
        <v>0</v>
      </c>
      <c r="BH122">
        <f t="shared" si="1"/>
        <v>0</v>
      </c>
    </row>
    <row r="123" spans="1:60">
      <c r="A123" t="s">
        <v>794</v>
      </c>
      <c r="B123" s="1">
        <v>41907</v>
      </c>
      <c r="C123" s="1">
        <v>41921</v>
      </c>
      <c r="D123" t="s">
        <v>273</v>
      </c>
      <c r="E123" t="s">
        <v>73</v>
      </c>
      <c r="F123" t="s">
        <v>795</v>
      </c>
      <c r="G123" t="s">
        <v>741</v>
      </c>
      <c r="H123" t="s">
        <v>396</v>
      </c>
      <c r="I123" s="2">
        <v>120000</v>
      </c>
      <c r="J123" t="s">
        <v>0</v>
      </c>
      <c r="K123" t="s">
        <v>7</v>
      </c>
      <c r="L123" s="1">
        <v>41978</v>
      </c>
      <c r="M123" t="s">
        <v>397</v>
      </c>
      <c r="N123" t="s">
        <v>9</v>
      </c>
      <c r="O123" t="s">
        <v>10</v>
      </c>
      <c r="P123" t="s">
        <v>11</v>
      </c>
      <c r="Q123" t="s">
        <v>12</v>
      </c>
      <c r="R123" t="s">
        <v>13</v>
      </c>
      <c r="S123" s="1">
        <v>41978</v>
      </c>
      <c r="T123" s="4">
        <v>0.70611111111111002</v>
      </c>
      <c r="U123" t="s">
        <v>14</v>
      </c>
      <c r="V123" s="4">
        <v>0.70865740740741001</v>
      </c>
      <c r="W123" s="1">
        <v>41907</v>
      </c>
      <c r="X123" t="s">
        <v>0</v>
      </c>
      <c r="Y123" s="2">
        <v>0</v>
      </c>
      <c r="Z123" s="2">
        <v>0</v>
      </c>
      <c r="AA123" t="s">
        <v>0</v>
      </c>
      <c r="AB123" s="1">
        <v>41907</v>
      </c>
      <c r="AC123" s="1"/>
      <c r="AD123" s="1">
        <v>41907</v>
      </c>
      <c r="AE123" t="s">
        <v>18</v>
      </c>
      <c r="AF123" s="4">
        <v>0.78717592592593</v>
      </c>
      <c r="AG123" t="s">
        <v>19</v>
      </c>
      <c r="AH123" t="s">
        <v>20</v>
      </c>
      <c r="AI123" t="s">
        <v>398</v>
      </c>
      <c r="AJ123" t="s">
        <v>84</v>
      </c>
      <c r="AK123" t="s">
        <v>23</v>
      </c>
      <c r="AL123" s="3">
        <v>1702.05</v>
      </c>
      <c r="AM123" t="s">
        <v>24</v>
      </c>
      <c r="AN123" t="s">
        <v>0</v>
      </c>
      <c r="AO123" s="1">
        <v>41869</v>
      </c>
      <c r="AP123" t="s">
        <v>796</v>
      </c>
      <c r="AQ123" s="2">
        <v>120000</v>
      </c>
      <c r="AR123" s="1">
        <v>41978</v>
      </c>
      <c r="AS123">
        <v>0</v>
      </c>
      <c r="AT123" s="4">
        <v>0.66444444444443995</v>
      </c>
      <c r="AU123" t="s">
        <v>36</v>
      </c>
      <c r="AV123" s="4">
        <v>0.78717592592593</v>
      </c>
      <c r="AW123" s="4">
        <v>0.78717592592593</v>
      </c>
      <c r="AX123" s="2">
        <v>0</v>
      </c>
      <c r="AY123" t="s">
        <v>797</v>
      </c>
      <c r="AZ123" t="s">
        <v>15</v>
      </c>
      <c r="BA123" t="s">
        <v>28</v>
      </c>
      <c r="BB123" s="3">
        <v>0</v>
      </c>
      <c r="BC123" t="s">
        <v>0</v>
      </c>
      <c r="BD123" s="4">
        <v>0.78792824074073997</v>
      </c>
      <c r="BE123" s="4">
        <v>0.66450231481481004</v>
      </c>
      <c r="BF123" t="s">
        <v>29</v>
      </c>
      <c r="BG123" t="s">
        <v>0</v>
      </c>
      <c r="BH123">
        <f t="shared" si="1"/>
        <v>0</v>
      </c>
    </row>
    <row r="124" spans="1:60">
      <c r="A124" t="s">
        <v>798</v>
      </c>
      <c r="B124" s="1">
        <v>41907</v>
      </c>
      <c r="C124" s="1">
        <v>41928</v>
      </c>
      <c r="D124" t="s">
        <v>2</v>
      </c>
      <c r="E124" t="s">
        <v>3</v>
      </c>
      <c r="F124" t="s">
        <v>799</v>
      </c>
      <c r="G124" t="s">
        <v>800</v>
      </c>
      <c r="H124" t="s">
        <v>801</v>
      </c>
      <c r="I124" s="2">
        <v>1200</v>
      </c>
      <c r="J124" t="s">
        <v>0</v>
      </c>
      <c r="K124" t="s">
        <v>7</v>
      </c>
      <c r="L124" s="1">
        <v>42018</v>
      </c>
      <c r="M124" t="s">
        <v>802</v>
      </c>
      <c r="N124" t="s">
        <v>9</v>
      </c>
      <c r="O124" t="s">
        <v>301</v>
      </c>
      <c r="P124" t="s">
        <v>302</v>
      </c>
      <c r="Q124" t="s">
        <v>321</v>
      </c>
      <c r="R124" t="s">
        <v>302</v>
      </c>
      <c r="S124" s="1">
        <v>42018</v>
      </c>
      <c r="T124" s="4">
        <v>0.66072916666667003</v>
      </c>
      <c r="U124" t="s">
        <v>36</v>
      </c>
      <c r="V124" s="4">
        <v>0.82201388888889004</v>
      </c>
      <c r="W124" s="1">
        <v>41907</v>
      </c>
      <c r="X124" t="s">
        <v>0</v>
      </c>
      <c r="Y124" s="2">
        <v>0</v>
      </c>
      <c r="Z124" s="2">
        <v>0</v>
      </c>
      <c r="AA124" t="s">
        <v>0</v>
      </c>
      <c r="AB124" s="1">
        <v>41907</v>
      </c>
      <c r="AC124" s="1"/>
      <c r="AD124" s="1">
        <v>41907</v>
      </c>
      <c r="AE124" t="s">
        <v>18</v>
      </c>
      <c r="AF124" s="4">
        <v>0.89829861111110998</v>
      </c>
      <c r="AG124" t="s">
        <v>19</v>
      </c>
      <c r="AH124" t="s">
        <v>20</v>
      </c>
      <c r="AI124" t="s">
        <v>355</v>
      </c>
      <c r="AJ124" t="s">
        <v>22</v>
      </c>
      <c r="AK124" t="s">
        <v>23</v>
      </c>
      <c r="AL124" s="3">
        <v>2658.3</v>
      </c>
      <c r="AM124" t="s">
        <v>24</v>
      </c>
      <c r="AN124" t="s">
        <v>0</v>
      </c>
      <c r="AO124" s="1">
        <v>41682</v>
      </c>
      <c r="AP124" t="s">
        <v>803</v>
      </c>
      <c r="AQ124" s="2">
        <v>1200</v>
      </c>
      <c r="AR124" s="1">
        <v>42018</v>
      </c>
      <c r="AS124">
        <v>567.72</v>
      </c>
      <c r="AT124" s="4">
        <v>0.61906249999999996</v>
      </c>
      <c r="AU124" t="s">
        <v>357</v>
      </c>
      <c r="AV124" s="4">
        <v>0.89829861111110998</v>
      </c>
      <c r="AW124" s="4">
        <v>0.89829861111110998</v>
      </c>
      <c r="AX124" s="2">
        <v>0</v>
      </c>
      <c r="AY124" t="s">
        <v>804</v>
      </c>
      <c r="AZ124" t="s">
        <v>15</v>
      </c>
      <c r="BA124" t="s">
        <v>28</v>
      </c>
      <c r="BB124" s="3">
        <v>0</v>
      </c>
      <c r="BC124" t="s">
        <v>0</v>
      </c>
      <c r="BD124" s="4">
        <v>0.89965277777777997</v>
      </c>
      <c r="BE124" s="4">
        <v>0.6191087962963</v>
      </c>
      <c r="BF124" t="s">
        <v>29</v>
      </c>
      <c r="BG124" t="s">
        <v>0</v>
      </c>
      <c r="BH124">
        <f t="shared" si="1"/>
        <v>681264</v>
      </c>
    </row>
    <row r="125" spans="1:60">
      <c r="A125" t="s">
        <v>805</v>
      </c>
      <c r="B125" s="1">
        <v>41908</v>
      </c>
      <c r="C125" s="1">
        <v>41929</v>
      </c>
      <c r="D125" t="s">
        <v>2</v>
      </c>
      <c r="E125" t="s">
        <v>3</v>
      </c>
      <c r="F125" t="s">
        <v>684</v>
      </c>
      <c r="G125" t="s">
        <v>806</v>
      </c>
      <c r="H125" t="s">
        <v>703</v>
      </c>
      <c r="I125" s="2">
        <v>11728</v>
      </c>
      <c r="J125" t="s">
        <v>0</v>
      </c>
      <c r="K125" t="s">
        <v>7</v>
      </c>
      <c r="L125" s="1">
        <v>41926</v>
      </c>
      <c r="M125" t="s">
        <v>705</v>
      </c>
      <c r="N125" t="s">
        <v>9</v>
      </c>
      <c r="O125" t="s">
        <v>0</v>
      </c>
      <c r="P125" t="s">
        <v>0</v>
      </c>
      <c r="Q125" t="s">
        <v>0</v>
      </c>
      <c r="R125" t="s">
        <v>0</v>
      </c>
      <c r="S125" s="1">
        <v>41926</v>
      </c>
      <c r="T125" s="4">
        <v>0.89951388888888995</v>
      </c>
      <c r="U125" t="s">
        <v>14</v>
      </c>
      <c r="V125" s="4">
        <v>0.57546296296295996</v>
      </c>
      <c r="W125" s="1">
        <v>41908</v>
      </c>
      <c r="X125" t="s">
        <v>0</v>
      </c>
      <c r="Y125" s="2">
        <v>0</v>
      </c>
      <c r="Z125" s="2">
        <v>0</v>
      </c>
      <c r="AA125" t="s">
        <v>0</v>
      </c>
      <c r="AB125" s="1">
        <v>41908</v>
      </c>
      <c r="AC125" s="1"/>
      <c r="AD125" s="1">
        <v>41908</v>
      </c>
      <c r="AE125" t="s">
        <v>18</v>
      </c>
      <c r="AF125" s="4">
        <v>0.65501157407406996</v>
      </c>
      <c r="AG125" t="s">
        <v>19</v>
      </c>
      <c r="AH125" t="s">
        <v>20</v>
      </c>
      <c r="AI125" t="s">
        <v>706</v>
      </c>
      <c r="AJ125" t="s">
        <v>22</v>
      </c>
      <c r="AK125" t="s">
        <v>23</v>
      </c>
      <c r="AL125" s="3">
        <v>437.87</v>
      </c>
      <c r="AM125" t="s">
        <v>24</v>
      </c>
      <c r="AN125" t="s">
        <v>0</v>
      </c>
      <c r="AO125" s="1">
        <v>41891</v>
      </c>
      <c r="AP125" t="s">
        <v>807</v>
      </c>
      <c r="AQ125" s="2">
        <v>11728</v>
      </c>
      <c r="AR125" s="1">
        <v>41926</v>
      </c>
      <c r="AS125" s="15">
        <v>1509.98</v>
      </c>
      <c r="AT125" s="4">
        <v>0.81618055555556002</v>
      </c>
      <c r="AU125" t="s">
        <v>49</v>
      </c>
      <c r="AV125" s="4">
        <v>0.65501157407406996</v>
      </c>
      <c r="AW125" s="4">
        <v>0.65501157407406996</v>
      </c>
      <c r="AX125" s="2">
        <v>0</v>
      </c>
      <c r="AY125" t="s">
        <v>808</v>
      </c>
      <c r="AZ125" t="s">
        <v>15</v>
      </c>
      <c r="BA125" t="s">
        <v>28</v>
      </c>
      <c r="BB125" s="3">
        <v>0</v>
      </c>
      <c r="BC125" t="s">
        <v>0</v>
      </c>
      <c r="BD125" s="4">
        <v>0.65552083333333</v>
      </c>
      <c r="BE125" s="4">
        <v>0.81621527777778002</v>
      </c>
      <c r="BF125" t="s">
        <v>29</v>
      </c>
      <c r="BG125" t="s">
        <v>0</v>
      </c>
      <c r="BH125">
        <f t="shared" si="1"/>
        <v>17709045.440000001</v>
      </c>
    </row>
    <row r="126" spans="1:60">
      <c r="A126" t="s">
        <v>809</v>
      </c>
      <c r="B126" s="1">
        <v>41908</v>
      </c>
      <c r="C126" s="1">
        <v>41929</v>
      </c>
      <c r="D126" t="s">
        <v>273</v>
      </c>
      <c r="E126" t="s">
        <v>3</v>
      </c>
      <c r="F126" t="s">
        <v>226</v>
      </c>
      <c r="G126" t="s">
        <v>810</v>
      </c>
      <c r="H126" t="s">
        <v>811</v>
      </c>
      <c r="I126" s="2">
        <v>12000</v>
      </c>
      <c r="J126" t="s">
        <v>0</v>
      </c>
      <c r="K126" t="s">
        <v>7</v>
      </c>
      <c r="L126" s="1">
        <v>41940</v>
      </c>
      <c r="M126" t="s">
        <v>812</v>
      </c>
      <c r="N126" t="s">
        <v>9</v>
      </c>
      <c r="O126" t="s">
        <v>56</v>
      </c>
      <c r="P126" t="s">
        <v>57</v>
      </c>
      <c r="Q126" t="s">
        <v>58</v>
      </c>
      <c r="R126" t="s">
        <v>59</v>
      </c>
      <c r="S126" s="1">
        <v>41940</v>
      </c>
      <c r="T126" s="4">
        <v>0.65068287037036998</v>
      </c>
      <c r="U126" t="s">
        <v>14</v>
      </c>
      <c r="V126" s="4">
        <v>0.59778935185185</v>
      </c>
      <c r="W126" s="1">
        <v>41908</v>
      </c>
      <c r="X126" t="s">
        <v>0</v>
      </c>
      <c r="Y126" s="2">
        <v>0</v>
      </c>
      <c r="Z126" s="2">
        <v>0</v>
      </c>
      <c r="AA126" t="s">
        <v>0</v>
      </c>
      <c r="AB126" s="1">
        <v>41908</v>
      </c>
      <c r="AC126" s="1"/>
      <c r="AD126" s="1">
        <v>41908</v>
      </c>
      <c r="AE126" t="s">
        <v>18</v>
      </c>
      <c r="AF126" s="4">
        <v>0.67065972222222003</v>
      </c>
      <c r="AG126" t="s">
        <v>19</v>
      </c>
      <c r="AH126" t="s">
        <v>20</v>
      </c>
      <c r="AI126" t="s">
        <v>813</v>
      </c>
      <c r="AJ126" t="s">
        <v>22</v>
      </c>
      <c r="AK126" t="s">
        <v>23</v>
      </c>
      <c r="AL126" s="3">
        <v>767.52</v>
      </c>
      <c r="AM126" t="s">
        <v>24</v>
      </c>
      <c r="AN126" t="s">
        <v>0</v>
      </c>
      <c r="AO126" s="1">
        <v>41872</v>
      </c>
      <c r="AP126" t="s">
        <v>814</v>
      </c>
      <c r="AQ126" s="2">
        <v>12000</v>
      </c>
      <c r="AR126" s="1">
        <v>41940</v>
      </c>
      <c r="AS126" s="15">
        <v>1181.6400000000001</v>
      </c>
      <c r="AT126" s="4">
        <v>0.60901620370370002</v>
      </c>
      <c r="AU126" t="s">
        <v>203</v>
      </c>
      <c r="AV126" s="4">
        <v>0.67065972222222003</v>
      </c>
      <c r="AW126" s="4">
        <v>0.67065972222222003</v>
      </c>
      <c r="AX126" s="2">
        <v>0</v>
      </c>
      <c r="AY126" t="s">
        <v>815</v>
      </c>
      <c r="AZ126" t="s">
        <v>15</v>
      </c>
      <c r="BA126" t="s">
        <v>28</v>
      </c>
      <c r="BB126" s="3">
        <v>0</v>
      </c>
      <c r="BC126" t="s">
        <v>0</v>
      </c>
      <c r="BD126" s="4">
        <v>0.67259259259258997</v>
      </c>
      <c r="BE126" s="4">
        <v>0.60908564814815003</v>
      </c>
      <c r="BF126" t="s">
        <v>29</v>
      </c>
      <c r="BG126" t="s">
        <v>0</v>
      </c>
      <c r="BH126">
        <f t="shared" si="1"/>
        <v>14179680.000000002</v>
      </c>
    </row>
    <row r="127" spans="1:60">
      <c r="A127" t="s">
        <v>816</v>
      </c>
      <c r="B127" s="1">
        <v>41908</v>
      </c>
      <c r="C127" s="1">
        <v>41922</v>
      </c>
      <c r="D127" t="s">
        <v>2</v>
      </c>
      <c r="E127" t="s">
        <v>73</v>
      </c>
      <c r="F127" t="s">
        <v>817</v>
      </c>
      <c r="G127" t="s">
        <v>818</v>
      </c>
      <c r="H127" t="s">
        <v>216</v>
      </c>
      <c r="I127" s="2">
        <v>112000</v>
      </c>
      <c r="J127" t="s">
        <v>0</v>
      </c>
      <c r="K127" t="s">
        <v>7</v>
      </c>
      <c r="L127" s="1">
        <v>41962</v>
      </c>
      <c r="M127" t="s">
        <v>218</v>
      </c>
      <c r="N127" t="s">
        <v>9</v>
      </c>
      <c r="O127" t="s">
        <v>10</v>
      </c>
      <c r="P127" t="s">
        <v>11</v>
      </c>
      <c r="Q127" t="s">
        <v>263</v>
      </c>
      <c r="R127" t="s">
        <v>264</v>
      </c>
      <c r="S127" s="1">
        <v>41962</v>
      </c>
      <c r="T127" s="4">
        <v>0.74004629629630003</v>
      </c>
      <c r="U127" t="s">
        <v>219</v>
      </c>
      <c r="V127" s="4">
        <v>0.62811342592593</v>
      </c>
      <c r="W127" s="1">
        <v>41908</v>
      </c>
      <c r="X127" t="s">
        <v>0</v>
      </c>
      <c r="Y127" s="2">
        <v>0</v>
      </c>
      <c r="Z127" s="2">
        <v>0</v>
      </c>
      <c r="AA127" t="s">
        <v>0</v>
      </c>
      <c r="AB127" s="1">
        <v>41908</v>
      </c>
      <c r="AC127" s="1">
        <v>41893</v>
      </c>
      <c r="AD127" s="1">
        <v>41908</v>
      </c>
      <c r="AE127" t="s">
        <v>18</v>
      </c>
      <c r="AF127" s="4">
        <v>0.70100694444444001</v>
      </c>
      <c r="AG127" t="s">
        <v>19</v>
      </c>
      <c r="AH127" t="s">
        <v>20</v>
      </c>
      <c r="AI127" t="s">
        <v>220</v>
      </c>
      <c r="AJ127" t="s">
        <v>84</v>
      </c>
      <c r="AK127" t="s">
        <v>23</v>
      </c>
      <c r="AL127" s="3">
        <v>1296.94</v>
      </c>
      <c r="AM127" t="s">
        <v>24</v>
      </c>
      <c r="AN127" t="s">
        <v>0</v>
      </c>
      <c r="AO127" s="1">
        <v>41887</v>
      </c>
      <c r="AP127" t="s">
        <v>819</v>
      </c>
      <c r="AQ127" s="2">
        <v>112000</v>
      </c>
      <c r="AR127" s="1">
        <v>41962</v>
      </c>
      <c r="AS127" s="15">
        <v>1232</v>
      </c>
      <c r="AT127" s="4">
        <v>0.69837962962962996</v>
      </c>
      <c r="AU127" t="s">
        <v>223</v>
      </c>
      <c r="AV127" s="4">
        <v>0.70100694444444001</v>
      </c>
      <c r="AW127" s="4">
        <v>0.70100694444444001</v>
      </c>
      <c r="AX127" s="2">
        <v>0</v>
      </c>
      <c r="AY127" t="s">
        <v>820</v>
      </c>
      <c r="AZ127" t="s">
        <v>16</v>
      </c>
      <c r="BA127" t="s">
        <v>28</v>
      </c>
      <c r="BB127" s="3">
        <v>0</v>
      </c>
      <c r="BC127" t="s">
        <v>0</v>
      </c>
      <c r="BD127" s="4">
        <v>0.70163194444443999</v>
      </c>
      <c r="BE127" s="4">
        <v>0.69842592592593</v>
      </c>
      <c r="BF127" t="s">
        <v>29</v>
      </c>
      <c r="BG127" t="s">
        <v>0</v>
      </c>
      <c r="BH127">
        <f t="shared" si="1"/>
        <v>137984000</v>
      </c>
    </row>
    <row r="128" spans="1:60">
      <c r="A128" t="s">
        <v>821</v>
      </c>
      <c r="B128" s="1">
        <v>41908</v>
      </c>
      <c r="C128" s="1">
        <v>41922</v>
      </c>
      <c r="D128" t="s">
        <v>273</v>
      </c>
      <c r="E128" t="s">
        <v>73</v>
      </c>
      <c r="F128" t="s">
        <v>822</v>
      </c>
      <c r="G128" t="s">
        <v>823</v>
      </c>
      <c r="H128" t="s">
        <v>824</v>
      </c>
      <c r="I128" s="2">
        <v>268288</v>
      </c>
      <c r="J128" t="s">
        <v>0</v>
      </c>
      <c r="K128" t="s">
        <v>7</v>
      </c>
      <c r="L128" s="1">
        <v>42165</v>
      </c>
      <c r="M128" t="s">
        <v>825</v>
      </c>
      <c r="N128" t="s">
        <v>9</v>
      </c>
      <c r="O128" t="s">
        <v>10</v>
      </c>
      <c r="P128" t="s">
        <v>11</v>
      </c>
      <c r="Q128" t="s">
        <v>12</v>
      </c>
      <c r="R128" t="s">
        <v>13</v>
      </c>
      <c r="S128" s="1">
        <v>42165</v>
      </c>
      <c r="T128" s="4">
        <v>0.96063657407406999</v>
      </c>
      <c r="U128" t="s">
        <v>14</v>
      </c>
      <c r="V128" s="4">
        <v>0.81303240740741001</v>
      </c>
      <c r="W128" s="1">
        <v>41908</v>
      </c>
      <c r="X128" t="s">
        <v>0</v>
      </c>
      <c r="Y128" s="2">
        <v>0</v>
      </c>
      <c r="Z128" s="2">
        <v>0</v>
      </c>
      <c r="AA128" t="s">
        <v>0</v>
      </c>
      <c r="AB128" s="1">
        <v>41908</v>
      </c>
      <c r="AC128" s="1">
        <v>41899</v>
      </c>
      <c r="AD128" s="1">
        <v>41908</v>
      </c>
      <c r="AE128" t="s">
        <v>18</v>
      </c>
      <c r="AF128" s="4">
        <v>0.88988425925925996</v>
      </c>
      <c r="AG128" t="s">
        <v>19</v>
      </c>
      <c r="AH128" t="s">
        <v>20</v>
      </c>
      <c r="AI128" t="s">
        <v>826</v>
      </c>
      <c r="AJ128" t="s">
        <v>84</v>
      </c>
      <c r="AK128" t="s">
        <v>23</v>
      </c>
      <c r="AL128" s="3">
        <v>6169.7</v>
      </c>
      <c r="AM128" t="s">
        <v>24</v>
      </c>
      <c r="AN128" t="s">
        <v>0</v>
      </c>
      <c r="AO128" s="1">
        <v>41898</v>
      </c>
      <c r="AP128" t="s">
        <v>827</v>
      </c>
      <c r="AQ128" s="2">
        <v>268288</v>
      </c>
      <c r="AR128" s="1">
        <v>42165</v>
      </c>
      <c r="AS128" s="15">
        <v>48541.35</v>
      </c>
      <c r="AT128" s="4">
        <v>0.87730324074073995</v>
      </c>
      <c r="AU128" t="s">
        <v>203</v>
      </c>
      <c r="AV128" s="4">
        <v>0.88988425925925996</v>
      </c>
      <c r="AW128" s="4">
        <v>0.88988425925925996</v>
      </c>
      <c r="AX128" s="2">
        <v>0</v>
      </c>
      <c r="AY128" t="s">
        <v>828</v>
      </c>
      <c r="AZ128" t="s">
        <v>16</v>
      </c>
      <c r="BA128" t="s">
        <v>28</v>
      </c>
      <c r="BB128" s="3">
        <v>0</v>
      </c>
      <c r="BC128" t="s">
        <v>0</v>
      </c>
      <c r="BD128" s="4">
        <v>0.89072916666667001</v>
      </c>
      <c r="BE128" s="4">
        <v>0.87733796296295996</v>
      </c>
      <c r="BF128" t="s">
        <v>29</v>
      </c>
      <c r="BG128" t="s">
        <v>0</v>
      </c>
      <c r="BH128">
        <f t="shared" si="1"/>
        <v>13023061708.799999</v>
      </c>
    </row>
    <row r="129" spans="1:60">
      <c r="A129" t="s">
        <v>829</v>
      </c>
      <c r="B129" s="1">
        <v>41911</v>
      </c>
      <c r="C129" s="1">
        <v>41925</v>
      </c>
      <c r="D129" t="s">
        <v>2</v>
      </c>
      <c r="E129" t="s">
        <v>73</v>
      </c>
      <c r="F129" t="s">
        <v>697</v>
      </c>
      <c r="G129" t="s">
        <v>830</v>
      </c>
      <c r="H129" t="s">
        <v>831</v>
      </c>
      <c r="I129" s="2">
        <v>14500</v>
      </c>
      <c r="J129" t="s">
        <v>0</v>
      </c>
      <c r="K129" t="s">
        <v>7</v>
      </c>
      <c r="L129" s="1">
        <v>42170</v>
      </c>
      <c r="M129" t="s">
        <v>832</v>
      </c>
      <c r="N129" t="s">
        <v>9</v>
      </c>
      <c r="O129" t="s">
        <v>98</v>
      </c>
      <c r="P129" t="s">
        <v>99</v>
      </c>
      <c r="Q129" t="s">
        <v>100</v>
      </c>
      <c r="R129" t="s">
        <v>101</v>
      </c>
      <c r="S129" s="1">
        <v>42169</v>
      </c>
      <c r="T129" s="4">
        <v>0.89841435185185003</v>
      </c>
      <c r="U129" t="s">
        <v>14</v>
      </c>
      <c r="V129" s="4">
        <v>0.60484953703704003</v>
      </c>
      <c r="W129" s="1">
        <v>41911</v>
      </c>
      <c r="X129" t="s">
        <v>0</v>
      </c>
      <c r="Y129" s="2">
        <v>0</v>
      </c>
      <c r="Z129" s="2">
        <v>0</v>
      </c>
      <c r="AA129" t="s">
        <v>0</v>
      </c>
      <c r="AB129" s="1">
        <v>41911</v>
      </c>
      <c r="AC129" s="1">
        <v>41652</v>
      </c>
      <c r="AD129" s="1">
        <v>41911</v>
      </c>
      <c r="AE129" t="s">
        <v>18</v>
      </c>
      <c r="AF129" s="4">
        <v>0.65234953703704002</v>
      </c>
      <c r="AG129" t="s">
        <v>19</v>
      </c>
      <c r="AH129" t="s">
        <v>20</v>
      </c>
      <c r="AI129" t="s">
        <v>833</v>
      </c>
      <c r="AJ129" t="s">
        <v>84</v>
      </c>
      <c r="AK129" t="s">
        <v>23</v>
      </c>
      <c r="AL129" s="3">
        <v>6197.91</v>
      </c>
      <c r="AM129" t="s">
        <v>24</v>
      </c>
      <c r="AN129" t="s">
        <v>0</v>
      </c>
      <c r="AO129" s="1">
        <v>41470</v>
      </c>
      <c r="AP129" t="s">
        <v>834</v>
      </c>
      <c r="AQ129" s="2">
        <v>14500</v>
      </c>
      <c r="AR129" s="1">
        <v>42169</v>
      </c>
      <c r="AS129" s="15">
        <v>4155.7</v>
      </c>
      <c r="AT129" s="4">
        <v>0.89841435185185003</v>
      </c>
      <c r="AU129" t="s">
        <v>49</v>
      </c>
      <c r="AV129" s="4">
        <v>0.65234953703704002</v>
      </c>
      <c r="AW129" s="4">
        <v>0.65234953703704002</v>
      </c>
      <c r="AX129" s="2">
        <v>0</v>
      </c>
      <c r="AY129" t="s">
        <v>835</v>
      </c>
      <c r="AZ129" t="s">
        <v>16</v>
      </c>
      <c r="BA129" t="s">
        <v>28</v>
      </c>
      <c r="BB129" s="3">
        <v>0</v>
      </c>
      <c r="BC129" t="s">
        <v>0</v>
      </c>
      <c r="BD129" s="4">
        <v>0.65623842592592996</v>
      </c>
      <c r="BE129" s="4">
        <v>6.5115740740740002E-2</v>
      </c>
      <c r="BF129" t="s">
        <v>29</v>
      </c>
      <c r="BG129" t="s">
        <v>0</v>
      </c>
      <c r="BH129">
        <f t="shared" si="1"/>
        <v>60257650</v>
      </c>
    </row>
    <row r="130" spans="1:60">
      <c r="A130" t="s">
        <v>836</v>
      </c>
      <c r="B130" s="1">
        <v>41911</v>
      </c>
      <c r="C130" s="1">
        <v>41932</v>
      </c>
      <c r="D130" t="s">
        <v>2</v>
      </c>
      <c r="E130" t="s">
        <v>3</v>
      </c>
      <c r="F130" t="s">
        <v>837</v>
      </c>
      <c r="G130" t="s">
        <v>838</v>
      </c>
      <c r="H130" t="s">
        <v>839</v>
      </c>
      <c r="I130" s="2">
        <v>24000</v>
      </c>
      <c r="J130" t="s">
        <v>0</v>
      </c>
      <c r="K130" t="s">
        <v>7</v>
      </c>
      <c r="L130" s="1">
        <v>41925</v>
      </c>
      <c r="M130" t="s">
        <v>840</v>
      </c>
      <c r="N130" t="s">
        <v>9</v>
      </c>
      <c r="O130" t="s">
        <v>98</v>
      </c>
      <c r="P130" t="s">
        <v>99</v>
      </c>
      <c r="Q130" t="s">
        <v>156</v>
      </c>
      <c r="R130" t="s">
        <v>157</v>
      </c>
      <c r="S130" s="1">
        <v>41925</v>
      </c>
      <c r="T130" s="4">
        <v>0.73846064814815005</v>
      </c>
      <c r="U130" t="s">
        <v>14</v>
      </c>
      <c r="V130" s="4">
        <v>0.72043981481481001</v>
      </c>
      <c r="W130" s="1">
        <v>41911</v>
      </c>
      <c r="X130" t="s">
        <v>0</v>
      </c>
      <c r="Y130" s="2">
        <v>0</v>
      </c>
      <c r="Z130" s="2">
        <v>0</v>
      </c>
      <c r="AA130" t="s">
        <v>0</v>
      </c>
      <c r="AB130" s="1">
        <v>41911</v>
      </c>
      <c r="AC130" s="1"/>
      <c r="AD130" s="1">
        <v>41911</v>
      </c>
      <c r="AE130" t="s">
        <v>18</v>
      </c>
      <c r="AF130" s="4">
        <v>0.72732638888889001</v>
      </c>
      <c r="AG130" t="s">
        <v>19</v>
      </c>
      <c r="AH130" t="s">
        <v>20</v>
      </c>
      <c r="AI130" t="s">
        <v>841</v>
      </c>
      <c r="AJ130" t="s">
        <v>22</v>
      </c>
      <c r="AK130" t="s">
        <v>23</v>
      </c>
      <c r="AL130" s="3">
        <v>336.27</v>
      </c>
      <c r="AM130" t="s">
        <v>24</v>
      </c>
      <c r="AN130" t="s">
        <v>0</v>
      </c>
      <c r="AO130" s="1">
        <v>41869</v>
      </c>
      <c r="AP130" t="s">
        <v>842</v>
      </c>
      <c r="AQ130" s="2">
        <v>24000</v>
      </c>
      <c r="AR130" s="1">
        <v>41925</v>
      </c>
      <c r="AS130" s="15">
        <v>2162.4</v>
      </c>
      <c r="AT130" s="4">
        <v>0.73846064814815005</v>
      </c>
      <c r="AU130" t="s">
        <v>843</v>
      </c>
      <c r="AV130" s="4">
        <v>0.72732638888889001</v>
      </c>
      <c r="AW130" s="4">
        <v>0.72732638888889001</v>
      </c>
      <c r="AX130" s="2">
        <v>0</v>
      </c>
      <c r="AY130" t="s">
        <v>844</v>
      </c>
      <c r="AZ130" t="s">
        <v>15</v>
      </c>
      <c r="BA130" t="s">
        <v>28</v>
      </c>
      <c r="BB130" s="3">
        <v>0</v>
      </c>
      <c r="BC130" t="s">
        <v>0</v>
      </c>
      <c r="BD130" s="4">
        <v>0.73569444444443999</v>
      </c>
      <c r="BE130" s="4">
        <v>0.90515046296295998</v>
      </c>
      <c r="BF130" t="s">
        <v>29</v>
      </c>
      <c r="BG130" t="s">
        <v>0</v>
      </c>
      <c r="BH130">
        <f t="shared" si="1"/>
        <v>51897600</v>
      </c>
    </row>
    <row r="131" spans="1:60">
      <c r="A131" t="s">
        <v>845</v>
      </c>
      <c r="B131" s="1">
        <v>41912</v>
      </c>
      <c r="C131" s="1">
        <v>41926</v>
      </c>
      <c r="D131" t="s">
        <v>2</v>
      </c>
      <c r="E131" t="s">
        <v>73</v>
      </c>
      <c r="F131" t="s">
        <v>846</v>
      </c>
      <c r="G131" t="s">
        <v>847</v>
      </c>
      <c r="H131" t="s">
        <v>408</v>
      </c>
      <c r="I131" s="2">
        <v>13</v>
      </c>
      <c r="J131" t="s">
        <v>0</v>
      </c>
      <c r="K131" t="s">
        <v>7</v>
      </c>
      <c r="L131" s="1">
        <v>42026</v>
      </c>
      <c r="M131" t="s">
        <v>409</v>
      </c>
      <c r="N131" t="s">
        <v>9</v>
      </c>
      <c r="O131" t="s">
        <v>0</v>
      </c>
      <c r="P131" t="s">
        <v>0</v>
      </c>
      <c r="Q131" t="s">
        <v>0</v>
      </c>
      <c r="R131" t="s">
        <v>0</v>
      </c>
      <c r="S131" s="1">
        <v>42026</v>
      </c>
      <c r="T131" s="4">
        <v>0.83917824074073999</v>
      </c>
      <c r="U131" t="s">
        <v>36</v>
      </c>
      <c r="V131" s="4">
        <v>0.74370370370369998</v>
      </c>
      <c r="W131" s="1">
        <v>41912</v>
      </c>
      <c r="X131" t="s">
        <v>0</v>
      </c>
      <c r="Y131" s="2">
        <v>0</v>
      </c>
      <c r="Z131" s="2">
        <v>0</v>
      </c>
      <c r="AA131" t="s">
        <v>0</v>
      </c>
      <c r="AB131" s="1">
        <v>41912</v>
      </c>
      <c r="AC131" s="1">
        <v>41712</v>
      </c>
      <c r="AD131" s="1">
        <v>41912</v>
      </c>
      <c r="AE131" t="s">
        <v>18</v>
      </c>
      <c r="AF131" s="4">
        <v>0.74545138888888995</v>
      </c>
      <c r="AG131" t="s">
        <v>19</v>
      </c>
      <c r="AH131" t="s">
        <v>20</v>
      </c>
      <c r="AI131" t="s">
        <v>410</v>
      </c>
      <c r="AJ131" t="s">
        <v>84</v>
      </c>
      <c r="AK131" t="s">
        <v>23</v>
      </c>
      <c r="AL131" s="3">
        <v>2738.25</v>
      </c>
      <c r="AM131" t="s">
        <v>24</v>
      </c>
      <c r="AN131" t="s">
        <v>0</v>
      </c>
      <c r="AO131" s="1">
        <v>41619</v>
      </c>
      <c r="AP131" t="s">
        <v>848</v>
      </c>
      <c r="AQ131" s="2">
        <v>13</v>
      </c>
      <c r="AR131" s="1">
        <v>42026</v>
      </c>
      <c r="AS131">
        <v>1.75</v>
      </c>
      <c r="AT131" s="4">
        <v>0.79751157407407003</v>
      </c>
      <c r="AU131" t="s">
        <v>40</v>
      </c>
      <c r="AV131" s="4">
        <v>0.74545138888888995</v>
      </c>
      <c r="AW131" s="4">
        <v>0.74545138888888995</v>
      </c>
      <c r="AX131" s="2">
        <v>0</v>
      </c>
      <c r="AY131" t="s">
        <v>849</v>
      </c>
      <c r="AZ131" t="s">
        <v>16</v>
      </c>
      <c r="BA131" t="s">
        <v>28</v>
      </c>
      <c r="BB131" s="3">
        <v>0</v>
      </c>
      <c r="BC131" t="s">
        <v>0</v>
      </c>
      <c r="BD131" s="4">
        <v>0.82120370370369999</v>
      </c>
      <c r="BE131" s="4">
        <v>0.79754629629630003</v>
      </c>
      <c r="BF131" t="s">
        <v>29</v>
      </c>
      <c r="BG131" t="s">
        <v>0</v>
      </c>
      <c r="BH131">
        <f t="shared" si="1"/>
        <v>22.75</v>
      </c>
    </row>
    <row r="132" spans="1:60">
      <c r="A132" t="s">
        <v>850</v>
      </c>
      <c r="B132" s="1">
        <v>41912</v>
      </c>
      <c r="C132" s="1">
        <v>41926</v>
      </c>
      <c r="D132" t="s">
        <v>2</v>
      </c>
      <c r="E132" t="s">
        <v>73</v>
      </c>
      <c r="F132" t="s">
        <v>851</v>
      </c>
      <c r="G132" t="s">
        <v>852</v>
      </c>
      <c r="H132" t="s">
        <v>853</v>
      </c>
      <c r="I132" s="2">
        <v>20000</v>
      </c>
      <c r="J132" t="s">
        <v>0</v>
      </c>
      <c r="K132" t="s">
        <v>7</v>
      </c>
      <c r="L132" s="1">
        <v>42214</v>
      </c>
      <c r="M132" t="s">
        <v>854</v>
      </c>
      <c r="N132" t="s">
        <v>9</v>
      </c>
      <c r="O132" t="s">
        <v>855</v>
      </c>
      <c r="P132" t="s">
        <v>856</v>
      </c>
      <c r="Q132" t="s">
        <v>857</v>
      </c>
      <c r="R132" t="s">
        <v>858</v>
      </c>
      <c r="S132" s="1">
        <v>42214</v>
      </c>
      <c r="T132" s="4">
        <v>0.77359953703703999</v>
      </c>
      <c r="U132" t="s">
        <v>770</v>
      </c>
      <c r="V132" s="4">
        <v>0.86623842592593003</v>
      </c>
      <c r="W132" s="1">
        <v>41912</v>
      </c>
      <c r="X132" t="s">
        <v>0</v>
      </c>
      <c r="Y132" s="2">
        <v>0</v>
      </c>
      <c r="Z132" s="2">
        <v>0</v>
      </c>
      <c r="AA132" t="s">
        <v>0</v>
      </c>
      <c r="AB132" s="1">
        <v>41912</v>
      </c>
      <c r="AC132" s="1"/>
      <c r="AD132" s="1">
        <v>41912</v>
      </c>
      <c r="AE132" t="s">
        <v>18</v>
      </c>
      <c r="AF132" s="4">
        <v>0.93864583333332996</v>
      </c>
      <c r="AG132" t="s">
        <v>19</v>
      </c>
      <c r="AH132" t="s">
        <v>20</v>
      </c>
      <c r="AI132" t="s">
        <v>859</v>
      </c>
      <c r="AJ132" t="s">
        <v>84</v>
      </c>
      <c r="AK132" t="s">
        <v>23</v>
      </c>
      <c r="AL132" s="3">
        <v>7244.04</v>
      </c>
      <c r="AM132" t="s">
        <v>24</v>
      </c>
      <c r="AN132" t="s">
        <v>0</v>
      </c>
      <c r="AO132" s="1">
        <v>41729</v>
      </c>
      <c r="AP132" t="s">
        <v>860</v>
      </c>
      <c r="AQ132" s="2">
        <v>20000</v>
      </c>
      <c r="AR132" s="1">
        <v>42214</v>
      </c>
      <c r="AS132">
        <v>0</v>
      </c>
      <c r="AT132" s="4">
        <v>0.77359953703703999</v>
      </c>
      <c r="AU132" t="s">
        <v>0</v>
      </c>
      <c r="AV132" s="4">
        <v>0.93864583333332996</v>
      </c>
      <c r="AW132" s="4">
        <v>0.93864583333332996</v>
      </c>
      <c r="AX132" s="2">
        <v>0</v>
      </c>
      <c r="AY132" t="s">
        <v>861</v>
      </c>
      <c r="AZ132" t="s">
        <v>15</v>
      </c>
      <c r="BA132" t="s">
        <v>28</v>
      </c>
      <c r="BB132" s="3">
        <v>0</v>
      </c>
      <c r="BC132" t="s">
        <v>0</v>
      </c>
      <c r="BD132" s="4">
        <v>0.93939814814815004</v>
      </c>
      <c r="BE132" s="4">
        <v>0.94027777777777999</v>
      </c>
      <c r="BF132" t="s">
        <v>29</v>
      </c>
      <c r="BG132" t="s">
        <v>0</v>
      </c>
      <c r="BH132">
        <f t="shared" si="1"/>
        <v>0</v>
      </c>
    </row>
    <row r="133" spans="1:60">
      <c r="A133" t="s">
        <v>862</v>
      </c>
      <c r="B133" s="1">
        <v>41915</v>
      </c>
      <c r="C133" s="1">
        <v>41929</v>
      </c>
      <c r="D133" t="s">
        <v>273</v>
      </c>
      <c r="E133" t="s">
        <v>73</v>
      </c>
      <c r="F133" t="s">
        <v>863</v>
      </c>
      <c r="G133" t="s">
        <v>864</v>
      </c>
      <c r="H133" t="s">
        <v>438</v>
      </c>
      <c r="I133" s="2">
        <v>0</v>
      </c>
      <c r="J133" t="s">
        <v>0</v>
      </c>
      <c r="K133" t="s">
        <v>7</v>
      </c>
      <c r="L133" s="1">
        <v>41928</v>
      </c>
      <c r="M133" t="s">
        <v>440</v>
      </c>
      <c r="N133" t="s">
        <v>9</v>
      </c>
      <c r="O133" t="s">
        <v>0</v>
      </c>
      <c r="P133" t="s">
        <v>0</v>
      </c>
      <c r="Q133" t="s">
        <v>0</v>
      </c>
      <c r="R133" t="s">
        <v>0</v>
      </c>
      <c r="S133" s="1">
        <v>41928</v>
      </c>
      <c r="T133" s="4">
        <v>0.67076388888889005</v>
      </c>
      <c r="U133" t="s">
        <v>188</v>
      </c>
      <c r="V133" s="4">
        <v>0.73576388888888999</v>
      </c>
      <c r="W133" s="1">
        <v>41915</v>
      </c>
      <c r="X133" t="s">
        <v>0</v>
      </c>
      <c r="Y133" s="2">
        <v>0</v>
      </c>
      <c r="Z133" s="2">
        <v>0</v>
      </c>
      <c r="AA133" t="s">
        <v>441</v>
      </c>
      <c r="AB133" s="1">
        <v>41915</v>
      </c>
      <c r="AC133" s="1">
        <v>41857</v>
      </c>
      <c r="AD133" s="1">
        <v>41915</v>
      </c>
      <c r="AE133" t="s">
        <v>18</v>
      </c>
      <c r="AF133" s="4">
        <v>0.80574074074073998</v>
      </c>
      <c r="AG133" t="s">
        <v>19</v>
      </c>
      <c r="AH133" t="s">
        <v>20</v>
      </c>
      <c r="AI133" t="s">
        <v>442</v>
      </c>
      <c r="AJ133" t="s">
        <v>84</v>
      </c>
      <c r="AK133" t="s">
        <v>23</v>
      </c>
      <c r="AL133" s="3">
        <v>308.76</v>
      </c>
      <c r="AM133" t="s">
        <v>24</v>
      </c>
      <c r="AN133" t="s">
        <v>0</v>
      </c>
      <c r="AO133" s="1">
        <v>41789</v>
      </c>
      <c r="AP133" t="s">
        <v>754</v>
      </c>
      <c r="AQ133" s="2">
        <v>0</v>
      </c>
      <c r="AR133" s="1">
        <v>41928</v>
      </c>
      <c r="AS133">
        <v>920</v>
      </c>
      <c r="AT133" s="4">
        <v>0.58743055555556001</v>
      </c>
      <c r="AU133" t="s">
        <v>445</v>
      </c>
      <c r="AV133" s="4">
        <v>0.80574074074073998</v>
      </c>
      <c r="AW133" s="4">
        <v>0.80574074074073998</v>
      </c>
      <c r="AX133" s="2">
        <v>0</v>
      </c>
      <c r="AY133" t="s">
        <v>755</v>
      </c>
      <c r="AZ133" t="s">
        <v>695</v>
      </c>
      <c r="BA133" t="s">
        <v>28</v>
      </c>
      <c r="BB133" s="3">
        <v>0</v>
      </c>
      <c r="BC133" t="s">
        <v>0</v>
      </c>
      <c r="BD133" s="4">
        <v>0.81623842592592999</v>
      </c>
      <c r="BE133" s="4">
        <v>0.58747685185184995</v>
      </c>
      <c r="BF133" t="s">
        <v>29</v>
      </c>
      <c r="BG133" t="s">
        <v>0</v>
      </c>
      <c r="BH133">
        <f t="shared" ref="BH133:BH196" si="2">PRODUCT(AQ133,AS133)</f>
        <v>0</v>
      </c>
    </row>
    <row r="134" spans="1:60">
      <c r="A134" t="s">
        <v>865</v>
      </c>
      <c r="B134" s="1">
        <v>41918</v>
      </c>
      <c r="C134" s="1">
        <v>41939</v>
      </c>
      <c r="D134" t="s">
        <v>273</v>
      </c>
      <c r="E134" t="s">
        <v>3</v>
      </c>
      <c r="F134" t="s">
        <v>866</v>
      </c>
      <c r="G134" t="s">
        <v>867</v>
      </c>
      <c r="H134" t="s">
        <v>256</v>
      </c>
      <c r="I134" s="2">
        <v>21671</v>
      </c>
      <c r="J134" t="s">
        <v>0</v>
      </c>
      <c r="K134" t="s">
        <v>7</v>
      </c>
      <c r="L134" s="1">
        <v>43452</v>
      </c>
      <c r="M134" t="s">
        <v>46</v>
      </c>
      <c r="N134" t="s">
        <v>9</v>
      </c>
      <c r="O134" t="s">
        <v>56</v>
      </c>
      <c r="P134" t="s">
        <v>57</v>
      </c>
      <c r="Q134" t="s">
        <v>58</v>
      </c>
      <c r="R134" t="s">
        <v>59</v>
      </c>
      <c r="S134" s="1">
        <v>43452</v>
      </c>
      <c r="T134" s="4">
        <v>0.46108796296296001</v>
      </c>
      <c r="U134" t="s">
        <v>14</v>
      </c>
      <c r="V134" s="4">
        <v>0.81743055555555999</v>
      </c>
      <c r="W134" s="1">
        <v>41918</v>
      </c>
      <c r="X134" t="s">
        <v>0</v>
      </c>
      <c r="Y134" s="2">
        <v>0</v>
      </c>
      <c r="Z134" s="2">
        <v>0</v>
      </c>
      <c r="AA134" t="s">
        <v>0</v>
      </c>
      <c r="AB134" s="1">
        <v>41918</v>
      </c>
      <c r="AC134" s="1">
        <v>41871</v>
      </c>
      <c r="AD134" s="1">
        <v>41918</v>
      </c>
      <c r="AE134" t="s">
        <v>18</v>
      </c>
      <c r="AF134" s="4">
        <v>0.89151620370369999</v>
      </c>
      <c r="AG134" t="s">
        <v>19</v>
      </c>
      <c r="AH134" t="s">
        <v>20</v>
      </c>
      <c r="AI134" t="s">
        <v>47</v>
      </c>
      <c r="AJ134" t="s">
        <v>22</v>
      </c>
      <c r="AK134" t="s">
        <v>23</v>
      </c>
      <c r="AL134" s="3">
        <v>36805.67</v>
      </c>
      <c r="AM134" t="s">
        <v>24</v>
      </c>
      <c r="AN134" t="s">
        <v>0</v>
      </c>
      <c r="AO134" s="1">
        <v>41690</v>
      </c>
      <c r="AP134" t="s">
        <v>868</v>
      </c>
      <c r="AQ134" s="2">
        <v>21671</v>
      </c>
      <c r="AR134" s="1">
        <v>43452</v>
      </c>
      <c r="AS134" s="15">
        <v>3480.8</v>
      </c>
      <c r="AT134" s="4">
        <v>0.71108796296295995</v>
      </c>
      <c r="AU134" t="s">
        <v>49</v>
      </c>
      <c r="AV134" s="4">
        <v>0.89151620370369999</v>
      </c>
      <c r="AW134" s="4">
        <v>0.89151620370369999</v>
      </c>
      <c r="AX134" s="2">
        <v>0</v>
      </c>
      <c r="AY134" t="s">
        <v>869</v>
      </c>
      <c r="AZ134" t="s">
        <v>16</v>
      </c>
      <c r="BA134" t="s">
        <v>28</v>
      </c>
      <c r="BB134" s="3">
        <v>0</v>
      </c>
      <c r="BC134" t="s">
        <v>0</v>
      </c>
      <c r="BD134" s="4">
        <v>0.89297453703703999</v>
      </c>
      <c r="BE134" s="4">
        <v>0.71111111111111003</v>
      </c>
      <c r="BF134" t="s">
        <v>29</v>
      </c>
      <c r="BG134" t="s">
        <v>0</v>
      </c>
      <c r="BH134">
        <f t="shared" si="2"/>
        <v>75432416.799999997</v>
      </c>
    </row>
    <row r="135" spans="1:60">
      <c r="A135" t="s">
        <v>870</v>
      </c>
      <c r="B135" s="1">
        <v>41918</v>
      </c>
      <c r="C135" s="1">
        <v>41932</v>
      </c>
      <c r="D135" t="s">
        <v>2</v>
      </c>
      <c r="E135" t="s">
        <v>73</v>
      </c>
      <c r="F135" t="s">
        <v>871</v>
      </c>
      <c r="G135" t="s">
        <v>583</v>
      </c>
      <c r="H135" t="s">
        <v>122</v>
      </c>
      <c r="I135" s="2">
        <v>6605</v>
      </c>
      <c r="J135" t="s">
        <v>0</v>
      </c>
      <c r="K135" t="s">
        <v>7</v>
      </c>
      <c r="L135" s="1">
        <v>42052</v>
      </c>
      <c r="M135" t="s">
        <v>123</v>
      </c>
      <c r="N135" t="s">
        <v>9</v>
      </c>
      <c r="O135" t="s">
        <v>0</v>
      </c>
      <c r="P135" t="s">
        <v>0</v>
      </c>
      <c r="Q135" t="s">
        <v>0</v>
      </c>
      <c r="R135" t="s">
        <v>0</v>
      </c>
      <c r="S135" s="1">
        <v>42052</v>
      </c>
      <c r="T135" s="4">
        <v>0.82640046296295999</v>
      </c>
      <c r="U135" t="s">
        <v>14</v>
      </c>
      <c r="V135" s="4">
        <v>0.88672453703704002</v>
      </c>
      <c r="W135" s="1">
        <v>41918</v>
      </c>
      <c r="X135" t="s">
        <v>0</v>
      </c>
      <c r="Y135" s="2">
        <v>0</v>
      </c>
      <c r="Z135" s="2">
        <v>0</v>
      </c>
      <c r="AA135" t="s">
        <v>0</v>
      </c>
      <c r="AB135" s="1">
        <v>41918</v>
      </c>
      <c r="AC135" s="1">
        <v>41809</v>
      </c>
      <c r="AD135" s="1">
        <v>41918</v>
      </c>
      <c r="AE135" t="s">
        <v>18</v>
      </c>
      <c r="AF135" s="4">
        <v>0.96687500000000004</v>
      </c>
      <c r="AG135" t="s">
        <v>19</v>
      </c>
      <c r="AH135" t="s">
        <v>20</v>
      </c>
      <c r="AI135" t="s">
        <v>124</v>
      </c>
      <c r="AJ135" t="s">
        <v>84</v>
      </c>
      <c r="AK135" t="s">
        <v>23</v>
      </c>
      <c r="AL135" s="3">
        <v>3212.63</v>
      </c>
      <c r="AM135" t="s">
        <v>24</v>
      </c>
      <c r="AN135" t="s">
        <v>0</v>
      </c>
      <c r="AO135" s="1">
        <v>41718</v>
      </c>
      <c r="AP135" t="s">
        <v>872</v>
      </c>
      <c r="AQ135" s="2">
        <v>6605</v>
      </c>
      <c r="AR135" s="1">
        <v>42052</v>
      </c>
      <c r="AS135">
        <v>0</v>
      </c>
      <c r="AT135" s="4">
        <v>0.78473379629630002</v>
      </c>
      <c r="AU135" t="s">
        <v>126</v>
      </c>
      <c r="AV135" s="4">
        <v>0.96687500000000004</v>
      </c>
      <c r="AW135" s="4">
        <v>0.96687500000000004</v>
      </c>
      <c r="AX135" s="2">
        <v>0</v>
      </c>
      <c r="AY135" t="s">
        <v>873</v>
      </c>
      <c r="AZ135" t="s">
        <v>16</v>
      </c>
      <c r="BA135" t="s">
        <v>28</v>
      </c>
      <c r="BB135" s="3">
        <v>0</v>
      </c>
      <c r="BC135" t="s">
        <v>0</v>
      </c>
      <c r="BD135" s="4">
        <v>0.96759259259259001</v>
      </c>
      <c r="BE135" s="4">
        <v>0.78476851851852003</v>
      </c>
      <c r="BF135" t="s">
        <v>29</v>
      </c>
      <c r="BG135" t="s">
        <v>0</v>
      </c>
      <c r="BH135">
        <f t="shared" si="2"/>
        <v>0</v>
      </c>
    </row>
    <row r="136" spans="1:60">
      <c r="A136" t="s">
        <v>874</v>
      </c>
      <c r="B136" s="1">
        <v>41919</v>
      </c>
      <c r="C136" s="1"/>
      <c r="D136" t="s">
        <v>178</v>
      </c>
      <c r="E136" t="s">
        <v>0</v>
      </c>
      <c r="F136" t="s">
        <v>866</v>
      </c>
      <c r="G136" t="s">
        <v>875</v>
      </c>
      <c r="H136" t="s">
        <v>876</v>
      </c>
      <c r="I136" s="2">
        <v>21495</v>
      </c>
      <c r="J136" t="s">
        <v>0</v>
      </c>
      <c r="K136" t="s">
        <v>7</v>
      </c>
      <c r="L136" s="1">
        <v>42170</v>
      </c>
      <c r="M136" t="s">
        <v>877</v>
      </c>
      <c r="N136" t="s">
        <v>9</v>
      </c>
      <c r="O136" t="s">
        <v>301</v>
      </c>
      <c r="P136" t="s">
        <v>302</v>
      </c>
      <c r="Q136" t="s">
        <v>321</v>
      </c>
      <c r="R136" t="s">
        <v>302</v>
      </c>
      <c r="S136" s="1">
        <v>42170</v>
      </c>
      <c r="T136" s="4">
        <v>0.69167824074074002</v>
      </c>
      <c r="U136" t="s">
        <v>14</v>
      </c>
      <c r="V136" s="4">
        <v>0.67768518518519005</v>
      </c>
      <c r="W136" s="1">
        <v>41919</v>
      </c>
      <c r="X136" t="s">
        <v>0</v>
      </c>
      <c r="Y136" s="2">
        <v>0</v>
      </c>
      <c r="Z136" s="2">
        <v>0</v>
      </c>
      <c r="AA136" t="s">
        <v>0</v>
      </c>
      <c r="AB136" s="1">
        <v>41919</v>
      </c>
      <c r="AC136" s="1">
        <v>41899</v>
      </c>
      <c r="AD136" s="1">
        <v>41919</v>
      </c>
      <c r="AE136" t="s">
        <v>18</v>
      </c>
      <c r="AF136" s="4">
        <v>0.74986111111110998</v>
      </c>
      <c r="AG136" t="s">
        <v>19</v>
      </c>
      <c r="AH136" t="s">
        <v>20</v>
      </c>
      <c r="AI136" t="s">
        <v>878</v>
      </c>
      <c r="AJ136" t="s">
        <v>0</v>
      </c>
      <c r="AK136" t="s">
        <v>23</v>
      </c>
      <c r="AL136" s="3">
        <v>6022.6</v>
      </c>
      <c r="AM136" t="s">
        <v>24</v>
      </c>
      <c r="AN136" t="s">
        <v>0</v>
      </c>
      <c r="AO136" s="1">
        <v>41801</v>
      </c>
      <c r="AP136" t="s">
        <v>879</v>
      </c>
      <c r="AQ136" s="2">
        <v>21495</v>
      </c>
      <c r="AR136" s="1">
        <v>42170</v>
      </c>
      <c r="AS136">
        <v>0</v>
      </c>
      <c r="AT136" s="4">
        <v>0.60834490740740998</v>
      </c>
      <c r="AU136" t="s">
        <v>36</v>
      </c>
      <c r="AV136" s="4">
        <v>0</v>
      </c>
      <c r="AW136" s="4">
        <v>0.74986111111110998</v>
      </c>
      <c r="AX136" s="2">
        <v>0</v>
      </c>
      <c r="AY136" t="s">
        <v>880</v>
      </c>
      <c r="AZ136" t="s">
        <v>16</v>
      </c>
      <c r="BA136" t="s">
        <v>28</v>
      </c>
      <c r="BB136" s="3">
        <v>0</v>
      </c>
      <c r="BC136" t="s">
        <v>0</v>
      </c>
      <c r="BD136" s="4">
        <v>0.75115740740740999</v>
      </c>
      <c r="BE136" s="4">
        <v>0.60842592592593003</v>
      </c>
      <c r="BF136" t="s">
        <v>29</v>
      </c>
      <c r="BG136" t="s">
        <v>0</v>
      </c>
      <c r="BH136">
        <f t="shared" si="2"/>
        <v>0</v>
      </c>
    </row>
    <row r="137" spans="1:60">
      <c r="A137" t="s">
        <v>881</v>
      </c>
      <c r="B137" s="1">
        <v>41919</v>
      </c>
      <c r="C137" s="1">
        <v>41940</v>
      </c>
      <c r="D137" t="s">
        <v>2</v>
      </c>
      <c r="E137" t="s">
        <v>3</v>
      </c>
      <c r="F137" t="s">
        <v>882</v>
      </c>
      <c r="G137" t="s">
        <v>883</v>
      </c>
      <c r="H137" t="s">
        <v>122</v>
      </c>
      <c r="I137" s="2">
        <v>70000</v>
      </c>
      <c r="J137" t="s">
        <v>0</v>
      </c>
      <c r="K137" t="s">
        <v>7</v>
      </c>
      <c r="L137" s="1">
        <v>42026</v>
      </c>
      <c r="M137" t="s">
        <v>123</v>
      </c>
      <c r="N137" t="s">
        <v>9</v>
      </c>
      <c r="O137" t="s">
        <v>0</v>
      </c>
      <c r="P137" t="s">
        <v>0</v>
      </c>
      <c r="Q137" t="s">
        <v>0</v>
      </c>
      <c r="R137" t="s">
        <v>0</v>
      </c>
      <c r="S137" s="1">
        <v>42026</v>
      </c>
      <c r="T137" s="4">
        <v>0.69561342592593001</v>
      </c>
      <c r="U137" t="s">
        <v>14</v>
      </c>
      <c r="V137" s="4">
        <v>0.74739583333333004</v>
      </c>
      <c r="W137" s="1">
        <v>41919</v>
      </c>
      <c r="X137" t="s">
        <v>0</v>
      </c>
      <c r="Y137" s="2">
        <v>0</v>
      </c>
      <c r="Z137" s="2">
        <v>0</v>
      </c>
      <c r="AA137" t="s">
        <v>0</v>
      </c>
      <c r="AB137" s="1">
        <v>41919</v>
      </c>
      <c r="AC137" s="1">
        <v>41829</v>
      </c>
      <c r="AD137" s="1">
        <v>41919</v>
      </c>
      <c r="AE137" t="s">
        <v>18</v>
      </c>
      <c r="AF137" s="4">
        <v>0.81729166666666997</v>
      </c>
      <c r="AG137" t="s">
        <v>19</v>
      </c>
      <c r="AH137" t="s">
        <v>20</v>
      </c>
      <c r="AI137" t="s">
        <v>124</v>
      </c>
      <c r="AJ137" t="s">
        <v>22</v>
      </c>
      <c r="AK137" t="s">
        <v>23</v>
      </c>
      <c r="AL137" s="3">
        <v>2565.08</v>
      </c>
      <c r="AM137" t="s">
        <v>24</v>
      </c>
      <c r="AN137" t="s">
        <v>0</v>
      </c>
      <c r="AO137" s="1">
        <v>41725</v>
      </c>
      <c r="AP137" t="s">
        <v>884</v>
      </c>
      <c r="AQ137" s="2">
        <v>70000</v>
      </c>
      <c r="AR137" s="1">
        <v>42026</v>
      </c>
      <c r="AS137">
        <v>0</v>
      </c>
      <c r="AT137" s="4">
        <v>0.65394675925926005</v>
      </c>
      <c r="AU137" t="s">
        <v>126</v>
      </c>
      <c r="AV137" s="4">
        <v>0.81729166666666997</v>
      </c>
      <c r="AW137" s="4">
        <v>0.81729166666666997</v>
      </c>
      <c r="AX137" s="2">
        <v>0</v>
      </c>
      <c r="AY137" t="s">
        <v>885</v>
      </c>
      <c r="AZ137" t="s">
        <v>16</v>
      </c>
      <c r="BA137" t="s">
        <v>28</v>
      </c>
      <c r="BB137" s="3">
        <v>0</v>
      </c>
      <c r="BC137" t="s">
        <v>0</v>
      </c>
      <c r="BD137" s="4">
        <v>0.81783564814815002</v>
      </c>
      <c r="BE137" s="4">
        <v>0.65398148148148005</v>
      </c>
      <c r="BF137" t="s">
        <v>29</v>
      </c>
      <c r="BG137" t="s">
        <v>0</v>
      </c>
      <c r="BH137">
        <f t="shared" si="2"/>
        <v>0</v>
      </c>
    </row>
    <row r="138" spans="1:60">
      <c r="A138" t="s">
        <v>886</v>
      </c>
      <c r="B138" s="1">
        <v>41919</v>
      </c>
      <c r="C138" s="1">
        <v>41933</v>
      </c>
      <c r="D138" t="s">
        <v>2</v>
      </c>
      <c r="E138" t="s">
        <v>73</v>
      </c>
      <c r="F138" t="s">
        <v>697</v>
      </c>
      <c r="G138" t="s">
        <v>609</v>
      </c>
      <c r="H138" t="s">
        <v>408</v>
      </c>
      <c r="I138" s="2">
        <v>119808</v>
      </c>
      <c r="J138" t="s">
        <v>0</v>
      </c>
      <c r="K138" t="s">
        <v>7</v>
      </c>
      <c r="L138" s="1">
        <v>42052</v>
      </c>
      <c r="M138" t="s">
        <v>409</v>
      </c>
      <c r="N138" t="s">
        <v>9</v>
      </c>
      <c r="O138" t="s">
        <v>98</v>
      </c>
      <c r="P138" t="s">
        <v>99</v>
      </c>
      <c r="Q138" t="s">
        <v>100</v>
      </c>
      <c r="R138" t="s">
        <v>101</v>
      </c>
      <c r="S138" s="1">
        <v>42052</v>
      </c>
      <c r="T138" s="4">
        <v>0.87604166666667005</v>
      </c>
      <c r="U138" t="s">
        <v>36</v>
      </c>
      <c r="V138" s="4">
        <v>0.77414351851852004</v>
      </c>
      <c r="W138" s="1">
        <v>41919</v>
      </c>
      <c r="X138" t="s">
        <v>0</v>
      </c>
      <c r="Y138" s="2">
        <v>0</v>
      </c>
      <c r="Z138" s="2">
        <v>0</v>
      </c>
      <c r="AA138" t="s">
        <v>0</v>
      </c>
      <c r="AB138" s="1">
        <v>41919</v>
      </c>
      <c r="AC138" s="1">
        <v>41754</v>
      </c>
      <c r="AD138" s="1">
        <v>41919</v>
      </c>
      <c r="AE138" t="s">
        <v>18</v>
      </c>
      <c r="AF138" s="4">
        <v>0.85164351851852005</v>
      </c>
      <c r="AG138" t="s">
        <v>19</v>
      </c>
      <c r="AH138" t="s">
        <v>20</v>
      </c>
      <c r="AI138" t="s">
        <v>410</v>
      </c>
      <c r="AJ138" t="s">
        <v>84</v>
      </c>
      <c r="AK138" t="s">
        <v>23</v>
      </c>
      <c r="AL138" s="3">
        <v>3192.59</v>
      </c>
      <c r="AM138" t="s">
        <v>24</v>
      </c>
      <c r="AN138" t="s">
        <v>0</v>
      </c>
      <c r="AO138" s="1">
        <v>41690</v>
      </c>
      <c r="AP138" t="s">
        <v>887</v>
      </c>
      <c r="AQ138" s="2">
        <v>119808</v>
      </c>
      <c r="AR138" s="1">
        <v>42052</v>
      </c>
      <c r="AS138" s="15">
        <v>16138.14</v>
      </c>
      <c r="AT138" s="4">
        <v>0.83437499999999998</v>
      </c>
      <c r="AU138" t="s">
        <v>40</v>
      </c>
      <c r="AV138" s="4">
        <v>0.85164351851852005</v>
      </c>
      <c r="AW138" s="4">
        <v>0.85164351851852005</v>
      </c>
      <c r="AX138" s="2">
        <v>0</v>
      </c>
      <c r="AY138" t="s">
        <v>888</v>
      </c>
      <c r="AZ138" t="s">
        <v>16</v>
      </c>
      <c r="BA138" t="s">
        <v>28</v>
      </c>
      <c r="BB138" s="3">
        <v>0</v>
      </c>
      <c r="BC138" t="s">
        <v>0</v>
      </c>
      <c r="BD138" s="4">
        <v>0.85237268518519005</v>
      </c>
      <c r="BE138" s="4">
        <v>0.83443287037036995</v>
      </c>
      <c r="BF138" t="s">
        <v>29</v>
      </c>
      <c r="BG138" t="s">
        <v>0</v>
      </c>
      <c r="BH138">
        <f t="shared" si="2"/>
        <v>1933478277.1199999</v>
      </c>
    </row>
    <row r="139" spans="1:60">
      <c r="A139" t="s">
        <v>889</v>
      </c>
      <c r="B139" s="1">
        <v>41919</v>
      </c>
      <c r="C139" s="1">
        <v>41933</v>
      </c>
      <c r="D139" t="s">
        <v>2</v>
      </c>
      <c r="E139" t="s">
        <v>73</v>
      </c>
      <c r="F139" t="s">
        <v>697</v>
      </c>
      <c r="G139" t="s">
        <v>407</v>
      </c>
      <c r="H139" t="s">
        <v>408</v>
      </c>
      <c r="I139" s="2">
        <v>7488</v>
      </c>
      <c r="J139" t="s">
        <v>890</v>
      </c>
      <c r="K139" t="s">
        <v>7</v>
      </c>
      <c r="L139" s="1">
        <v>42052</v>
      </c>
      <c r="M139" t="s">
        <v>409</v>
      </c>
      <c r="N139" t="s">
        <v>9</v>
      </c>
      <c r="O139" t="s">
        <v>98</v>
      </c>
      <c r="P139" t="s">
        <v>99</v>
      </c>
      <c r="Q139" t="s">
        <v>100</v>
      </c>
      <c r="R139" t="s">
        <v>101</v>
      </c>
      <c r="S139" s="1">
        <v>42052</v>
      </c>
      <c r="T139" s="4">
        <v>0.88015046296295996</v>
      </c>
      <c r="U139" t="s">
        <v>36</v>
      </c>
      <c r="V139" s="4">
        <v>0.78158564814815001</v>
      </c>
      <c r="W139" s="1">
        <v>41919</v>
      </c>
      <c r="X139" t="s">
        <v>891</v>
      </c>
      <c r="Y139" s="2">
        <v>0</v>
      </c>
      <c r="Z139" s="2">
        <v>0</v>
      </c>
      <c r="AA139" t="s">
        <v>0</v>
      </c>
      <c r="AB139" s="1">
        <v>41919</v>
      </c>
      <c r="AC139" s="1">
        <v>41782</v>
      </c>
      <c r="AD139" s="1">
        <v>41919</v>
      </c>
      <c r="AE139" t="s">
        <v>18</v>
      </c>
      <c r="AF139" s="4">
        <v>0.85932870370369996</v>
      </c>
      <c r="AG139" t="s">
        <v>19</v>
      </c>
      <c r="AH139" t="s">
        <v>20</v>
      </c>
      <c r="AI139" t="s">
        <v>410</v>
      </c>
      <c r="AJ139" t="s">
        <v>84</v>
      </c>
      <c r="AK139" t="s">
        <v>23</v>
      </c>
      <c r="AL139" s="3">
        <v>3192.5</v>
      </c>
      <c r="AM139" t="s">
        <v>24</v>
      </c>
      <c r="AN139" t="s">
        <v>611</v>
      </c>
      <c r="AO139" s="1">
        <v>41724</v>
      </c>
      <c r="AP139" t="s">
        <v>892</v>
      </c>
      <c r="AQ139" s="2">
        <v>7488</v>
      </c>
      <c r="AR139" s="1">
        <v>42052</v>
      </c>
      <c r="AS139" s="15">
        <v>1008.63</v>
      </c>
      <c r="AT139" s="4">
        <v>0.83848379629629999</v>
      </c>
      <c r="AU139" t="s">
        <v>40</v>
      </c>
      <c r="AV139" s="4">
        <v>0.85932870370369996</v>
      </c>
      <c r="AW139" s="4">
        <v>0.85932870370369996</v>
      </c>
      <c r="AX139" s="2">
        <v>0</v>
      </c>
      <c r="AY139" t="s">
        <v>893</v>
      </c>
      <c r="AZ139" t="s">
        <v>16</v>
      </c>
      <c r="BA139" t="s">
        <v>28</v>
      </c>
      <c r="BB139" s="3">
        <v>0</v>
      </c>
      <c r="BC139" t="s">
        <v>0</v>
      </c>
      <c r="BD139" s="4">
        <v>0.86081018518519004</v>
      </c>
      <c r="BE139" s="4">
        <v>0.83851851851852</v>
      </c>
      <c r="BF139" t="s">
        <v>29</v>
      </c>
      <c r="BG139" t="s">
        <v>0</v>
      </c>
      <c r="BH139">
        <f t="shared" si="2"/>
        <v>7552621.4400000004</v>
      </c>
    </row>
    <row r="140" spans="1:60">
      <c r="A140" t="s">
        <v>894</v>
      </c>
      <c r="B140" s="1">
        <v>41919</v>
      </c>
      <c r="C140" s="1">
        <v>41933</v>
      </c>
      <c r="D140" t="s">
        <v>2</v>
      </c>
      <c r="E140" t="s">
        <v>73</v>
      </c>
      <c r="F140" t="s">
        <v>895</v>
      </c>
      <c r="G140" t="s">
        <v>896</v>
      </c>
      <c r="H140" t="s">
        <v>216</v>
      </c>
      <c r="I140" s="2">
        <v>70000</v>
      </c>
      <c r="J140" t="s">
        <v>0</v>
      </c>
      <c r="K140" t="s">
        <v>7</v>
      </c>
      <c r="L140" s="1">
        <v>42079</v>
      </c>
      <c r="M140" t="s">
        <v>218</v>
      </c>
      <c r="N140" t="s">
        <v>9</v>
      </c>
      <c r="O140" t="s">
        <v>0</v>
      </c>
      <c r="P140" t="s">
        <v>0</v>
      </c>
      <c r="Q140" t="s">
        <v>0</v>
      </c>
      <c r="R140" t="s">
        <v>0</v>
      </c>
      <c r="S140" s="1">
        <v>42079</v>
      </c>
      <c r="T140" s="4">
        <v>0.93819444444444</v>
      </c>
      <c r="U140" t="s">
        <v>219</v>
      </c>
      <c r="V140" s="4">
        <v>0.80207175925926</v>
      </c>
      <c r="W140" s="1">
        <v>41919</v>
      </c>
      <c r="X140" t="s">
        <v>0</v>
      </c>
      <c r="Y140" s="2">
        <v>0</v>
      </c>
      <c r="Z140" s="2">
        <v>0</v>
      </c>
      <c r="AA140" t="s">
        <v>0</v>
      </c>
      <c r="AB140" s="1">
        <v>41919</v>
      </c>
      <c r="AC140" s="1">
        <v>41921</v>
      </c>
      <c r="AD140" s="1">
        <v>41919</v>
      </c>
      <c r="AE140" t="s">
        <v>18</v>
      </c>
      <c r="AF140" s="4">
        <v>0.87053240740741</v>
      </c>
      <c r="AG140" t="s">
        <v>19</v>
      </c>
      <c r="AH140" t="s">
        <v>20</v>
      </c>
      <c r="AI140" t="s">
        <v>220</v>
      </c>
      <c r="AJ140" t="s">
        <v>84</v>
      </c>
      <c r="AK140" t="s">
        <v>23</v>
      </c>
      <c r="AL140" s="3">
        <v>3841.62</v>
      </c>
      <c r="AM140" t="s">
        <v>24</v>
      </c>
      <c r="AN140" t="s">
        <v>0</v>
      </c>
      <c r="AO140" s="1">
        <v>41884</v>
      </c>
      <c r="AP140" t="s">
        <v>897</v>
      </c>
      <c r="AQ140" s="2">
        <v>70000</v>
      </c>
      <c r="AR140" s="1">
        <v>42079</v>
      </c>
      <c r="AS140">
        <v>623.70000000000005</v>
      </c>
      <c r="AT140" s="4">
        <v>0.89652777777778003</v>
      </c>
      <c r="AU140" t="s">
        <v>223</v>
      </c>
      <c r="AV140" s="4">
        <v>0.87053240740741</v>
      </c>
      <c r="AW140" s="4">
        <v>0.87053240740741</v>
      </c>
      <c r="AX140" s="2">
        <v>0</v>
      </c>
      <c r="AY140" t="s">
        <v>898</v>
      </c>
      <c r="AZ140" t="s">
        <v>16</v>
      </c>
      <c r="BA140" t="s">
        <v>28</v>
      </c>
      <c r="BB140" s="3">
        <v>0</v>
      </c>
      <c r="BC140" t="s">
        <v>0</v>
      </c>
      <c r="BD140" s="4">
        <v>0.87129629629630001</v>
      </c>
      <c r="BE140" s="4">
        <v>0.89656250000000004</v>
      </c>
      <c r="BF140" t="s">
        <v>29</v>
      </c>
      <c r="BG140" t="s">
        <v>0</v>
      </c>
      <c r="BH140">
        <f t="shared" si="2"/>
        <v>43659000</v>
      </c>
    </row>
    <row r="141" spans="1:60">
      <c r="A141" t="s">
        <v>899</v>
      </c>
      <c r="B141" s="1">
        <v>41920</v>
      </c>
      <c r="C141" s="1">
        <v>41934</v>
      </c>
      <c r="D141" t="s">
        <v>2</v>
      </c>
      <c r="E141" t="s">
        <v>73</v>
      </c>
      <c r="F141" t="s">
        <v>900</v>
      </c>
      <c r="G141" t="s">
        <v>901</v>
      </c>
      <c r="H141" t="s">
        <v>831</v>
      </c>
      <c r="I141" s="2">
        <v>315000</v>
      </c>
      <c r="J141" t="s">
        <v>0</v>
      </c>
      <c r="K141" t="s">
        <v>7</v>
      </c>
      <c r="L141" s="1">
        <v>41941</v>
      </c>
      <c r="M141" t="s">
        <v>832</v>
      </c>
      <c r="N141" t="s">
        <v>9</v>
      </c>
      <c r="O141" t="s">
        <v>98</v>
      </c>
      <c r="P141" t="s">
        <v>99</v>
      </c>
      <c r="Q141" t="s">
        <v>902</v>
      </c>
      <c r="R141" t="s">
        <v>903</v>
      </c>
      <c r="S141" s="1">
        <v>41941</v>
      </c>
      <c r="T141" s="4">
        <v>0.77299768518518996</v>
      </c>
      <c r="U141" t="s">
        <v>14</v>
      </c>
      <c r="V141" s="4">
        <v>0.64800925925926001</v>
      </c>
      <c r="W141" s="1">
        <v>41920</v>
      </c>
      <c r="X141" t="s">
        <v>0</v>
      </c>
      <c r="Y141" s="2">
        <v>0</v>
      </c>
      <c r="Z141" s="2">
        <v>0</v>
      </c>
      <c r="AA141" t="s">
        <v>0</v>
      </c>
      <c r="AB141" s="1">
        <v>41920</v>
      </c>
      <c r="AC141" s="1">
        <v>41901</v>
      </c>
      <c r="AD141" s="1">
        <v>41920</v>
      </c>
      <c r="AE141" t="s">
        <v>18</v>
      </c>
      <c r="AF141" s="4">
        <v>0.72273148148148003</v>
      </c>
      <c r="AG141" t="s">
        <v>19</v>
      </c>
      <c r="AH141" t="s">
        <v>20</v>
      </c>
      <c r="AI141" t="s">
        <v>833</v>
      </c>
      <c r="AJ141" t="s">
        <v>84</v>
      </c>
      <c r="AK141" t="s">
        <v>23</v>
      </c>
      <c r="AL141" s="3">
        <v>505.21</v>
      </c>
      <c r="AM141" t="s">
        <v>24</v>
      </c>
      <c r="AN141" t="s">
        <v>0</v>
      </c>
      <c r="AO141" s="1"/>
      <c r="AP141" t="s">
        <v>0</v>
      </c>
      <c r="AQ141" s="2">
        <v>315000</v>
      </c>
      <c r="AR141" s="1">
        <v>41941</v>
      </c>
      <c r="AS141">
        <v>0</v>
      </c>
      <c r="AT141" s="4">
        <v>0.73133101851852</v>
      </c>
      <c r="AU141" t="s">
        <v>49</v>
      </c>
      <c r="AV141" s="4">
        <v>0.72273148148148003</v>
      </c>
      <c r="AW141" s="4">
        <v>0.72273148148148003</v>
      </c>
      <c r="AX141" s="2">
        <v>0</v>
      </c>
      <c r="AY141" t="s">
        <v>904</v>
      </c>
      <c r="AZ141" t="s">
        <v>463</v>
      </c>
      <c r="BA141" t="s">
        <v>28</v>
      </c>
      <c r="BB141" s="3">
        <v>0</v>
      </c>
      <c r="BC141" t="s">
        <v>0</v>
      </c>
      <c r="BD141" s="4">
        <v>0.72395833333333004</v>
      </c>
      <c r="BE141" s="4">
        <v>0.73137731481481005</v>
      </c>
      <c r="BF141" t="s">
        <v>29</v>
      </c>
      <c r="BG141" t="s">
        <v>0</v>
      </c>
      <c r="BH141">
        <f t="shared" si="2"/>
        <v>0</v>
      </c>
    </row>
    <row r="142" spans="1:60">
      <c r="A142" t="s">
        <v>905</v>
      </c>
      <c r="B142" s="1">
        <v>41925</v>
      </c>
      <c r="C142" s="1">
        <v>41946</v>
      </c>
      <c r="D142" t="s">
        <v>2</v>
      </c>
      <c r="E142" t="s">
        <v>3</v>
      </c>
      <c r="F142" t="s">
        <v>906</v>
      </c>
      <c r="G142" t="s">
        <v>907</v>
      </c>
      <c r="H142" t="s">
        <v>908</v>
      </c>
      <c r="I142" s="2">
        <v>10200</v>
      </c>
      <c r="J142" t="s">
        <v>909</v>
      </c>
      <c r="K142" t="s">
        <v>7</v>
      </c>
      <c r="L142" s="1">
        <v>42072</v>
      </c>
      <c r="M142" t="s">
        <v>910</v>
      </c>
      <c r="N142" t="s">
        <v>9</v>
      </c>
      <c r="O142" t="s">
        <v>0</v>
      </c>
      <c r="P142" t="s">
        <v>0</v>
      </c>
      <c r="Q142" t="s">
        <v>0</v>
      </c>
      <c r="R142" t="s">
        <v>0</v>
      </c>
      <c r="S142" s="1">
        <v>42072</v>
      </c>
      <c r="T142" s="4">
        <v>0.67460648148147995</v>
      </c>
      <c r="U142" t="s">
        <v>14</v>
      </c>
      <c r="V142" s="4">
        <v>0.68832175925925998</v>
      </c>
      <c r="W142" s="1">
        <v>41923</v>
      </c>
      <c r="X142" t="s">
        <v>0</v>
      </c>
      <c r="Y142" s="2">
        <v>0</v>
      </c>
      <c r="Z142" s="2">
        <v>0</v>
      </c>
      <c r="AA142" t="s">
        <v>0</v>
      </c>
      <c r="AB142" s="1">
        <v>41923</v>
      </c>
      <c r="AC142" s="1">
        <v>41862</v>
      </c>
      <c r="AD142" s="1">
        <v>41923</v>
      </c>
      <c r="AE142" t="s">
        <v>18</v>
      </c>
      <c r="AF142" s="4">
        <v>0.76820601851852</v>
      </c>
      <c r="AG142" t="s">
        <v>19</v>
      </c>
      <c r="AH142" t="s">
        <v>20</v>
      </c>
      <c r="AI142" t="s">
        <v>911</v>
      </c>
      <c r="AJ142" t="s">
        <v>22</v>
      </c>
      <c r="AK142" t="s">
        <v>23</v>
      </c>
      <c r="AL142" s="3">
        <v>3573.75</v>
      </c>
      <c r="AM142" t="s">
        <v>24</v>
      </c>
      <c r="AN142" t="s">
        <v>0</v>
      </c>
      <c r="AO142" s="1">
        <v>41682</v>
      </c>
      <c r="AP142" t="s">
        <v>912</v>
      </c>
      <c r="AQ142" s="2">
        <v>10200</v>
      </c>
      <c r="AR142" s="1">
        <v>42072</v>
      </c>
      <c r="AS142">
        <v>0</v>
      </c>
      <c r="AT142" s="4">
        <v>0.63293981481480999</v>
      </c>
      <c r="AU142" t="s">
        <v>49</v>
      </c>
      <c r="AV142" s="4">
        <v>0.76820601851852</v>
      </c>
      <c r="AW142" s="4">
        <v>0.76820601851852</v>
      </c>
      <c r="AX142" s="2">
        <v>0</v>
      </c>
      <c r="AY142" t="s">
        <v>913</v>
      </c>
      <c r="AZ142" t="s">
        <v>16</v>
      </c>
      <c r="BA142" t="s">
        <v>28</v>
      </c>
      <c r="BB142" s="3">
        <v>0</v>
      </c>
      <c r="BC142" t="s">
        <v>0</v>
      </c>
      <c r="BD142" s="4">
        <v>0.76866898148148</v>
      </c>
      <c r="BE142" s="4">
        <v>0.63299768518518995</v>
      </c>
      <c r="BF142" t="s">
        <v>29</v>
      </c>
      <c r="BG142" t="s">
        <v>914</v>
      </c>
      <c r="BH142">
        <f t="shared" si="2"/>
        <v>0</v>
      </c>
    </row>
    <row r="143" spans="1:60">
      <c r="A143" t="s">
        <v>915</v>
      </c>
      <c r="B143" s="1">
        <v>41925</v>
      </c>
      <c r="C143" s="1">
        <v>41939</v>
      </c>
      <c r="D143" t="s">
        <v>2</v>
      </c>
      <c r="E143" t="s">
        <v>73</v>
      </c>
      <c r="F143" t="s">
        <v>900</v>
      </c>
      <c r="G143" t="s">
        <v>916</v>
      </c>
      <c r="H143" t="s">
        <v>831</v>
      </c>
      <c r="I143" s="2">
        <v>105000</v>
      </c>
      <c r="J143" t="s">
        <v>0</v>
      </c>
      <c r="K143" t="s">
        <v>7</v>
      </c>
      <c r="L143" s="1">
        <v>41941</v>
      </c>
      <c r="M143" t="s">
        <v>832</v>
      </c>
      <c r="N143" t="s">
        <v>9</v>
      </c>
      <c r="O143" t="s">
        <v>98</v>
      </c>
      <c r="P143" t="s">
        <v>99</v>
      </c>
      <c r="Q143" t="s">
        <v>902</v>
      </c>
      <c r="R143" t="s">
        <v>903</v>
      </c>
      <c r="S143" s="1">
        <v>41941</v>
      </c>
      <c r="T143" s="4">
        <v>0.77611111111110997</v>
      </c>
      <c r="U143" t="s">
        <v>14</v>
      </c>
      <c r="V143" s="4">
        <v>0.57717592592593003</v>
      </c>
      <c r="W143" s="1">
        <v>41925</v>
      </c>
      <c r="X143" t="s">
        <v>0</v>
      </c>
      <c r="Y143" s="2">
        <v>0</v>
      </c>
      <c r="Z143" s="2">
        <v>0</v>
      </c>
      <c r="AA143" t="s">
        <v>0</v>
      </c>
      <c r="AB143" s="1">
        <v>41925</v>
      </c>
      <c r="AC143" s="1">
        <v>41901</v>
      </c>
      <c r="AD143" s="1">
        <v>41925</v>
      </c>
      <c r="AE143" t="s">
        <v>18</v>
      </c>
      <c r="AF143" s="4">
        <v>0.65319444444443997</v>
      </c>
      <c r="AG143" t="s">
        <v>19</v>
      </c>
      <c r="AH143" t="s">
        <v>20</v>
      </c>
      <c r="AI143" t="s">
        <v>833</v>
      </c>
      <c r="AJ143" t="s">
        <v>84</v>
      </c>
      <c r="AK143" t="s">
        <v>23</v>
      </c>
      <c r="AL143" s="3">
        <v>386.95</v>
      </c>
      <c r="AM143" t="s">
        <v>24</v>
      </c>
      <c r="AN143" t="s">
        <v>0</v>
      </c>
      <c r="AO143" s="1">
        <v>41778</v>
      </c>
      <c r="AP143" t="s">
        <v>917</v>
      </c>
      <c r="AQ143" s="2">
        <v>105000</v>
      </c>
      <c r="AR143" s="1">
        <v>41941</v>
      </c>
      <c r="AS143">
        <v>0</v>
      </c>
      <c r="AT143" s="4">
        <v>0.73444444444444001</v>
      </c>
      <c r="AU143" t="s">
        <v>49</v>
      </c>
      <c r="AV143" s="4">
        <v>0.65319444444443997</v>
      </c>
      <c r="AW143" s="4">
        <v>0.65319444444443997</v>
      </c>
      <c r="AX143" s="2">
        <v>0</v>
      </c>
      <c r="AY143" t="s">
        <v>918</v>
      </c>
      <c r="AZ143" t="s">
        <v>463</v>
      </c>
      <c r="BA143" t="s">
        <v>28</v>
      </c>
      <c r="BB143" s="3">
        <v>0</v>
      </c>
      <c r="BC143" t="s">
        <v>0</v>
      </c>
      <c r="BD143" s="4">
        <v>0.65456018518518999</v>
      </c>
      <c r="BE143" s="4">
        <v>0.73447916666667001</v>
      </c>
      <c r="BF143" t="s">
        <v>29</v>
      </c>
      <c r="BG143" t="s">
        <v>0</v>
      </c>
      <c r="BH143">
        <f t="shared" si="2"/>
        <v>0</v>
      </c>
    </row>
    <row r="144" spans="1:60">
      <c r="A144" t="s">
        <v>919</v>
      </c>
      <c r="B144" s="1">
        <v>41927</v>
      </c>
      <c r="C144" s="1">
        <v>41948</v>
      </c>
      <c r="D144" t="s">
        <v>2</v>
      </c>
      <c r="E144" t="s">
        <v>3</v>
      </c>
      <c r="F144" t="s">
        <v>863</v>
      </c>
      <c r="G144" t="s">
        <v>920</v>
      </c>
      <c r="H144" t="s">
        <v>921</v>
      </c>
      <c r="I144" s="2">
        <v>1</v>
      </c>
      <c r="J144" t="s">
        <v>0</v>
      </c>
      <c r="K144" t="s">
        <v>7</v>
      </c>
      <c r="L144" s="1">
        <v>41953</v>
      </c>
      <c r="M144" t="s">
        <v>922</v>
      </c>
      <c r="N144" t="s">
        <v>9</v>
      </c>
      <c r="O144" t="s">
        <v>98</v>
      </c>
      <c r="P144" t="s">
        <v>99</v>
      </c>
      <c r="Q144" t="s">
        <v>100</v>
      </c>
      <c r="R144" t="s">
        <v>101</v>
      </c>
      <c r="S144" s="1">
        <v>41953</v>
      </c>
      <c r="T144" s="4">
        <v>0.85063657407407001</v>
      </c>
      <c r="U144" t="s">
        <v>36</v>
      </c>
      <c r="V144" s="4">
        <v>0.66258101851852003</v>
      </c>
      <c r="W144" s="1">
        <v>41927</v>
      </c>
      <c r="X144" t="s">
        <v>0</v>
      </c>
      <c r="Y144" s="2">
        <v>0</v>
      </c>
      <c r="Z144" s="2">
        <v>0</v>
      </c>
      <c r="AA144" t="s">
        <v>0</v>
      </c>
      <c r="AB144" s="1">
        <v>41927</v>
      </c>
      <c r="AC144" s="1">
        <v>41754</v>
      </c>
      <c r="AD144" s="1">
        <v>41927</v>
      </c>
      <c r="AE144" t="s">
        <v>18</v>
      </c>
      <c r="AF144" s="4">
        <v>0.69229166666666997</v>
      </c>
      <c r="AG144" t="s">
        <v>19</v>
      </c>
      <c r="AH144" t="s">
        <v>20</v>
      </c>
      <c r="AI144" t="s">
        <v>923</v>
      </c>
      <c r="AJ144" t="s">
        <v>22</v>
      </c>
      <c r="AK144" t="s">
        <v>23</v>
      </c>
      <c r="AL144" s="3">
        <v>627.79999999999995</v>
      </c>
      <c r="AM144" t="s">
        <v>24</v>
      </c>
      <c r="AN144" t="s">
        <v>0</v>
      </c>
      <c r="AO144" s="1">
        <v>41617</v>
      </c>
      <c r="AP144" t="s">
        <v>924</v>
      </c>
      <c r="AQ144" s="2">
        <v>1</v>
      </c>
      <c r="AR144" s="1">
        <v>41953</v>
      </c>
      <c r="AS144">
        <v>0</v>
      </c>
      <c r="AT144" s="4">
        <v>0.80896990740741004</v>
      </c>
      <c r="AU144" t="s">
        <v>40</v>
      </c>
      <c r="AV144" s="4">
        <v>0.69229166666666997</v>
      </c>
      <c r="AW144" s="4">
        <v>0.69229166666666997</v>
      </c>
      <c r="AX144" s="2">
        <v>0</v>
      </c>
      <c r="AY144" t="s">
        <v>925</v>
      </c>
      <c r="AZ144" t="s">
        <v>463</v>
      </c>
      <c r="BA144" t="s">
        <v>28</v>
      </c>
      <c r="BB144" s="3">
        <v>0</v>
      </c>
      <c r="BC144" t="s">
        <v>0</v>
      </c>
      <c r="BD144" s="4">
        <v>0.69291666666666996</v>
      </c>
      <c r="BE144" s="4">
        <v>0.80900462962963005</v>
      </c>
      <c r="BF144" t="s">
        <v>29</v>
      </c>
      <c r="BG144" t="s">
        <v>0</v>
      </c>
      <c r="BH144">
        <f t="shared" si="2"/>
        <v>0</v>
      </c>
    </row>
    <row r="145" spans="1:60">
      <c r="A145" t="s">
        <v>926</v>
      </c>
      <c r="B145" s="1">
        <v>41927</v>
      </c>
      <c r="C145" s="1">
        <v>41941</v>
      </c>
      <c r="D145" t="s">
        <v>273</v>
      </c>
      <c r="E145" t="s">
        <v>73</v>
      </c>
      <c r="F145" t="s">
        <v>795</v>
      </c>
      <c r="G145" t="s">
        <v>741</v>
      </c>
      <c r="H145" t="s">
        <v>396</v>
      </c>
      <c r="I145" s="2">
        <v>7200</v>
      </c>
      <c r="J145" t="s">
        <v>0</v>
      </c>
      <c r="K145" t="s">
        <v>7</v>
      </c>
      <c r="L145" s="1">
        <v>42042</v>
      </c>
      <c r="M145" t="s">
        <v>397</v>
      </c>
      <c r="N145" t="s">
        <v>9</v>
      </c>
      <c r="O145" t="s">
        <v>0</v>
      </c>
      <c r="P145" t="s">
        <v>0</v>
      </c>
      <c r="Q145" t="s">
        <v>0</v>
      </c>
      <c r="R145" t="s">
        <v>0</v>
      </c>
      <c r="S145" s="1">
        <v>42042</v>
      </c>
      <c r="T145" s="4">
        <v>0.70482638888889004</v>
      </c>
      <c r="U145" t="s">
        <v>14</v>
      </c>
      <c r="V145" s="4">
        <v>0.74248842592593001</v>
      </c>
      <c r="W145" s="1">
        <v>41927</v>
      </c>
      <c r="X145" t="s">
        <v>0</v>
      </c>
      <c r="Y145" s="2">
        <v>0</v>
      </c>
      <c r="Z145" s="2">
        <v>0</v>
      </c>
      <c r="AA145" t="s">
        <v>0</v>
      </c>
      <c r="AB145" s="1">
        <v>41927</v>
      </c>
      <c r="AC145" s="1">
        <v>41908</v>
      </c>
      <c r="AD145" s="1">
        <v>41927</v>
      </c>
      <c r="AE145" t="s">
        <v>18</v>
      </c>
      <c r="AF145" s="4">
        <v>0.81922453703704001</v>
      </c>
      <c r="AG145" t="s">
        <v>19</v>
      </c>
      <c r="AH145" t="s">
        <v>20</v>
      </c>
      <c r="AI145" t="s">
        <v>398</v>
      </c>
      <c r="AJ145" t="s">
        <v>84</v>
      </c>
      <c r="AK145" t="s">
        <v>23</v>
      </c>
      <c r="AL145" s="3">
        <v>2757.25</v>
      </c>
      <c r="AM145" t="s">
        <v>24</v>
      </c>
      <c r="AN145" t="s">
        <v>0</v>
      </c>
      <c r="AO145" s="1">
        <v>41869</v>
      </c>
      <c r="AP145" t="s">
        <v>796</v>
      </c>
      <c r="AQ145" s="2">
        <v>7200</v>
      </c>
      <c r="AR145" s="1">
        <v>42042</v>
      </c>
      <c r="AS145" s="15">
        <v>1716.7</v>
      </c>
      <c r="AT145" s="4">
        <v>0.66315972222221997</v>
      </c>
      <c r="AU145" t="s">
        <v>36</v>
      </c>
      <c r="AV145" s="4">
        <v>0.81922453703704001</v>
      </c>
      <c r="AW145" s="4">
        <v>0.81922453703704001</v>
      </c>
      <c r="AX145" s="2">
        <v>0</v>
      </c>
      <c r="AY145" t="s">
        <v>797</v>
      </c>
      <c r="AZ145" t="s">
        <v>16</v>
      </c>
      <c r="BA145" t="s">
        <v>28</v>
      </c>
      <c r="BB145" s="3">
        <v>0</v>
      </c>
      <c r="BC145" t="s">
        <v>0</v>
      </c>
      <c r="BD145" s="4">
        <v>0.82024305555555999</v>
      </c>
      <c r="BE145" s="4">
        <v>0.66319444444443998</v>
      </c>
      <c r="BF145" t="s">
        <v>29</v>
      </c>
      <c r="BG145" t="s">
        <v>0</v>
      </c>
      <c r="BH145">
        <f t="shared" si="2"/>
        <v>12360240</v>
      </c>
    </row>
    <row r="146" spans="1:60">
      <c r="A146" t="s">
        <v>927</v>
      </c>
      <c r="B146" s="1">
        <v>41927</v>
      </c>
      <c r="C146" s="1">
        <v>41948</v>
      </c>
      <c r="D146" t="s">
        <v>273</v>
      </c>
      <c r="E146" t="s">
        <v>3</v>
      </c>
      <c r="F146" t="s">
        <v>837</v>
      </c>
      <c r="G146" t="s">
        <v>928</v>
      </c>
      <c r="H146" t="s">
        <v>122</v>
      </c>
      <c r="I146" s="2">
        <v>5559</v>
      </c>
      <c r="J146" t="s">
        <v>0</v>
      </c>
      <c r="K146" t="s">
        <v>7</v>
      </c>
      <c r="L146" s="1">
        <v>42079</v>
      </c>
      <c r="M146" t="s">
        <v>123</v>
      </c>
      <c r="N146" t="s">
        <v>9</v>
      </c>
      <c r="O146" t="s">
        <v>98</v>
      </c>
      <c r="P146" t="s">
        <v>99</v>
      </c>
      <c r="Q146" t="s">
        <v>156</v>
      </c>
      <c r="R146" t="s">
        <v>157</v>
      </c>
      <c r="S146" s="1">
        <v>42079</v>
      </c>
      <c r="T146" s="4">
        <v>0.85280092592593004</v>
      </c>
      <c r="U146" t="s">
        <v>14</v>
      </c>
      <c r="V146" s="4">
        <v>0.76686342592593004</v>
      </c>
      <c r="W146" s="1">
        <v>41927</v>
      </c>
      <c r="X146" t="s">
        <v>0</v>
      </c>
      <c r="Y146" s="2">
        <v>0</v>
      </c>
      <c r="Z146" s="2">
        <v>0</v>
      </c>
      <c r="AA146" t="s">
        <v>0</v>
      </c>
      <c r="AB146" s="1">
        <v>41927</v>
      </c>
      <c r="AC146" s="1">
        <v>41802</v>
      </c>
      <c r="AD146" s="1">
        <v>41927</v>
      </c>
      <c r="AE146" t="s">
        <v>18</v>
      </c>
      <c r="AF146" s="4">
        <v>0.83402777777778003</v>
      </c>
      <c r="AG146" t="s">
        <v>19</v>
      </c>
      <c r="AH146" t="s">
        <v>20</v>
      </c>
      <c r="AI146" t="s">
        <v>124</v>
      </c>
      <c r="AJ146" t="s">
        <v>22</v>
      </c>
      <c r="AK146" t="s">
        <v>23</v>
      </c>
      <c r="AL146" s="3">
        <v>3648.45</v>
      </c>
      <c r="AM146" t="s">
        <v>24</v>
      </c>
      <c r="AN146" t="s">
        <v>0</v>
      </c>
      <c r="AO146" s="1">
        <v>41715</v>
      </c>
      <c r="AP146" t="s">
        <v>929</v>
      </c>
      <c r="AQ146" s="2">
        <v>5559</v>
      </c>
      <c r="AR146" s="1">
        <v>42079</v>
      </c>
      <c r="AS146">
        <v>461.17</v>
      </c>
      <c r="AT146" s="4">
        <v>0.81113425925925997</v>
      </c>
      <c r="AU146" t="s">
        <v>126</v>
      </c>
      <c r="AV146" s="4">
        <v>0.83402777777778003</v>
      </c>
      <c r="AW146" s="4">
        <v>0.83402777777778003</v>
      </c>
      <c r="AX146" s="2">
        <v>0</v>
      </c>
      <c r="AY146" t="s">
        <v>930</v>
      </c>
      <c r="AZ146" t="s">
        <v>16</v>
      </c>
      <c r="BA146" t="s">
        <v>28</v>
      </c>
      <c r="BB146" s="3">
        <v>0</v>
      </c>
      <c r="BC146" t="s">
        <v>0</v>
      </c>
      <c r="BD146" s="4">
        <v>0.83651620370369995</v>
      </c>
      <c r="BE146" s="4">
        <v>0.81116898148147998</v>
      </c>
      <c r="BF146" t="s">
        <v>29</v>
      </c>
      <c r="BG146" t="s">
        <v>0</v>
      </c>
      <c r="BH146">
        <f t="shared" si="2"/>
        <v>2563644.0300000003</v>
      </c>
    </row>
    <row r="147" spans="1:60">
      <c r="A147" t="s">
        <v>931</v>
      </c>
      <c r="B147" s="1">
        <v>41928</v>
      </c>
      <c r="C147" s="1">
        <v>41942</v>
      </c>
      <c r="D147" t="s">
        <v>2</v>
      </c>
      <c r="E147" t="s">
        <v>73</v>
      </c>
      <c r="F147" t="s">
        <v>757</v>
      </c>
      <c r="G147" t="s">
        <v>741</v>
      </c>
      <c r="H147" t="s">
        <v>396</v>
      </c>
      <c r="I147" s="2">
        <v>669600</v>
      </c>
      <c r="J147" t="s">
        <v>932</v>
      </c>
      <c r="K147" t="s">
        <v>7</v>
      </c>
      <c r="L147" s="1">
        <v>42158</v>
      </c>
      <c r="M147" t="s">
        <v>397</v>
      </c>
      <c r="N147" t="s">
        <v>9</v>
      </c>
      <c r="O147" t="s">
        <v>10</v>
      </c>
      <c r="P147" t="s">
        <v>11</v>
      </c>
      <c r="Q147" t="s">
        <v>12</v>
      </c>
      <c r="R147" t="s">
        <v>13</v>
      </c>
      <c r="S147" s="1">
        <v>42158</v>
      </c>
      <c r="T147" s="4">
        <v>0.63832175925926005</v>
      </c>
      <c r="U147" t="s">
        <v>14</v>
      </c>
      <c r="V147" s="4">
        <v>0.87839120370370005</v>
      </c>
      <c r="W147" s="1">
        <v>41928</v>
      </c>
      <c r="X147" t="s">
        <v>0</v>
      </c>
      <c r="Y147" s="2">
        <v>0</v>
      </c>
      <c r="Z147" s="2">
        <v>218153</v>
      </c>
      <c r="AA147" t="s">
        <v>0</v>
      </c>
      <c r="AB147" s="1">
        <v>41928</v>
      </c>
      <c r="AC147" s="1">
        <v>41892</v>
      </c>
      <c r="AD147" s="1">
        <v>41928</v>
      </c>
      <c r="AE147" t="s">
        <v>18</v>
      </c>
      <c r="AF147" s="4">
        <v>0.95429398148148004</v>
      </c>
      <c r="AG147" t="s">
        <v>19</v>
      </c>
      <c r="AH147" t="s">
        <v>20</v>
      </c>
      <c r="AI147" t="s">
        <v>398</v>
      </c>
      <c r="AJ147" t="s">
        <v>84</v>
      </c>
      <c r="AK147" t="s">
        <v>23</v>
      </c>
      <c r="AL147" s="3">
        <v>5512.42</v>
      </c>
      <c r="AM147" t="s">
        <v>24</v>
      </c>
      <c r="AN147" t="s">
        <v>85</v>
      </c>
      <c r="AO147" s="1">
        <v>41835</v>
      </c>
      <c r="AP147" t="s">
        <v>933</v>
      </c>
      <c r="AQ147" s="2">
        <v>669600</v>
      </c>
      <c r="AR147" s="1">
        <v>42158</v>
      </c>
      <c r="AS147" s="15">
        <v>98825.14</v>
      </c>
      <c r="AT147" s="4">
        <v>0.55498842592593001</v>
      </c>
      <c r="AU147" t="s">
        <v>36</v>
      </c>
      <c r="AV147" s="4">
        <v>0.95429398148148004</v>
      </c>
      <c r="AW147" s="4">
        <v>0.95429398148148004</v>
      </c>
      <c r="AX147" s="2">
        <v>0</v>
      </c>
      <c r="AY147" t="s">
        <v>934</v>
      </c>
      <c r="AZ147" t="s">
        <v>16</v>
      </c>
      <c r="BA147" t="s">
        <v>28</v>
      </c>
      <c r="BB147" s="3">
        <v>0</v>
      </c>
      <c r="BC147" t="s">
        <v>0</v>
      </c>
      <c r="BD147" s="4">
        <v>0.95815972222222001</v>
      </c>
      <c r="BE147" s="4">
        <v>0.55502314814815001</v>
      </c>
      <c r="BF147" t="s">
        <v>29</v>
      </c>
      <c r="BG147" t="s">
        <v>0</v>
      </c>
      <c r="BH147">
        <f t="shared" si="2"/>
        <v>66173313744</v>
      </c>
    </row>
    <row r="148" spans="1:60">
      <c r="A148" t="s">
        <v>935</v>
      </c>
      <c r="B148" s="1">
        <v>41928</v>
      </c>
      <c r="C148" s="1">
        <v>41942</v>
      </c>
      <c r="D148" t="s">
        <v>2</v>
      </c>
      <c r="E148" t="s">
        <v>73</v>
      </c>
      <c r="F148" t="s">
        <v>226</v>
      </c>
      <c r="G148" t="s">
        <v>936</v>
      </c>
      <c r="H148" t="s">
        <v>937</v>
      </c>
      <c r="I148" s="2">
        <v>50700</v>
      </c>
      <c r="J148" t="s">
        <v>0</v>
      </c>
      <c r="K148" t="s">
        <v>7</v>
      </c>
      <c r="L148" s="1">
        <v>42030</v>
      </c>
      <c r="M148" t="s">
        <v>877</v>
      </c>
      <c r="N148" t="s">
        <v>9</v>
      </c>
      <c r="O148" t="s">
        <v>56</v>
      </c>
      <c r="P148" t="s">
        <v>57</v>
      </c>
      <c r="Q148" t="s">
        <v>58</v>
      </c>
      <c r="R148" t="s">
        <v>59</v>
      </c>
      <c r="S148" s="1">
        <v>42030</v>
      </c>
      <c r="T148" s="4">
        <v>0.89230324074073997</v>
      </c>
      <c r="U148" t="s">
        <v>14</v>
      </c>
      <c r="V148" s="4">
        <v>0.91377314814815003</v>
      </c>
      <c r="W148" s="1">
        <v>41928</v>
      </c>
      <c r="X148" t="s">
        <v>0</v>
      </c>
      <c r="Y148" s="2">
        <v>0</v>
      </c>
      <c r="Z148" s="2">
        <v>0</v>
      </c>
      <c r="AA148" t="s">
        <v>0</v>
      </c>
      <c r="AB148" s="1">
        <v>41928</v>
      </c>
      <c r="AC148" s="1"/>
      <c r="AD148" s="1">
        <v>41928</v>
      </c>
      <c r="AE148" t="s">
        <v>18</v>
      </c>
      <c r="AF148" s="4">
        <v>0.98899305555556005</v>
      </c>
      <c r="AG148" t="s">
        <v>19</v>
      </c>
      <c r="AH148" t="s">
        <v>20</v>
      </c>
      <c r="AI148" t="s">
        <v>878</v>
      </c>
      <c r="AJ148" t="s">
        <v>84</v>
      </c>
      <c r="AK148" t="s">
        <v>23</v>
      </c>
      <c r="AL148" s="3">
        <v>2445.6799999999998</v>
      </c>
      <c r="AM148" t="s">
        <v>24</v>
      </c>
      <c r="AN148" t="s">
        <v>0</v>
      </c>
      <c r="AO148" s="1">
        <v>41829</v>
      </c>
      <c r="AP148" t="s">
        <v>938</v>
      </c>
      <c r="AQ148" s="2">
        <v>50700</v>
      </c>
      <c r="AR148" s="1">
        <v>42030</v>
      </c>
      <c r="AS148" s="15">
        <v>2350</v>
      </c>
      <c r="AT148" s="4">
        <v>0.85063657407407001</v>
      </c>
      <c r="AU148" t="s">
        <v>36</v>
      </c>
      <c r="AV148" s="4">
        <v>0.98899305555556005</v>
      </c>
      <c r="AW148" s="4">
        <v>0.98899305555556005</v>
      </c>
      <c r="AX148" s="2">
        <v>0</v>
      </c>
      <c r="AY148" t="s">
        <v>939</v>
      </c>
      <c r="AZ148" t="s">
        <v>15</v>
      </c>
      <c r="BA148" t="s">
        <v>28</v>
      </c>
      <c r="BB148" s="3">
        <v>0</v>
      </c>
      <c r="BC148" t="s">
        <v>0</v>
      </c>
      <c r="BD148" s="4">
        <v>0.98943287037036998</v>
      </c>
      <c r="BE148" s="4">
        <v>0.85068287037037005</v>
      </c>
      <c r="BF148" t="s">
        <v>29</v>
      </c>
      <c r="BG148" t="s">
        <v>0</v>
      </c>
      <c r="BH148">
        <f t="shared" si="2"/>
        <v>119145000</v>
      </c>
    </row>
    <row r="149" spans="1:60">
      <c r="A149" t="s">
        <v>940</v>
      </c>
      <c r="B149" s="1">
        <v>41934</v>
      </c>
      <c r="C149" s="1">
        <v>41955</v>
      </c>
      <c r="D149" t="s">
        <v>2</v>
      </c>
      <c r="E149" t="s">
        <v>3</v>
      </c>
      <c r="F149" t="s">
        <v>837</v>
      </c>
      <c r="G149" t="s">
        <v>941</v>
      </c>
      <c r="H149" t="s">
        <v>122</v>
      </c>
      <c r="I149" s="2">
        <v>8000</v>
      </c>
      <c r="J149" t="s">
        <v>0</v>
      </c>
      <c r="K149" t="s">
        <v>7</v>
      </c>
      <c r="L149" s="1">
        <v>42079</v>
      </c>
      <c r="M149" t="s">
        <v>123</v>
      </c>
      <c r="N149" t="s">
        <v>9</v>
      </c>
      <c r="O149" t="s">
        <v>0</v>
      </c>
      <c r="P149" t="s">
        <v>0</v>
      </c>
      <c r="Q149" t="s">
        <v>0</v>
      </c>
      <c r="R149" t="s">
        <v>0</v>
      </c>
      <c r="S149" s="1">
        <v>42079</v>
      </c>
      <c r="T149" s="4">
        <v>0.83762731481481001</v>
      </c>
      <c r="U149" t="s">
        <v>14</v>
      </c>
      <c r="V149" s="4">
        <v>0.65869212962962997</v>
      </c>
      <c r="W149" s="1">
        <v>41934</v>
      </c>
      <c r="X149" t="s">
        <v>0</v>
      </c>
      <c r="Y149" s="2">
        <v>0</v>
      </c>
      <c r="Z149" s="2">
        <v>0</v>
      </c>
      <c r="AA149" t="s">
        <v>0</v>
      </c>
      <c r="AB149" s="1">
        <v>41934</v>
      </c>
      <c r="AC149" s="1">
        <v>41808</v>
      </c>
      <c r="AD149" s="1">
        <v>41934</v>
      </c>
      <c r="AE149" t="s">
        <v>18</v>
      </c>
      <c r="AF149" s="4">
        <v>0.73149305555555999</v>
      </c>
      <c r="AG149" t="s">
        <v>19</v>
      </c>
      <c r="AH149" t="s">
        <v>20</v>
      </c>
      <c r="AI149" t="s">
        <v>124</v>
      </c>
      <c r="AJ149" t="s">
        <v>22</v>
      </c>
      <c r="AK149" t="s">
        <v>23</v>
      </c>
      <c r="AL149" s="3">
        <v>3482.55</v>
      </c>
      <c r="AM149" t="s">
        <v>24</v>
      </c>
      <c r="AN149" t="s">
        <v>0</v>
      </c>
      <c r="AO149" s="1">
        <v>41774</v>
      </c>
      <c r="AP149" t="s">
        <v>942</v>
      </c>
      <c r="AQ149" s="2">
        <v>8000</v>
      </c>
      <c r="AR149" s="1">
        <v>42079</v>
      </c>
      <c r="AS149">
        <v>616</v>
      </c>
      <c r="AT149" s="4">
        <v>0.79596064814815004</v>
      </c>
      <c r="AU149" t="s">
        <v>126</v>
      </c>
      <c r="AV149" s="4">
        <v>0.73149305555555999</v>
      </c>
      <c r="AW149" s="4">
        <v>0.73149305555555999</v>
      </c>
      <c r="AX149" s="2">
        <v>0</v>
      </c>
      <c r="AY149" t="s">
        <v>943</v>
      </c>
      <c r="AZ149" t="s">
        <v>16</v>
      </c>
      <c r="BA149" t="s">
        <v>28</v>
      </c>
      <c r="BB149" s="3">
        <v>0</v>
      </c>
      <c r="BC149" t="s">
        <v>0</v>
      </c>
      <c r="BD149" s="4">
        <v>0.73203703703704004</v>
      </c>
      <c r="BE149" s="4">
        <v>0.79599537037037005</v>
      </c>
      <c r="BF149" t="s">
        <v>29</v>
      </c>
      <c r="BG149" t="s">
        <v>0</v>
      </c>
      <c r="BH149">
        <f t="shared" si="2"/>
        <v>4928000</v>
      </c>
    </row>
    <row r="150" spans="1:60">
      <c r="A150" t="s">
        <v>944</v>
      </c>
      <c r="B150" s="1">
        <v>41934</v>
      </c>
      <c r="C150" s="1">
        <v>41955</v>
      </c>
      <c r="D150" t="s">
        <v>2</v>
      </c>
      <c r="E150" t="s">
        <v>3</v>
      </c>
      <c r="F150" t="s">
        <v>684</v>
      </c>
      <c r="G150" t="s">
        <v>945</v>
      </c>
      <c r="H150" t="s">
        <v>946</v>
      </c>
      <c r="I150" s="2">
        <v>1048</v>
      </c>
      <c r="J150" t="s">
        <v>0</v>
      </c>
      <c r="K150" t="s">
        <v>7</v>
      </c>
      <c r="L150" s="1">
        <v>42079</v>
      </c>
      <c r="M150" t="s">
        <v>947</v>
      </c>
      <c r="N150" t="s">
        <v>9</v>
      </c>
      <c r="O150" t="s">
        <v>0</v>
      </c>
      <c r="P150" t="s">
        <v>0</v>
      </c>
      <c r="Q150" t="s">
        <v>0</v>
      </c>
      <c r="R150" t="s">
        <v>0</v>
      </c>
      <c r="S150" s="1">
        <v>42079</v>
      </c>
      <c r="T150" s="4">
        <v>0.83030092592592997</v>
      </c>
      <c r="U150" t="s">
        <v>948</v>
      </c>
      <c r="V150" s="4">
        <v>0.77990740740741005</v>
      </c>
      <c r="W150" s="1">
        <v>41934</v>
      </c>
      <c r="X150" t="s">
        <v>0</v>
      </c>
      <c r="Y150" s="2">
        <v>0</v>
      </c>
      <c r="Z150" s="2">
        <v>0</v>
      </c>
      <c r="AA150" t="s">
        <v>0</v>
      </c>
      <c r="AB150" s="1">
        <v>41934</v>
      </c>
      <c r="AC150" s="1">
        <v>41800</v>
      </c>
      <c r="AD150" s="1">
        <v>41934</v>
      </c>
      <c r="AE150" t="s">
        <v>18</v>
      </c>
      <c r="AF150" s="4">
        <v>0.85741898148147999</v>
      </c>
      <c r="AG150" t="s">
        <v>19</v>
      </c>
      <c r="AH150" t="s">
        <v>20</v>
      </c>
      <c r="AI150" t="s">
        <v>0</v>
      </c>
      <c r="AJ150" t="s">
        <v>22</v>
      </c>
      <c r="AK150" t="s">
        <v>23</v>
      </c>
      <c r="AL150" s="3">
        <v>3479.35</v>
      </c>
      <c r="AM150" t="s">
        <v>24</v>
      </c>
      <c r="AN150" t="s">
        <v>0</v>
      </c>
      <c r="AO150" s="1">
        <v>41694</v>
      </c>
      <c r="AP150" t="s">
        <v>949</v>
      </c>
      <c r="AQ150" s="2">
        <v>1048</v>
      </c>
      <c r="AR150" s="1">
        <v>42079</v>
      </c>
      <c r="AS150">
        <v>320.16000000000003</v>
      </c>
      <c r="AT150" s="4">
        <v>0.78863425925926001</v>
      </c>
      <c r="AU150" t="s">
        <v>950</v>
      </c>
      <c r="AV150" s="4">
        <v>0.85741898148147999</v>
      </c>
      <c r="AW150" s="4">
        <v>0.85741898148147999</v>
      </c>
      <c r="AX150" s="2">
        <v>0</v>
      </c>
      <c r="AY150" t="s">
        <v>951</v>
      </c>
      <c r="AZ150" t="s">
        <v>16</v>
      </c>
      <c r="BA150" t="s">
        <v>28</v>
      </c>
      <c r="BB150" s="3">
        <v>0</v>
      </c>
      <c r="BC150" t="s">
        <v>0</v>
      </c>
      <c r="BD150" s="4">
        <v>0.85898148148148001</v>
      </c>
      <c r="BE150" s="4">
        <v>0.78868055555556005</v>
      </c>
      <c r="BF150" t="s">
        <v>29</v>
      </c>
      <c r="BG150" t="s">
        <v>0</v>
      </c>
      <c r="BH150">
        <f t="shared" si="2"/>
        <v>335527.68000000005</v>
      </c>
    </row>
    <row r="151" spans="1:60">
      <c r="A151" t="s">
        <v>952</v>
      </c>
      <c r="B151" s="1">
        <v>41935</v>
      </c>
      <c r="C151" s="1">
        <v>41949</v>
      </c>
      <c r="D151" t="s">
        <v>2</v>
      </c>
      <c r="E151" t="s">
        <v>73</v>
      </c>
      <c r="F151" t="s">
        <v>465</v>
      </c>
      <c r="G151" t="s">
        <v>552</v>
      </c>
      <c r="H151" t="s">
        <v>553</v>
      </c>
      <c r="I151" s="2">
        <v>15000</v>
      </c>
      <c r="J151" t="s">
        <v>0</v>
      </c>
      <c r="K151" t="s">
        <v>7</v>
      </c>
      <c r="L151" s="1">
        <v>42170</v>
      </c>
      <c r="M151" t="s">
        <v>554</v>
      </c>
      <c r="N151" t="s">
        <v>9</v>
      </c>
      <c r="O151" t="s">
        <v>10</v>
      </c>
      <c r="P151" t="s">
        <v>11</v>
      </c>
      <c r="Q151" t="s">
        <v>12</v>
      </c>
      <c r="R151" t="s">
        <v>13</v>
      </c>
      <c r="S151" s="1">
        <v>42169</v>
      </c>
      <c r="T151" s="4">
        <v>0.90773148148147997</v>
      </c>
      <c r="U151" t="s">
        <v>555</v>
      </c>
      <c r="V151" s="4">
        <v>0.55770833333333003</v>
      </c>
      <c r="W151" s="1">
        <v>41935</v>
      </c>
      <c r="X151" t="s">
        <v>0</v>
      </c>
      <c r="Y151" s="2">
        <v>0</v>
      </c>
      <c r="Z151" s="2">
        <v>0</v>
      </c>
      <c r="AA151" t="s">
        <v>0</v>
      </c>
      <c r="AB151" s="1">
        <v>41935</v>
      </c>
      <c r="AC151" s="1">
        <v>41719</v>
      </c>
      <c r="AD151" s="1">
        <v>41935</v>
      </c>
      <c r="AE151" t="s">
        <v>18</v>
      </c>
      <c r="AF151" s="4">
        <v>0.61469907407406998</v>
      </c>
      <c r="AG151" t="s">
        <v>19</v>
      </c>
      <c r="AH151" t="s">
        <v>20</v>
      </c>
      <c r="AI151" t="s">
        <v>556</v>
      </c>
      <c r="AJ151" t="s">
        <v>84</v>
      </c>
      <c r="AK151" t="s">
        <v>23</v>
      </c>
      <c r="AL151" s="3">
        <v>5623.03</v>
      </c>
      <c r="AM151" t="s">
        <v>24</v>
      </c>
      <c r="AN151" t="s">
        <v>0</v>
      </c>
      <c r="AO151" s="1">
        <v>41603</v>
      </c>
      <c r="AP151" t="s">
        <v>953</v>
      </c>
      <c r="AQ151" s="2">
        <v>15000</v>
      </c>
      <c r="AR151" s="1">
        <v>42169</v>
      </c>
      <c r="AS151" s="15">
        <v>1589.03</v>
      </c>
      <c r="AT151" s="4">
        <v>0.90773148148147997</v>
      </c>
      <c r="AU151" t="s">
        <v>0</v>
      </c>
      <c r="AV151" s="4">
        <v>0.61469907407406998</v>
      </c>
      <c r="AW151" s="4">
        <v>0.61469907407406998</v>
      </c>
      <c r="AX151" s="2">
        <v>0</v>
      </c>
      <c r="AY151" t="s">
        <v>954</v>
      </c>
      <c r="AZ151" t="s">
        <v>16</v>
      </c>
      <c r="BA151" t="s">
        <v>28</v>
      </c>
      <c r="BB151" s="3">
        <v>0</v>
      </c>
      <c r="BC151" t="s">
        <v>0</v>
      </c>
      <c r="BD151" s="4">
        <v>0.61641203703703995</v>
      </c>
      <c r="BE151" s="4">
        <v>7.4421296296299996E-2</v>
      </c>
      <c r="BF151" t="s">
        <v>29</v>
      </c>
      <c r="BG151" t="s">
        <v>0</v>
      </c>
      <c r="BH151">
        <f t="shared" si="2"/>
        <v>23835450</v>
      </c>
    </row>
    <row r="152" spans="1:60">
      <c r="A152" t="s">
        <v>955</v>
      </c>
      <c r="B152" s="1">
        <v>41935</v>
      </c>
      <c r="C152" s="1">
        <v>41949</v>
      </c>
      <c r="D152" t="s">
        <v>2</v>
      </c>
      <c r="E152" t="s">
        <v>73</v>
      </c>
      <c r="F152" t="s">
        <v>956</v>
      </c>
      <c r="G152" t="s">
        <v>366</v>
      </c>
      <c r="H152" t="s">
        <v>367</v>
      </c>
      <c r="I152" s="2">
        <v>1600500</v>
      </c>
      <c r="J152" t="s">
        <v>0</v>
      </c>
      <c r="K152" t="s">
        <v>7</v>
      </c>
      <c r="L152" s="1">
        <v>42053</v>
      </c>
      <c r="M152" t="s">
        <v>368</v>
      </c>
      <c r="N152" t="s">
        <v>9</v>
      </c>
      <c r="O152" t="s">
        <v>98</v>
      </c>
      <c r="P152" t="s">
        <v>99</v>
      </c>
      <c r="Q152" t="s">
        <v>156</v>
      </c>
      <c r="R152" t="s">
        <v>157</v>
      </c>
      <c r="S152" s="1">
        <v>42053</v>
      </c>
      <c r="T152" s="4">
        <v>0.69864583333332997</v>
      </c>
      <c r="U152" t="s">
        <v>369</v>
      </c>
      <c r="V152" s="4">
        <v>0.74017361111111002</v>
      </c>
      <c r="W152" s="1">
        <v>41935</v>
      </c>
      <c r="X152" t="s">
        <v>0</v>
      </c>
      <c r="Y152" s="2">
        <v>0</v>
      </c>
      <c r="Z152" s="2">
        <v>0</v>
      </c>
      <c r="AA152" t="s">
        <v>0</v>
      </c>
      <c r="AB152" s="1">
        <v>41935</v>
      </c>
      <c r="AC152" s="1">
        <v>41835</v>
      </c>
      <c r="AD152" s="1">
        <v>41935</v>
      </c>
      <c r="AE152" t="s">
        <v>18</v>
      </c>
      <c r="AF152" s="4">
        <v>0.81597222222221999</v>
      </c>
      <c r="AG152" t="s">
        <v>19</v>
      </c>
      <c r="AH152" t="s">
        <v>20</v>
      </c>
      <c r="AI152" t="s">
        <v>370</v>
      </c>
      <c r="AJ152" t="s">
        <v>84</v>
      </c>
      <c r="AK152" t="s">
        <v>23</v>
      </c>
      <c r="AL152" s="3">
        <v>2829.18</v>
      </c>
      <c r="AM152" t="s">
        <v>24</v>
      </c>
      <c r="AN152" t="s">
        <v>0</v>
      </c>
      <c r="AO152" s="1">
        <v>41743</v>
      </c>
      <c r="AP152" t="s">
        <v>957</v>
      </c>
      <c r="AQ152" s="2">
        <v>1600500</v>
      </c>
      <c r="AR152" s="1">
        <v>42053</v>
      </c>
      <c r="AS152">
        <v>0</v>
      </c>
      <c r="AT152" s="4">
        <v>0.65697916666667</v>
      </c>
      <c r="AU152" t="s">
        <v>0</v>
      </c>
      <c r="AV152" s="4">
        <v>0.81597222222221999</v>
      </c>
      <c r="AW152" s="4">
        <v>0.81597222222221999</v>
      </c>
      <c r="AX152" s="2">
        <v>0</v>
      </c>
      <c r="AY152" t="s">
        <v>958</v>
      </c>
      <c r="AZ152" t="s">
        <v>16</v>
      </c>
      <c r="BA152" t="s">
        <v>28</v>
      </c>
      <c r="BB152" s="3">
        <v>0</v>
      </c>
      <c r="BC152" t="s">
        <v>0</v>
      </c>
      <c r="BD152" s="4">
        <v>0.81921296296295998</v>
      </c>
      <c r="BE152" s="4">
        <v>0.65701388888889001</v>
      </c>
      <c r="BF152" t="s">
        <v>29</v>
      </c>
      <c r="BG152" t="s">
        <v>0</v>
      </c>
      <c r="BH152">
        <f t="shared" si="2"/>
        <v>0</v>
      </c>
    </row>
    <row r="153" spans="1:60">
      <c r="A153" t="s">
        <v>959</v>
      </c>
      <c r="B153" s="1">
        <v>41940</v>
      </c>
      <c r="C153" s="1">
        <v>41961</v>
      </c>
      <c r="D153" t="s">
        <v>273</v>
      </c>
      <c r="E153" t="s">
        <v>3</v>
      </c>
      <c r="F153" t="s">
        <v>960</v>
      </c>
      <c r="G153" t="s">
        <v>961</v>
      </c>
      <c r="H153" t="s">
        <v>811</v>
      </c>
      <c r="I153" s="2">
        <v>6000</v>
      </c>
      <c r="J153" t="s">
        <v>0</v>
      </c>
      <c r="K153" t="s">
        <v>7</v>
      </c>
      <c r="L153" s="1">
        <v>42053</v>
      </c>
      <c r="M153" t="s">
        <v>812</v>
      </c>
      <c r="N153" t="s">
        <v>9</v>
      </c>
      <c r="O153" t="s">
        <v>56</v>
      </c>
      <c r="P153" t="s">
        <v>57</v>
      </c>
      <c r="Q153" t="s">
        <v>58</v>
      </c>
      <c r="R153" t="s">
        <v>59</v>
      </c>
      <c r="S153" s="1">
        <v>42053</v>
      </c>
      <c r="T153" s="4">
        <v>0.70243055555556</v>
      </c>
      <c r="U153" t="s">
        <v>14</v>
      </c>
      <c r="V153" s="4">
        <v>0.63416666666666999</v>
      </c>
      <c r="W153" s="1">
        <v>41940</v>
      </c>
      <c r="X153" t="s">
        <v>0</v>
      </c>
      <c r="Y153" s="2">
        <v>0</v>
      </c>
      <c r="Z153" s="2">
        <v>0</v>
      </c>
      <c r="AA153" t="s">
        <v>0</v>
      </c>
      <c r="AB153" s="1">
        <v>41940</v>
      </c>
      <c r="AC153" s="1">
        <v>41907</v>
      </c>
      <c r="AD153" s="1">
        <v>41940</v>
      </c>
      <c r="AE153" t="s">
        <v>18</v>
      </c>
      <c r="AF153" s="4">
        <v>0.66567129629629995</v>
      </c>
      <c r="AG153" t="s">
        <v>19</v>
      </c>
      <c r="AH153" t="s">
        <v>20</v>
      </c>
      <c r="AI153" t="s">
        <v>813</v>
      </c>
      <c r="AJ153" t="s">
        <v>22</v>
      </c>
      <c r="AK153" t="s">
        <v>23</v>
      </c>
      <c r="AL153" s="3">
        <v>2712.88</v>
      </c>
      <c r="AM153" t="s">
        <v>24</v>
      </c>
      <c r="AN153" t="s">
        <v>0</v>
      </c>
      <c r="AO153" s="1">
        <v>41872</v>
      </c>
      <c r="AP153" t="s">
        <v>814</v>
      </c>
      <c r="AQ153" s="2">
        <v>6000</v>
      </c>
      <c r="AR153" s="1">
        <v>42053</v>
      </c>
      <c r="AS153">
        <v>590.82000000000005</v>
      </c>
      <c r="AT153" s="4">
        <v>0.66076388888889004</v>
      </c>
      <c r="AU153" t="s">
        <v>203</v>
      </c>
      <c r="AV153" s="4">
        <v>0.66567129629629995</v>
      </c>
      <c r="AW153" s="4">
        <v>0.66567129629629995</v>
      </c>
      <c r="AX153" s="2">
        <v>0</v>
      </c>
      <c r="AY153" t="s">
        <v>815</v>
      </c>
      <c r="AZ153" t="s">
        <v>463</v>
      </c>
      <c r="BA153" t="s">
        <v>28</v>
      </c>
      <c r="BB153" s="3">
        <v>0</v>
      </c>
      <c r="BC153" t="s">
        <v>0</v>
      </c>
      <c r="BD153" s="4">
        <v>0.66835648148147997</v>
      </c>
      <c r="BE153" s="4">
        <v>0.66081018518518997</v>
      </c>
      <c r="BF153" t="s">
        <v>29</v>
      </c>
      <c r="BG153" t="s">
        <v>0</v>
      </c>
      <c r="BH153">
        <f t="shared" si="2"/>
        <v>3544920.0000000005</v>
      </c>
    </row>
    <row r="154" spans="1:60">
      <c r="A154" t="s">
        <v>962</v>
      </c>
      <c r="B154" s="1">
        <v>41940</v>
      </c>
      <c r="C154" s="1">
        <v>41961</v>
      </c>
      <c r="D154" t="s">
        <v>2</v>
      </c>
      <c r="E154" t="s">
        <v>3</v>
      </c>
      <c r="F154" t="s">
        <v>963</v>
      </c>
      <c r="G154" t="s">
        <v>838</v>
      </c>
      <c r="H154" t="s">
        <v>839</v>
      </c>
      <c r="I154" s="2">
        <v>9930</v>
      </c>
      <c r="J154" t="s">
        <v>0</v>
      </c>
      <c r="K154" t="s">
        <v>7</v>
      </c>
      <c r="L154" s="1">
        <v>42170</v>
      </c>
      <c r="M154" t="s">
        <v>840</v>
      </c>
      <c r="N154" t="s">
        <v>9</v>
      </c>
      <c r="O154" t="s">
        <v>98</v>
      </c>
      <c r="P154" t="s">
        <v>99</v>
      </c>
      <c r="Q154" t="s">
        <v>156</v>
      </c>
      <c r="R154" t="s">
        <v>157</v>
      </c>
      <c r="S154" s="1">
        <v>42170</v>
      </c>
      <c r="T154" s="4">
        <v>0.70142361111110996</v>
      </c>
      <c r="U154" t="s">
        <v>14</v>
      </c>
      <c r="V154" s="4">
        <v>0.78240740740740999</v>
      </c>
      <c r="W154" s="1">
        <v>41940</v>
      </c>
      <c r="X154" t="s">
        <v>0</v>
      </c>
      <c r="Y154" s="2">
        <v>0</v>
      </c>
      <c r="Z154" s="2">
        <v>0</v>
      </c>
      <c r="AA154" t="s">
        <v>0</v>
      </c>
      <c r="AB154" s="1">
        <v>41940</v>
      </c>
      <c r="AC154" s="1">
        <v>41897</v>
      </c>
      <c r="AD154" s="1">
        <v>41940</v>
      </c>
      <c r="AE154" t="s">
        <v>18</v>
      </c>
      <c r="AF154" s="4">
        <v>0.81160879629630001</v>
      </c>
      <c r="AG154" t="s">
        <v>19</v>
      </c>
      <c r="AH154" t="s">
        <v>20</v>
      </c>
      <c r="AI154" t="s">
        <v>841</v>
      </c>
      <c r="AJ154" t="s">
        <v>22</v>
      </c>
      <c r="AK154" t="s">
        <v>23</v>
      </c>
      <c r="AL154" s="3">
        <v>5517.36</v>
      </c>
      <c r="AM154" t="s">
        <v>24</v>
      </c>
      <c r="AN154" t="s">
        <v>0</v>
      </c>
      <c r="AO154" s="1">
        <v>41869</v>
      </c>
      <c r="AP154" t="s">
        <v>842</v>
      </c>
      <c r="AQ154" s="2">
        <v>9930</v>
      </c>
      <c r="AR154" s="1">
        <v>42170</v>
      </c>
      <c r="AS154">
        <v>894.69</v>
      </c>
      <c r="AT154" s="4">
        <v>0.61809027777778003</v>
      </c>
      <c r="AU154" t="s">
        <v>843</v>
      </c>
      <c r="AV154" s="4">
        <v>0.81160879629630001</v>
      </c>
      <c r="AW154" s="4">
        <v>0.81160879629630001</v>
      </c>
      <c r="AX154" s="2">
        <v>0</v>
      </c>
      <c r="AY154" t="s">
        <v>844</v>
      </c>
      <c r="AZ154" t="s">
        <v>16</v>
      </c>
      <c r="BA154" t="s">
        <v>28</v>
      </c>
      <c r="BB154" s="3">
        <v>0</v>
      </c>
      <c r="BC154" t="s">
        <v>0</v>
      </c>
      <c r="BD154" s="4">
        <v>0.81278935185184997</v>
      </c>
      <c r="BE154" s="4">
        <v>0.61812500000000004</v>
      </c>
      <c r="BF154" t="s">
        <v>29</v>
      </c>
      <c r="BG154" t="s">
        <v>0</v>
      </c>
      <c r="BH154">
        <f t="shared" si="2"/>
        <v>8884271.7000000011</v>
      </c>
    </row>
    <row r="155" spans="1:60">
      <c r="A155" t="s">
        <v>964</v>
      </c>
      <c r="B155" s="1">
        <v>41942</v>
      </c>
      <c r="C155" s="1">
        <v>41956</v>
      </c>
      <c r="D155" t="s">
        <v>2</v>
      </c>
      <c r="E155" t="s">
        <v>73</v>
      </c>
      <c r="F155" t="s">
        <v>965</v>
      </c>
      <c r="G155" t="s">
        <v>966</v>
      </c>
      <c r="H155" t="s">
        <v>967</v>
      </c>
      <c r="I155" s="2">
        <v>126608</v>
      </c>
      <c r="J155" t="s">
        <v>0</v>
      </c>
      <c r="K155" t="s">
        <v>7</v>
      </c>
      <c r="L155" s="1">
        <v>42170</v>
      </c>
      <c r="M155" t="s">
        <v>968</v>
      </c>
      <c r="N155" t="s">
        <v>9</v>
      </c>
      <c r="O155" t="s">
        <v>0</v>
      </c>
      <c r="P155" t="s">
        <v>0</v>
      </c>
      <c r="Q155" t="s">
        <v>0</v>
      </c>
      <c r="R155" t="s">
        <v>0</v>
      </c>
      <c r="S155" s="1">
        <v>42169</v>
      </c>
      <c r="T155" s="4">
        <v>0.91241898148148004</v>
      </c>
      <c r="U155" t="s">
        <v>14</v>
      </c>
      <c r="V155" s="4">
        <v>0.85762731481481003</v>
      </c>
      <c r="W155" s="1">
        <v>41942</v>
      </c>
      <c r="X155" t="s">
        <v>0</v>
      </c>
      <c r="Y155" s="2">
        <v>0</v>
      </c>
      <c r="Z155" s="2">
        <v>0</v>
      </c>
      <c r="AA155" t="s">
        <v>0</v>
      </c>
      <c r="AB155" s="1">
        <v>41942</v>
      </c>
      <c r="AC155" s="1">
        <v>41920</v>
      </c>
      <c r="AD155" s="1">
        <v>41942</v>
      </c>
      <c r="AE155" t="s">
        <v>18</v>
      </c>
      <c r="AF155" s="4">
        <v>0.88253472222221996</v>
      </c>
      <c r="AG155" t="s">
        <v>19</v>
      </c>
      <c r="AH155" t="s">
        <v>20</v>
      </c>
      <c r="AI155" t="s">
        <v>969</v>
      </c>
      <c r="AJ155" t="s">
        <v>84</v>
      </c>
      <c r="AK155" t="s">
        <v>23</v>
      </c>
      <c r="AL155" s="3">
        <v>5448.72</v>
      </c>
      <c r="AM155" t="s">
        <v>24</v>
      </c>
      <c r="AN155" t="s">
        <v>0</v>
      </c>
      <c r="AO155" s="1">
        <v>41877</v>
      </c>
      <c r="AP155" t="s">
        <v>970</v>
      </c>
      <c r="AQ155" s="2">
        <v>126608</v>
      </c>
      <c r="AR155" s="1">
        <v>42169</v>
      </c>
      <c r="AS155">
        <v>0</v>
      </c>
      <c r="AT155" s="4">
        <v>0.91241898148148004</v>
      </c>
      <c r="AU155" t="s">
        <v>750</v>
      </c>
      <c r="AV155" s="4">
        <v>0.88253472222221996</v>
      </c>
      <c r="AW155" s="4">
        <v>0.88253472222221996</v>
      </c>
      <c r="AX155" s="2">
        <v>0</v>
      </c>
      <c r="AY155" t="s">
        <v>971</v>
      </c>
      <c r="AZ155" t="s">
        <v>16</v>
      </c>
      <c r="BA155" t="s">
        <v>28</v>
      </c>
      <c r="BB155" s="3">
        <v>0</v>
      </c>
      <c r="BC155" t="s">
        <v>0</v>
      </c>
      <c r="BD155" s="4">
        <v>0.88295138888889002</v>
      </c>
      <c r="BE155" s="4">
        <v>7.9108796296299994E-2</v>
      </c>
      <c r="BF155" t="s">
        <v>29</v>
      </c>
      <c r="BG155" t="s">
        <v>0</v>
      </c>
      <c r="BH155">
        <f t="shared" si="2"/>
        <v>0</v>
      </c>
    </row>
    <row r="156" spans="1:60">
      <c r="A156" t="s">
        <v>972</v>
      </c>
      <c r="B156" s="1">
        <v>41943</v>
      </c>
      <c r="C156" s="1"/>
      <c r="D156" t="s">
        <v>2</v>
      </c>
      <c r="E156" t="s">
        <v>0</v>
      </c>
      <c r="F156" t="s">
        <v>973</v>
      </c>
      <c r="G156" t="s">
        <v>974</v>
      </c>
      <c r="H156" t="s">
        <v>67</v>
      </c>
      <c r="I156" s="2">
        <v>150000</v>
      </c>
      <c r="J156" t="s">
        <v>0</v>
      </c>
      <c r="K156" t="s">
        <v>7</v>
      </c>
      <c r="L156" s="1">
        <v>42053</v>
      </c>
      <c r="M156" t="s">
        <v>68</v>
      </c>
      <c r="N156" t="s">
        <v>9</v>
      </c>
      <c r="O156" t="s">
        <v>98</v>
      </c>
      <c r="P156" t="s">
        <v>99</v>
      </c>
      <c r="Q156" t="s">
        <v>156</v>
      </c>
      <c r="R156" t="s">
        <v>157</v>
      </c>
      <c r="S156" s="1">
        <v>42053</v>
      </c>
      <c r="T156" s="4">
        <v>0.74384259259259</v>
      </c>
      <c r="U156" t="s">
        <v>69</v>
      </c>
      <c r="V156" s="4">
        <v>0.56293981481481004</v>
      </c>
      <c r="W156" s="1">
        <v>41943</v>
      </c>
      <c r="X156" t="s">
        <v>0</v>
      </c>
      <c r="Y156" s="2">
        <v>0</v>
      </c>
      <c r="Z156" s="2">
        <v>0</v>
      </c>
      <c r="AA156" t="s">
        <v>0</v>
      </c>
      <c r="AB156" s="1">
        <v>41943</v>
      </c>
      <c r="AC156" s="1">
        <v>41862</v>
      </c>
      <c r="AD156" s="1">
        <v>41943</v>
      </c>
      <c r="AE156" t="s">
        <v>18</v>
      </c>
      <c r="AF156" s="4">
        <v>0.57707175925926002</v>
      </c>
      <c r="AG156" t="s">
        <v>19</v>
      </c>
      <c r="AH156" t="s">
        <v>20</v>
      </c>
      <c r="AI156" t="s">
        <v>70</v>
      </c>
      <c r="AJ156" t="s">
        <v>0</v>
      </c>
      <c r="AK156" t="s">
        <v>23</v>
      </c>
      <c r="AL156" s="3">
        <v>2644</v>
      </c>
      <c r="AM156" t="s">
        <v>24</v>
      </c>
      <c r="AN156" t="s">
        <v>0</v>
      </c>
      <c r="AO156" s="1">
        <v>41780</v>
      </c>
      <c r="AP156" t="s">
        <v>975</v>
      </c>
      <c r="AQ156" s="2">
        <v>150000</v>
      </c>
      <c r="AR156" s="1">
        <v>42053</v>
      </c>
      <c r="AS156">
        <v>7926.75</v>
      </c>
      <c r="AT156" s="4">
        <v>0.70217592592593003</v>
      </c>
      <c r="AU156" t="s">
        <v>71</v>
      </c>
      <c r="AV156" s="4">
        <v>0</v>
      </c>
      <c r="AW156" s="4">
        <v>0.57707175925926002</v>
      </c>
      <c r="AX156" s="2">
        <v>0</v>
      </c>
      <c r="AY156" t="s">
        <v>976</v>
      </c>
      <c r="AZ156" t="s">
        <v>16</v>
      </c>
      <c r="BA156" t="s">
        <v>28</v>
      </c>
      <c r="BB156" s="3">
        <v>0</v>
      </c>
      <c r="BC156" t="s">
        <v>0</v>
      </c>
      <c r="BD156" s="4">
        <v>0.57991898148148002</v>
      </c>
      <c r="BE156" s="4">
        <v>0.70221064814815004</v>
      </c>
      <c r="BF156" t="s">
        <v>29</v>
      </c>
      <c r="BG156" t="s">
        <v>0</v>
      </c>
      <c r="BH156">
        <f t="shared" si="2"/>
        <v>1189012500</v>
      </c>
    </row>
    <row r="157" spans="1:60">
      <c r="A157" t="s">
        <v>977</v>
      </c>
      <c r="B157" s="1">
        <v>41943</v>
      </c>
      <c r="C157" s="1">
        <v>41964</v>
      </c>
      <c r="D157" t="s">
        <v>2</v>
      </c>
      <c r="E157" t="s">
        <v>3</v>
      </c>
      <c r="F157" t="s">
        <v>978</v>
      </c>
      <c r="G157" t="s">
        <v>152</v>
      </c>
      <c r="H157" t="s">
        <v>153</v>
      </c>
      <c r="I157" s="2">
        <v>1</v>
      </c>
      <c r="J157" t="s">
        <v>0</v>
      </c>
      <c r="K157" t="s">
        <v>7</v>
      </c>
      <c r="L157" s="1">
        <v>42072</v>
      </c>
      <c r="M157" t="s">
        <v>155</v>
      </c>
      <c r="N157" t="s">
        <v>9</v>
      </c>
      <c r="O157" t="s">
        <v>98</v>
      </c>
      <c r="P157" t="s">
        <v>99</v>
      </c>
      <c r="Q157" t="s">
        <v>100</v>
      </c>
      <c r="R157" t="s">
        <v>101</v>
      </c>
      <c r="S157" s="1">
        <v>42072</v>
      </c>
      <c r="T157" s="4">
        <v>0.62325231481481003</v>
      </c>
      <c r="U157" t="s">
        <v>14</v>
      </c>
      <c r="V157" s="4">
        <v>0.61005787037036996</v>
      </c>
      <c r="W157" s="1">
        <v>41943</v>
      </c>
      <c r="X157" t="s">
        <v>0</v>
      </c>
      <c r="Y157" s="2">
        <v>0</v>
      </c>
      <c r="Z157" s="2">
        <v>0</v>
      </c>
      <c r="AA157" t="s">
        <v>0</v>
      </c>
      <c r="AB157" s="1">
        <v>41943</v>
      </c>
      <c r="AC157" s="1">
        <v>41922</v>
      </c>
      <c r="AD157" s="1">
        <v>41943</v>
      </c>
      <c r="AE157" t="s">
        <v>18</v>
      </c>
      <c r="AF157" s="4">
        <v>0.64633101851852004</v>
      </c>
      <c r="AG157" t="s">
        <v>19</v>
      </c>
      <c r="AH157" t="s">
        <v>20</v>
      </c>
      <c r="AI157" t="s">
        <v>158</v>
      </c>
      <c r="AJ157" t="s">
        <v>22</v>
      </c>
      <c r="AK157" t="s">
        <v>23</v>
      </c>
      <c r="AL157" s="3">
        <v>3095.45</v>
      </c>
      <c r="AM157" t="s">
        <v>24</v>
      </c>
      <c r="AN157" t="s">
        <v>0</v>
      </c>
      <c r="AO157" s="1">
        <v>41851</v>
      </c>
      <c r="AP157" t="s">
        <v>979</v>
      </c>
      <c r="AQ157" s="2">
        <v>1</v>
      </c>
      <c r="AR157" s="1">
        <v>42072</v>
      </c>
      <c r="AS157">
        <v>0</v>
      </c>
      <c r="AT157" s="4">
        <v>0.58158564814814995</v>
      </c>
      <c r="AU157" t="s">
        <v>160</v>
      </c>
      <c r="AV157" s="4">
        <v>0.64633101851852004</v>
      </c>
      <c r="AW157" s="4">
        <v>0.64633101851852004</v>
      </c>
      <c r="AX157" s="2">
        <v>0</v>
      </c>
      <c r="AY157" t="s">
        <v>980</v>
      </c>
      <c r="AZ157" t="s">
        <v>16</v>
      </c>
      <c r="BA157" t="s">
        <v>28</v>
      </c>
      <c r="BB157" s="3">
        <v>0</v>
      </c>
      <c r="BC157" t="s">
        <v>0</v>
      </c>
      <c r="BD157" s="4">
        <v>0.64679398148148004</v>
      </c>
      <c r="BE157" s="4">
        <v>0.58162037037036995</v>
      </c>
      <c r="BF157" t="s">
        <v>29</v>
      </c>
      <c r="BG157" t="s">
        <v>0</v>
      </c>
      <c r="BH157">
        <f t="shared" si="2"/>
        <v>0</v>
      </c>
    </row>
    <row r="158" spans="1:60">
      <c r="A158" t="s">
        <v>981</v>
      </c>
      <c r="B158" s="1">
        <v>41943</v>
      </c>
      <c r="C158" s="1">
        <v>41964</v>
      </c>
      <c r="D158" t="s">
        <v>2</v>
      </c>
      <c r="E158" t="s">
        <v>3</v>
      </c>
      <c r="F158" t="s">
        <v>982</v>
      </c>
      <c r="G158" t="s">
        <v>983</v>
      </c>
      <c r="H158" t="s">
        <v>96</v>
      </c>
      <c r="I158" s="2">
        <v>220000</v>
      </c>
      <c r="J158" t="s">
        <v>0</v>
      </c>
      <c r="K158" t="s">
        <v>7</v>
      </c>
      <c r="L158" s="1">
        <v>42152</v>
      </c>
      <c r="M158" t="s">
        <v>97</v>
      </c>
      <c r="N158" t="s">
        <v>9</v>
      </c>
      <c r="O158" t="s">
        <v>56</v>
      </c>
      <c r="P158" t="s">
        <v>57</v>
      </c>
      <c r="Q158" t="s">
        <v>58</v>
      </c>
      <c r="R158" t="s">
        <v>59</v>
      </c>
      <c r="S158" s="1">
        <v>42152</v>
      </c>
      <c r="T158" s="4">
        <v>0.70894675925925998</v>
      </c>
      <c r="U158" t="s">
        <v>102</v>
      </c>
      <c r="V158" s="4">
        <v>0.76290509259258998</v>
      </c>
      <c r="W158" s="1">
        <v>41943</v>
      </c>
      <c r="X158" t="s">
        <v>0</v>
      </c>
      <c r="Y158" s="2">
        <v>0</v>
      </c>
      <c r="Z158" s="2">
        <v>0</v>
      </c>
      <c r="AA158" t="s">
        <v>103</v>
      </c>
      <c r="AB158" s="1">
        <v>41943</v>
      </c>
      <c r="AC158" s="1">
        <v>41911</v>
      </c>
      <c r="AD158" s="1">
        <v>41943</v>
      </c>
      <c r="AE158" t="s">
        <v>18</v>
      </c>
      <c r="AF158" s="4">
        <v>0.70105324074074005</v>
      </c>
      <c r="AG158" t="s">
        <v>19</v>
      </c>
      <c r="AH158" t="s">
        <v>20</v>
      </c>
      <c r="AI158" t="s">
        <v>104</v>
      </c>
      <c r="AJ158" t="s">
        <v>22</v>
      </c>
      <c r="AK158" t="s">
        <v>23</v>
      </c>
      <c r="AL158" s="3">
        <v>5016.1899999999996</v>
      </c>
      <c r="AM158" t="s">
        <v>24</v>
      </c>
      <c r="AN158" t="s">
        <v>0</v>
      </c>
      <c r="AO158" s="1">
        <v>41891</v>
      </c>
      <c r="AP158" t="s">
        <v>984</v>
      </c>
      <c r="AQ158" s="2">
        <v>220000</v>
      </c>
      <c r="AR158" s="1">
        <v>42152</v>
      </c>
      <c r="AS158" s="15">
        <v>12110.53</v>
      </c>
      <c r="AT158" s="4">
        <v>0.62561342592592994</v>
      </c>
      <c r="AU158" t="s">
        <v>106</v>
      </c>
      <c r="AV158" s="4">
        <v>0.70105324074074005</v>
      </c>
      <c r="AW158" s="4">
        <v>0.70105324074074005</v>
      </c>
      <c r="AX158" s="2">
        <v>0</v>
      </c>
      <c r="AY158" t="s">
        <v>985</v>
      </c>
      <c r="AZ158" t="s">
        <v>16</v>
      </c>
      <c r="BA158" t="s">
        <v>28</v>
      </c>
      <c r="BB158" s="3">
        <v>0</v>
      </c>
      <c r="BC158" t="s">
        <v>0</v>
      </c>
      <c r="BD158" s="4">
        <v>0.70148148148148004</v>
      </c>
      <c r="BE158" s="4">
        <v>0.62565972222221999</v>
      </c>
      <c r="BF158" t="s">
        <v>29</v>
      </c>
      <c r="BG158" t="s">
        <v>0</v>
      </c>
      <c r="BH158">
        <f t="shared" si="2"/>
        <v>2664316600</v>
      </c>
    </row>
    <row r="159" spans="1:60">
      <c r="A159" t="s">
        <v>986</v>
      </c>
      <c r="B159" s="1">
        <v>41948</v>
      </c>
      <c r="C159" s="1">
        <v>41962</v>
      </c>
      <c r="D159" t="s">
        <v>273</v>
      </c>
      <c r="E159" t="s">
        <v>73</v>
      </c>
      <c r="F159" t="s">
        <v>987</v>
      </c>
      <c r="G159" t="s">
        <v>988</v>
      </c>
      <c r="H159" t="s">
        <v>989</v>
      </c>
      <c r="I159" s="2">
        <v>200200</v>
      </c>
      <c r="J159" t="s">
        <v>0</v>
      </c>
      <c r="K159" t="s">
        <v>7</v>
      </c>
      <c r="L159" s="1">
        <v>42055</v>
      </c>
      <c r="M159" t="s">
        <v>990</v>
      </c>
      <c r="N159" t="s">
        <v>9</v>
      </c>
      <c r="O159" t="s">
        <v>56</v>
      </c>
      <c r="P159" t="s">
        <v>57</v>
      </c>
      <c r="Q159" t="s">
        <v>58</v>
      </c>
      <c r="R159" t="s">
        <v>59</v>
      </c>
      <c r="S159" s="1">
        <v>42055</v>
      </c>
      <c r="T159" s="4">
        <v>0.94091435185185002</v>
      </c>
      <c r="U159" t="s">
        <v>14</v>
      </c>
      <c r="V159" s="4">
        <v>0.65196759259258996</v>
      </c>
      <c r="W159" s="1">
        <v>41948</v>
      </c>
      <c r="X159" t="s">
        <v>0</v>
      </c>
      <c r="Y159" s="2">
        <v>0</v>
      </c>
      <c r="Z159" s="2">
        <v>0</v>
      </c>
      <c r="AA159" t="s">
        <v>0</v>
      </c>
      <c r="AB159" s="1">
        <v>41948</v>
      </c>
      <c r="AC159" s="1">
        <v>41943</v>
      </c>
      <c r="AD159" s="1">
        <v>41948</v>
      </c>
      <c r="AE159" t="s">
        <v>18</v>
      </c>
      <c r="AF159" s="4">
        <v>0.68836805555556002</v>
      </c>
      <c r="AG159" t="s">
        <v>19</v>
      </c>
      <c r="AH159" t="s">
        <v>20</v>
      </c>
      <c r="AI159" t="s">
        <v>991</v>
      </c>
      <c r="AJ159" t="s">
        <v>84</v>
      </c>
      <c r="AK159" t="s">
        <v>23</v>
      </c>
      <c r="AL159" s="3">
        <v>2574.06</v>
      </c>
      <c r="AM159" t="s">
        <v>24</v>
      </c>
      <c r="AN159" t="s">
        <v>0</v>
      </c>
      <c r="AO159" s="1">
        <v>41879</v>
      </c>
      <c r="AP159" t="s">
        <v>992</v>
      </c>
      <c r="AQ159" s="2">
        <v>200200</v>
      </c>
      <c r="AR159" s="1">
        <v>42055</v>
      </c>
      <c r="AS159" s="15">
        <v>29053.02</v>
      </c>
      <c r="AT159" s="4">
        <v>0.89924768518519005</v>
      </c>
      <c r="AU159" t="s">
        <v>160</v>
      </c>
      <c r="AV159" s="4">
        <v>0.68836805555556002</v>
      </c>
      <c r="AW159" s="4">
        <v>0.68836805555556002</v>
      </c>
      <c r="AX159" s="2">
        <v>0</v>
      </c>
      <c r="AY159" t="s">
        <v>993</v>
      </c>
      <c r="AZ159" t="s">
        <v>16</v>
      </c>
      <c r="BA159" t="s">
        <v>28</v>
      </c>
      <c r="BB159" s="3">
        <v>0</v>
      </c>
      <c r="BC159" t="s">
        <v>0</v>
      </c>
      <c r="BD159" s="4">
        <v>0.68967592592592997</v>
      </c>
      <c r="BE159" s="4">
        <v>0.89929398148147999</v>
      </c>
      <c r="BF159" t="s">
        <v>29</v>
      </c>
      <c r="BG159" t="s">
        <v>0</v>
      </c>
      <c r="BH159">
        <f t="shared" si="2"/>
        <v>5816414604</v>
      </c>
    </row>
    <row r="160" spans="1:60">
      <c r="A160" t="s">
        <v>994</v>
      </c>
      <c r="B160" s="1">
        <v>41948</v>
      </c>
      <c r="C160" s="1"/>
      <c r="D160" t="s">
        <v>273</v>
      </c>
      <c r="E160" t="s">
        <v>0</v>
      </c>
      <c r="F160" t="s">
        <v>995</v>
      </c>
      <c r="G160" t="s">
        <v>996</v>
      </c>
      <c r="H160" t="s">
        <v>997</v>
      </c>
      <c r="I160" s="2">
        <v>205654</v>
      </c>
      <c r="J160" t="s">
        <v>0</v>
      </c>
      <c r="K160" t="s">
        <v>7</v>
      </c>
      <c r="L160" s="1">
        <v>42058</v>
      </c>
      <c r="M160" t="s">
        <v>409</v>
      </c>
      <c r="N160" t="s">
        <v>9</v>
      </c>
      <c r="O160" t="s">
        <v>10</v>
      </c>
      <c r="P160" t="s">
        <v>11</v>
      </c>
      <c r="Q160" t="s">
        <v>263</v>
      </c>
      <c r="R160" t="s">
        <v>264</v>
      </c>
      <c r="S160" s="1">
        <v>42058</v>
      </c>
      <c r="T160" s="4">
        <v>0.86271990740741</v>
      </c>
      <c r="U160" t="s">
        <v>36</v>
      </c>
      <c r="V160" s="4">
        <v>0.70048611111111003</v>
      </c>
      <c r="W160" s="1">
        <v>41948</v>
      </c>
      <c r="X160" t="s">
        <v>0</v>
      </c>
      <c r="Y160" s="2">
        <v>0</v>
      </c>
      <c r="Z160" s="2">
        <v>0</v>
      </c>
      <c r="AA160" t="s">
        <v>0</v>
      </c>
      <c r="AB160" s="1">
        <v>41948</v>
      </c>
      <c r="AC160" s="1">
        <v>41871</v>
      </c>
      <c r="AD160" s="1">
        <v>41948</v>
      </c>
      <c r="AE160" t="s">
        <v>18</v>
      </c>
      <c r="AF160" s="4">
        <v>0.73643518518519002</v>
      </c>
      <c r="AG160" t="s">
        <v>19</v>
      </c>
      <c r="AH160" t="s">
        <v>20</v>
      </c>
      <c r="AI160" t="s">
        <v>998</v>
      </c>
      <c r="AJ160" t="s">
        <v>0</v>
      </c>
      <c r="AK160" t="s">
        <v>23</v>
      </c>
      <c r="AL160" s="3">
        <v>2643.03</v>
      </c>
      <c r="AM160" t="s">
        <v>24</v>
      </c>
      <c r="AN160" t="s">
        <v>0</v>
      </c>
      <c r="AO160" s="1">
        <v>41730</v>
      </c>
      <c r="AP160" t="s">
        <v>999</v>
      </c>
      <c r="AQ160" s="2">
        <v>205654</v>
      </c>
      <c r="AR160" s="1">
        <v>42058</v>
      </c>
      <c r="AS160" s="15">
        <v>54292.66</v>
      </c>
      <c r="AT160" s="4">
        <v>0.82105324074074004</v>
      </c>
      <c r="AU160" t="s">
        <v>40</v>
      </c>
      <c r="AV160" s="4">
        <v>0</v>
      </c>
      <c r="AW160" s="4">
        <v>0.73643518518519002</v>
      </c>
      <c r="AX160" s="2">
        <v>0</v>
      </c>
      <c r="AY160" t="s">
        <v>1000</v>
      </c>
      <c r="AZ160" t="s">
        <v>16</v>
      </c>
      <c r="BA160" t="s">
        <v>28</v>
      </c>
      <c r="BB160" s="3">
        <v>0</v>
      </c>
      <c r="BC160" t="s">
        <v>0</v>
      </c>
      <c r="BD160" s="4">
        <v>0.73814814814815</v>
      </c>
      <c r="BE160" s="4">
        <v>0.82108796296296005</v>
      </c>
      <c r="BF160" t="s">
        <v>29</v>
      </c>
      <c r="BG160" t="s">
        <v>0</v>
      </c>
      <c r="BH160">
        <f t="shared" si="2"/>
        <v>11165502699.640001</v>
      </c>
    </row>
    <row r="161" spans="1:60">
      <c r="A161" t="s">
        <v>1001</v>
      </c>
      <c r="B161" s="1">
        <v>41948</v>
      </c>
      <c r="C161" s="1"/>
      <c r="D161" t="s">
        <v>1002</v>
      </c>
      <c r="E161" t="s">
        <v>0</v>
      </c>
      <c r="F161" t="s">
        <v>1003</v>
      </c>
      <c r="G161" t="s">
        <v>1004</v>
      </c>
      <c r="H161" t="s">
        <v>1005</v>
      </c>
      <c r="I161" s="2">
        <v>1000000</v>
      </c>
      <c r="J161" t="s">
        <v>0</v>
      </c>
      <c r="K161" t="s">
        <v>7</v>
      </c>
      <c r="L161" s="1">
        <v>41978</v>
      </c>
      <c r="M161" t="s">
        <v>1006</v>
      </c>
      <c r="N161" t="s">
        <v>9</v>
      </c>
      <c r="O161" t="s">
        <v>301</v>
      </c>
      <c r="P161" t="s">
        <v>302</v>
      </c>
      <c r="Q161" t="s">
        <v>321</v>
      </c>
      <c r="R161" t="s">
        <v>302</v>
      </c>
      <c r="S161" s="1">
        <v>41978</v>
      </c>
      <c r="T161" s="4">
        <v>0.75241898148148001</v>
      </c>
      <c r="U161" t="s">
        <v>14</v>
      </c>
      <c r="V161" s="4">
        <v>0.84233796296296004</v>
      </c>
      <c r="W161" s="1">
        <v>41948</v>
      </c>
      <c r="X161" t="s">
        <v>0</v>
      </c>
      <c r="Y161" s="2">
        <v>0</v>
      </c>
      <c r="Z161" s="2">
        <v>0</v>
      </c>
      <c r="AA161" t="s">
        <v>0</v>
      </c>
      <c r="AB161" s="1">
        <v>41948</v>
      </c>
      <c r="AC161" s="1">
        <v>41848</v>
      </c>
      <c r="AD161" s="1">
        <v>41948</v>
      </c>
      <c r="AE161" t="s">
        <v>18</v>
      </c>
      <c r="AF161" s="4">
        <v>0.87812500000000004</v>
      </c>
      <c r="AG161" t="s">
        <v>19</v>
      </c>
      <c r="AH161" t="s">
        <v>20</v>
      </c>
      <c r="AI161" t="s">
        <v>1007</v>
      </c>
      <c r="AJ161" t="s">
        <v>0</v>
      </c>
      <c r="AK161" t="s">
        <v>23</v>
      </c>
      <c r="AL161" s="3">
        <v>716.98</v>
      </c>
      <c r="AM161" t="s">
        <v>24</v>
      </c>
      <c r="AN161" t="s">
        <v>0</v>
      </c>
      <c r="AO161" s="1">
        <v>41729</v>
      </c>
      <c r="AP161" t="s">
        <v>1008</v>
      </c>
      <c r="AQ161" s="2">
        <v>1000000</v>
      </c>
      <c r="AR161" s="1">
        <v>41978</v>
      </c>
      <c r="AS161">
        <v>0</v>
      </c>
      <c r="AT161" s="4">
        <v>0.71075231481481005</v>
      </c>
      <c r="AU161" t="s">
        <v>49</v>
      </c>
      <c r="AV161" s="4">
        <v>0</v>
      </c>
      <c r="AW161" s="4">
        <v>0.87812500000000004</v>
      </c>
      <c r="AX161" s="2">
        <v>0</v>
      </c>
      <c r="AY161" t="s">
        <v>1009</v>
      </c>
      <c r="AZ161" t="s">
        <v>16</v>
      </c>
      <c r="BA161" t="s">
        <v>28</v>
      </c>
      <c r="BB161" s="3">
        <v>0</v>
      </c>
      <c r="BC161" t="s">
        <v>0</v>
      </c>
      <c r="BD161" s="4">
        <v>0.87888888888889005</v>
      </c>
      <c r="BE161" s="4">
        <v>0.71079861111110998</v>
      </c>
      <c r="BF161" t="s">
        <v>29</v>
      </c>
      <c r="BG161" t="s">
        <v>0</v>
      </c>
      <c r="BH161">
        <f t="shared" si="2"/>
        <v>0</v>
      </c>
    </row>
    <row r="162" spans="1:60">
      <c r="A162" t="s">
        <v>1010</v>
      </c>
      <c r="B162" s="1">
        <v>41949</v>
      </c>
      <c r="C162" s="1">
        <v>41974</v>
      </c>
      <c r="D162" t="s">
        <v>2</v>
      </c>
      <c r="E162" t="s">
        <v>3</v>
      </c>
      <c r="F162" t="s">
        <v>1011</v>
      </c>
      <c r="G162" t="s">
        <v>847</v>
      </c>
      <c r="H162" t="s">
        <v>408</v>
      </c>
      <c r="I162" s="2">
        <v>12960</v>
      </c>
      <c r="J162" t="s">
        <v>0</v>
      </c>
      <c r="K162" t="s">
        <v>7</v>
      </c>
      <c r="L162" s="1">
        <v>42079</v>
      </c>
      <c r="M162" t="s">
        <v>409</v>
      </c>
      <c r="N162" t="s">
        <v>9</v>
      </c>
      <c r="O162" t="s">
        <v>10</v>
      </c>
      <c r="P162" t="s">
        <v>11</v>
      </c>
      <c r="Q162" t="s">
        <v>263</v>
      </c>
      <c r="R162" t="s">
        <v>264</v>
      </c>
      <c r="S162" s="1">
        <v>42079</v>
      </c>
      <c r="T162" s="4">
        <v>0.91751157407407002</v>
      </c>
      <c r="U162" t="s">
        <v>36</v>
      </c>
      <c r="V162" s="4">
        <v>0.63249999999999995</v>
      </c>
      <c r="W162" s="1">
        <v>41949</v>
      </c>
      <c r="X162" t="s">
        <v>0</v>
      </c>
      <c r="Y162" s="2">
        <v>0</v>
      </c>
      <c r="Z162" s="2">
        <v>0</v>
      </c>
      <c r="AA162" t="s">
        <v>0</v>
      </c>
      <c r="AB162" s="1">
        <v>41949</v>
      </c>
      <c r="AC162" s="1">
        <v>41920</v>
      </c>
      <c r="AD162" s="1">
        <v>41949</v>
      </c>
      <c r="AE162" t="s">
        <v>18</v>
      </c>
      <c r="AF162" s="4">
        <v>0.66415509259258998</v>
      </c>
      <c r="AG162" t="s">
        <v>19</v>
      </c>
      <c r="AH162" t="s">
        <v>20</v>
      </c>
      <c r="AI162" t="s">
        <v>410</v>
      </c>
      <c r="AJ162" t="s">
        <v>22</v>
      </c>
      <c r="AK162" t="s">
        <v>23</v>
      </c>
      <c r="AL162" s="3">
        <v>3126.08</v>
      </c>
      <c r="AM162" t="s">
        <v>24</v>
      </c>
      <c r="AN162" t="s">
        <v>0</v>
      </c>
      <c r="AO162" s="1">
        <v>41817</v>
      </c>
      <c r="AP162" t="s">
        <v>1012</v>
      </c>
      <c r="AQ162" s="2">
        <v>12960</v>
      </c>
      <c r="AR162" s="1">
        <v>42079</v>
      </c>
      <c r="AS162" s="15">
        <v>1745.71</v>
      </c>
      <c r="AT162" s="4">
        <v>0.87584490740740994</v>
      </c>
      <c r="AU162" t="s">
        <v>40</v>
      </c>
      <c r="AV162" s="4">
        <v>0.66415509259258998</v>
      </c>
      <c r="AW162" s="4">
        <v>0.66415509259258998</v>
      </c>
      <c r="AX162" s="2">
        <v>0</v>
      </c>
      <c r="AY162" t="s">
        <v>1013</v>
      </c>
      <c r="AZ162" t="s">
        <v>16</v>
      </c>
      <c r="BA162" t="s">
        <v>28</v>
      </c>
      <c r="BB162" s="3">
        <v>0</v>
      </c>
      <c r="BC162" t="s">
        <v>0</v>
      </c>
      <c r="BD162" s="4">
        <v>0.67103009259259006</v>
      </c>
      <c r="BE162" s="4">
        <v>0.87590277777778003</v>
      </c>
      <c r="BF162" t="s">
        <v>29</v>
      </c>
      <c r="BG162" t="s">
        <v>0</v>
      </c>
      <c r="BH162">
        <f t="shared" si="2"/>
        <v>22624401.600000001</v>
      </c>
    </row>
    <row r="163" spans="1:60">
      <c r="A163" t="s">
        <v>1014</v>
      </c>
      <c r="B163" s="1">
        <v>41960</v>
      </c>
      <c r="C163" s="1">
        <v>41976</v>
      </c>
      <c r="D163" t="s">
        <v>273</v>
      </c>
      <c r="E163" t="s">
        <v>73</v>
      </c>
      <c r="F163" t="s">
        <v>1015</v>
      </c>
      <c r="G163" t="s">
        <v>758</v>
      </c>
      <c r="H163" t="s">
        <v>396</v>
      </c>
      <c r="I163" s="2">
        <v>2900</v>
      </c>
      <c r="J163" t="s">
        <v>1016</v>
      </c>
      <c r="K163" t="s">
        <v>7</v>
      </c>
      <c r="L163" s="1">
        <v>42042</v>
      </c>
      <c r="M163" t="s">
        <v>397</v>
      </c>
      <c r="N163" t="s">
        <v>9</v>
      </c>
      <c r="O163" t="s">
        <v>10</v>
      </c>
      <c r="P163" t="s">
        <v>11</v>
      </c>
      <c r="Q163" t="s">
        <v>12</v>
      </c>
      <c r="R163" t="s">
        <v>13</v>
      </c>
      <c r="S163" s="1">
        <v>42042</v>
      </c>
      <c r="T163" s="4">
        <v>0.65719907407406997</v>
      </c>
      <c r="U163" t="s">
        <v>14</v>
      </c>
      <c r="V163" s="4">
        <v>0.79870370370370003</v>
      </c>
      <c r="W163" s="1">
        <v>41960</v>
      </c>
      <c r="X163" t="s">
        <v>0</v>
      </c>
      <c r="Y163" s="2">
        <v>0</v>
      </c>
      <c r="Z163" s="2">
        <v>0</v>
      </c>
      <c r="AA163" t="s">
        <v>0</v>
      </c>
      <c r="AB163" s="1">
        <v>41960</v>
      </c>
      <c r="AC163" s="1"/>
      <c r="AD163" s="1">
        <v>41960</v>
      </c>
      <c r="AE163" t="s">
        <v>18</v>
      </c>
      <c r="AF163" s="4">
        <v>0.83247685185185005</v>
      </c>
      <c r="AG163" t="s">
        <v>19</v>
      </c>
      <c r="AH163" t="s">
        <v>20</v>
      </c>
      <c r="AI163" t="s">
        <v>398</v>
      </c>
      <c r="AJ163" t="s">
        <v>84</v>
      </c>
      <c r="AK163" t="s">
        <v>23</v>
      </c>
      <c r="AL163" s="3">
        <v>1963.79</v>
      </c>
      <c r="AM163" t="s">
        <v>24</v>
      </c>
      <c r="AN163" t="s">
        <v>505</v>
      </c>
      <c r="AO163" s="1">
        <v>41871</v>
      </c>
      <c r="AP163" t="s">
        <v>1017</v>
      </c>
      <c r="AQ163" s="2">
        <v>2900</v>
      </c>
      <c r="AR163" s="1">
        <v>42042</v>
      </c>
      <c r="AS163">
        <v>768.84</v>
      </c>
      <c r="AT163" s="4">
        <v>0.61553240740741</v>
      </c>
      <c r="AU163" t="s">
        <v>36</v>
      </c>
      <c r="AV163" s="4">
        <v>0.83247685185185005</v>
      </c>
      <c r="AW163" s="4">
        <v>0.83247685185185005</v>
      </c>
      <c r="AX163" s="2">
        <v>0</v>
      </c>
      <c r="AY163" t="s">
        <v>1018</v>
      </c>
      <c r="AZ163" t="s">
        <v>15</v>
      </c>
      <c r="BA163" t="s">
        <v>28</v>
      </c>
      <c r="BB163" s="3">
        <v>0</v>
      </c>
      <c r="BC163" t="s">
        <v>0</v>
      </c>
      <c r="BD163" s="4">
        <v>0.83362268518519</v>
      </c>
      <c r="BE163" s="4">
        <v>0.61557870370370005</v>
      </c>
      <c r="BF163" t="s">
        <v>29</v>
      </c>
      <c r="BG163" t="s">
        <v>0</v>
      </c>
      <c r="BH163">
        <f t="shared" si="2"/>
        <v>2229636</v>
      </c>
    </row>
    <row r="164" spans="1:60">
      <c r="A164" t="s">
        <v>1019</v>
      </c>
      <c r="B164" s="1">
        <v>41960</v>
      </c>
      <c r="C164" s="1">
        <v>41976</v>
      </c>
      <c r="D164" t="s">
        <v>273</v>
      </c>
      <c r="E164" t="s">
        <v>73</v>
      </c>
      <c r="F164" t="s">
        <v>1015</v>
      </c>
      <c r="G164" t="s">
        <v>758</v>
      </c>
      <c r="H164" t="s">
        <v>396</v>
      </c>
      <c r="I164" s="2">
        <v>2316</v>
      </c>
      <c r="J164" t="s">
        <v>1020</v>
      </c>
      <c r="K164" t="s">
        <v>7</v>
      </c>
      <c r="L164" s="1">
        <v>42042</v>
      </c>
      <c r="M164" t="s">
        <v>397</v>
      </c>
      <c r="N164" t="s">
        <v>9</v>
      </c>
      <c r="O164" t="s">
        <v>10</v>
      </c>
      <c r="P164" t="s">
        <v>11</v>
      </c>
      <c r="Q164" t="s">
        <v>12</v>
      </c>
      <c r="R164" t="s">
        <v>13</v>
      </c>
      <c r="S164" s="1">
        <v>42042</v>
      </c>
      <c r="T164" s="4">
        <v>0.67060185185184995</v>
      </c>
      <c r="U164" t="s">
        <v>14</v>
      </c>
      <c r="V164" s="4">
        <v>0.80307870370370005</v>
      </c>
      <c r="W164" s="1">
        <v>41960</v>
      </c>
      <c r="X164" t="s">
        <v>0</v>
      </c>
      <c r="Y164" s="2">
        <v>0</v>
      </c>
      <c r="Z164" s="2">
        <v>0</v>
      </c>
      <c r="AA164" t="s">
        <v>0</v>
      </c>
      <c r="AB164" s="1">
        <v>41960</v>
      </c>
      <c r="AC164" s="1"/>
      <c r="AD164" s="1">
        <v>41960</v>
      </c>
      <c r="AE164" t="s">
        <v>18</v>
      </c>
      <c r="AF164" s="4">
        <v>0.84091435185185004</v>
      </c>
      <c r="AG164" t="s">
        <v>19</v>
      </c>
      <c r="AH164" t="s">
        <v>20</v>
      </c>
      <c r="AI164" t="s">
        <v>398</v>
      </c>
      <c r="AJ164" t="s">
        <v>84</v>
      </c>
      <c r="AK164" t="s">
        <v>23</v>
      </c>
      <c r="AL164" s="3">
        <v>1963.91</v>
      </c>
      <c r="AM164" t="s">
        <v>24</v>
      </c>
      <c r="AN164" t="s">
        <v>1021</v>
      </c>
      <c r="AO164" s="1">
        <v>41862</v>
      </c>
      <c r="AP164" t="s">
        <v>1022</v>
      </c>
      <c r="AQ164" s="2">
        <v>2316</v>
      </c>
      <c r="AR164" s="1">
        <v>42042</v>
      </c>
      <c r="AS164">
        <v>614.02</v>
      </c>
      <c r="AT164" s="4">
        <v>0.62893518518518998</v>
      </c>
      <c r="AU164" t="s">
        <v>36</v>
      </c>
      <c r="AV164" s="4">
        <v>0.84091435185185004</v>
      </c>
      <c r="AW164" s="4">
        <v>0.84091435185185004</v>
      </c>
      <c r="AX164" s="2">
        <v>0</v>
      </c>
      <c r="AY164" t="s">
        <v>1023</v>
      </c>
      <c r="AZ164" t="s">
        <v>15</v>
      </c>
      <c r="BA164" t="s">
        <v>28</v>
      </c>
      <c r="BB164" s="3">
        <v>0</v>
      </c>
      <c r="BC164" t="s">
        <v>0</v>
      </c>
      <c r="BD164" s="4">
        <v>0.84137731481481004</v>
      </c>
      <c r="BE164" s="4">
        <v>0.62896990740740999</v>
      </c>
      <c r="BF164" t="s">
        <v>29</v>
      </c>
      <c r="BG164" t="s">
        <v>0</v>
      </c>
      <c r="BH164">
        <f t="shared" si="2"/>
        <v>1422070.32</v>
      </c>
    </row>
    <row r="165" spans="1:60">
      <c r="A165" t="s">
        <v>1024</v>
      </c>
      <c r="B165" s="1">
        <v>41962</v>
      </c>
      <c r="C165" s="1">
        <v>41985</v>
      </c>
      <c r="D165" t="s">
        <v>273</v>
      </c>
      <c r="E165" t="s">
        <v>3</v>
      </c>
      <c r="F165" t="s">
        <v>1025</v>
      </c>
      <c r="G165" t="s">
        <v>1026</v>
      </c>
      <c r="H165" t="s">
        <v>122</v>
      </c>
      <c r="I165" s="2">
        <v>37310</v>
      </c>
      <c r="J165" t="s">
        <v>0</v>
      </c>
      <c r="K165" t="s">
        <v>7</v>
      </c>
      <c r="L165" s="1">
        <v>42080</v>
      </c>
      <c r="M165" t="s">
        <v>123</v>
      </c>
      <c r="N165" t="s">
        <v>9</v>
      </c>
      <c r="O165" t="s">
        <v>10</v>
      </c>
      <c r="P165" t="s">
        <v>11</v>
      </c>
      <c r="Q165" t="s">
        <v>263</v>
      </c>
      <c r="R165" t="s">
        <v>264</v>
      </c>
      <c r="S165" s="1">
        <v>42080</v>
      </c>
      <c r="T165" s="4">
        <v>0.81002314814815002</v>
      </c>
      <c r="U165" t="s">
        <v>14</v>
      </c>
      <c r="V165" s="4">
        <v>0.61146990740741003</v>
      </c>
      <c r="W165" s="1">
        <v>41962</v>
      </c>
      <c r="X165" t="s">
        <v>0</v>
      </c>
      <c r="Y165" s="2">
        <v>0</v>
      </c>
      <c r="Z165" s="2">
        <v>0</v>
      </c>
      <c r="AA165" t="s">
        <v>0</v>
      </c>
      <c r="AB165" s="1">
        <v>41962</v>
      </c>
      <c r="AC165" s="1">
        <v>41878</v>
      </c>
      <c r="AD165" s="1">
        <v>41962</v>
      </c>
      <c r="AE165" t="s">
        <v>18</v>
      </c>
      <c r="AF165" s="4">
        <v>0.62597222222222004</v>
      </c>
      <c r="AG165" t="s">
        <v>19</v>
      </c>
      <c r="AH165" t="s">
        <v>20</v>
      </c>
      <c r="AI165" t="s">
        <v>124</v>
      </c>
      <c r="AJ165" t="s">
        <v>22</v>
      </c>
      <c r="AK165" t="s">
        <v>23</v>
      </c>
      <c r="AL165" s="3">
        <v>2836.42</v>
      </c>
      <c r="AM165" t="s">
        <v>24</v>
      </c>
      <c r="AN165" t="s">
        <v>0</v>
      </c>
      <c r="AO165" s="1">
        <v>41851</v>
      </c>
      <c r="AP165" t="s">
        <v>1027</v>
      </c>
      <c r="AQ165" s="2">
        <v>37310</v>
      </c>
      <c r="AR165" s="1">
        <v>42080</v>
      </c>
      <c r="AS165" s="15">
        <v>9812.5300000000007</v>
      </c>
      <c r="AT165" s="4">
        <v>0.76835648148147995</v>
      </c>
      <c r="AU165" t="s">
        <v>126</v>
      </c>
      <c r="AV165" s="4">
        <v>0.62597222222222004</v>
      </c>
      <c r="AW165" s="4">
        <v>0.62597222222222004</v>
      </c>
      <c r="AX165" s="2">
        <v>0</v>
      </c>
      <c r="AY165" t="s">
        <v>1028</v>
      </c>
      <c r="AZ165" t="s">
        <v>16</v>
      </c>
      <c r="BA165" t="s">
        <v>28</v>
      </c>
      <c r="BB165" s="3">
        <v>0</v>
      </c>
      <c r="BC165" t="s">
        <v>0</v>
      </c>
      <c r="BD165" s="4">
        <v>0.62731481481481</v>
      </c>
      <c r="BE165" s="4">
        <v>0.76840277777777999</v>
      </c>
      <c r="BF165" t="s">
        <v>29</v>
      </c>
      <c r="BG165" t="s">
        <v>0</v>
      </c>
      <c r="BH165">
        <f t="shared" si="2"/>
        <v>366105494.30000001</v>
      </c>
    </row>
    <row r="166" spans="1:60">
      <c r="A166" t="s">
        <v>1029</v>
      </c>
      <c r="B166" s="1">
        <v>41962</v>
      </c>
      <c r="C166" s="1">
        <v>41985</v>
      </c>
      <c r="D166" t="s">
        <v>2</v>
      </c>
      <c r="E166" t="s">
        <v>3</v>
      </c>
      <c r="F166" t="s">
        <v>1030</v>
      </c>
      <c r="G166" t="s">
        <v>1031</v>
      </c>
      <c r="H166" t="s">
        <v>96</v>
      </c>
      <c r="I166" s="2">
        <v>438600</v>
      </c>
      <c r="J166" t="s">
        <v>0</v>
      </c>
      <c r="K166" t="s">
        <v>7</v>
      </c>
      <c r="L166" s="1">
        <v>42101</v>
      </c>
      <c r="M166" t="s">
        <v>97</v>
      </c>
      <c r="N166" t="s">
        <v>9</v>
      </c>
      <c r="O166" t="s">
        <v>98</v>
      </c>
      <c r="P166" t="s">
        <v>99</v>
      </c>
      <c r="Q166" t="s">
        <v>902</v>
      </c>
      <c r="R166" t="s">
        <v>903</v>
      </c>
      <c r="S166" s="1">
        <v>42101</v>
      </c>
      <c r="T166" s="4">
        <v>0.95437499999999997</v>
      </c>
      <c r="U166" t="s">
        <v>102</v>
      </c>
      <c r="V166" s="4">
        <v>0.65879629629629999</v>
      </c>
      <c r="W166" s="1">
        <v>41962</v>
      </c>
      <c r="X166" t="s">
        <v>0</v>
      </c>
      <c r="Y166" s="2">
        <v>0</v>
      </c>
      <c r="Z166" s="2">
        <v>0</v>
      </c>
      <c r="AA166" t="s">
        <v>103</v>
      </c>
      <c r="AB166" s="1">
        <v>41962</v>
      </c>
      <c r="AC166" s="1"/>
      <c r="AD166" s="1">
        <v>41962</v>
      </c>
      <c r="AE166" t="s">
        <v>18</v>
      </c>
      <c r="AF166" s="4">
        <v>0.69186342592592998</v>
      </c>
      <c r="AG166" t="s">
        <v>19</v>
      </c>
      <c r="AH166" t="s">
        <v>20</v>
      </c>
      <c r="AI166" t="s">
        <v>104</v>
      </c>
      <c r="AJ166" t="s">
        <v>22</v>
      </c>
      <c r="AK166" t="s">
        <v>23</v>
      </c>
      <c r="AL166" s="3">
        <v>3342.3</v>
      </c>
      <c r="AM166" t="s">
        <v>24</v>
      </c>
      <c r="AN166" t="s">
        <v>0</v>
      </c>
      <c r="AO166" s="1"/>
      <c r="AP166" t="s">
        <v>0</v>
      </c>
      <c r="AQ166" s="2">
        <v>438600</v>
      </c>
      <c r="AR166" s="1">
        <v>42101</v>
      </c>
      <c r="AS166" s="15">
        <v>6489.2</v>
      </c>
      <c r="AT166" s="4">
        <v>0.87104166666667004</v>
      </c>
      <c r="AU166" t="s">
        <v>106</v>
      </c>
      <c r="AV166" s="4">
        <v>0.69186342592592998</v>
      </c>
      <c r="AW166" s="4">
        <v>0.69186342592592998</v>
      </c>
      <c r="AX166" s="2">
        <v>0</v>
      </c>
      <c r="AY166" t="s">
        <v>0</v>
      </c>
      <c r="AZ166" t="s">
        <v>15</v>
      </c>
      <c r="BA166" t="s">
        <v>0</v>
      </c>
      <c r="BB166" s="3">
        <v>0</v>
      </c>
      <c r="BC166" t="s">
        <v>0</v>
      </c>
      <c r="BD166" s="4">
        <v>0.69224537037037004</v>
      </c>
      <c r="BE166" s="4">
        <v>0.87106481481481002</v>
      </c>
      <c r="BF166" t="s">
        <v>29</v>
      </c>
      <c r="BG166" t="s">
        <v>0</v>
      </c>
      <c r="BH166">
        <f t="shared" si="2"/>
        <v>2846163120</v>
      </c>
    </row>
    <row r="167" spans="1:60">
      <c r="A167" t="s">
        <v>1032</v>
      </c>
      <c r="B167" s="1">
        <v>41977</v>
      </c>
      <c r="C167" s="1">
        <v>42002</v>
      </c>
      <c r="D167" t="s">
        <v>2</v>
      </c>
      <c r="E167" t="s">
        <v>3</v>
      </c>
      <c r="F167" t="s">
        <v>1033</v>
      </c>
      <c r="G167" t="s">
        <v>1034</v>
      </c>
      <c r="H167" t="s">
        <v>1035</v>
      </c>
      <c r="I167" s="2">
        <v>416000</v>
      </c>
      <c r="J167" t="s">
        <v>1036</v>
      </c>
      <c r="K167" t="s">
        <v>7</v>
      </c>
      <c r="L167" s="1">
        <v>42059</v>
      </c>
      <c r="M167" t="s">
        <v>1037</v>
      </c>
      <c r="N167" t="s">
        <v>9</v>
      </c>
      <c r="O167" t="s">
        <v>10</v>
      </c>
      <c r="P167" t="s">
        <v>11</v>
      </c>
      <c r="Q167" t="s">
        <v>263</v>
      </c>
      <c r="R167" t="s">
        <v>264</v>
      </c>
      <c r="S167" s="1">
        <v>42059</v>
      </c>
      <c r="T167" s="4">
        <v>0.91381944444443997</v>
      </c>
      <c r="U167" t="s">
        <v>767</v>
      </c>
      <c r="V167" s="4">
        <v>0.57745370370369997</v>
      </c>
      <c r="W167" s="1">
        <v>41977</v>
      </c>
      <c r="X167" t="s">
        <v>0</v>
      </c>
      <c r="Y167" s="2">
        <v>0</v>
      </c>
      <c r="Z167" s="2">
        <v>0</v>
      </c>
      <c r="AA167" t="s">
        <v>0</v>
      </c>
      <c r="AB167" s="1">
        <v>41977</v>
      </c>
      <c r="AC167" s="1"/>
      <c r="AD167" s="1">
        <v>41977</v>
      </c>
      <c r="AE167" t="s">
        <v>18</v>
      </c>
      <c r="AF167" s="4">
        <v>0.60016203703703996</v>
      </c>
      <c r="AG167" t="s">
        <v>19</v>
      </c>
      <c r="AH167" t="s">
        <v>20</v>
      </c>
      <c r="AI167" t="s">
        <v>1038</v>
      </c>
      <c r="AJ167" t="s">
        <v>22</v>
      </c>
      <c r="AK167" t="s">
        <v>23</v>
      </c>
      <c r="AL167" s="3">
        <v>1975.53</v>
      </c>
      <c r="AM167" t="s">
        <v>24</v>
      </c>
      <c r="AN167" t="s">
        <v>1039</v>
      </c>
      <c r="AO167" s="1">
        <v>41677</v>
      </c>
      <c r="AP167" t="s">
        <v>1040</v>
      </c>
      <c r="AQ167" s="2">
        <v>416000</v>
      </c>
      <c r="AR167" s="1">
        <v>42059</v>
      </c>
      <c r="AS167" s="15">
        <v>6094.4</v>
      </c>
      <c r="AT167" s="4">
        <v>0.87215277777778</v>
      </c>
      <c r="AU167" t="s">
        <v>555</v>
      </c>
      <c r="AV167" s="4">
        <v>0.60016203703703996</v>
      </c>
      <c r="AW167" s="4">
        <v>0.60016203703703996</v>
      </c>
      <c r="AX167" s="2">
        <v>0</v>
      </c>
      <c r="AY167" t="s">
        <v>1041</v>
      </c>
      <c r="AZ167" t="s">
        <v>15</v>
      </c>
      <c r="BA167" t="s">
        <v>28</v>
      </c>
      <c r="BB167" s="3">
        <v>0</v>
      </c>
      <c r="BC167" t="s">
        <v>0</v>
      </c>
      <c r="BD167" s="4">
        <v>0.60471064814815001</v>
      </c>
      <c r="BE167" s="4">
        <v>0.8721875</v>
      </c>
      <c r="BF167" t="s">
        <v>29</v>
      </c>
      <c r="BG167" t="s">
        <v>0</v>
      </c>
      <c r="BH167">
        <f t="shared" si="2"/>
        <v>2535270400</v>
      </c>
    </row>
    <row r="168" spans="1:60">
      <c r="A168" t="s">
        <v>1042</v>
      </c>
      <c r="B168" s="1">
        <v>41977</v>
      </c>
      <c r="C168" s="1">
        <v>42002</v>
      </c>
      <c r="D168" t="s">
        <v>273</v>
      </c>
      <c r="E168" t="s">
        <v>3</v>
      </c>
      <c r="F168" t="s">
        <v>1043</v>
      </c>
      <c r="G168" t="s">
        <v>1044</v>
      </c>
      <c r="H168" t="s">
        <v>1045</v>
      </c>
      <c r="I168" s="2">
        <v>1000</v>
      </c>
      <c r="J168" t="s">
        <v>0</v>
      </c>
      <c r="K168" t="s">
        <v>7</v>
      </c>
      <c r="L168" s="1">
        <v>43452</v>
      </c>
      <c r="M168" t="s">
        <v>1037</v>
      </c>
      <c r="N168" t="s">
        <v>9</v>
      </c>
      <c r="O168" t="s">
        <v>10</v>
      </c>
      <c r="P168" t="s">
        <v>11</v>
      </c>
      <c r="Q168" t="s">
        <v>12</v>
      </c>
      <c r="R168" t="s">
        <v>13</v>
      </c>
      <c r="S168" s="1">
        <v>43452</v>
      </c>
      <c r="T168" s="4">
        <v>0.64233796296295997</v>
      </c>
      <c r="U168" t="s">
        <v>767</v>
      </c>
      <c r="V168" s="4">
        <v>0.68879629629630001</v>
      </c>
      <c r="W168" s="1">
        <v>41977</v>
      </c>
      <c r="X168" t="s">
        <v>0</v>
      </c>
      <c r="Y168" s="2">
        <v>0</v>
      </c>
      <c r="Z168" s="2">
        <v>0</v>
      </c>
      <c r="AA168" t="s">
        <v>0</v>
      </c>
      <c r="AB168" s="1">
        <v>41977</v>
      </c>
      <c r="AC168" s="1">
        <v>41942</v>
      </c>
      <c r="AD168" s="1">
        <v>41977</v>
      </c>
      <c r="AE168" t="s">
        <v>18</v>
      </c>
      <c r="AF168" s="4">
        <v>0.70315972222222001</v>
      </c>
      <c r="AG168" t="s">
        <v>19</v>
      </c>
      <c r="AH168" t="s">
        <v>20</v>
      </c>
      <c r="AI168" t="s">
        <v>1038</v>
      </c>
      <c r="AJ168" t="s">
        <v>22</v>
      </c>
      <c r="AK168" t="s">
        <v>23</v>
      </c>
      <c r="AL168" s="3">
        <v>35398.54</v>
      </c>
      <c r="AM168" t="s">
        <v>24</v>
      </c>
      <c r="AN168" t="s">
        <v>0</v>
      </c>
      <c r="AO168" s="1">
        <v>41941</v>
      </c>
      <c r="AP168" t="s">
        <v>1046</v>
      </c>
      <c r="AQ168" s="2">
        <v>1000</v>
      </c>
      <c r="AR168" s="1">
        <v>43452</v>
      </c>
      <c r="AS168">
        <v>181.16</v>
      </c>
      <c r="AT168" s="4">
        <v>0.89233796296295997</v>
      </c>
      <c r="AU168" t="s">
        <v>555</v>
      </c>
      <c r="AV168" s="4">
        <v>0.70315972222222001</v>
      </c>
      <c r="AW168" s="4">
        <v>0.70315972222222001</v>
      </c>
      <c r="AX168" s="2">
        <v>0</v>
      </c>
      <c r="AY168" t="s">
        <v>1047</v>
      </c>
      <c r="AZ168" t="s">
        <v>16</v>
      </c>
      <c r="BA168" t="s">
        <v>28</v>
      </c>
      <c r="BB168" s="3">
        <v>0</v>
      </c>
      <c r="BC168" t="s">
        <v>0</v>
      </c>
      <c r="BD168" s="4">
        <v>0.70356481481481004</v>
      </c>
      <c r="BE168" s="4">
        <v>0.89236111111111005</v>
      </c>
      <c r="BF168" t="s">
        <v>29</v>
      </c>
      <c r="BG168" t="s">
        <v>0</v>
      </c>
      <c r="BH168">
        <f t="shared" si="2"/>
        <v>181160</v>
      </c>
    </row>
    <row r="169" spans="1:60">
      <c r="A169" t="s">
        <v>1049</v>
      </c>
      <c r="B169" s="1">
        <v>41977</v>
      </c>
      <c r="C169" s="1">
        <v>42002</v>
      </c>
      <c r="D169" t="s">
        <v>2</v>
      </c>
      <c r="E169" t="s">
        <v>3</v>
      </c>
      <c r="F169" t="s">
        <v>1050</v>
      </c>
      <c r="G169" t="s">
        <v>1051</v>
      </c>
      <c r="H169" t="s">
        <v>256</v>
      </c>
      <c r="I169" s="2">
        <v>2700</v>
      </c>
      <c r="J169" t="s">
        <v>0</v>
      </c>
      <c r="K169" t="s">
        <v>7</v>
      </c>
      <c r="L169" s="1">
        <v>43452</v>
      </c>
      <c r="M169" t="s">
        <v>46</v>
      </c>
      <c r="N169" t="s">
        <v>9</v>
      </c>
      <c r="O169" t="s">
        <v>10</v>
      </c>
      <c r="P169" t="s">
        <v>11</v>
      </c>
      <c r="Q169" t="s">
        <v>12</v>
      </c>
      <c r="R169" t="s">
        <v>13</v>
      </c>
      <c r="S169" s="1">
        <v>43452</v>
      </c>
      <c r="T169" s="4">
        <v>0.46180555555556002</v>
      </c>
      <c r="U169" t="s">
        <v>14</v>
      </c>
      <c r="V169" s="4">
        <v>0.70694444444444005</v>
      </c>
      <c r="W169" s="1">
        <v>41977</v>
      </c>
      <c r="X169" t="s">
        <v>0</v>
      </c>
      <c r="Y169" s="2">
        <v>0</v>
      </c>
      <c r="Z169" s="2">
        <v>0</v>
      </c>
      <c r="AA169" t="s">
        <v>0</v>
      </c>
      <c r="AB169" s="1">
        <v>41977</v>
      </c>
      <c r="AC169" s="1">
        <v>41915</v>
      </c>
      <c r="AD169" s="1">
        <v>41977</v>
      </c>
      <c r="AE169" t="s">
        <v>18</v>
      </c>
      <c r="AF169" s="4">
        <v>0.73991898148148005</v>
      </c>
      <c r="AG169" t="s">
        <v>19</v>
      </c>
      <c r="AH169" t="s">
        <v>20</v>
      </c>
      <c r="AI169" t="s">
        <v>47</v>
      </c>
      <c r="AJ169" t="s">
        <v>22</v>
      </c>
      <c r="AK169" t="s">
        <v>23</v>
      </c>
      <c r="AL169" s="3">
        <v>35393.33</v>
      </c>
      <c r="AM169" t="s">
        <v>24</v>
      </c>
      <c r="AN169" t="s">
        <v>0</v>
      </c>
      <c r="AO169" s="1">
        <v>41869</v>
      </c>
      <c r="AP169" t="s">
        <v>1052</v>
      </c>
      <c r="AQ169" s="2">
        <v>2700</v>
      </c>
      <c r="AR169" s="1">
        <v>43452</v>
      </c>
      <c r="AS169">
        <v>648.08000000000004</v>
      </c>
      <c r="AT169" s="4">
        <v>0.71180555555556002</v>
      </c>
      <c r="AU169" t="s">
        <v>49</v>
      </c>
      <c r="AV169" s="4">
        <v>0.73991898148148005</v>
      </c>
      <c r="AW169" s="4">
        <v>0.73991898148148005</v>
      </c>
      <c r="AX169" s="2">
        <v>0</v>
      </c>
      <c r="AY169" t="s">
        <v>1053</v>
      </c>
      <c r="AZ169" t="s">
        <v>16</v>
      </c>
      <c r="BA169" t="s">
        <v>28</v>
      </c>
      <c r="BB169" s="3">
        <v>0</v>
      </c>
      <c r="BC169" t="s">
        <v>0</v>
      </c>
      <c r="BD169" s="4">
        <v>0.74033564814815001</v>
      </c>
      <c r="BE169" s="4">
        <v>0.71182870370369999</v>
      </c>
      <c r="BF169" t="s">
        <v>29</v>
      </c>
      <c r="BG169" t="s">
        <v>0</v>
      </c>
      <c r="BH169">
        <f t="shared" si="2"/>
        <v>1749816</v>
      </c>
    </row>
    <row r="170" spans="1:60">
      <c r="A170" t="s">
        <v>1054</v>
      </c>
      <c r="B170" s="1">
        <v>41978</v>
      </c>
      <c r="C170" s="1">
        <v>42003</v>
      </c>
      <c r="D170" t="s">
        <v>2</v>
      </c>
      <c r="E170" t="s">
        <v>3</v>
      </c>
      <c r="F170" t="s">
        <v>1055</v>
      </c>
      <c r="G170" t="s">
        <v>1056</v>
      </c>
      <c r="H170" t="s">
        <v>1057</v>
      </c>
      <c r="I170" s="2">
        <v>1387758</v>
      </c>
      <c r="J170" t="s">
        <v>0</v>
      </c>
      <c r="K170" t="s">
        <v>7</v>
      </c>
      <c r="L170" s="1">
        <v>42136</v>
      </c>
      <c r="M170" t="s">
        <v>1058</v>
      </c>
      <c r="N170" t="s">
        <v>9</v>
      </c>
      <c r="O170" t="s">
        <v>10</v>
      </c>
      <c r="P170" t="s">
        <v>11</v>
      </c>
      <c r="Q170" t="s">
        <v>263</v>
      </c>
      <c r="R170" t="s">
        <v>264</v>
      </c>
      <c r="S170" s="1">
        <v>42136</v>
      </c>
      <c r="T170" s="4">
        <v>0.88065972222222</v>
      </c>
      <c r="U170" t="s">
        <v>1059</v>
      </c>
      <c r="V170" s="4">
        <v>0.60836805555555995</v>
      </c>
      <c r="W170" s="1">
        <v>41978</v>
      </c>
      <c r="X170" t="s">
        <v>0</v>
      </c>
      <c r="Y170" s="2">
        <v>0</v>
      </c>
      <c r="Z170" s="2">
        <v>0</v>
      </c>
      <c r="AA170" t="s">
        <v>0</v>
      </c>
      <c r="AB170" s="1">
        <v>41978</v>
      </c>
      <c r="AC170" s="1"/>
      <c r="AD170" s="1">
        <v>41978</v>
      </c>
      <c r="AE170" t="s">
        <v>18</v>
      </c>
      <c r="AF170" s="4">
        <v>0.63351851851852004</v>
      </c>
      <c r="AG170" t="s">
        <v>19</v>
      </c>
      <c r="AH170" t="s">
        <v>20</v>
      </c>
      <c r="AI170" t="s">
        <v>1060</v>
      </c>
      <c r="AJ170" t="s">
        <v>22</v>
      </c>
      <c r="AK170" t="s">
        <v>23</v>
      </c>
      <c r="AL170" s="3">
        <v>3797.93</v>
      </c>
      <c r="AM170" t="s">
        <v>24</v>
      </c>
      <c r="AN170" t="s">
        <v>0</v>
      </c>
      <c r="AO170" s="1"/>
      <c r="AP170" t="s">
        <v>0</v>
      </c>
      <c r="AQ170" s="2">
        <v>1387758</v>
      </c>
      <c r="AR170" s="1">
        <v>42136</v>
      </c>
      <c r="AS170" s="15">
        <v>41496.410000000003</v>
      </c>
      <c r="AT170" s="4">
        <v>0.79732638888888996</v>
      </c>
      <c r="AU170" t="s">
        <v>0</v>
      </c>
      <c r="AV170" s="4">
        <v>0.63351851851852004</v>
      </c>
      <c r="AW170" s="4">
        <v>0.63351851851852004</v>
      </c>
      <c r="AX170" s="2">
        <v>0</v>
      </c>
      <c r="AY170" t="s">
        <v>0</v>
      </c>
      <c r="AZ170" t="s">
        <v>15</v>
      </c>
      <c r="BA170" t="s">
        <v>0</v>
      </c>
      <c r="BB170" s="3">
        <v>0</v>
      </c>
      <c r="BC170" t="s">
        <v>0</v>
      </c>
      <c r="BD170" s="4">
        <v>0.63722222222222002</v>
      </c>
      <c r="BE170" s="4">
        <v>0.79736111111110997</v>
      </c>
      <c r="BF170" t="s">
        <v>29</v>
      </c>
      <c r="BG170" t="s">
        <v>0</v>
      </c>
      <c r="BH170">
        <f t="shared" si="2"/>
        <v>57586974948.780006</v>
      </c>
    </row>
    <row r="171" spans="1:60">
      <c r="A171" t="s">
        <v>1061</v>
      </c>
      <c r="B171" s="1">
        <v>41982</v>
      </c>
      <c r="C171" s="1">
        <v>41996</v>
      </c>
      <c r="D171" t="s">
        <v>2</v>
      </c>
      <c r="E171" t="s">
        <v>73</v>
      </c>
      <c r="F171" t="s">
        <v>1062</v>
      </c>
      <c r="G171" t="s">
        <v>1063</v>
      </c>
      <c r="H171" t="s">
        <v>438</v>
      </c>
      <c r="I171" s="2">
        <v>19784</v>
      </c>
      <c r="J171" t="s">
        <v>1064</v>
      </c>
      <c r="K171" t="s">
        <v>7</v>
      </c>
      <c r="L171" s="1">
        <v>41989</v>
      </c>
      <c r="M171" t="s">
        <v>440</v>
      </c>
      <c r="N171" t="s">
        <v>9</v>
      </c>
      <c r="O171" t="s">
        <v>10</v>
      </c>
      <c r="P171" t="s">
        <v>11</v>
      </c>
      <c r="Q171" t="s">
        <v>12</v>
      </c>
      <c r="R171" t="s">
        <v>13</v>
      </c>
      <c r="S171" s="1">
        <v>41989</v>
      </c>
      <c r="T171" s="4">
        <v>0.69517361111110998</v>
      </c>
      <c r="U171" t="s">
        <v>188</v>
      </c>
      <c r="V171" s="4">
        <v>0.62604166666667005</v>
      </c>
      <c r="W171" s="1">
        <v>41982</v>
      </c>
      <c r="X171" t="s">
        <v>0</v>
      </c>
      <c r="Y171" s="2">
        <v>0</v>
      </c>
      <c r="Z171" s="2">
        <v>0</v>
      </c>
      <c r="AA171" t="s">
        <v>441</v>
      </c>
      <c r="AB171" s="1">
        <v>41982</v>
      </c>
      <c r="AC171" s="1">
        <v>41914</v>
      </c>
      <c r="AD171" s="1">
        <v>41982</v>
      </c>
      <c r="AE171" t="s">
        <v>18</v>
      </c>
      <c r="AF171" s="4">
        <v>0.66204861111111002</v>
      </c>
      <c r="AG171" t="s">
        <v>19</v>
      </c>
      <c r="AH171" t="s">
        <v>20</v>
      </c>
      <c r="AI171" t="s">
        <v>442</v>
      </c>
      <c r="AJ171" t="s">
        <v>84</v>
      </c>
      <c r="AK171" t="s">
        <v>23</v>
      </c>
      <c r="AL171" s="3">
        <v>168.8</v>
      </c>
      <c r="AM171" t="s">
        <v>24</v>
      </c>
      <c r="AN171" t="s">
        <v>443</v>
      </c>
      <c r="AO171" s="1">
        <v>41848</v>
      </c>
      <c r="AP171" t="s">
        <v>1065</v>
      </c>
      <c r="AQ171" s="2">
        <v>19784</v>
      </c>
      <c r="AR171" s="1">
        <v>41989</v>
      </c>
      <c r="AS171">
        <v>200</v>
      </c>
      <c r="AT171" s="4">
        <v>0.65350694444444002</v>
      </c>
      <c r="AU171" t="s">
        <v>445</v>
      </c>
      <c r="AV171" s="4">
        <v>0.66204861111111002</v>
      </c>
      <c r="AW171" s="4">
        <v>0.66204861111111002</v>
      </c>
      <c r="AX171" s="2">
        <v>0</v>
      </c>
      <c r="AY171" t="s">
        <v>1066</v>
      </c>
      <c r="AZ171" t="s">
        <v>16</v>
      </c>
      <c r="BA171" t="s">
        <v>28</v>
      </c>
      <c r="BB171" s="3">
        <v>0</v>
      </c>
      <c r="BC171" t="s">
        <v>0</v>
      </c>
      <c r="BD171" s="4">
        <v>0.66256944444443999</v>
      </c>
      <c r="BE171" s="4">
        <v>0.65354166666667002</v>
      </c>
      <c r="BF171" t="s">
        <v>29</v>
      </c>
      <c r="BG171" t="s">
        <v>0</v>
      </c>
      <c r="BH171">
        <f t="shared" si="2"/>
        <v>3956800</v>
      </c>
    </row>
    <row r="172" spans="1:60">
      <c r="A172" t="s">
        <v>1067</v>
      </c>
      <c r="B172" s="1">
        <v>41982</v>
      </c>
      <c r="C172" s="1">
        <v>41996</v>
      </c>
      <c r="D172" t="s">
        <v>2</v>
      </c>
      <c r="E172" t="s">
        <v>73</v>
      </c>
      <c r="F172" t="s">
        <v>1068</v>
      </c>
      <c r="G172" t="s">
        <v>1069</v>
      </c>
      <c r="H172" t="s">
        <v>1070</v>
      </c>
      <c r="I172" s="2">
        <v>22500</v>
      </c>
      <c r="J172" t="s">
        <v>1071</v>
      </c>
      <c r="K172" t="s">
        <v>7</v>
      </c>
      <c r="L172" s="1">
        <v>42059</v>
      </c>
      <c r="M172" t="s">
        <v>1072</v>
      </c>
      <c r="N172" t="s">
        <v>9</v>
      </c>
      <c r="O172" t="s">
        <v>98</v>
      </c>
      <c r="P172" t="s">
        <v>99</v>
      </c>
      <c r="Q172" t="s">
        <v>156</v>
      </c>
      <c r="R172" t="s">
        <v>157</v>
      </c>
      <c r="S172" s="1">
        <v>42059</v>
      </c>
      <c r="T172" s="4">
        <v>0.91857638888889004</v>
      </c>
      <c r="U172" t="s">
        <v>219</v>
      </c>
      <c r="V172" s="4">
        <v>0.69292824074074</v>
      </c>
      <c r="W172" s="1">
        <v>41982</v>
      </c>
      <c r="X172" t="s">
        <v>0</v>
      </c>
      <c r="Y172" s="2">
        <v>0</v>
      </c>
      <c r="Z172" s="2">
        <v>0</v>
      </c>
      <c r="AA172" t="s">
        <v>0</v>
      </c>
      <c r="AB172" s="1">
        <v>41982</v>
      </c>
      <c r="AC172" s="1">
        <v>41963</v>
      </c>
      <c r="AD172" s="1">
        <v>41982</v>
      </c>
      <c r="AE172" t="s">
        <v>18</v>
      </c>
      <c r="AF172" s="4">
        <v>0.71798611111110999</v>
      </c>
      <c r="AG172" t="s">
        <v>19</v>
      </c>
      <c r="AH172" t="s">
        <v>20</v>
      </c>
      <c r="AI172" t="s">
        <v>1073</v>
      </c>
      <c r="AJ172" t="s">
        <v>84</v>
      </c>
      <c r="AK172" t="s">
        <v>23</v>
      </c>
      <c r="AL172" s="3">
        <v>1852.81</v>
      </c>
      <c r="AM172" t="s">
        <v>24</v>
      </c>
      <c r="AN172" t="s">
        <v>1074</v>
      </c>
      <c r="AO172" s="1">
        <v>41887</v>
      </c>
      <c r="AP172" t="s">
        <v>1075</v>
      </c>
      <c r="AQ172" s="2">
        <v>22500</v>
      </c>
      <c r="AR172" s="1">
        <v>42059</v>
      </c>
      <c r="AS172">
        <v>0</v>
      </c>
      <c r="AT172" s="4">
        <v>0.87690972222221997</v>
      </c>
      <c r="AU172" t="s">
        <v>1076</v>
      </c>
      <c r="AV172" s="4">
        <v>0.71798611111110999</v>
      </c>
      <c r="AW172" s="4">
        <v>0.71798611111110999</v>
      </c>
      <c r="AX172" s="2">
        <v>0</v>
      </c>
      <c r="AY172" t="s">
        <v>1077</v>
      </c>
      <c r="AZ172" t="s">
        <v>16</v>
      </c>
      <c r="BA172" t="s">
        <v>28</v>
      </c>
      <c r="BB172" s="3">
        <v>0</v>
      </c>
      <c r="BC172" t="s">
        <v>0</v>
      </c>
      <c r="BD172" s="4">
        <v>0.71843749999999995</v>
      </c>
      <c r="BE172" s="4">
        <v>0.87694444444443997</v>
      </c>
      <c r="BF172" t="s">
        <v>29</v>
      </c>
      <c r="BG172" t="s">
        <v>0</v>
      </c>
      <c r="BH172">
        <f t="shared" si="2"/>
        <v>0</v>
      </c>
    </row>
    <row r="173" spans="1:60">
      <c r="A173" t="s">
        <v>1078</v>
      </c>
      <c r="B173" s="1">
        <v>41984</v>
      </c>
      <c r="C173" s="1">
        <v>42012</v>
      </c>
      <c r="D173" t="s">
        <v>2</v>
      </c>
      <c r="E173" t="s">
        <v>3</v>
      </c>
      <c r="F173" t="s">
        <v>1079</v>
      </c>
      <c r="G173" t="s">
        <v>1080</v>
      </c>
      <c r="H173" t="s">
        <v>216</v>
      </c>
      <c r="I173" s="2">
        <v>4000</v>
      </c>
      <c r="J173" t="s">
        <v>1081</v>
      </c>
      <c r="K173" t="s">
        <v>7</v>
      </c>
      <c r="L173" s="1">
        <v>42170</v>
      </c>
      <c r="M173" t="s">
        <v>218</v>
      </c>
      <c r="N173" t="s">
        <v>9</v>
      </c>
      <c r="O173" t="s">
        <v>197</v>
      </c>
      <c r="P173" t="s">
        <v>198</v>
      </c>
      <c r="Q173" t="s">
        <v>199</v>
      </c>
      <c r="R173" t="s">
        <v>200</v>
      </c>
      <c r="S173" s="1">
        <v>42170</v>
      </c>
      <c r="T173" s="4">
        <v>0.81445601851852001</v>
      </c>
      <c r="U173" t="s">
        <v>219</v>
      </c>
      <c r="V173" s="4">
        <v>0.58731481481480996</v>
      </c>
      <c r="W173" s="1">
        <v>41984</v>
      </c>
      <c r="X173" t="s">
        <v>0</v>
      </c>
      <c r="Y173" s="2">
        <v>0</v>
      </c>
      <c r="Z173" s="2">
        <v>0</v>
      </c>
      <c r="AA173" t="s">
        <v>0</v>
      </c>
      <c r="AB173" s="1">
        <v>41984</v>
      </c>
      <c r="AC173" s="1">
        <v>42039</v>
      </c>
      <c r="AD173" s="1">
        <v>41984</v>
      </c>
      <c r="AE173" t="s">
        <v>18</v>
      </c>
      <c r="AF173" s="4">
        <v>0.62281249999999999</v>
      </c>
      <c r="AG173" t="s">
        <v>19</v>
      </c>
      <c r="AH173" t="s">
        <v>20</v>
      </c>
      <c r="AI173" t="s">
        <v>220</v>
      </c>
      <c r="AJ173" t="s">
        <v>22</v>
      </c>
      <c r="AK173" t="s">
        <v>23</v>
      </c>
      <c r="AL173" s="3">
        <v>4468.6000000000004</v>
      </c>
      <c r="AM173" t="s">
        <v>24</v>
      </c>
      <c r="AN173" t="s">
        <v>1082</v>
      </c>
      <c r="AO173" s="1">
        <v>41939</v>
      </c>
      <c r="AP173" t="s">
        <v>1083</v>
      </c>
      <c r="AQ173" s="2">
        <v>4000</v>
      </c>
      <c r="AR173" s="1">
        <v>42170</v>
      </c>
      <c r="AS173">
        <v>0</v>
      </c>
      <c r="AT173" s="4">
        <v>0.73112268518518997</v>
      </c>
      <c r="AU173" t="s">
        <v>223</v>
      </c>
      <c r="AV173" s="4">
        <v>0.62281249999999999</v>
      </c>
      <c r="AW173" s="4">
        <v>0.62281249999999999</v>
      </c>
      <c r="AX173" s="2">
        <v>0</v>
      </c>
      <c r="AY173" t="s">
        <v>1084</v>
      </c>
      <c r="AZ173" t="s">
        <v>16</v>
      </c>
      <c r="BA173" t="s">
        <v>28</v>
      </c>
      <c r="BB173" s="3">
        <v>0</v>
      </c>
      <c r="BC173" t="s">
        <v>0</v>
      </c>
      <c r="BD173" s="4">
        <v>0.62336805555555996</v>
      </c>
      <c r="BE173" s="4">
        <v>0.73116898148148002</v>
      </c>
      <c r="BF173" t="s">
        <v>29</v>
      </c>
      <c r="BG173" t="s">
        <v>0</v>
      </c>
      <c r="BH173">
        <f t="shared" si="2"/>
        <v>0</v>
      </c>
    </row>
    <row r="174" spans="1:60">
      <c r="A174" t="s">
        <v>1085</v>
      </c>
      <c r="B174" s="1">
        <v>41984</v>
      </c>
      <c r="C174" s="1"/>
      <c r="D174" t="s">
        <v>178</v>
      </c>
      <c r="E174" t="s">
        <v>0</v>
      </c>
      <c r="F174" t="s">
        <v>973</v>
      </c>
      <c r="G174" t="s">
        <v>407</v>
      </c>
      <c r="H174" t="s">
        <v>408</v>
      </c>
      <c r="I174" s="2">
        <v>483840</v>
      </c>
      <c r="J174" t="s">
        <v>0</v>
      </c>
      <c r="K174" t="s">
        <v>7</v>
      </c>
      <c r="L174" s="1">
        <v>42010</v>
      </c>
      <c r="M174" t="s">
        <v>409</v>
      </c>
      <c r="N174" t="s">
        <v>9</v>
      </c>
      <c r="O174" t="s">
        <v>98</v>
      </c>
      <c r="P174" t="s">
        <v>99</v>
      </c>
      <c r="Q174" t="s">
        <v>156</v>
      </c>
      <c r="R174" t="s">
        <v>157</v>
      </c>
      <c r="S174" s="1">
        <v>42010</v>
      </c>
      <c r="T174" s="4">
        <v>0.71041666666667003</v>
      </c>
      <c r="U174" t="s">
        <v>36</v>
      </c>
      <c r="V174" s="4">
        <v>0.84825231481481</v>
      </c>
      <c r="W174" s="1">
        <v>41984</v>
      </c>
      <c r="X174" t="s">
        <v>0</v>
      </c>
      <c r="Y174" s="2">
        <v>0</v>
      </c>
      <c r="Z174" s="2">
        <v>0</v>
      </c>
      <c r="AA174" t="s">
        <v>0</v>
      </c>
      <c r="AB174" s="1">
        <v>41984</v>
      </c>
      <c r="AC174" s="1">
        <v>41984</v>
      </c>
      <c r="AD174" s="1">
        <v>41984</v>
      </c>
      <c r="AE174" t="s">
        <v>18</v>
      </c>
      <c r="AF174" s="4">
        <v>0.82982638888889004</v>
      </c>
      <c r="AG174" t="s">
        <v>19</v>
      </c>
      <c r="AH174" t="s">
        <v>20</v>
      </c>
      <c r="AI174" t="s">
        <v>410</v>
      </c>
      <c r="AJ174" t="s">
        <v>0</v>
      </c>
      <c r="AK174" t="s">
        <v>23</v>
      </c>
      <c r="AL174" s="3">
        <v>621.13</v>
      </c>
      <c r="AM174" t="s">
        <v>24</v>
      </c>
      <c r="AN174" t="s">
        <v>0</v>
      </c>
      <c r="AO174" s="1">
        <v>41936</v>
      </c>
      <c r="AP174" t="s">
        <v>1086</v>
      </c>
      <c r="AQ174" s="2">
        <v>483840</v>
      </c>
      <c r="AR174" s="1">
        <v>42010</v>
      </c>
      <c r="AS174">
        <v>0</v>
      </c>
      <c r="AT174" s="4">
        <v>0.66874999999999996</v>
      </c>
      <c r="AU174" t="s">
        <v>40</v>
      </c>
      <c r="AV174" s="4">
        <v>0</v>
      </c>
      <c r="AW174" s="4">
        <v>0.82982638888889004</v>
      </c>
      <c r="AX174" s="2">
        <v>0</v>
      </c>
      <c r="AY174" t="s">
        <v>1087</v>
      </c>
      <c r="AZ174" t="s">
        <v>16</v>
      </c>
      <c r="BA174" t="s">
        <v>28</v>
      </c>
      <c r="BB174" s="3">
        <v>0</v>
      </c>
      <c r="BC174" t="s">
        <v>0</v>
      </c>
      <c r="BD174" s="4">
        <v>0.83100694444444001</v>
      </c>
      <c r="BE174" s="4">
        <v>0.66881944444443997</v>
      </c>
      <c r="BF174" t="s">
        <v>29</v>
      </c>
      <c r="BG174" t="s">
        <v>0</v>
      </c>
      <c r="BH174">
        <f t="shared" si="2"/>
        <v>0</v>
      </c>
    </row>
    <row r="175" spans="1:60">
      <c r="A175" t="s">
        <v>1088</v>
      </c>
      <c r="B175" s="1">
        <v>41992</v>
      </c>
      <c r="C175" s="1">
        <v>42020</v>
      </c>
      <c r="D175" t="s">
        <v>2</v>
      </c>
      <c r="E175" t="s">
        <v>3</v>
      </c>
      <c r="F175" t="s">
        <v>1089</v>
      </c>
      <c r="G175" t="s">
        <v>1090</v>
      </c>
      <c r="H175" t="s">
        <v>1091</v>
      </c>
      <c r="I175" s="2">
        <v>8</v>
      </c>
      <c r="J175" t="s">
        <v>0</v>
      </c>
      <c r="K175" t="s">
        <v>7</v>
      </c>
      <c r="L175" s="1">
        <v>42081</v>
      </c>
      <c r="M175" t="s">
        <v>1092</v>
      </c>
      <c r="N175" t="s">
        <v>9</v>
      </c>
      <c r="O175" t="s">
        <v>10</v>
      </c>
      <c r="P175" t="s">
        <v>11</v>
      </c>
      <c r="Q175" t="s">
        <v>263</v>
      </c>
      <c r="R175" t="s">
        <v>264</v>
      </c>
      <c r="S175" s="1">
        <v>42081</v>
      </c>
      <c r="T175" s="4">
        <v>0.66165509259259003</v>
      </c>
      <c r="U175" t="s">
        <v>36</v>
      </c>
      <c r="V175" s="4">
        <v>0.77086805555556004</v>
      </c>
      <c r="W175" s="1">
        <v>41992</v>
      </c>
      <c r="X175" t="s">
        <v>1093</v>
      </c>
      <c r="Y175" s="2">
        <v>0</v>
      </c>
      <c r="Z175" s="2">
        <v>0</v>
      </c>
      <c r="AA175" t="s">
        <v>0</v>
      </c>
      <c r="AB175" s="1">
        <v>41992</v>
      </c>
      <c r="AC175" s="1">
        <v>41722</v>
      </c>
      <c r="AD175" s="1">
        <v>41992</v>
      </c>
      <c r="AE175" t="s">
        <v>18</v>
      </c>
      <c r="AF175" s="4">
        <v>0.73680555555556004</v>
      </c>
      <c r="AG175" t="s">
        <v>19</v>
      </c>
      <c r="AH175" t="s">
        <v>20</v>
      </c>
      <c r="AI175" t="s">
        <v>1094</v>
      </c>
      <c r="AJ175" t="s">
        <v>22</v>
      </c>
      <c r="AK175" t="s">
        <v>23</v>
      </c>
      <c r="AL175" s="3">
        <v>2134.1999999999998</v>
      </c>
      <c r="AM175" t="s">
        <v>24</v>
      </c>
      <c r="AN175" t="s">
        <v>0</v>
      </c>
      <c r="AO175" s="1">
        <v>41667</v>
      </c>
      <c r="AP175" t="s">
        <v>1095</v>
      </c>
      <c r="AQ175" s="2">
        <v>8</v>
      </c>
      <c r="AR175" s="1">
        <v>42081</v>
      </c>
      <c r="AS175">
        <v>0</v>
      </c>
      <c r="AT175" s="4">
        <v>0.61998842592592995</v>
      </c>
      <c r="AU175" t="s">
        <v>357</v>
      </c>
      <c r="AV175" s="4">
        <v>0.73680555555556004</v>
      </c>
      <c r="AW175" s="4">
        <v>0.73680555555556004</v>
      </c>
      <c r="AX175" s="2">
        <v>0</v>
      </c>
      <c r="AY175" t="s">
        <v>1096</v>
      </c>
      <c r="AZ175" t="s">
        <v>16</v>
      </c>
      <c r="BA175" t="s">
        <v>28</v>
      </c>
      <c r="BB175" s="3">
        <v>0</v>
      </c>
      <c r="BC175" t="s">
        <v>0</v>
      </c>
      <c r="BD175" s="4">
        <v>0.73842592592593004</v>
      </c>
      <c r="BE175" s="4">
        <v>0.62002314814814996</v>
      </c>
      <c r="BF175" t="s">
        <v>29</v>
      </c>
      <c r="BG175" t="s">
        <v>0</v>
      </c>
      <c r="BH175">
        <f t="shared" si="2"/>
        <v>0</v>
      </c>
    </row>
    <row r="176" spans="1:60">
      <c r="A176" t="s">
        <v>1097</v>
      </c>
      <c r="B176" s="1">
        <v>41996</v>
      </c>
      <c r="C176" s="1">
        <v>42017</v>
      </c>
      <c r="D176" t="s">
        <v>2</v>
      </c>
      <c r="E176" t="s">
        <v>73</v>
      </c>
      <c r="F176" t="s">
        <v>1098</v>
      </c>
      <c r="G176" t="s">
        <v>262</v>
      </c>
      <c r="H176" t="s">
        <v>216</v>
      </c>
      <c r="I176" s="2">
        <v>50000</v>
      </c>
      <c r="J176" t="s">
        <v>0</v>
      </c>
      <c r="K176" t="s">
        <v>7</v>
      </c>
      <c r="L176" s="1">
        <v>42175</v>
      </c>
      <c r="M176" t="s">
        <v>218</v>
      </c>
      <c r="N176" t="s">
        <v>9</v>
      </c>
      <c r="O176" t="s">
        <v>10</v>
      </c>
      <c r="P176" t="s">
        <v>11</v>
      </c>
      <c r="Q176" t="s">
        <v>263</v>
      </c>
      <c r="R176" t="s">
        <v>264</v>
      </c>
      <c r="S176" s="1">
        <v>42175</v>
      </c>
      <c r="T176" s="4">
        <v>0.47024305555556001</v>
      </c>
      <c r="U176" t="s">
        <v>219</v>
      </c>
      <c r="V176" s="4">
        <v>0.60635416666666997</v>
      </c>
      <c r="W176" s="1">
        <v>41996</v>
      </c>
      <c r="X176" t="s">
        <v>0</v>
      </c>
      <c r="Y176" s="2">
        <v>0</v>
      </c>
      <c r="Z176" s="2">
        <v>0</v>
      </c>
      <c r="AA176" t="s">
        <v>0</v>
      </c>
      <c r="AB176" s="1">
        <v>41996</v>
      </c>
      <c r="AC176" s="1"/>
      <c r="AD176" s="1">
        <v>41996</v>
      </c>
      <c r="AE176" t="s">
        <v>18</v>
      </c>
      <c r="AF176" s="4">
        <v>0.63817129629629998</v>
      </c>
      <c r="AG176" t="s">
        <v>19</v>
      </c>
      <c r="AH176" t="s">
        <v>20</v>
      </c>
      <c r="AI176" t="s">
        <v>220</v>
      </c>
      <c r="AJ176" t="s">
        <v>84</v>
      </c>
      <c r="AK176" t="s">
        <v>23</v>
      </c>
      <c r="AL176" s="3">
        <v>4291.97</v>
      </c>
      <c r="AM176" t="s">
        <v>24</v>
      </c>
      <c r="AN176" t="s">
        <v>0</v>
      </c>
      <c r="AO176" s="1">
        <v>41948</v>
      </c>
      <c r="AP176" t="s">
        <v>1099</v>
      </c>
      <c r="AQ176" s="2">
        <v>50000</v>
      </c>
      <c r="AR176" s="1">
        <v>42175</v>
      </c>
      <c r="AS176">
        <v>0</v>
      </c>
      <c r="AT176" s="4">
        <v>0.47024305555556001</v>
      </c>
      <c r="AU176" t="s">
        <v>223</v>
      </c>
      <c r="AV176" s="4">
        <v>0.63817129629629998</v>
      </c>
      <c r="AW176" s="4">
        <v>0.63817129629629998</v>
      </c>
      <c r="AX176" s="2">
        <v>0</v>
      </c>
      <c r="AY176" t="s">
        <v>1100</v>
      </c>
      <c r="AZ176" t="s">
        <v>15</v>
      </c>
      <c r="BA176" t="s">
        <v>28</v>
      </c>
      <c r="BB176" s="3">
        <v>0</v>
      </c>
      <c r="BC176" t="s">
        <v>0</v>
      </c>
      <c r="BD176" s="4">
        <v>0.63862268518519005</v>
      </c>
      <c r="BE176" s="4">
        <v>0.63692129629630001</v>
      </c>
      <c r="BF176" t="s">
        <v>29</v>
      </c>
      <c r="BG176" t="s">
        <v>0</v>
      </c>
      <c r="BH176">
        <f t="shared" si="2"/>
        <v>0</v>
      </c>
    </row>
    <row r="177" spans="1:60">
      <c r="A177" t="s">
        <v>1101</v>
      </c>
      <c r="B177" s="1">
        <v>41996</v>
      </c>
      <c r="C177" s="1">
        <v>42017</v>
      </c>
      <c r="D177" t="s">
        <v>2</v>
      </c>
      <c r="E177" t="s">
        <v>73</v>
      </c>
      <c r="F177" t="s">
        <v>1102</v>
      </c>
      <c r="G177" t="s">
        <v>818</v>
      </c>
      <c r="H177" t="s">
        <v>216</v>
      </c>
      <c r="I177" s="2">
        <v>112000</v>
      </c>
      <c r="J177" t="s">
        <v>0</v>
      </c>
      <c r="K177" t="s">
        <v>7</v>
      </c>
      <c r="L177" s="1">
        <v>42175</v>
      </c>
      <c r="M177" t="s">
        <v>218</v>
      </c>
      <c r="N177" t="s">
        <v>9</v>
      </c>
      <c r="O177" t="s">
        <v>10</v>
      </c>
      <c r="P177" t="s">
        <v>11</v>
      </c>
      <c r="Q177" t="s">
        <v>172</v>
      </c>
      <c r="R177" t="s">
        <v>173</v>
      </c>
      <c r="S177" s="1">
        <v>42175</v>
      </c>
      <c r="T177" s="4">
        <v>0.47268518518518998</v>
      </c>
      <c r="U177" t="s">
        <v>219</v>
      </c>
      <c r="V177" s="4">
        <v>0.61540509259259002</v>
      </c>
      <c r="W177" s="1">
        <v>41996</v>
      </c>
      <c r="X177" t="s">
        <v>0</v>
      </c>
      <c r="Y177" s="2">
        <v>0</v>
      </c>
      <c r="Z177" s="2">
        <v>0</v>
      </c>
      <c r="AA177" t="s">
        <v>0</v>
      </c>
      <c r="AB177" s="1">
        <v>41996</v>
      </c>
      <c r="AC177" s="1"/>
      <c r="AD177" s="1">
        <v>41996</v>
      </c>
      <c r="AE177" t="s">
        <v>18</v>
      </c>
      <c r="AF177" s="4">
        <v>0.65125</v>
      </c>
      <c r="AG177" t="s">
        <v>19</v>
      </c>
      <c r="AH177" t="s">
        <v>20</v>
      </c>
      <c r="AI177" t="s">
        <v>220</v>
      </c>
      <c r="AJ177" t="s">
        <v>84</v>
      </c>
      <c r="AK177" t="s">
        <v>23</v>
      </c>
      <c r="AL177" s="3">
        <v>4291.71</v>
      </c>
      <c r="AM177" t="s">
        <v>24</v>
      </c>
      <c r="AN177" t="s">
        <v>0</v>
      </c>
      <c r="AO177" s="1">
        <v>41950</v>
      </c>
      <c r="AP177" t="s">
        <v>1103</v>
      </c>
      <c r="AQ177" s="2">
        <v>112000</v>
      </c>
      <c r="AR177" s="1">
        <v>42175</v>
      </c>
      <c r="AS177">
        <v>0</v>
      </c>
      <c r="AT177" s="4">
        <v>0.47268518518518998</v>
      </c>
      <c r="AU177" t="s">
        <v>223</v>
      </c>
      <c r="AV177" s="4">
        <v>0.65125</v>
      </c>
      <c r="AW177" s="4">
        <v>0.65125</v>
      </c>
      <c r="AX177" s="2">
        <v>0</v>
      </c>
      <c r="AY177" t="s">
        <v>1104</v>
      </c>
      <c r="AZ177" t="s">
        <v>15</v>
      </c>
      <c r="BA177" t="s">
        <v>28</v>
      </c>
      <c r="BB177" s="3">
        <v>0</v>
      </c>
      <c r="BC177" t="s">
        <v>0</v>
      </c>
      <c r="BD177" s="4">
        <v>0.65168981481481003</v>
      </c>
      <c r="BE177" s="4">
        <v>0.63937500000000003</v>
      </c>
      <c r="BF177" t="s">
        <v>29</v>
      </c>
      <c r="BG177" t="s">
        <v>0</v>
      </c>
      <c r="BH177">
        <f t="shared" si="2"/>
        <v>0</v>
      </c>
    </row>
    <row r="178" spans="1:60">
      <c r="A178" t="s">
        <v>1106</v>
      </c>
      <c r="B178" s="1">
        <v>41996</v>
      </c>
      <c r="C178" s="1">
        <v>42024</v>
      </c>
      <c r="D178" t="s">
        <v>2</v>
      </c>
      <c r="E178" t="s">
        <v>3</v>
      </c>
      <c r="F178" t="s">
        <v>1107</v>
      </c>
      <c r="G178" t="s">
        <v>1108</v>
      </c>
      <c r="H178" t="s">
        <v>216</v>
      </c>
      <c r="I178" s="2">
        <v>60000</v>
      </c>
      <c r="J178" t="s">
        <v>0</v>
      </c>
      <c r="K178" t="s">
        <v>7</v>
      </c>
      <c r="L178" s="1">
        <v>42175</v>
      </c>
      <c r="M178" t="s">
        <v>218</v>
      </c>
      <c r="N178" t="s">
        <v>9</v>
      </c>
      <c r="O178" t="s">
        <v>10</v>
      </c>
      <c r="P178" t="s">
        <v>11</v>
      </c>
      <c r="Q178" t="s">
        <v>263</v>
      </c>
      <c r="R178" t="s">
        <v>264</v>
      </c>
      <c r="S178" s="1">
        <v>42175</v>
      </c>
      <c r="T178" s="4">
        <v>0.47071759259259</v>
      </c>
      <c r="U178" t="s">
        <v>219</v>
      </c>
      <c r="V178" s="4">
        <v>0.65296296296295997</v>
      </c>
      <c r="W178" s="1">
        <v>41996</v>
      </c>
      <c r="X178" t="s">
        <v>0</v>
      </c>
      <c r="Y178" s="2">
        <v>0</v>
      </c>
      <c r="Z178" s="2">
        <v>0</v>
      </c>
      <c r="AA178" t="s">
        <v>0</v>
      </c>
      <c r="AB178" s="1">
        <v>41996</v>
      </c>
      <c r="AC178" s="1"/>
      <c r="AD178" s="1">
        <v>41996</v>
      </c>
      <c r="AE178" t="s">
        <v>18</v>
      </c>
      <c r="AF178" s="4">
        <v>0.65981481481480997</v>
      </c>
      <c r="AG178" t="s">
        <v>19</v>
      </c>
      <c r="AH178" t="s">
        <v>20</v>
      </c>
      <c r="AI178" t="s">
        <v>220</v>
      </c>
      <c r="AJ178" t="s">
        <v>22</v>
      </c>
      <c r="AK178" t="s">
        <v>23</v>
      </c>
      <c r="AL178" s="3">
        <v>4291.46</v>
      </c>
      <c r="AM178" t="s">
        <v>24</v>
      </c>
      <c r="AN178" t="s">
        <v>0</v>
      </c>
      <c r="AO178" s="1">
        <v>41932</v>
      </c>
      <c r="AP178" t="s">
        <v>1109</v>
      </c>
      <c r="AQ178" s="2">
        <v>60000</v>
      </c>
      <c r="AR178" s="1">
        <v>42175</v>
      </c>
      <c r="AS178">
        <v>0</v>
      </c>
      <c r="AT178" s="4">
        <v>0.47071759259259</v>
      </c>
      <c r="AU178" t="s">
        <v>223</v>
      </c>
      <c r="AV178" s="4">
        <v>0.65981481481480997</v>
      </c>
      <c r="AW178" s="4">
        <v>0.65981481481480997</v>
      </c>
      <c r="AX178" s="2">
        <v>0</v>
      </c>
      <c r="AY178" t="s">
        <v>1110</v>
      </c>
      <c r="AZ178" t="s">
        <v>15</v>
      </c>
      <c r="BA178" t="s">
        <v>28</v>
      </c>
      <c r="BB178" s="3">
        <v>0</v>
      </c>
      <c r="BC178" t="s">
        <v>0</v>
      </c>
      <c r="BD178" s="4">
        <v>0.68541666666667</v>
      </c>
      <c r="BE178" s="4">
        <v>0.63739583333333005</v>
      </c>
      <c r="BF178" t="s">
        <v>29</v>
      </c>
      <c r="BG178" t="s">
        <v>0</v>
      </c>
      <c r="BH178">
        <f t="shared" si="2"/>
        <v>0</v>
      </c>
    </row>
    <row r="179" spans="1:60">
      <c r="A179" t="s">
        <v>1111</v>
      </c>
      <c r="B179" s="1">
        <v>42012</v>
      </c>
      <c r="C179" s="1">
        <v>42026</v>
      </c>
      <c r="D179" t="s">
        <v>2</v>
      </c>
      <c r="E179" t="s">
        <v>73</v>
      </c>
      <c r="F179" t="s">
        <v>1112</v>
      </c>
      <c r="G179" t="s">
        <v>227</v>
      </c>
      <c r="H179" t="s">
        <v>989</v>
      </c>
      <c r="I179" s="2">
        <v>20000</v>
      </c>
      <c r="J179" t="s">
        <v>1113</v>
      </c>
      <c r="K179" t="s">
        <v>7</v>
      </c>
      <c r="L179" s="1">
        <v>42081</v>
      </c>
      <c r="M179" t="s">
        <v>990</v>
      </c>
      <c r="N179" t="s">
        <v>9</v>
      </c>
      <c r="O179" t="s">
        <v>10</v>
      </c>
      <c r="P179" t="s">
        <v>11</v>
      </c>
      <c r="Q179" t="s">
        <v>172</v>
      </c>
      <c r="R179" t="s">
        <v>173</v>
      </c>
      <c r="S179" s="1">
        <v>42081</v>
      </c>
      <c r="T179" s="4">
        <v>0.80189814814814997</v>
      </c>
      <c r="U179" t="s">
        <v>14</v>
      </c>
      <c r="V179" s="4">
        <v>0.60934027777777999</v>
      </c>
      <c r="W179" s="1">
        <v>42012</v>
      </c>
      <c r="X179" t="s">
        <v>0</v>
      </c>
      <c r="Y179" s="2">
        <v>0</v>
      </c>
      <c r="Z179" s="2">
        <v>0</v>
      </c>
      <c r="AA179" t="s">
        <v>0</v>
      </c>
      <c r="AB179" s="1">
        <v>42012</v>
      </c>
      <c r="AC179" s="1"/>
      <c r="AD179" s="1">
        <v>42012</v>
      </c>
      <c r="AE179" t="s">
        <v>18</v>
      </c>
      <c r="AF179" s="4">
        <v>0.61297453703703997</v>
      </c>
      <c r="AG179" t="s">
        <v>19</v>
      </c>
      <c r="AH179" t="s">
        <v>20</v>
      </c>
      <c r="AI179" t="s">
        <v>991</v>
      </c>
      <c r="AJ179" t="s">
        <v>84</v>
      </c>
      <c r="AK179" t="s">
        <v>23</v>
      </c>
      <c r="AL179" s="3">
        <v>1660.53</v>
      </c>
      <c r="AM179" t="s">
        <v>24</v>
      </c>
      <c r="AN179" t="s">
        <v>443</v>
      </c>
      <c r="AO179" s="1">
        <v>41879</v>
      </c>
      <c r="AP179" t="s">
        <v>992</v>
      </c>
      <c r="AQ179" s="2">
        <v>20000</v>
      </c>
      <c r="AR179" s="1">
        <v>42081</v>
      </c>
      <c r="AS179" s="15">
        <v>5298.4</v>
      </c>
      <c r="AT179" s="4">
        <v>0.76023148148148001</v>
      </c>
      <c r="AU179" t="s">
        <v>160</v>
      </c>
      <c r="AV179" s="4">
        <v>0.61297453703703997</v>
      </c>
      <c r="AW179" s="4">
        <v>0.61297453703703997</v>
      </c>
      <c r="AX179" s="2">
        <v>0</v>
      </c>
      <c r="AY179" t="s">
        <v>1114</v>
      </c>
      <c r="AZ179" t="s">
        <v>15</v>
      </c>
      <c r="BA179" t="s">
        <v>28</v>
      </c>
      <c r="BB179" s="3">
        <v>0</v>
      </c>
      <c r="BC179" t="s">
        <v>0</v>
      </c>
      <c r="BD179" s="4">
        <v>0.61376157407406995</v>
      </c>
      <c r="BE179" s="4">
        <v>0.76028935185184998</v>
      </c>
      <c r="BF179" t="s">
        <v>29</v>
      </c>
      <c r="BG179" t="s">
        <v>0</v>
      </c>
      <c r="BH179">
        <f t="shared" si="2"/>
        <v>105968000</v>
      </c>
    </row>
    <row r="180" spans="1:60">
      <c r="A180" t="s">
        <v>1115</v>
      </c>
      <c r="B180" s="1">
        <v>42012</v>
      </c>
      <c r="C180" s="1">
        <v>42033</v>
      </c>
      <c r="D180" t="s">
        <v>2</v>
      </c>
      <c r="E180" t="s">
        <v>3</v>
      </c>
      <c r="F180" t="s">
        <v>1116</v>
      </c>
      <c r="G180" t="s">
        <v>847</v>
      </c>
      <c r="H180" t="s">
        <v>408</v>
      </c>
      <c r="I180" s="2">
        <v>1440</v>
      </c>
      <c r="J180" t="s">
        <v>1117</v>
      </c>
      <c r="K180" t="s">
        <v>7</v>
      </c>
      <c r="L180" s="1">
        <v>42158</v>
      </c>
      <c r="M180" t="s">
        <v>409</v>
      </c>
      <c r="N180" t="s">
        <v>9</v>
      </c>
      <c r="O180" t="s">
        <v>98</v>
      </c>
      <c r="P180" t="s">
        <v>99</v>
      </c>
      <c r="Q180" t="s">
        <v>902</v>
      </c>
      <c r="R180" t="s">
        <v>903</v>
      </c>
      <c r="S180" s="1">
        <v>42158</v>
      </c>
      <c r="T180" s="4">
        <v>0.67905092592592997</v>
      </c>
      <c r="U180" t="s">
        <v>36</v>
      </c>
      <c r="V180" s="4">
        <v>0.88207175925925996</v>
      </c>
      <c r="W180" s="1">
        <v>42012</v>
      </c>
      <c r="X180" t="s">
        <v>0</v>
      </c>
      <c r="Y180" s="2">
        <v>0</v>
      </c>
      <c r="Z180" s="2">
        <v>0</v>
      </c>
      <c r="AA180" t="s">
        <v>0</v>
      </c>
      <c r="AB180" s="1">
        <v>42012</v>
      </c>
      <c r="AC180" s="1"/>
      <c r="AD180" s="1">
        <v>42012</v>
      </c>
      <c r="AE180" t="s">
        <v>18</v>
      </c>
      <c r="AF180" s="4">
        <v>0.91614583333333</v>
      </c>
      <c r="AG180" t="s">
        <v>19</v>
      </c>
      <c r="AH180" t="s">
        <v>20</v>
      </c>
      <c r="AI180" t="s">
        <v>410</v>
      </c>
      <c r="AJ180" t="s">
        <v>22</v>
      </c>
      <c r="AK180" t="s">
        <v>23</v>
      </c>
      <c r="AL180" s="3">
        <v>3498.31</v>
      </c>
      <c r="AM180" t="s">
        <v>24</v>
      </c>
      <c r="AN180" t="s">
        <v>1118</v>
      </c>
      <c r="AO180" s="1">
        <v>41732</v>
      </c>
      <c r="AP180" t="s">
        <v>1119</v>
      </c>
      <c r="AQ180" s="2">
        <v>1440</v>
      </c>
      <c r="AR180" s="1">
        <v>42158</v>
      </c>
      <c r="AS180">
        <v>193.97</v>
      </c>
      <c r="AT180" s="4">
        <v>0.59571759259259005</v>
      </c>
      <c r="AU180" t="s">
        <v>40</v>
      </c>
      <c r="AV180" s="4">
        <v>0.91614583333333</v>
      </c>
      <c r="AW180" s="4">
        <v>0.91614583333333</v>
      </c>
      <c r="AX180" s="2">
        <v>0</v>
      </c>
      <c r="AY180" t="s">
        <v>1120</v>
      </c>
      <c r="AZ180" t="s">
        <v>15</v>
      </c>
      <c r="BA180" t="s">
        <v>28</v>
      </c>
      <c r="BB180" s="3">
        <v>0</v>
      </c>
      <c r="BC180" t="s">
        <v>0</v>
      </c>
      <c r="BD180" s="4">
        <v>0.91833333333333</v>
      </c>
      <c r="BE180" s="4">
        <v>0.59576388888888998</v>
      </c>
      <c r="BF180" t="s">
        <v>29</v>
      </c>
      <c r="BG180" t="s">
        <v>0</v>
      </c>
      <c r="BH180">
        <f t="shared" si="2"/>
        <v>279316.8</v>
      </c>
    </row>
    <row r="181" spans="1:60">
      <c r="A181" t="s">
        <v>1121</v>
      </c>
      <c r="B181" s="1">
        <v>42018</v>
      </c>
      <c r="C181" s="1">
        <v>42039</v>
      </c>
      <c r="D181" t="s">
        <v>2</v>
      </c>
      <c r="E181" t="s">
        <v>3</v>
      </c>
      <c r="F181" t="s">
        <v>1122</v>
      </c>
      <c r="G181" t="s">
        <v>1123</v>
      </c>
      <c r="H181" t="s">
        <v>1124</v>
      </c>
      <c r="I181" s="2">
        <v>300000</v>
      </c>
      <c r="J181" t="s">
        <v>1125</v>
      </c>
      <c r="K181" t="s">
        <v>7</v>
      </c>
      <c r="L181" s="1">
        <v>42087</v>
      </c>
      <c r="M181" t="s">
        <v>1126</v>
      </c>
      <c r="N181" t="s">
        <v>9</v>
      </c>
      <c r="O181" t="s">
        <v>10</v>
      </c>
      <c r="P181" t="s">
        <v>11</v>
      </c>
      <c r="Q181" t="s">
        <v>12</v>
      </c>
      <c r="R181" t="s">
        <v>13</v>
      </c>
      <c r="S181" s="1">
        <v>42087</v>
      </c>
      <c r="T181" s="4">
        <v>0.69715277777777995</v>
      </c>
      <c r="U181" t="s">
        <v>14</v>
      </c>
      <c r="V181" s="4">
        <v>0.84313657407407006</v>
      </c>
      <c r="W181" s="1">
        <v>42018</v>
      </c>
      <c r="X181" t="s">
        <v>0</v>
      </c>
      <c r="Y181" s="2">
        <v>0</v>
      </c>
      <c r="Z181" s="2">
        <v>0</v>
      </c>
      <c r="AA181" t="s">
        <v>0</v>
      </c>
      <c r="AB181" s="1">
        <v>42018</v>
      </c>
      <c r="AC181" s="1"/>
      <c r="AD181" s="1">
        <v>42018</v>
      </c>
      <c r="AE181" t="s">
        <v>18</v>
      </c>
      <c r="AF181" s="4">
        <v>0.71027777777778001</v>
      </c>
      <c r="AG181" t="s">
        <v>19</v>
      </c>
      <c r="AH181" t="s">
        <v>20</v>
      </c>
      <c r="AI181" t="s">
        <v>1127</v>
      </c>
      <c r="AJ181" t="s">
        <v>22</v>
      </c>
      <c r="AK181" t="s">
        <v>23</v>
      </c>
      <c r="AL181" s="3">
        <v>1655.69</v>
      </c>
      <c r="AM181" t="s">
        <v>24</v>
      </c>
      <c r="AN181" t="s">
        <v>1128</v>
      </c>
      <c r="AO181" s="1">
        <v>41851</v>
      </c>
      <c r="AP181" t="s">
        <v>1129</v>
      </c>
      <c r="AQ181" s="2">
        <v>300000</v>
      </c>
      <c r="AR181" s="1">
        <v>42087</v>
      </c>
      <c r="AS181">
        <v>0</v>
      </c>
      <c r="AT181" s="4">
        <v>0.65548611111110999</v>
      </c>
      <c r="AU181" t="s">
        <v>750</v>
      </c>
      <c r="AV181" s="4">
        <v>0.71027777777778001</v>
      </c>
      <c r="AW181" s="4">
        <v>0.71027777777778001</v>
      </c>
      <c r="AX181" s="2">
        <v>0</v>
      </c>
      <c r="AY181" t="s">
        <v>1130</v>
      </c>
      <c r="AZ181" t="s">
        <v>15</v>
      </c>
      <c r="BA181" t="s">
        <v>28</v>
      </c>
      <c r="BB181" s="3">
        <v>0</v>
      </c>
      <c r="BC181" t="s">
        <v>0</v>
      </c>
      <c r="BD181" s="4">
        <v>0.71062499999999995</v>
      </c>
      <c r="BE181" s="4">
        <v>0.65554398148147996</v>
      </c>
      <c r="BF181" t="s">
        <v>29</v>
      </c>
      <c r="BG181" t="s">
        <v>0</v>
      </c>
      <c r="BH181">
        <f t="shared" si="2"/>
        <v>0</v>
      </c>
    </row>
    <row r="182" spans="1:60">
      <c r="A182" t="s">
        <v>1131</v>
      </c>
      <c r="B182" s="1">
        <v>42018</v>
      </c>
      <c r="C182" s="1">
        <v>42039</v>
      </c>
      <c r="D182" t="s">
        <v>273</v>
      </c>
      <c r="E182" t="s">
        <v>3</v>
      </c>
      <c r="F182" t="s">
        <v>1132</v>
      </c>
      <c r="G182" t="s">
        <v>1133</v>
      </c>
      <c r="H182" t="s">
        <v>367</v>
      </c>
      <c r="I182" s="2">
        <v>4500</v>
      </c>
      <c r="J182" t="s">
        <v>1134</v>
      </c>
      <c r="K182" t="s">
        <v>7</v>
      </c>
      <c r="L182" s="1">
        <v>42087</v>
      </c>
      <c r="M182" t="s">
        <v>368</v>
      </c>
      <c r="N182" t="s">
        <v>9</v>
      </c>
      <c r="O182" t="s">
        <v>98</v>
      </c>
      <c r="P182" t="s">
        <v>99</v>
      </c>
      <c r="Q182" t="s">
        <v>902</v>
      </c>
      <c r="R182" t="s">
        <v>903</v>
      </c>
      <c r="S182" s="1">
        <v>42087</v>
      </c>
      <c r="T182" s="4">
        <v>0.69797453703704004</v>
      </c>
      <c r="U182" t="s">
        <v>369</v>
      </c>
      <c r="V182" s="4">
        <v>0.85616898148148002</v>
      </c>
      <c r="W182" s="1">
        <v>42018</v>
      </c>
      <c r="X182" t="s">
        <v>0</v>
      </c>
      <c r="Y182" s="2">
        <v>0</v>
      </c>
      <c r="Z182" s="2">
        <v>0</v>
      </c>
      <c r="AA182" t="s">
        <v>0</v>
      </c>
      <c r="AB182" s="1">
        <v>42018</v>
      </c>
      <c r="AC182" s="1"/>
      <c r="AD182" s="1">
        <v>42018</v>
      </c>
      <c r="AE182" t="s">
        <v>18</v>
      </c>
      <c r="AF182" s="4">
        <v>0.89177083333332996</v>
      </c>
      <c r="AG182" t="s">
        <v>19</v>
      </c>
      <c r="AH182" t="s">
        <v>20</v>
      </c>
      <c r="AI182" t="s">
        <v>370</v>
      </c>
      <c r="AJ182" t="s">
        <v>22</v>
      </c>
      <c r="AK182" t="s">
        <v>23</v>
      </c>
      <c r="AL182" s="3">
        <v>1651.35</v>
      </c>
      <c r="AM182" t="s">
        <v>24</v>
      </c>
      <c r="AN182" t="s">
        <v>1135</v>
      </c>
      <c r="AO182" s="1">
        <v>41897</v>
      </c>
      <c r="AP182" t="s">
        <v>1136</v>
      </c>
      <c r="AQ182" s="2">
        <v>4500</v>
      </c>
      <c r="AR182" s="1">
        <v>42087</v>
      </c>
      <c r="AS182">
        <v>0</v>
      </c>
      <c r="AT182" s="4">
        <v>0.65630787037036997</v>
      </c>
      <c r="AU182" t="s">
        <v>0</v>
      </c>
      <c r="AV182" s="4">
        <v>0.89177083333332996</v>
      </c>
      <c r="AW182" s="4">
        <v>0.89177083333332996</v>
      </c>
      <c r="AX182" s="2">
        <v>0</v>
      </c>
      <c r="AY182" t="s">
        <v>1137</v>
      </c>
      <c r="AZ182" t="s">
        <v>15</v>
      </c>
      <c r="BA182" t="s">
        <v>28</v>
      </c>
      <c r="BB182" s="3">
        <v>0</v>
      </c>
      <c r="BC182" t="s">
        <v>0</v>
      </c>
      <c r="BD182" s="4">
        <v>0.89362268518518995</v>
      </c>
      <c r="BE182" s="4">
        <v>0.65635416666667001</v>
      </c>
      <c r="BF182" t="s">
        <v>29</v>
      </c>
      <c r="BG182" t="s">
        <v>0</v>
      </c>
      <c r="BH182">
        <f t="shared" si="2"/>
        <v>0</v>
      </c>
    </row>
    <row r="183" spans="1:60">
      <c r="A183" t="s">
        <v>1138</v>
      </c>
      <c r="B183" s="1">
        <v>42018</v>
      </c>
      <c r="C183" s="1">
        <v>42039</v>
      </c>
      <c r="D183" t="s">
        <v>273</v>
      </c>
      <c r="E183" t="s">
        <v>3</v>
      </c>
      <c r="F183" t="s">
        <v>1139</v>
      </c>
      <c r="G183" t="s">
        <v>1140</v>
      </c>
      <c r="H183" t="s">
        <v>367</v>
      </c>
      <c r="I183" s="2">
        <v>4250</v>
      </c>
      <c r="J183" t="s">
        <v>1141</v>
      </c>
      <c r="K183" t="s">
        <v>7</v>
      </c>
      <c r="L183" s="1">
        <v>42087</v>
      </c>
      <c r="M183" t="s">
        <v>368</v>
      </c>
      <c r="N183" t="s">
        <v>9</v>
      </c>
      <c r="O183" t="s">
        <v>98</v>
      </c>
      <c r="P183" t="s">
        <v>99</v>
      </c>
      <c r="Q183" t="s">
        <v>902</v>
      </c>
      <c r="R183" t="s">
        <v>903</v>
      </c>
      <c r="S183" s="1">
        <v>42087</v>
      </c>
      <c r="T183" s="4">
        <v>0.69913194444444005</v>
      </c>
      <c r="U183" t="s">
        <v>369</v>
      </c>
      <c r="V183" s="4">
        <v>0.86472222222221995</v>
      </c>
      <c r="W183" s="1">
        <v>42018</v>
      </c>
      <c r="X183" t="s">
        <v>0</v>
      </c>
      <c r="Y183" s="2">
        <v>0</v>
      </c>
      <c r="Z183" s="2">
        <v>0</v>
      </c>
      <c r="AA183" t="s">
        <v>0</v>
      </c>
      <c r="AB183" s="1">
        <v>42018</v>
      </c>
      <c r="AC183" s="1"/>
      <c r="AD183" s="1">
        <v>42018</v>
      </c>
      <c r="AE183" t="s">
        <v>18</v>
      </c>
      <c r="AF183" s="4">
        <v>0.89878472222221995</v>
      </c>
      <c r="AG183" t="s">
        <v>19</v>
      </c>
      <c r="AH183" t="s">
        <v>20</v>
      </c>
      <c r="AI183" t="s">
        <v>370</v>
      </c>
      <c r="AJ183" t="s">
        <v>22</v>
      </c>
      <c r="AK183" t="s">
        <v>23</v>
      </c>
      <c r="AL183" s="3">
        <v>1651.21</v>
      </c>
      <c r="AM183" t="s">
        <v>24</v>
      </c>
      <c r="AN183" t="s">
        <v>1142</v>
      </c>
      <c r="AO183" s="1">
        <v>41897</v>
      </c>
      <c r="AP183" t="s">
        <v>1136</v>
      </c>
      <c r="AQ183" s="2">
        <v>4250</v>
      </c>
      <c r="AR183" s="1">
        <v>42087</v>
      </c>
      <c r="AS183">
        <v>0</v>
      </c>
      <c r="AT183" s="4">
        <v>0.65746527777777997</v>
      </c>
      <c r="AU183" t="s">
        <v>0</v>
      </c>
      <c r="AV183" s="4">
        <v>0.89878472222221995</v>
      </c>
      <c r="AW183" s="4">
        <v>0.89878472222221995</v>
      </c>
      <c r="AX183" s="2">
        <v>0</v>
      </c>
      <c r="AY183" t="s">
        <v>1143</v>
      </c>
      <c r="AZ183" t="s">
        <v>15</v>
      </c>
      <c r="BA183" t="s">
        <v>28</v>
      </c>
      <c r="BB183" s="3">
        <v>0</v>
      </c>
      <c r="BC183" t="s">
        <v>0</v>
      </c>
      <c r="BD183" s="4">
        <v>0.90142361111111002</v>
      </c>
      <c r="BE183" s="4">
        <v>0.65751157407407002</v>
      </c>
      <c r="BF183" t="s">
        <v>29</v>
      </c>
      <c r="BG183" t="s">
        <v>0</v>
      </c>
      <c r="BH183">
        <f t="shared" si="2"/>
        <v>0</v>
      </c>
    </row>
    <row r="184" spans="1:60">
      <c r="A184" t="s">
        <v>1144</v>
      </c>
      <c r="B184" s="1">
        <v>42019</v>
      </c>
      <c r="C184" s="1">
        <v>42040</v>
      </c>
      <c r="D184" t="s">
        <v>2</v>
      </c>
      <c r="E184" t="s">
        <v>3</v>
      </c>
      <c r="F184" t="s">
        <v>1145</v>
      </c>
      <c r="G184" t="s">
        <v>171</v>
      </c>
      <c r="H184" t="s">
        <v>6</v>
      </c>
      <c r="I184" s="2">
        <v>3</v>
      </c>
      <c r="J184" t="s">
        <v>1146</v>
      </c>
      <c r="K184" t="s">
        <v>7</v>
      </c>
      <c r="L184" s="1">
        <v>42087</v>
      </c>
      <c r="M184" t="s">
        <v>8</v>
      </c>
      <c r="N184" t="s">
        <v>9</v>
      </c>
      <c r="O184" t="s">
        <v>10</v>
      </c>
      <c r="P184" t="s">
        <v>11</v>
      </c>
      <c r="Q184" t="s">
        <v>12</v>
      </c>
      <c r="R184" t="s">
        <v>13</v>
      </c>
      <c r="S184" s="1">
        <v>42087</v>
      </c>
      <c r="T184" s="4">
        <v>0.70064814814815002</v>
      </c>
      <c r="U184" t="s">
        <v>14</v>
      </c>
      <c r="V184" s="4">
        <v>0.68054398148147999</v>
      </c>
      <c r="W184" s="1">
        <v>42019</v>
      </c>
      <c r="X184" t="s">
        <v>0</v>
      </c>
      <c r="Y184" s="2">
        <v>3</v>
      </c>
      <c r="Z184" s="2">
        <v>0</v>
      </c>
      <c r="AA184" t="s">
        <v>0</v>
      </c>
      <c r="AB184" s="1">
        <v>42019</v>
      </c>
      <c r="AC184" s="1"/>
      <c r="AD184" s="1">
        <v>42019</v>
      </c>
      <c r="AE184" t="s">
        <v>18</v>
      </c>
      <c r="AF184" s="4">
        <v>0.71520833333333</v>
      </c>
      <c r="AG184" t="s">
        <v>19</v>
      </c>
      <c r="AH184" t="s">
        <v>20</v>
      </c>
      <c r="AI184" t="s">
        <v>21</v>
      </c>
      <c r="AJ184" t="s">
        <v>22</v>
      </c>
      <c r="AK184" t="s">
        <v>23</v>
      </c>
      <c r="AL184" s="3">
        <v>1631.65</v>
      </c>
      <c r="AM184" t="s">
        <v>24</v>
      </c>
      <c r="AN184" t="s">
        <v>1147</v>
      </c>
      <c r="AO184" s="1">
        <v>41941</v>
      </c>
      <c r="AP184" t="s">
        <v>1148</v>
      </c>
      <c r="AQ184" s="2">
        <v>3</v>
      </c>
      <c r="AR184" s="1">
        <v>42087</v>
      </c>
      <c r="AS184">
        <v>0</v>
      </c>
      <c r="AT184" s="4">
        <v>0.65898148148147995</v>
      </c>
      <c r="AU184" t="s">
        <v>26</v>
      </c>
      <c r="AV184" s="4">
        <v>0.71520833333333</v>
      </c>
      <c r="AW184" s="4">
        <v>0.71520833333333</v>
      </c>
      <c r="AX184" s="2">
        <v>0</v>
      </c>
      <c r="AY184" t="s">
        <v>1149</v>
      </c>
      <c r="AZ184" t="s">
        <v>15</v>
      </c>
      <c r="BA184" t="s">
        <v>28</v>
      </c>
      <c r="BB184" s="3">
        <v>0</v>
      </c>
      <c r="BC184" t="s">
        <v>0</v>
      </c>
      <c r="BD184" s="4">
        <v>0.71571759259259005</v>
      </c>
      <c r="BE184" s="4">
        <v>0.65902777777777999</v>
      </c>
      <c r="BF184" t="s">
        <v>29</v>
      </c>
      <c r="BG184" t="s">
        <v>0</v>
      </c>
      <c r="BH184">
        <f t="shared" si="2"/>
        <v>0</v>
      </c>
    </row>
    <row r="185" spans="1:60">
      <c r="A185" t="s">
        <v>1150</v>
      </c>
      <c r="B185" s="1">
        <v>42020</v>
      </c>
      <c r="C185" s="1">
        <v>42051</v>
      </c>
      <c r="D185" t="s">
        <v>2</v>
      </c>
      <c r="E185" t="s">
        <v>291</v>
      </c>
      <c r="F185" t="s">
        <v>1151</v>
      </c>
      <c r="G185" t="s">
        <v>1152</v>
      </c>
      <c r="H185" t="s">
        <v>1153</v>
      </c>
      <c r="I185" s="2">
        <v>3250</v>
      </c>
      <c r="J185" t="s">
        <v>1154</v>
      </c>
      <c r="K185" t="s">
        <v>7</v>
      </c>
      <c r="L185" s="1">
        <v>42146</v>
      </c>
      <c r="M185" t="s">
        <v>1155</v>
      </c>
      <c r="N185" t="s">
        <v>9</v>
      </c>
      <c r="O185" t="s">
        <v>301</v>
      </c>
      <c r="P185" t="s">
        <v>302</v>
      </c>
      <c r="Q185" t="s">
        <v>303</v>
      </c>
      <c r="R185" t="s">
        <v>304</v>
      </c>
      <c r="S185" s="1">
        <v>42146</v>
      </c>
      <c r="T185" s="4">
        <v>0.90803240740740998</v>
      </c>
      <c r="U185" t="s">
        <v>14</v>
      </c>
      <c r="V185" s="4">
        <v>0.66376157407406999</v>
      </c>
      <c r="W185" s="1">
        <v>42020</v>
      </c>
      <c r="X185" t="s">
        <v>0</v>
      </c>
      <c r="Y185" s="2">
        <v>0</v>
      </c>
      <c r="Z185" s="2">
        <v>0</v>
      </c>
      <c r="AA185" t="s">
        <v>0</v>
      </c>
      <c r="AB185" s="1">
        <v>42020</v>
      </c>
      <c r="AC185" s="1"/>
      <c r="AD185" s="1">
        <v>42020</v>
      </c>
      <c r="AE185" t="s">
        <v>18</v>
      </c>
      <c r="AF185" s="4">
        <v>0.65939814814815001</v>
      </c>
      <c r="AG185" t="s">
        <v>19</v>
      </c>
      <c r="AH185" t="s">
        <v>20</v>
      </c>
      <c r="AI185" t="s">
        <v>1156</v>
      </c>
      <c r="AJ185" t="s">
        <v>293</v>
      </c>
      <c r="AK185" t="s">
        <v>23</v>
      </c>
      <c r="AL185" s="3">
        <v>3029.97</v>
      </c>
      <c r="AM185" t="s">
        <v>24</v>
      </c>
      <c r="AN185" t="s">
        <v>1157</v>
      </c>
      <c r="AO185" s="1">
        <v>41864</v>
      </c>
      <c r="AP185" t="s">
        <v>1158</v>
      </c>
      <c r="AQ185" s="2">
        <v>3250</v>
      </c>
      <c r="AR185" s="1">
        <v>42146</v>
      </c>
      <c r="AS185">
        <v>425.1</v>
      </c>
      <c r="AT185" s="4">
        <v>0.82469907407406995</v>
      </c>
      <c r="AU185" t="s">
        <v>203</v>
      </c>
      <c r="AV185" s="4">
        <v>0.65939814814815001</v>
      </c>
      <c r="AW185" s="4">
        <v>0.65939814814815001</v>
      </c>
      <c r="AX185" s="2">
        <v>0</v>
      </c>
      <c r="AY185" t="s">
        <v>1159</v>
      </c>
      <c r="AZ185" t="s">
        <v>15</v>
      </c>
      <c r="BA185" t="s">
        <v>28</v>
      </c>
      <c r="BB185" s="3">
        <v>0</v>
      </c>
      <c r="BC185" t="s">
        <v>0</v>
      </c>
      <c r="BD185" s="4">
        <v>0.66751157407407002</v>
      </c>
      <c r="BE185" s="4">
        <v>0.82473379629629995</v>
      </c>
      <c r="BF185" t="s">
        <v>29</v>
      </c>
      <c r="BG185" t="s">
        <v>0</v>
      </c>
      <c r="BH185">
        <f t="shared" si="2"/>
        <v>1381575</v>
      </c>
    </row>
    <row r="186" spans="1:60">
      <c r="A186" t="s">
        <v>1160</v>
      </c>
      <c r="B186" s="1">
        <v>42020</v>
      </c>
      <c r="C186" s="1">
        <v>42041</v>
      </c>
      <c r="D186" t="s">
        <v>2</v>
      </c>
      <c r="E186" t="s">
        <v>3</v>
      </c>
      <c r="F186" t="s">
        <v>1161</v>
      </c>
      <c r="G186" t="s">
        <v>1162</v>
      </c>
      <c r="H186" t="s">
        <v>1163</v>
      </c>
      <c r="I186" s="2">
        <v>12000</v>
      </c>
      <c r="J186" t="s">
        <v>1164</v>
      </c>
      <c r="K186" t="s">
        <v>7</v>
      </c>
      <c r="L186" s="1">
        <v>42146</v>
      </c>
      <c r="M186" t="s">
        <v>1165</v>
      </c>
      <c r="N186" t="s">
        <v>9</v>
      </c>
      <c r="O186" t="s">
        <v>197</v>
      </c>
      <c r="P186" t="s">
        <v>198</v>
      </c>
      <c r="Q186" t="s">
        <v>199</v>
      </c>
      <c r="R186" t="s">
        <v>200</v>
      </c>
      <c r="S186" s="1">
        <v>42146</v>
      </c>
      <c r="T186" s="4">
        <v>0.89274305555555999</v>
      </c>
      <c r="U186" t="s">
        <v>14</v>
      </c>
      <c r="V186" s="4">
        <v>0.82921296296295999</v>
      </c>
      <c r="W186" s="1">
        <v>42020</v>
      </c>
      <c r="X186" t="s">
        <v>0</v>
      </c>
      <c r="Y186" s="2">
        <v>0</v>
      </c>
      <c r="Z186" s="2">
        <v>0</v>
      </c>
      <c r="AA186" t="s">
        <v>0</v>
      </c>
      <c r="AB186" s="1">
        <v>42020</v>
      </c>
      <c r="AC186" s="1"/>
      <c r="AD186" s="1">
        <v>42020</v>
      </c>
      <c r="AE186" t="s">
        <v>18</v>
      </c>
      <c r="AF186" s="4">
        <v>0.85351851851852001</v>
      </c>
      <c r="AG186" t="s">
        <v>19</v>
      </c>
      <c r="AH186" t="s">
        <v>20</v>
      </c>
      <c r="AI186" t="s">
        <v>1166</v>
      </c>
      <c r="AJ186" t="s">
        <v>22</v>
      </c>
      <c r="AK186" t="s">
        <v>23</v>
      </c>
      <c r="AL186" s="3">
        <v>3024.94</v>
      </c>
      <c r="AM186" t="s">
        <v>24</v>
      </c>
      <c r="AN186" t="s">
        <v>0</v>
      </c>
      <c r="AO186" s="1">
        <v>41848</v>
      </c>
      <c r="AP186" t="s">
        <v>1167</v>
      </c>
      <c r="AQ186" s="2">
        <v>12000</v>
      </c>
      <c r="AR186" s="1">
        <v>42146</v>
      </c>
      <c r="AS186">
        <v>0</v>
      </c>
      <c r="AT186" s="4">
        <v>0.80940972222221996</v>
      </c>
      <c r="AU186" t="s">
        <v>49</v>
      </c>
      <c r="AV186" s="4">
        <v>0.85351851851852001</v>
      </c>
      <c r="AW186" s="4">
        <v>0.85351851851852001</v>
      </c>
      <c r="AX186" s="2">
        <v>0</v>
      </c>
      <c r="AY186" t="s">
        <v>1168</v>
      </c>
      <c r="AZ186" t="s">
        <v>15</v>
      </c>
      <c r="BA186" t="s">
        <v>28</v>
      </c>
      <c r="BB186" s="3">
        <v>0</v>
      </c>
      <c r="BC186" t="s">
        <v>0</v>
      </c>
      <c r="BD186" s="4">
        <v>0.86006944444444</v>
      </c>
      <c r="BE186" s="4">
        <v>0.80944444444443997</v>
      </c>
      <c r="BF186" t="s">
        <v>29</v>
      </c>
      <c r="BG186" t="s">
        <v>1169</v>
      </c>
      <c r="BH186">
        <f t="shared" si="2"/>
        <v>0</v>
      </c>
    </row>
    <row r="187" spans="1:60">
      <c r="A187" t="s">
        <v>1170</v>
      </c>
      <c r="B187" s="1">
        <v>42023</v>
      </c>
      <c r="C187" s="1">
        <v>42044</v>
      </c>
      <c r="D187" t="s">
        <v>273</v>
      </c>
      <c r="E187" t="s">
        <v>3</v>
      </c>
      <c r="F187" t="s">
        <v>1171</v>
      </c>
      <c r="G187" t="s">
        <v>609</v>
      </c>
      <c r="H187" t="s">
        <v>408</v>
      </c>
      <c r="I187" s="5">
        <v>5.1840000000000002</v>
      </c>
      <c r="J187" t="s">
        <v>1172</v>
      </c>
      <c r="K187" t="s">
        <v>7</v>
      </c>
      <c r="L187" s="1">
        <v>42065</v>
      </c>
      <c r="M187" t="s">
        <v>409</v>
      </c>
      <c r="N187" t="s">
        <v>9</v>
      </c>
      <c r="O187" t="s">
        <v>10</v>
      </c>
      <c r="P187" t="s">
        <v>11</v>
      </c>
      <c r="Q187" t="s">
        <v>263</v>
      </c>
      <c r="R187" t="s">
        <v>264</v>
      </c>
      <c r="S187" s="1">
        <v>42065</v>
      </c>
      <c r="T187" s="4">
        <v>0.88449074074073997</v>
      </c>
      <c r="U187" t="s">
        <v>36</v>
      </c>
      <c r="V187" s="4">
        <v>0.60087962962963004</v>
      </c>
      <c r="W187" s="1">
        <v>42023</v>
      </c>
      <c r="X187" t="s">
        <v>0</v>
      </c>
      <c r="Y187" s="2">
        <v>0</v>
      </c>
      <c r="Z187" s="2">
        <v>0</v>
      </c>
      <c r="AA187" t="s">
        <v>0</v>
      </c>
      <c r="AB187" s="1">
        <v>42023</v>
      </c>
      <c r="AC187" s="1"/>
      <c r="AD187" s="1">
        <v>42023</v>
      </c>
      <c r="AE187" t="s">
        <v>18</v>
      </c>
      <c r="AF187" s="4">
        <v>0.63642361111111001</v>
      </c>
      <c r="AG187" t="s">
        <v>19</v>
      </c>
      <c r="AH187" t="s">
        <v>20</v>
      </c>
      <c r="AI187" t="s">
        <v>410</v>
      </c>
      <c r="AJ187" t="s">
        <v>22</v>
      </c>
      <c r="AK187" t="s">
        <v>23</v>
      </c>
      <c r="AL187" s="3">
        <v>1013.95</v>
      </c>
      <c r="AM187" t="s">
        <v>24</v>
      </c>
      <c r="AN187" t="s">
        <v>611</v>
      </c>
      <c r="AO187" s="1">
        <v>41732</v>
      </c>
      <c r="AP187" t="s">
        <v>612</v>
      </c>
      <c r="AQ187" s="5">
        <v>5.1840000000000002</v>
      </c>
      <c r="AR187" s="1">
        <v>42065</v>
      </c>
      <c r="AS187">
        <v>698.28</v>
      </c>
      <c r="AT187" s="4">
        <v>0.84282407407407001</v>
      </c>
      <c r="AU187" t="s">
        <v>40</v>
      </c>
      <c r="AV187" s="4">
        <v>0.63642361111111001</v>
      </c>
      <c r="AW187" s="4">
        <v>0.63642361111111001</v>
      </c>
      <c r="AX187" s="2">
        <v>0</v>
      </c>
      <c r="AY187" t="s">
        <v>613</v>
      </c>
      <c r="AZ187" t="s">
        <v>15</v>
      </c>
      <c r="BA187" t="s">
        <v>28</v>
      </c>
      <c r="BB187" s="3">
        <v>0</v>
      </c>
      <c r="BC187" t="s">
        <v>0</v>
      </c>
      <c r="BD187" s="4">
        <v>0.63931712962963005</v>
      </c>
      <c r="BE187" s="4">
        <v>0.84285879629630001</v>
      </c>
      <c r="BF187" t="s">
        <v>29</v>
      </c>
      <c r="BG187" t="s">
        <v>0</v>
      </c>
      <c r="BH187">
        <f t="shared" si="2"/>
        <v>3619.8835199999999</v>
      </c>
    </row>
    <row r="188" spans="1:60">
      <c r="A188" t="s">
        <v>1173</v>
      </c>
      <c r="B188" s="1">
        <v>42027</v>
      </c>
      <c r="C188" s="1">
        <v>42048</v>
      </c>
      <c r="D188" t="s">
        <v>2</v>
      </c>
      <c r="E188" t="s">
        <v>3</v>
      </c>
      <c r="F188" t="s">
        <v>1174</v>
      </c>
      <c r="G188" t="s">
        <v>1034</v>
      </c>
      <c r="H188" t="s">
        <v>1045</v>
      </c>
      <c r="I188" s="2">
        <v>153500</v>
      </c>
      <c r="J188" t="s">
        <v>1175</v>
      </c>
      <c r="K188" t="s">
        <v>7</v>
      </c>
      <c r="L188" s="1">
        <v>42175</v>
      </c>
      <c r="M188" t="s">
        <v>1037</v>
      </c>
      <c r="N188" t="s">
        <v>9</v>
      </c>
      <c r="O188" t="s">
        <v>10</v>
      </c>
      <c r="P188" t="s">
        <v>11</v>
      </c>
      <c r="Q188" t="s">
        <v>12</v>
      </c>
      <c r="R188" t="s">
        <v>13</v>
      </c>
      <c r="S188" s="1">
        <v>42175</v>
      </c>
      <c r="T188" s="4">
        <v>0.50736111111111004</v>
      </c>
      <c r="U188" t="s">
        <v>767</v>
      </c>
      <c r="V188" s="4">
        <v>0.66989583333333003</v>
      </c>
      <c r="W188" s="1">
        <v>42027</v>
      </c>
      <c r="X188" t="s">
        <v>0</v>
      </c>
      <c r="Y188" s="2">
        <v>0</v>
      </c>
      <c r="Z188" s="2">
        <v>4853</v>
      </c>
      <c r="AA188" t="s">
        <v>0</v>
      </c>
      <c r="AB188" s="1">
        <v>42027</v>
      </c>
      <c r="AC188" s="1"/>
      <c r="AD188" s="1">
        <v>42027</v>
      </c>
      <c r="AE188" t="s">
        <v>18</v>
      </c>
      <c r="AF188" s="4">
        <v>0.69631944444444005</v>
      </c>
      <c r="AG188" t="s">
        <v>19</v>
      </c>
      <c r="AH188" t="s">
        <v>20</v>
      </c>
      <c r="AI188" t="s">
        <v>1038</v>
      </c>
      <c r="AJ188" t="s">
        <v>22</v>
      </c>
      <c r="AK188" t="s">
        <v>23</v>
      </c>
      <c r="AL188" s="3">
        <v>3547.47</v>
      </c>
      <c r="AM188" t="s">
        <v>24</v>
      </c>
      <c r="AN188" t="s">
        <v>1039</v>
      </c>
      <c r="AO188" s="1">
        <v>41912</v>
      </c>
      <c r="AP188" t="s">
        <v>1176</v>
      </c>
      <c r="AQ188" s="2">
        <v>153500</v>
      </c>
      <c r="AR188" s="1">
        <v>42175</v>
      </c>
      <c r="AS188" s="15">
        <v>2419</v>
      </c>
      <c r="AT188" s="4">
        <v>0.50736111111111004</v>
      </c>
      <c r="AU188" t="s">
        <v>555</v>
      </c>
      <c r="AV188" s="4">
        <v>0.69631944444444005</v>
      </c>
      <c r="AW188" s="4">
        <v>0.69631944444444005</v>
      </c>
      <c r="AX188" s="2">
        <v>0</v>
      </c>
      <c r="AY188" t="s">
        <v>1177</v>
      </c>
      <c r="AZ188" t="s">
        <v>15</v>
      </c>
      <c r="BA188" t="s">
        <v>28</v>
      </c>
      <c r="BB188" s="3">
        <v>0</v>
      </c>
      <c r="BC188" t="s">
        <v>0</v>
      </c>
      <c r="BD188" s="4">
        <v>0.69734953703703995</v>
      </c>
      <c r="BE188" s="4">
        <v>0.67405092592592997</v>
      </c>
      <c r="BF188" t="s">
        <v>29</v>
      </c>
      <c r="BG188" t="s">
        <v>0</v>
      </c>
      <c r="BH188">
        <f t="shared" si="2"/>
        <v>371316500</v>
      </c>
    </row>
    <row r="189" spans="1:60">
      <c r="A189" t="s">
        <v>1178</v>
      </c>
      <c r="B189" s="1">
        <v>42030</v>
      </c>
      <c r="C189" s="1">
        <v>42059</v>
      </c>
      <c r="D189" t="s">
        <v>2</v>
      </c>
      <c r="E189" t="s">
        <v>291</v>
      </c>
      <c r="F189" t="s">
        <v>1179</v>
      </c>
      <c r="G189" t="s">
        <v>1180</v>
      </c>
      <c r="H189" t="s">
        <v>1181</v>
      </c>
      <c r="I189" s="2">
        <v>12000</v>
      </c>
      <c r="J189" t="s">
        <v>1182</v>
      </c>
      <c r="K189" t="s">
        <v>7</v>
      </c>
      <c r="L189" s="1">
        <v>42135</v>
      </c>
      <c r="M189" t="s">
        <v>1183</v>
      </c>
      <c r="N189" t="s">
        <v>9</v>
      </c>
      <c r="O189" t="s">
        <v>10</v>
      </c>
      <c r="P189" t="s">
        <v>11</v>
      </c>
      <c r="Q189" t="s">
        <v>172</v>
      </c>
      <c r="R189" t="s">
        <v>173</v>
      </c>
      <c r="S189" s="1">
        <v>42135</v>
      </c>
      <c r="T189" s="4">
        <v>0.71423611111110996</v>
      </c>
      <c r="U189" t="s">
        <v>14</v>
      </c>
      <c r="V189" s="4">
        <v>0.77771990740741004</v>
      </c>
      <c r="W189" s="1">
        <v>42030</v>
      </c>
      <c r="X189" t="s">
        <v>0</v>
      </c>
      <c r="Y189" s="2">
        <v>0</v>
      </c>
      <c r="Z189" s="2">
        <v>0</v>
      </c>
      <c r="AA189" t="s">
        <v>0</v>
      </c>
      <c r="AB189" s="1">
        <v>42030</v>
      </c>
      <c r="AC189" s="1"/>
      <c r="AD189" s="1">
        <v>42030</v>
      </c>
      <c r="AE189" t="s">
        <v>18</v>
      </c>
      <c r="AF189" s="4">
        <v>0.81113425925925997</v>
      </c>
      <c r="AG189" t="s">
        <v>19</v>
      </c>
      <c r="AH189" t="s">
        <v>20</v>
      </c>
      <c r="AI189" t="s">
        <v>1184</v>
      </c>
      <c r="AJ189" t="s">
        <v>293</v>
      </c>
      <c r="AK189" t="s">
        <v>23</v>
      </c>
      <c r="AL189" s="3">
        <v>2517.67</v>
      </c>
      <c r="AM189" t="s">
        <v>24</v>
      </c>
      <c r="AN189" t="s">
        <v>1135</v>
      </c>
      <c r="AO189" s="1">
        <v>41914</v>
      </c>
      <c r="AP189" t="s">
        <v>1185</v>
      </c>
      <c r="AQ189" s="2">
        <v>12000</v>
      </c>
      <c r="AR189" s="1">
        <v>42135</v>
      </c>
      <c r="AS189" s="16">
        <v>4848</v>
      </c>
      <c r="AT189" s="4">
        <v>0.63090277777778003</v>
      </c>
      <c r="AU189" t="s">
        <v>49</v>
      </c>
      <c r="AV189" s="4">
        <v>0.81113425925925997</v>
      </c>
      <c r="AW189" s="4">
        <v>0.81113425925925997</v>
      </c>
      <c r="AX189" s="2">
        <v>0</v>
      </c>
      <c r="AY189" t="s">
        <v>1186</v>
      </c>
      <c r="AZ189" t="s">
        <v>15</v>
      </c>
      <c r="BA189" t="s">
        <v>28</v>
      </c>
      <c r="BB189" s="3">
        <v>0</v>
      </c>
      <c r="BC189" t="s">
        <v>0</v>
      </c>
      <c r="BD189" s="4">
        <v>0.81305555555555997</v>
      </c>
      <c r="BE189" s="4">
        <v>0.63093750000000004</v>
      </c>
      <c r="BF189" t="s">
        <v>29</v>
      </c>
      <c r="BG189" t="s">
        <v>0</v>
      </c>
      <c r="BH189">
        <f t="shared" si="2"/>
        <v>58176000</v>
      </c>
    </row>
    <row r="190" spans="1:60">
      <c r="A190" t="s">
        <v>1187</v>
      </c>
      <c r="B190" s="1">
        <v>42032</v>
      </c>
      <c r="C190" s="1">
        <v>42053</v>
      </c>
      <c r="D190" t="s">
        <v>273</v>
      </c>
      <c r="E190" t="s">
        <v>3</v>
      </c>
      <c r="F190" t="s">
        <v>1188</v>
      </c>
      <c r="G190" t="s">
        <v>1189</v>
      </c>
      <c r="H190" t="s">
        <v>216</v>
      </c>
      <c r="I190" s="2">
        <v>82500</v>
      </c>
      <c r="J190" t="s">
        <v>1190</v>
      </c>
      <c r="K190" t="s">
        <v>7</v>
      </c>
      <c r="L190" s="1">
        <v>42193</v>
      </c>
      <c r="M190" t="s">
        <v>218</v>
      </c>
      <c r="N190" t="s">
        <v>9</v>
      </c>
      <c r="O190" t="s">
        <v>10</v>
      </c>
      <c r="P190" t="s">
        <v>11</v>
      </c>
      <c r="Q190" t="s">
        <v>263</v>
      </c>
      <c r="R190" t="s">
        <v>264</v>
      </c>
      <c r="S190" s="1">
        <v>42193</v>
      </c>
      <c r="T190" s="4">
        <v>0.82983796296295997</v>
      </c>
      <c r="U190" t="s">
        <v>219</v>
      </c>
      <c r="V190" s="4">
        <v>0.86783564814814995</v>
      </c>
      <c r="W190" s="1">
        <v>42032</v>
      </c>
      <c r="X190" t="s">
        <v>0</v>
      </c>
      <c r="Y190" s="2">
        <v>0</v>
      </c>
      <c r="Z190" s="2">
        <v>0</v>
      </c>
      <c r="AA190" t="s">
        <v>0</v>
      </c>
      <c r="AB190" s="1">
        <v>42032</v>
      </c>
      <c r="AC190" s="1"/>
      <c r="AD190" s="1">
        <v>42032</v>
      </c>
      <c r="AE190" t="s">
        <v>18</v>
      </c>
      <c r="AF190" s="4">
        <v>0.89673611111110996</v>
      </c>
      <c r="AG190" t="s">
        <v>19</v>
      </c>
      <c r="AH190" t="s">
        <v>20</v>
      </c>
      <c r="AI190" t="s">
        <v>220</v>
      </c>
      <c r="AJ190" t="s">
        <v>22</v>
      </c>
      <c r="AK190" t="s">
        <v>23</v>
      </c>
      <c r="AL190" s="3">
        <v>3862.39</v>
      </c>
      <c r="AM190" t="s">
        <v>24</v>
      </c>
      <c r="AN190" t="s">
        <v>0</v>
      </c>
      <c r="AO190" s="1">
        <v>41978</v>
      </c>
      <c r="AP190" t="s">
        <v>1191</v>
      </c>
      <c r="AQ190" s="2">
        <v>82500</v>
      </c>
      <c r="AR190" s="1">
        <v>42193</v>
      </c>
      <c r="AS190">
        <v>824.81</v>
      </c>
      <c r="AT190" s="4">
        <v>0.74650462962963005</v>
      </c>
      <c r="AU190" t="s">
        <v>223</v>
      </c>
      <c r="AV190" s="4">
        <v>0.89673611111110996</v>
      </c>
      <c r="AW190" s="4">
        <v>0.89673611111110996</v>
      </c>
      <c r="AX190" s="2">
        <v>0</v>
      </c>
      <c r="AY190" t="s">
        <v>1192</v>
      </c>
      <c r="AZ190" t="s">
        <v>15</v>
      </c>
      <c r="BA190" t="s">
        <v>28</v>
      </c>
      <c r="BB190" s="3">
        <v>0</v>
      </c>
      <c r="BC190" t="s">
        <v>0</v>
      </c>
      <c r="BD190" s="4">
        <v>0.89743055555555995</v>
      </c>
      <c r="BE190" s="4">
        <v>0.74653935185185005</v>
      </c>
      <c r="BF190" t="s">
        <v>29</v>
      </c>
      <c r="BG190" t="s">
        <v>0</v>
      </c>
      <c r="BH190">
        <f t="shared" si="2"/>
        <v>68046825</v>
      </c>
    </row>
    <row r="191" spans="1:60">
      <c r="A191" t="s">
        <v>1193</v>
      </c>
      <c r="B191" s="1">
        <v>42034</v>
      </c>
      <c r="C191" s="1">
        <v>42055</v>
      </c>
      <c r="D191" t="s">
        <v>2</v>
      </c>
      <c r="E191" t="s">
        <v>3</v>
      </c>
      <c r="F191" t="s">
        <v>1194</v>
      </c>
      <c r="G191" t="s">
        <v>1195</v>
      </c>
      <c r="H191" t="s">
        <v>1196</v>
      </c>
      <c r="I191" s="2">
        <v>48044</v>
      </c>
      <c r="J191" t="s">
        <v>1197</v>
      </c>
      <c r="K191" t="s">
        <v>7</v>
      </c>
      <c r="L191" s="1">
        <v>42198</v>
      </c>
      <c r="M191" t="s">
        <v>1183</v>
      </c>
      <c r="N191" t="s">
        <v>9</v>
      </c>
      <c r="O191" t="s">
        <v>10</v>
      </c>
      <c r="P191" t="s">
        <v>11</v>
      </c>
      <c r="Q191" t="s">
        <v>12</v>
      </c>
      <c r="R191" t="s">
        <v>13</v>
      </c>
      <c r="S191" s="1">
        <v>42198</v>
      </c>
      <c r="T191" s="4">
        <v>0.64179398148148004</v>
      </c>
      <c r="U191" t="s">
        <v>14</v>
      </c>
      <c r="V191" s="4">
        <v>0.58718749999999997</v>
      </c>
      <c r="W191" s="1">
        <v>42034</v>
      </c>
      <c r="X191" t="s">
        <v>0</v>
      </c>
      <c r="Y191" s="2">
        <v>0</v>
      </c>
      <c r="Z191" s="2">
        <v>0</v>
      </c>
      <c r="AA191" t="s">
        <v>0</v>
      </c>
      <c r="AB191" s="1">
        <v>42034</v>
      </c>
      <c r="AC191" s="1"/>
      <c r="AD191" s="1">
        <v>42034</v>
      </c>
      <c r="AE191" t="s">
        <v>18</v>
      </c>
      <c r="AF191" s="4">
        <v>0.61903935185184999</v>
      </c>
      <c r="AG191" t="s">
        <v>19</v>
      </c>
      <c r="AH191" t="s">
        <v>20</v>
      </c>
      <c r="AI191" t="s">
        <v>1184</v>
      </c>
      <c r="AJ191" t="s">
        <v>22</v>
      </c>
      <c r="AK191" t="s">
        <v>23</v>
      </c>
      <c r="AL191" s="3">
        <v>3936.55</v>
      </c>
      <c r="AM191" t="s">
        <v>24</v>
      </c>
      <c r="AN191" t="s">
        <v>1198</v>
      </c>
      <c r="AO191" s="1">
        <v>41843</v>
      </c>
      <c r="AP191" t="s">
        <v>1199</v>
      </c>
      <c r="AQ191" s="2">
        <v>48044</v>
      </c>
      <c r="AR191" s="1">
        <v>42198</v>
      </c>
      <c r="AS191">
        <v>0</v>
      </c>
      <c r="AT191" s="4">
        <v>0.55846064814815</v>
      </c>
      <c r="AU191" t="s">
        <v>49</v>
      </c>
      <c r="AV191" s="4">
        <v>0.61903935185184999</v>
      </c>
      <c r="AW191" s="4">
        <v>0.61903935185184999</v>
      </c>
      <c r="AX191" s="2">
        <v>0</v>
      </c>
      <c r="AY191" t="s">
        <v>1200</v>
      </c>
      <c r="AZ191" t="s">
        <v>15</v>
      </c>
      <c r="BA191" t="s">
        <v>28</v>
      </c>
      <c r="BB191" s="3">
        <v>0</v>
      </c>
      <c r="BC191" t="s">
        <v>0</v>
      </c>
      <c r="BD191" s="4">
        <v>0.62119212962963</v>
      </c>
      <c r="BE191" s="4">
        <v>0.55849537037037</v>
      </c>
      <c r="BF191" t="s">
        <v>29</v>
      </c>
      <c r="BG191" t="s">
        <v>0</v>
      </c>
      <c r="BH191">
        <f t="shared" si="2"/>
        <v>0</v>
      </c>
    </row>
    <row r="192" spans="1:60">
      <c r="A192" t="s">
        <v>1201</v>
      </c>
      <c r="B192" s="1">
        <v>42034</v>
      </c>
      <c r="C192" s="1">
        <v>42055</v>
      </c>
      <c r="D192" t="s">
        <v>273</v>
      </c>
      <c r="E192" t="s">
        <v>3</v>
      </c>
      <c r="F192" t="s">
        <v>1202</v>
      </c>
      <c r="G192" t="s">
        <v>1203</v>
      </c>
      <c r="H192" t="s">
        <v>96</v>
      </c>
      <c r="I192" s="2">
        <v>1800</v>
      </c>
      <c r="J192" t="s">
        <v>1204</v>
      </c>
      <c r="K192" t="s">
        <v>7</v>
      </c>
      <c r="L192" s="1">
        <v>42373</v>
      </c>
      <c r="M192" t="s">
        <v>97</v>
      </c>
      <c r="N192" t="s">
        <v>9</v>
      </c>
      <c r="O192" t="s">
        <v>301</v>
      </c>
      <c r="P192" t="s">
        <v>302</v>
      </c>
      <c r="Q192" t="s">
        <v>321</v>
      </c>
      <c r="R192" t="s">
        <v>302</v>
      </c>
      <c r="S192" s="1">
        <v>42373</v>
      </c>
      <c r="T192" s="4">
        <v>0.68488425925926</v>
      </c>
      <c r="U192" t="s">
        <v>102</v>
      </c>
      <c r="V192" s="4">
        <v>0.65381944444443996</v>
      </c>
      <c r="W192" s="1">
        <v>42034</v>
      </c>
      <c r="X192" t="s">
        <v>0</v>
      </c>
      <c r="Y192" s="2">
        <v>0</v>
      </c>
      <c r="Z192" s="2">
        <v>0</v>
      </c>
      <c r="AA192" t="s">
        <v>103</v>
      </c>
      <c r="AB192" s="1">
        <v>42034</v>
      </c>
      <c r="AC192" s="1"/>
      <c r="AD192" s="1">
        <v>42034</v>
      </c>
      <c r="AE192" t="s">
        <v>18</v>
      </c>
      <c r="AF192" s="4">
        <v>0.67876157407407001</v>
      </c>
      <c r="AG192" t="s">
        <v>19</v>
      </c>
      <c r="AH192" t="s">
        <v>20</v>
      </c>
      <c r="AI192" t="s">
        <v>104</v>
      </c>
      <c r="AJ192" t="s">
        <v>22</v>
      </c>
      <c r="AK192" t="s">
        <v>23</v>
      </c>
      <c r="AL192" s="3">
        <v>8136.15</v>
      </c>
      <c r="AM192" t="s">
        <v>24</v>
      </c>
      <c r="AN192" t="s">
        <v>1074</v>
      </c>
      <c r="AO192" s="1">
        <v>41919</v>
      </c>
      <c r="AP192" t="s">
        <v>1205</v>
      </c>
      <c r="AQ192" s="2">
        <v>1800</v>
      </c>
      <c r="AR192" s="1">
        <v>42373</v>
      </c>
      <c r="AS192">
        <v>899.13</v>
      </c>
      <c r="AT192" s="4">
        <v>0.64321759259259004</v>
      </c>
      <c r="AU192" t="s">
        <v>106</v>
      </c>
      <c r="AV192" s="4">
        <v>0.67876157407407001</v>
      </c>
      <c r="AW192" s="4">
        <v>0.67876157407407001</v>
      </c>
      <c r="AX192" s="2">
        <v>0</v>
      </c>
      <c r="AY192" t="s">
        <v>1206</v>
      </c>
      <c r="AZ192" t="s">
        <v>15</v>
      </c>
      <c r="BA192" t="s">
        <v>28</v>
      </c>
      <c r="BB192" s="3">
        <v>0</v>
      </c>
      <c r="BC192" t="s">
        <v>0</v>
      </c>
      <c r="BD192" s="4">
        <v>0.67938657407406999</v>
      </c>
      <c r="BE192" s="4">
        <v>0.64326388888888997</v>
      </c>
      <c r="BF192" t="s">
        <v>29</v>
      </c>
      <c r="BG192" t="s">
        <v>0</v>
      </c>
      <c r="BH192">
        <f t="shared" si="2"/>
        <v>1618434</v>
      </c>
    </row>
    <row r="193" spans="1:60">
      <c r="A193" t="s">
        <v>1207</v>
      </c>
      <c r="B193" s="1">
        <v>42034</v>
      </c>
      <c r="C193" s="1">
        <v>42055</v>
      </c>
      <c r="D193" t="s">
        <v>2</v>
      </c>
      <c r="E193" t="s">
        <v>3</v>
      </c>
      <c r="F193" t="s">
        <v>1208</v>
      </c>
      <c r="G193" t="s">
        <v>1209</v>
      </c>
      <c r="H193" t="s">
        <v>1210</v>
      </c>
      <c r="I193" s="2">
        <v>54000</v>
      </c>
      <c r="J193" t="s">
        <v>0</v>
      </c>
      <c r="K193" t="s">
        <v>7</v>
      </c>
      <c r="L193" s="1">
        <v>43452</v>
      </c>
      <c r="M193" t="s">
        <v>766</v>
      </c>
      <c r="N193" t="s">
        <v>9</v>
      </c>
      <c r="O193" t="s">
        <v>10</v>
      </c>
      <c r="P193" t="s">
        <v>11</v>
      </c>
      <c r="Q193" t="s">
        <v>263</v>
      </c>
      <c r="R193" t="s">
        <v>264</v>
      </c>
      <c r="S193" s="1">
        <v>43452</v>
      </c>
      <c r="T193" s="4">
        <v>0.64641203703703998</v>
      </c>
      <c r="U193" t="s">
        <v>767</v>
      </c>
      <c r="V193" s="4">
        <v>0.86165509259258999</v>
      </c>
      <c r="W193" s="1">
        <v>42034</v>
      </c>
      <c r="X193" t="s">
        <v>0</v>
      </c>
      <c r="Y193" s="2">
        <v>0</v>
      </c>
      <c r="Z193" s="2">
        <v>0</v>
      </c>
      <c r="AA193" t="s">
        <v>0</v>
      </c>
      <c r="AB193" s="1">
        <v>42034</v>
      </c>
      <c r="AC193" s="1"/>
      <c r="AD193" s="1">
        <v>42034</v>
      </c>
      <c r="AE193" t="s">
        <v>18</v>
      </c>
      <c r="AF193" s="4">
        <v>0.89251157407407</v>
      </c>
      <c r="AG193" t="s">
        <v>19</v>
      </c>
      <c r="AH193" t="s">
        <v>20</v>
      </c>
      <c r="AI193" t="s">
        <v>768</v>
      </c>
      <c r="AJ193" t="s">
        <v>22</v>
      </c>
      <c r="AK193" t="s">
        <v>23</v>
      </c>
      <c r="AL193" s="3">
        <v>34026.089999999997</v>
      </c>
      <c r="AM193" t="s">
        <v>24</v>
      </c>
      <c r="AN193" t="s">
        <v>0</v>
      </c>
      <c r="AO193" s="1">
        <v>41943</v>
      </c>
      <c r="AP193" t="s">
        <v>1211</v>
      </c>
      <c r="AQ193" s="2">
        <v>54000</v>
      </c>
      <c r="AR193" s="1">
        <v>43452</v>
      </c>
      <c r="AS193">
        <v>540</v>
      </c>
      <c r="AT193" s="4">
        <v>0.89641203703703998</v>
      </c>
      <c r="AU193" t="s">
        <v>770</v>
      </c>
      <c r="AV193" s="4">
        <v>0.89251157407407</v>
      </c>
      <c r="AW193" s="4">
        <v>0.89251157407407</v>
      </c>
      <c r="AX193" s="2">
        <v>0</v>
      </c>
      <c r="AY193" t="s">
        <v>1212</v>
      </c>
      <c r="AZ193" t="s">
        <v>15</v>
      </c>
      <c r="BA193" t="s">
        <v>28</v>
      </c>
      <c r="BB193" s="3">
        <v>0</v>
      </c>
      <c r="BC193" t="s">
        <v>0</v>
      </c>
      <c r="BD193" s="4">
        <v>0.89306712962962997</v>
      </c>
      <c r="BE193" s="4">
        <v>0.89643518518519005</v>
      </c>
      <c r="BF193" t="s">
        <v>29</v>
      </c>
      <c r="BG193" t="s">
        <v>0</v>
      </c>
      <c r="BH193">
        <f t="shared" si="2"/>
        <v>29160000</v>
      </c>
    </row>
    <row r="194" spans="1:60">
      <c r="A194" t="s">
        <v>1213</v>
      </c>
      <c r="B194" s="1">
        <v>42034</v>
      </c>
      <c r="C194" s="1">
        <v>42055</v>
      </c>
      <c r="D194" t="s">
        <v>273</v>
      </c>
      <c r="E194" t="s">
        <v>3</v>
      </c>
      <c r="F194" t="s">
        <v>1214</v>
      </c>
      <c r="G194" t="s">
        <v>609</v>
      </c>
      <c r="H194" t="s">
        <v>408</v>
      </c>
      <c r="I194" s="2">
        <v>5184</v>
      </c>
      <c r="J194" t="s">
        <v>1172</v>
      </c>
      <c r="K194" t="s">
        <v>7</v>
      </c>
      <c r="L194" s="1">
        <v>42175</v>
      </c>
      <c r="M194" t="s">
        <v>409</v>
      </c>
      <c r="N194" t="s">
        <v>9</v>
      </c>
      <c r="O194" t="s">
        <v>10</v>
      </c>
      <c r="P194" t="s">
        <v>11</v>
      </c>
      <c r="Q194" t="s">
        <v>12</v>
      </c>
      <c r="R194" t="s">
        <v>13</v>
      </c>
      <c r="S194" s="1">
        <v>42175</v>
      </c>
      <c r="T194" s="4">
        <v>0.49524305555555997</v>
      </c>
      <c r="U194" t="s">
        <v>36</v>
      </c>
      <c r="V194" s="4">
        <v>0.89571759259258998</v>
      </c>
      <c r="W194" s="1">
        <v>42034</v>
      </c>
      <c r="X194" t="s">
        <v>0</v>
      </c>
      <c r="Y194" s="2">
        <v>0</v>
      </c>
      <c r="Z194" s="2">
        <v>0</v>
      </c>
      <c r="AA194" t="s">
        <v>0</v>
      </c>
      <c r="AB194" s="1">
        <v>42034</v>
      </c>
      <c r="AC194" s="1"/>
      <c r="AD194" s="1">
        <v>42034</v>
      </c>
      <c r="AE194" t="s">
        <v>18</v>
      </c>
      <c r="AF194" s="4">
        <v>0.91945601851851999</v>
      </c>
      <c r="AG194" t="s">
        <v>19</v>
      </c>
      <c r="AH194" t="s">
        <v>20</v>
      </c>
      <c r="AI194" t="s">
        <v>410</v>
      </c>
      <c r="AJ194" t="s">
        <v>22</v>
      </c>
      <c r="AK194" t="s">
        <v>23</v>
      </c>
      <c r="AL194" s="3">
        <v>3373.82</v>
      </c>
      <c r="AM194" t="s">
        <v>24</v>
      </c>
      <c r="AN194" t="s">
        <v>611</v>
      </c>
      <c r="AO194" s="1">
        <v>41732</v>
      </c>
      <c r="AP194" t="s">
        <v>612</v>
      </c>
      <c r="AQ194" s="2">
        <v>5184</v>
      </c>
      <c r="AR194" s="1">
        <v>42175</v>
      </c>
      <c r="AS194">
        <v>698</v>
      </c>
      <c r="AT194" s="4">
        <v>0.49524305555555997</v>
      </c>
      <c r="AU194" t="s">
        <v>40</v>
      </c>
      <c r="AV194" s="4">
        <v>0.91945601851851999</v>
      </c>
      <c r="AW194" s="4">
        <v>0.91945601851851999</v>
      </c>
      <c r="AX194" s="2">
        <v>0</v>
      </c>
      <c r="AY194" t="s">
        <v>613</v>
      </c>
      <c r="AZ194" t="s">
        <v>15</v>
      </c>
      <c r="BA194" t="s">
        <v>28</v>
      </c>
      <c r="BB194" s="3">
        <v>0</v>
      </c>
      <c r="BC194" t="s">
        <v>0</v>
      </c>
      <c r="BD194" s="4">
        <v>0.92011574074073998</v>
      </c>
      <c r="BE194" s="4">
        <v>0.66193287037036996</v>
      </c>
      <c r="BF194" t="s">
        <v>29</v>
      </c>
      <c r="BG194" t="s">
        <v>0</v>
      </c>
      <c r="BH194">
        <f t="shared" si="2"/>
        <v>3618432</v>
      </c>
    </row>
    <row r="195" spans="1:60">
      <c r="A195" t="s">
        <v>1215</v>
      </c>
      <c r="B195" s="1">
        <v>42040</v>
      </c>
      <c r="C195" s="1">
        <v>42054</v>
      </c>
      <c r="D195" t="s">
        <v>273</v>
      </c>
      <c r="E195" t="s">
        <v>73</v>
      </c>
      <c r="F195" t="s">
        <v>863</v>
      </c>
      <c r="G195" t="s">
        <v>1216</v>
      </c>
      <c r="H195" t="s">
        <v>122</v>
      </c>
      <c r="I195" s="2">
        <v>27500</v>
      </c>
      <c r="J195" t="s">
        <v>1217</v>
      </c>
      <c r="K195" t="s">
        <v>7</v>
      </c>
      <c r="L195" s="1">
        <v>42229</v>
      </c>
      <c r="M195" t="s">
        <v>123</v>
      </c>
      <c r="N195" t="s">
        <v>9</v>
      </c>
      <c r="O195" t="s">
        <v>56</v>
      </c>
      <c r="P195" t="s">
        <v>57</v>
      </c>
      <c r="Q195" t="s">
        <v>58</v>
      </c>
      <c r="R195" t="s">
        <v>59</v>
      </c>
      <c r="S195" s="1">
        <v>42229</v>
      </c>
      <c r="T195" s="4">
        <v>0.56667824074074002</v>
      </c>
      <c r="U195" t="s">
        <v>14</v>
      </c>
      <c r="V195" s="4">
        <v>0.68874999999999997</v>
      </c>
      <c r="W195" s="1">
        <v>42040</v>
      </c>
      <c r="X195" t="s">
        <v>0</v>
      </c>
      <c r="Y195" s="2">
        <v>0</v>
      </c>
      <c r="Z195" s="2">
        <v>0</v>
      </c>
      <c r="AA195" t="s">
        <v>0</v>
      </c>
      <c r="AB195" s="1">
        <v>42040</v>
      </c>
      <c r="AC195" s="1"/>
      <c r="AD195" s="1">
        <v>42040</v>
      </c>
      <c r="AE195" t="s">
        <v>18</v>
      </c>
      <c r="AF195" s="4">
        <v>0.71906250000000005</v>
      </c>
      <c r="AG195" t="s">
        <v>19</v>
      </c>
      <c r="AH195" t="s">
        <v>20</v>
      </c>
      <c r="AI195" t="s">
        <v>124</v>
      </c>
      <c r="AJ195" t="s">
        <v>84</v>
      </c>
      <c r="AK195" t="s">
        <v>23</v>
      </c>
      <c r="AL195" s="3">
        <v>4532.34</v>
      </c>
      <c r="AM195" t="s">
        <v>24</v>
      </c>
      <c r="AN195" t="s">
        <v>784</v>
      </c>
      <c r="AO195" s="1">
        <v>41892</v>
      </c>
      <c r="AP195" t="s">
        <v>1218</v>
      </c>
      <c r="AQ195" s="2">
        <v>27500</v>
      </c>
      <c r="AR195" s="1">
        <v>42229</v>
      </c>
      <c r="AS195" s="15">
        <v>2027.3</v>
      </c>
      <c r="AT195" s="4">
        <v>0.56667824074074002</v>
      </c>
      <c r="AU195" t="s">
        <v>126</v>
      </c>
      <c r="AV195" s="4">
        <v>0.71906250000000005</v>
      </c>
      <c r="AW195" s="4">
        <v>0.71906250000000005</v>
      </c>
      <c r="AX195" s="2">
        <v>0</v>
      </c>
      <c r="AY195" t="s">
        <v>1219</v>
      </c>
      <c r="AZ195" t="s">
        <v>15</v>
      </c>
      <c r="BA195" t="s">
        <v>28</v>
      </c>
      <c r="BB195" s="3">
        <v>0</v>
      </c>
      <c r="BC195" t="s">
        <v>0</v>
      </c>
      <c r="BD195" s="4">
        <v>0.72178240740740995</v>
      </c>
      <c r="BE195" s="4">
        <v>0.73336805555555995</v>
      </c>
      <c r="BF195" t="s">
        <v>29</v>
      </c>
      <c r="BG195" t="s">
        <v>0</v>
      </c>
      <c r="BH195">
        <f t="shared" si="2"/>
        <v>55750750</v>
      </c>
    </row>
    <row r="196" spans="1:60">
      <c r="A196" t="s">
        <v>1220</v>
      </c>
      <c r="B196" s="1">
        <v>42041</v>
      </c>
      <c r="C196" s="1">
        <v>42062</v>
      </c>
      <c r="D196" t="s">
        <v>2</v>
      </c>
      <c r="E196" t="s">
        <v>3</v>
      </c>
      <c r="F196" t="s">
        <v>1221</v>
      </c>
      <c r="G196" t="s">
        <v>1222</v>
      </c>
      <c r="H196" t="s">
        <v>216</v>
      </c>
      <c r="I196" s="2">
        <v>6300</v>
      </c>
      <c r="J196" t="s">
        <v>1223</v>
      </c>
      <c r="K196" t="s">
        <v>7</v>
      </c>
      <c r="L196" s="1">
        <v>42217</v>
      </c>
      <c r="M196" t="s">
        <v>218</v>
      </c>
      <c r="N196" t="s">
        <v>9</v>
      </c>
      <c r="O196" t="s">
        <v>10</v>
      </c>
      <c r="P196" t="s">
        <v>11</v>
      </c>
      <c r="Q196" t="s">
        <v>263</v>
      </c>
      <c r="R196" t="s">
        <v>264</v>
      </c>
      <c r="S196" s="1">
        <v>42217</v>
      </c>
      <c r="T196" s="4">
        <v>0.64519675925926001</v>
      </c>
      <c r="U196" t="s">
        <v>219</v>
      </c>
      <c r="V196" s="4">
        <v>0.66370370370370002</v>
      </c>
      <c r="W196" s="1">
        <v>42041</v>
      </c>
      <c r="X196" t="s">
        <v>0</v>
      </c>
      <c r="Y196" s="2">
        <v>0</v>
      </c>
      <c r="Z196" s="2">
        <v>0</v>
      </c>
      <c r="AA196" t="s">
        <v>0</v>
      </c>
      <c r="AB196" s="1">
        <v>42041</v>
      </c>
      <c r="AC196" s="1"/>
      <c r="AD196" s="1">
        <v>42041</v>
      </c>
      <c r="AE196" t="s">
        <v>18</v>
      </c>
      <c r="AF196" s="4">
        <v>0.63420138888888999</v>
      </c>
      <c r="AG196" t="s">
        <v>19</v>
      </c>
      <c r="AH196" t="s">
        <v>20</v>
      </c>
      <c r="AI196" t="s">
        <v>220</v>
      </c>
      <c r="AJ196" t="s">
        <v>22</v>
      </c>
      <c r="AK196" t="s">
        <v>23</v>
      </c>
      <c r="AL196" s="3">
        <v>4224.26</v>
      </c>
      <c r="AM196" t="s">
        <v>24</v>
      </c>
      <c r="AN196" t="s">
        <v>0</v>
      </c>
      <c r="AO196" s="1">
        <v>41978</v>
      </c>
      <c r="AP196" t="s">
        <v>1191</v>
      </c>
      <c r="AQ196" s="2">
        <v>6300</v>
      </c>
      <c r="AR196" s="1">
        <v>42217</v>
      </c>
      <c r="AS196">
        <v>764</v>
      </c>
      <c r="AT196" s="4">
        <v>0.56186342592592997</v>
      </c>
      <c r="AU196" t="s">
        <v>223</v>
      </c>
      <c r="AV196" s="4">
        <v>0.63420138888888999</v>
      </c>
      <c r="AW196" s="4">
        <v>0.63420138888888999</v>
      </c>
      <c r="AX196" s="2">
        <v>0</v>
      </c>
      <c r="AY196" t="s">
        <v>1224</v>
      </c>
      <c r="AZ196" t="s">
        <v>15</v>
      </c>
      <c r="BA196" t="s">
        <v>28</v>
      </c>
      <c r="BB196" s="3">
        <v>0</v>
      </c>
      <c r="BC196" t="s">
        <v>0</v>
      </c>
      <c r="BD196" s="4">
        <v>0.69940972222221998</v>
      </c>
      <c r="BE196" s="4">
        <v>0.56189814814814998</v>
      </c>
      <c r="BF196" t="s">
        <v>29</v>
      </c>
      <c r="BG196" t="s">
        <v>0</v>
      </c>
      <c r="BH196">
        <f t="shared" si="2"/>
        <v>4813200</v>
      </c>
    </row>
    <row r="197" spans="1:60">
      <c r="A197" t="s">
        <v>1225</v>
      </c>
      <c r="B197" s="1">
        <v>42045</v>
      </c>
      <c r="C197" s="1">
        <v>42066</v>
      </c>
      <c r="D197" t="s">
        <v>2</v>
      </c>
      <c r="E197" t="s">
        <v>3</v>
      </c>
      <c r="F197" t="s">
        <v>1226</v>
      </c>
      <c r="G197" t="s">
        <v>1227</v>
      </c>
      <c r="H197" t="s">
        <v>1210</v>
      </c>
      <c r="I197" s="2">
        <v>900</v>
      </c>
      <c r="J197" t="s">
        <v>1228</v>
      </c>
      <c r="K197" t="s">
        <v>7</v>
      </c>
      <c r="L197" s="1">
        <v>43452</v>
      </c>
      <c r="M197" t="s">
        <v>766</v>
      </c>
      <c r="N197" t="s">
        <v>9</v>
      </c>
      <c r="O197" t="s">
        <v>10</v>
      </c>
      <c r="P197" t="s">
        <v>11</v>
      </c>
      <c r="Q197" t="s">
        <v>263</v>
      </c>
      <c r="R197" t="s">
        <v>264</v>
      </c>
      <c r="S197" s="1">
        <v>43452</v>
      </c>
      <c r="T197" s="4">
        <v>0.64761574074074002</v>
      </c>
      <c r="U197" t="s">
        <v>767</v>
      </c>
      <c r="V197" s="4">
        <v>0.81526620370369995</v>
      </c>
      <c r="W197" s="1">
        <v>42045</v>
      </c>
      <c r="X197" t="s">
        <v>0</v>
      </c>
      <c r="Y197" s="2">
        <v>0</v>
      </c>
      <c r="Z197" s="2">
        <v>0</v>
      </c>
      <c r="AA197" t="s">
        <v>0</v>
      </c>
      <c r="AB197" s="1">
        <v>42045</v>
      </c>
      <c r="AC197" s="1"/>
      <c r="AD197" s="1">
        <v>42045</v>
      </c>
      <c r="AE197" t="s">
        <v>18</v>
      </c>
      <c r="AF197" s="4">
        <v>0.85163194444444001</v>
      </c>
      <c r="AG197" t="s">
        <v>19</v>
      </c>
      <c r="AH197" t="s">
        <v>20</v>
      </c>
      <c r="AI197" t="s">
        <v>768</v>
      </c>
      <c r="AJ197" t="s">
        <v>22</v>
      </c>
      <c r="AK197" t="s">
        <v>23</v>
      </c>
      <c r="AL197" s="3">
        <v>33763.1</v>
      </c>
      <c r="AM197" t="s">
        <v>24</v>
      </c>
      <c r="AN197" t="s">
        <v>0</v>
      </c>
      <c r="AO197" s="1">
        <v>41904</v>
      </c>
      <c r="AP197" t="s">
        <v>1229</v>
      </c>
      <c r="AQ197" s="2">
        <v>900</v>
      </c>
      <c r="AR197" s="1">
        <v>43452</v>
      </c>
      <c r="AS197">
        <v>316.25</v>
      </c>
      <c r="AT197" s="4">
        <v>0.89761574074074002</v>
      </c>
      <c r="AU197" t="s">
        <v>770</v>
      </c>
      <c r="AV197" s="4">
        <v>0.85163194444444001</v>
      </c>
      <c r="AW197" s="4">
        <v>0.85163194444444001</v>
      </c>
      <c r="AX197" s="2">
        <v>0</v>
      </c>
      <c r="AY197" t="s">
        <v>1230</v>
      </c>
      <c r="AZ197" t="s">
        <v>15</v>
      </c>
      <c r="BA197" t="s">
        <v>28</v>
      </c>
      <c r="BB197" s="3">
        <v>0</v>
      </c>
      <c r="BC197" t="s">
        <v>0</v>
      </c>
      <c r="BD197" s="4">
        <v>0.85332175925926002</v>
      </c>
      <c r="BE197" s="4">
        <v>0.89763888888888999</v>
      </c>
      <c r="BF197" t="s">
        <v>29</v>
      </c>
      <c r="BG197" t="s">
        <v>0</v>
      </c>
      <c r="BH197">
        <f t="shared" ref="BH197:BH260" si="3">PRODUCT(AQ197,AS197)</f>
        <v>284625</v>
      </c>
    </row>
    <row r="198" spans="1:60">
      <c r="A198" t="s">
        <v>1231</v>
      </c>
      <c r="B198" s="1">
        <v>42047</v>
      </c>
      <c r="C198" s="1">
        <v>42068</v>
      </c>
      <c r="D198" t="s">
        <v>2</v>
      </c>
      <c r="E198" t="s">
        <v>3</v>
      </c>
      <c r="F198" t="s">
        <v>1232</v>
      </c>
      <c r="G198" t="s">
        <v>638</v>
      </c>
      <c r="H198" t="s">
        <v>216</v>
      </c>
      <c r="I198" s="2">
        <v>56000</v>
      </c>
      <c r="J198" t="s">
        <v>1233</v>
      </c>
      <c r="K198" t="s">
        <v>7</v>
      </c>
      <c r="L198" s="1">
        <v>42095</v>
      </c>
      <c r="M198" t="s">
        <v>218</v>
      </c>
      <c r="N198" t="s">
        <v>9</v>
      </c>
      <c r="O198" t="s">
        <v>10</v>
      </c>
      <c r="P198" t="s">
        <v>11</v>
      </c>
      <c r="Q198" t="s">
        <v>12</v>
      </c>
      <c r="R198" t="s">
        <v>13</v>
      </c>
      <c r="S198" s="1">
        <v>42095</v>
      </c>
      <c r="T198" s="4">
        <v>0.89509259259259</v>
      </c>
      <c r="U198" t="s">
        <v>219</v>
      </c>
      <c r="V198" s="4">
        <v>0.85473379629629997</v>
      </c>
      <c r="W198" s="1">
        <v>42047</v>
      </c>
      <c r="X198" t="s">
        <v>0</v>
      </c>
      <c r="Y198" s="2">
        <v>0</v>
      </c>
      <c r="Z198" s="2">
        <v>0</v>
      </c>
      <c r="AA198" t="s">
        <v>0</v>
      </c>
      <c r="AB198" s="1">
        <v>42047</v>
      </c>
      <c r="AC198" s="1"/>
      <c r="AD198" s="1">
        <v>42047</v>
      </c>
      <c r="AE198" t="s">
        <v>18</v>
      </c>
      <c r="AF198" s="4">
        <v>0.89214120370369998</v>
      </c>
      <c r="AG198" t="s">
        <v>19</v>
      </c>
      <c r="AH198" t="s">
        <v>20</v>
      </c>
      <c r="AI198" t="s">
        <v>220</v>
      </c>
      <c r="AJ198" t="s">
        <v>22</v>
      </c>
      <c r="AK198" t="s">
        <v>23</v>
      </c>
      <c r="AL198" s="3">
        <v>1152.07</v>
      </c>
      <c r="AM198" t="s">
        <v>24</v>
      </c>
      <c r="AN198" t="s">
        <v>1234</v>
      </c>
      <c r="AO198" s="1">
        <v>41978</v>
      </c>
      <c r="AP198" t="s">
        <v>1191</v>
      </c>
      <c r="AQ198" s="2">
        <v>56000</v>
      </c>
      <c r="AR198" s="1">
        <v>42095</v>
      </c>
      <c r="AS198">
        <v>616</v>
      </c>
      <c r="AT198" s="4">
        <v>0.81175925925925996</v>
      </c>
      <c r="AU198" t="s">
        <v>223</v>
      </c>
      <c r="AV198" s="4">
        <v>0.89214120370369998</v>
      </c>
      <c r="AW198" s="4">
        <v>0.89214120370369998</v>
      </c>
      <c r="AX198" s="2">
        <v>0</v>
      </c>
      <c r="AY198" t="s">
        <v>1235</v>
      </c>
      <c r="AZ198" t="s">
        <v>15</v>
      </c>
      <c r="BA198" t="s">
        <v>28</v>
      </c>
      <c r="BB198" s="3">
        <v>0</v>
      </c>
      <c r="BC198" t="s">
        <v>0</v>
      </c>
      <c r="BD198" s="4">
        <v>0.89275462962963004</v>
      </c>
      <c r="BE198" s="4">
        <v>0.81179398148147996</v>
      </c>
      <c r="BF198" t="s">
        <v>29</v>
      </c>
      <c r="BG198" t="s">
        <v>0</v>
      </c>
      <c r="BH198">
        <f t="shared" si="3"/>
        <v>34496000</v>
      </c>
    </row>
    <row r="199" spans="1:60">
      <c r="A199" t="s">
        <v>1236</v>
      </c>
      <c r="B199" s="1">
        <v>42048</v>
      </c>
      <c r="C199" s="1">
        <v>42069</v>
      </c>
      <c r="D199" t="s">
        <v>2</v>
      </c>
      <c r="E199" t="s">
        <v>3</v>
      </c>
      <c r="F199" t="s">
        <v>1237</v>
      </c>
      <c r="G199" t="s">
        <v>1238</v>
      </c>
      <c r="H199" t="s">
        <v>428</v>
      </c>
      <c r="I199" s="2">
        <v>550</v>
      </c>
      <c r="J199" t="s">
        <v>1239</v>
      </c>
      <c r="K199" t="s">
        <v>7</v>
      </c>
      <c r="L199" s="1">
        <v>42095</v>
      </c>
      <c r="M199" t="s">
        <v>429</v>
      </c>
      <c r="N199" t="s">
        <v>9</v>
      </c>
      <c r="O199" t="s">
        <v>10</v>
      </c>
      <c r="P199" t="s">
        <v>11</v>
      </c>
      <c r="Q199" t="s">
        <v>172</v>
      </c>
      <c r="R199" t="s">
        <v>173</v>
      </c>
      <c r="S199" s="1">
        <v>42095</v>
      </c>
      <c r="T199" s="4">
        <v>0.90494212962963005</v>
      </c>
      <c r="U199" t="s">
        <v>286</v>
      </c>
      <c r="V199" s="4">
        <v>0.77516203703704001</v>
      </c>
      <c r="W199" s="1">
        <v>42048</v>
      </c>
      <c r="X199" t="s">
        <v>0</v>
      </c>
      <c r="Y199" s="2">
        <v>0</v>
      </c>
      <c r="Z199" s="2">
        <v>0</v>
      </c>
      <c r="AA199" t="s">
        <v>430</v>
      </c>
      <c r="AB199" s="1">
        <v>42048</v>
      </c>
      <c r="AC199" s="1"/>
      <c r="AD199" s="1">
        <v>42048</v>
      </c>
      <c r="AE199" t="s">
        <v>18</v>
      </c>
      <c r="AF199" s="4">
        <v>0.81005787037037003</v>
      </c>
      <c r="AG199" t="s">
        <v>19</v>
      </c>
      <c r="AH199" t="s">
        <v>20</v>
      </c>
      <c r="AI199" t="s">
        <v>431</v>
      </c>
      <c r="AJ199" t="s">
        <v>22</v>
      </c>
      <c r="AK199" t="s">
        <v>23</v>
      </c>
      <c r="AL199" s="3">
        <v>1130.28</v>
      </c>
      <c r="AM199" t="s">
        <v>24</v>
      </c>
      <c r="AN199" t="s">
        <v>0</v>
      </c>
      <c r="AO199" s="1">
        <v>41919</v>
      </c>
      <c r="AP199" t="s">
        <v>1240</v>
      </c>
      <c r="AQ199" s="2">
        <v>550</v>
      </c>
      <c r="AR199" s="1">
        <v>42095</v>
      </c>
      <c r="AS199">
        <v>9</v>
      </c>
      <c r="AT199" s="4">
        <v>0.82160879629630001</v>
      </c>
      <c r="AU199" t="s">
        <v>433</v>
      </c>
      <c r="AV199" s="4">
        <v>0.81005787037037003</v>
      </c>
      <c r="AW199" s="4">
        <v>0.81005787037037003</v>
      </c>
      <c r="AX199" s="2">
        <v>0</v>
      </c>
      <c r="AY199" t="s">
        <v>1241</v>
      </c>
      <c r="AZ199" t="s">
        <v>15</v>
      </c>
      <c r="BA199" t="s">
        <v>28</v>
      </c>
      <c r="BB199" s="3">
        <v>0</v>
      </c>
      <c r="BC199" t="s">
        <v>0</v>
      </c>
      <c r="BD199" s="4">
        <v>0.81045138888889001</v>
      </c>
      <c r="BE199" s="4">
        <v>0.82166666666666999</v>
      </c>
      <c r="BF199" t="s">
        <v>29</v>
      </c>
      <c r="BG199" t="s">
        <v>0</v>
      </c>
      <c r="BH199">
        <f t="shared" si="3"/>
        <v>4950</v>
      </c>
    </row>
    <row r="200" spans="1:60">
      <c r="A200" t="s">
        <v>1242</v>
      </c>
      <c r="B200" s="1">
        <v>42051</v>
      </c>
      <c r="C200" s="1">
        <v>42072</v>
      </c>
      <c r="D200" t="s">
        <v>2</v>
      </c>
      <c r="E200" t="s">
        <v>3</v>
      </c>
      <c r="F200" t="s">
        <v>1243</v>
      </c>
      <c r="G200" t="s">
        <v>1244</v>
      </c>
      <c r="H200" t="s">
        <v>6</v>
      </c>
      <c r="I200" s="2">
        <v>912</v>
      </c>
      <c r="J200" t="s">
        <v>1245</v>
      </c>
      <c r="K200" t="s">
        <v>7</v>
      </c>
      <c r="L200" s="1">
        <v>42194</v>
      </c>
      <c r="M200" t="s">
        <v>8</v>
      </c>
      <c r="N200" t="s">
        <v>9</v>
      </c>
      <c r="O200" t="s">
        <v>301</v>
      </c>
      <c r="P200" t="s">
        <v>302</v>
      </c>
      <c r="Q200" t="s">
        <v>303</v>
      </c>
      <c r="R200" t="s">
        <v>304</v>
      </c>
      <c r="S200" s="1">
        <v>42194</v>
      </c>
      <c r="T200" s="4">
        <v>0.88172453703704001</v>
      </c>
      <c r="U200" t="s">
        <v>14</v>
      </c>
      <c r="V200" s="4">
        <v>0.82717592592593003</v>
      </c>
      <c r="W200" s="1">
        <v>42051</v>
      </c>
      <c r="X200" t="s">
        <v>0</v>
      </c>
      <c r="Y200" s="2">
        <v>0</v>
      </c>
      <c r="Z200" s="2">
        <v>0</v>
      </c>
      <c r="AA200" t="s">
        <v>0</v>
      </c>
      <c r="AB200" s="1">
        <v>42051</v>
      </c>
      <c r="AC200" s="1"/>
      <c r="AD200" s="1">
        <v>42051</v>
      </c>
      <c r="AE200" t="s">
        <v>18</v>
      </c>
      <c r="AF200" s="4">
        <v>0.86428240740741002</v>
      </c>
      <c r="AG200" t="s">
        <v>19</v>
      </c>
      <c r="AH200" t="s">
        <v>20</v>
      </c>
      <c r="AI200" t="s">
        <v>21</v>
      </c>
      <c r="AJ200" t="s">
        <v>22</v>
      </c>
      <c r="AK200" t="s">
        <v>23</v>
      </c>
      <c r="AL200" s="3">
        <v>3432.42</v>
      </c>
      <c r="AM200" t="s">
        <v>24</v>
      </c>
      <c r="AN200" t="s">
        <v>1147</v>
      </c>
      <c r="AO200" s="1">
        <v>41926</v>
      </c>
      <c r="AP200" t="s">
        <v>1246</v>
      </c>
      <c r="AQ200" s="2">
        <v>912</v>
      </c>
      <c r="AR200" s="1">
        <v>42194</v>
      </c>
      <c r="AS200">
        <v>147.91</v>
      </c>
      <c r="AT200" s="4">
        <v>0.79839120370369998</v>
      </c>
      <c r="AU200" t="s">
        <v>26</v>
      </c>
      <c r="AV200" s="4">
        <v>0.86428240740741002</v>
      </c>
      <c r="AW200" s="4">
        <v>0.86428240740741002</v>
      </c>
      <c r="AX200" s="2">
        <v>0</v>
      </c>
      <c r="AY200" t="s">
        <v>1247</v>
      </c>
      <c r="AZ200" t="s">
        <v>15</v>
      </c>
      <c r="BA200" t="s">
        <v>28</v>
      </c>
      <c r="BB200" s="3">
        <v>0</v>
      </c>
      <c r="BC200" t="s">
        <v>0</v>
      </c>
      <c r="BD200" s="4">
        <v>0.86496527777777998</v>
      </c>
      <c r="BE200" s="4">
        <v>0.79843750000000002</v>
      </c>
      <c r="BF200" t="s">
        <v>29</v>
      </c>
      <c r="BG200" t="s">
        <v>0</v>
      </c>
      <c r="BH200">
        <f t="shared" si="3"/>
        <v>134893.91999999998</v>
      </c>
    </row>
    <row r="201" spans="1:60">
      <c r="A201" t="s">
        <v>1248</v>
      </c>
      <c r="B201" s="1">
        <v>42053</v>
      </c>
      <c r="C201" s="1">
        <v>42067</v>
      </c>
      <c r="D201" t="s">
        <v>273</v>
      </c>
      <c r="E201" t="s">
        <v>73</v>
      </c>
      <c r="F201" t="s">
        <v>1249</v>
      </c>
      <c r="G201" t="s">
        <v>1250</v>
      </c>
      <c r="H201" t="s">
        <v>1251</v>
      </c>
      <c r="I201" s="2">
        <v>150000</v>
      </c>
      <c r="J201" t="s">
        <v>1252</v>
      </c>
      <c r="K201" t="s">
        <v>7</v>
      </c>
      <c r="L201" s="1">
        <v>42174</v>
      </c>
      <c r="M201" t="s">
        <v>1253</v>
      </c>
      <c r="N201" t="s">
        <v>9</v>
      </c>
      <c r="O201" t="s">
        <v>98</v>
      </c>
      <c r="P201" t="s">
        <v>99</v>
      </c>
      <c r="Q201" t="s">
        <v>156</v>
      </c>
      <c r="R201" t="s">
        <v>157</v>
      </c>
      <c r="S201" s="1">
        <v>42174</v>
      </c>
      <c r="T201" s="4">
        <v>0.71899305555556003</v>
      </c>
      <c r="U201" t="s">
        <v>14</v>
      </c>
      <c r="V201" s="4">
        <v>0.83599537037036997</v>
      </c>
      <c r="W201" s="1">
        <v>42053</v>
      </c>
      <c r="X201" t="s">
        <v>0</v>
      </c>
      <c r="Y201" s="2">
        <v>0</v>
      </c>
      <c r="Z201" s="2">
        <v>0</v>
      </c>
      <c r="AA201" t="s">
        <v>0</v>
      </c>
      <c r="AB201" s="1">
        <v>42053</v>
      </c>
      <c r="AC201" s="1">
        <v>42041</v>
      </c>
      <c r="AD201" s="1">
        <v>42053</v>
      </c>
      <c r="AE201" t="s">
        <v>18</v>
      </c>
      <c r="AF201" s="4">
        <v>0.86261574074073999</v>
      </c>
      <c r="AG201" t="s">
        <v>19</v>
      </c>
      <c r="AH201" t="s">
        <v>20</v>
      </c>
      <c r="AI201" t="s">
        <v>1254</v>
      </c>
      <c r="AJ201" t="s">
        <v>84</v>
      </c>
      <c r="AK201" t="s">
        <v>23</v>
      </c>
      <c r="AL201" s="3">
        <v>2900.55</v>
      </c>
      <c r="AM201" t="s">
        <v>24</v>
      </c>
      <c r="AN201" t="s">
        <v>0</v>
      </c>
      <c r="AO201" s="1">
        <v>41949</v>
      </c>
      <c r="AP201" t="s">
        <v>1255</v>
      </c>
      <c r="AQ201" s="2">
        <v>150000</v>
      </c>
      <c r="AR201" s="1">
        <v>42174</v>
      </c>
      <c r="AS201" s="15">
        <v>42486</v>
      </c>
      <c r="AT201" s="4">
        <v>0.63565972222222</v>
      </c>
      <c r="AU201" t="s">
        <v>49</v>
      </c>
      <c r="AV201" s="4">
        <v>0.86261574074073999</v>
      </c>
      <c r="AW201" s="4">
        <v>0.86261574074073999</v>
      </c>
      <c r="AX201" s="2">
        <v>0</v>
      </c>
      <c r="AY201" t="s">
        <v>1256</v>
      </c>
      <c r="AZ201" t="s">
        <v>16</v>
      </c>
      <c r="BA201" t="s">
        <v>28</v>
      </c>
      <c r="BB201" s="3">
        <v>0</v>
      </c>
      <c r="BC201" t="s">
        <v>0</v>
      </c>
      <c r="BD201" s="4">
        <v>0.86732638888889002</v>
      </c>
      <c r="BE201" s="4">
        <v>0.63570601851852004</v>
      </c>
      <c r="BF201" t="s">
        <v>29</v>
      </c>
      <c r="BG201" t="s">
        <v>1257</v>
      </c>
      <c r="BH201">
        <f t="shared" si="3"/>
        <v>6372900000</v>
      </c>
    </row>
    <row r="202" spans="1:60">
      <c r="A202" t="s">
        <v>1258</v>
      </c>
      <c r="B202" s="1">
        <v>42054</v>
      </c>
      <c r="C202" s="1">
        <v>42075</v>
      </c>
      <c r="D202" t="s">
        <v>2</v>
      </c>
      <c r="E202" t="s">
        <v>3</v>
      </c>
      <c r="F202" t="s">
        <v>1259</v>
      </c>
      <c r="G202" t="s">
        <v>1260</v>
      </c>
      <c r="H202" t="s">
        <v>1045</v>
      </c>
      <c r="I202" s="2">
        <v>77000</v>
      </c>
      <c r="J202" t="s">
        <v>0</v>
      </c>
      <c r="K202" t="s">
        <v>7</v>
      </c>
      <c r="L202" s="1">
        <v>42054</v>
      </c>
      <c r="M202" t="s">
        <v>1037</v>
      </c>
      <c r="N202" t="s">
        <v>9</v>
      </c>
      <c r="O202" t="s">
        <v>56</v>
      </c>
      <c r="P202" t="s">
        <v>57</v>
      </c>
      <c r="Q202" t="s">
        <v>58</v>
      </c>
      <c r="R202" t="s">
        <v>59</v>
      </c>
      <c r="S202" s="1">
        <v>42054</v>
      </c>
      <c r="T202" s="4">
        <v>0.72690972222221995</v>
      </c>
      <c r="U202" t="s">
        <v>767</v>
      </c>
      <c r="V202" s="4">
        <v>0.60964120370370001</v>
      </c>
      <c r="W202" s="1">
        <v>42054</v>
      </c>
      <c r="X202" t="s">
        <v>0</v>
      </c>
      <c r="Y202" s="2">
        <v>0</v>
      </c>
      <c r="Z202" s="2">
        <v>0</v>
      </c>
      <c r="AA202" t="s">
        <v>0</v>
      </c>
      <c r="AB202" s="1">
        <v>42054</v>
      </c>
      <c r="AC202" s="1"/>
      <c r="AD202" s="1">
        <v>42054</v>
      </c>
      <c r="AE202" t="s">
        <v>18</v>
      </c>
      <c r="AF202" s="4">
        <v>0.63949074074073997</v>
      </c>
      <c r="AG202" t="s">
        <v>19</v>
      </c>
      <c r="AH202" t="s">
        <v>20</v>
      </c>
      <c r="AI202" t="s">
        <v>1038</v>
      </c>
      <c r="AJ202" t="s">
        <v>22</v>
      </c>
      <c r="AK202" t="s">
        <v>23</v>
      </c>
      <c r="AL202" s="3">
        <v>2.1</v>
      </c>
      <c r="AM202" t="s">
        <v>24</v>
      </c>
      <c r="AN202" t="s">
        <v>0</v>
      </c>
      <c r="AO202" s="1">
        <v>42045</v>
      </c>
      <c r="AP202" t="s">
        <v>1261</v>
      </c>
      <c r="AQ202" s="2">
        <v>77000</v>
      </c>
      <c r="AR202" s="1">
        <v>42054</v>
      </c>
      <c r="AS202">
        <v>0</v>
      </c>
      <c r="AT202" s="4">
        <v>0.68524305555555998</v>
      </c>
      <c r="AU202" t="s">
        <v>555</v>
      </c>
      <c r="AV202" s="4">
        <v>0.63949074074073997</v>
      </c>
      <c r="AW202" s="4">
        <v>0.63949074074073997</v>
      </c>
      <c r="AX202" s="2">
        <v>0</v>
      </c>
      <c r="AY202" t="s">
        <v>1262</v>
      </c>
      <c r="AZ202" t="s">
        <v>15</v>
      </c>
      <c r="BA202" t="s">
        <v>28</v>
      </c>
      <c r="BB202" s="3">
        <v>0</v>
      </c>
      <c r="BC202" t="s">
        <v>0</v>
      </c>
      <c r="BD202" s="4">
        <v>0.64032407407406999</v>
      </c>
      <c r="BE202" s="4">
        <v>0.68527777777777998</v>
      </c>
      <c r="BF202" t="s">
        <v>29</v>
      </c>
      <c r="BG202" t="s">
        <v>0</v>
      </c>
      <c r="BH202">
        <f t="shared" si="3"/>
        <v>0</v>
      </c>
    </row>
    <row r="203" spans="1:60">
      <c r="A203" t="s">
        <v>1264</v>
      </c>
      <c r="B203" s="1">
        <v>42054</v>
      </c>
      <c r="C203" s="1">
        <v>42075</v>
      </c>
      <c r="D203" t="s">
        <v>273</v>
      </c>
      <c r="E203" t="s">
        <v>3</v>
      </c>
      <c r="F203" t="s">
        <v>1265</v>
      </c>
      <c r="G203" t="s">
        <v>1266</v>
      </c>
      <c r="H203" t="s">
        <v>450</v>
      </c>
      <c r="I203" s="2">
        <v>11131</v>
      </c>
      <c r="J203" t="s">
        <v>1267</v>
      </c>
      <c r="K203" t="s">
        <v>7</v>
      </c>
      <c r="L203" s="1">
        <v>42174</v>
      </c>
      <c r="M203" t="s">
        <v>451</v>
      </c>
      <c r="N203" t="s">
        <v>9</v>
      </c>
      <c r="O203" t="s">
        <v>98</v>
      </c>
      <c r="P203" t="s">
        <v>99</v>
      </c>
      <c r="Q203" t="s">
        <v>156</v>
      </c>
      <c r="R203" t="s">
        <v>157</v>
      </c>
      <c r="S203" s="1">
        <v>42174</v>
      </c>
      <c r="T203" s="4">
        <v>0.70842592592593001</v>
      </c>
      <c r="U203" t="s">
        <v>14</v>
      </c>
      <c r="V203" s="4">
        <v>0.82207175925926002</v>
      </c>
      <c r="W203" s="1">
        <v>42054</v>
      </c>
      <c r="X203" t="s">
        <v>0</v>
      </c>
      <c r="Y203" s="2">
        <v>0</v>
      </c>
      <c r="Z203" s="2">
        <v>0</v>
      </c>
      <c r="AA203" t="s">
        <v>0</v>
      </c>
      <c r="AB203" s="1">
        <v>42054</v>
      </c>
      <c r="AC203" s="1">
        <v>42017</v>
      </c>
      <c r="AD203" s="1">
        <v>42054</v>
      </c>
      <c r="AE203" t="s">
        <v>18</v>
      </c>
      <c r="AF203" s="4">
        <v>0.85258101851851997</v>
      </c>
      <c r="AG203" t="s">
        <v>19</v>
      </c>
      <c r="AH203" t="s">
        <v>20</v>
      </c>
      <c r="AI203" t="s">
        <v>452</v>
      </c>
      <c r="AJ203" t="s">
        <v>22</v>
      </c>
      <c r="AK203" t="s">
        <v>23</v>
      </c>
      <c r="AL203" s="3">
        <v>2876.54</v>
      </c>
      <c r="AM203" t="s">
        <v>24</v>
      </c>
      <c r="AN203" t="s">
        <v>0</v>
      </c>
      <c r="AO203" s="1">
        <v>42013</v>
      </c>
      <c r="AP203" t="s">
        <v>1268</v>
      </c>
      <c r="AQ203" s="2">
        <v>11131</v>
      </c>
      <c r="AR203" s="1">
        <v>42174</v>
      </c>
      <c r="AS203" s="15">
        <v>2062.0100000000002</v>
      </c>
      <c r="AT203" s="4">
        <v>0.62509259259258998</v>
      </c>
      <c r="AU203" t="s">
        <v>203</v>
      </c>
      <c r="AV203" s="4">
        <v>0.85258101851851997</v>
      </c>
      <c r="AW203" s="4">
        <v>0.85258101851851997</v>
      </c>
      <c r="AX203" s="2">
        <v>0</v>
      </c>
      <c r="AY203" t="s">
        <v>1269</v>
      </c>
      <c r="AZ203" t="s">
        <v>16</v>
      </c>
      <c r="BA203" t="s">
        <v>28</v>
      </c>
      <c r="BB203" s="3">
        <v>0</v>
      </c>
      <c r="BC203" t="s">
        <v>0</v>
      </c>
      <c r="BD203" s="4">
        <v>0.85503472222221999</v>
      </c>
      <c r="BE203" s="4">
        <v>0.62513888888889002</v>
      </c>
      <c r="BF203" t="s">
        <v>29</v>
      </c>
      <c r="BG203" t="s">
        <v>1270</v>
      </c>
      <c r="BH203">
        <f t="shared" si="3"/>
        <v>22952233.310000002</v>
      </c>
    </row>
    <row r="204" spans="1:60">
      <c r="A204" t="s">
        <v>1271</v>
      </c>
      <c r="B204" s="1">
        <v>42066</v>
      </c>
      <c r="C204" s="1">
        <v>42080</v>
      </c>
      <c r="D204" t="s">
        <v>2</v>
      </c>
      <c r="E204" t="s">
        <v>73</v>
      </c>
      <c r="F204" t="s">
        <v>1265</v>
      </c>
      <c r="G204" t="s">
        <v>567</v>
      </c>
      <c r="H204" t="s">
        <v>1272</v>
      </c>
      <c r="I204" s="2">
        <v>816</v>
      </c>
      <c r="J204" t="s">
        <v>1273</v>
      </c>
      <c r="K204" t="s">
        <v>7</v>
      </c>
      <c r="L204" s="1">
        <v>42177</v>
      </c>
      <c r="M204" t="s">
        <v>1274</v>
      </c>
      <c r="N204" t="s">
        <v>9</v>
      </c>
      <c r="O204" t="s">
        <v>98</v>
      </c>
      <c r="P204" t="s">
        <v>99</v>
      </c>
      <c r="Q204" t="s">
        <v>156</v>
      </c>
      <c r="R204" t="s">
        <v>157</v>
      </c>
      <c r="S204" s="1">
        <v>42177</v>
      </c>
      <c r="T204" s="4">
        <v>0.64583333333333004</v>
      </c>
      <c r="U204" t="s">
        <v>14</v>
      </c>
      <c r="V204" s="4">
        <v>0.58377314814814996</v>
      </c>
      <c r="W204" s="1">
        <v>42067</v>
      </c>
      <c r="X204" t="s">
        <v>0</v>
      </c>
      <c r="Y204" s="2">
        <v>0</v>
      </c>
      <c r="Z204" s="2">
        <v>0</v>
      </c>
      <c r="AA204" t="s">
        <v>0</v>
      </c>
      <c r="AB204" s="1">
        <v>42067</v>
      </c>
      <c r="AC204" s="1"/>
      <c r="AD204" s="1">
        <v>42066</v>
      </c>
      <c r="AE204" t="s">
        <v>18</v>
      </c>
      <c r="AF204" s="4">
        <v>0.94353009259259002</v>
      </c>
      <c r="AG204" t="s">
        <v>19</v>
      </c>
      <c r="AH204" t="s">
        <v>20</v>
      </c>
      <c r="AI204" t="s">
        <v>1275</v>
      </c>
      <c r="AJ204" t="s">
        <v>84</v>
      </c>
      <c r="AK204" t="s">
        <v>23</v>
      </c>
      <c r="AL204" s="3">
        <v>2656.86</v>
      </c>
      <c r="AM204" t="s">
        <v>24</v>
      </c>
      <c r="AN204" t="s">
        <v>569</v>
      </c>
      <c r="AO204" s="1">
        <v>42025</v>
      </c>
      <c r="AP204" t="s">
        <v>1276</v>
      </c>
      <c r="AQ204" s="2">
        <v>816</v>
      </c>
      <c r="AR204" s="1">
        <v>42177</v>
      </c>
      <c r="AS204">
        <v>181.67</v>
      </c>
      <c r="AT204" s="4">
        <v>0.5625</v>
      </c>
      <c r="AU204" t="s">
        <v>1277</v>
      </c>
      <c r="AV204" s="4">
        <v>0.94353009259259002</v>
      </c>
      <c r="AW204" s="4">
        <v>0.94353009259259002</v>
      </c>
      <c r="AX204" s="2">
        <v>0</v>
      </c>
      <c r="AY204" t="s">
        <v>1278</v>
      </c>
      <c r="AZ204" t="s">
        <v>15</v>
      </c>
      <c r="BA204" t="s">
        <v>28</v>
      </c>
      <c r="BB204" s="3">
        <v>0</v>
      </c>
      <c r="BC204" t="s">
        <v>0</v>
      </c>
      <c r="BD204" s="4">
        <v>0.61304398148147998</v>
      </c>
      <c r="BE204" s="4">
        <v>0.56253472222222001</v>
      </c>
      <c r="BF204" t="s">
        <v>29</v>
      </c>
      <c r="BG204" t="s">
        <v>0</v>
      </c>
      <c r="BH204">
        <f t="shared" si="3"/>
        <v>148242.72</v>
      </c>
    </row>
    <row r="205" spans="1:60">
      <c r="A205" t="s">
        <v>1279</v>
      </c>
      <c r="B205" s="1">
        <v>42067</v>
      </c>
      <c r="C205" s="1">
        <v>42081</v>
      </c>
      <c r="D205" t="s">
        <v>2</v>
      </c>
      <c r="E205" t="s">
        <v>73</v>
      </c>
      <c r="F205" t="s">
        <v>1280</v>
      </c>
      <c r="G205" t="s">
        <v>823</v>
      </c>
      <c r="H205" t="s">
        <v>824</v>
      </c>
      <c r="I205" s="2">
        <v>100352</v>
      </c>
      <c r="J205" t="s">
        <v>1281</v>
      </c>
      <c r="K205" t="s">
        <v>7</v>
      </c>
      <c r="L205" s="1">
        <v>42195</v>
      </c>
      <c r="M205" t="s">
        <v>825</v>
      </c>
      <c r="N205" t="s">
        <v>9</v>
      </c>
      <c r="O205" t="s">
        <v>98</v>
      </c>
      <c r="P205" t="s">
        <v>99</v>
      </c>
      <c r="Q205" t="s">
        <v>100</v>
      </c>
      <c r="R205" t="s">
        <v>101</v>
      </c>
      <c r="S205" s="1">
        <v>42195</v>
      </c>
      <c r="T205" s="4">
        <v>0.67268518518519005</v>
      </c>
      <c r="U205" t="s">
        <v>14</v>
      </c>
      <c r="V205" s="4">
        <v>0.70973379629629996</v>
      </c>
      <c r="W205" s="1">
        <v>42067</v>
      </c>
      <c r="X205" t="s">
        <v>0</v>
      </c>
      <c r="Y205" s="2">
        <v>0</v>
      </c>
      <c r="Z205" s="2">
        <v>0</v>
      </c>
      <c r="AA205" t="s">
        <v>0</v>
      </c>
      <c r="AB205" s="1">
        <v>42067</v>
      </c>
      <c r="AC205" s="1">
        <v>42060</v>
      </c>
      <c r="AD205" s="1">
        <v>42067</v>
      </c>
      <c r="AE205" t="s">
        <v>18</v>
      </c>
      <c r="AF205" s="4">
        <v>0.74394675925926002</v>
      </c>
      <c r="AG205" t="s">
        <v>19</v>
      </c>
      <c r="AH205" t="s">
        <v>20</v>
      </c>
      <c r="AI205" t="s">
        <v>826</v>
      </c>
      <c r="AJ205" t="s">
        <v>84</v>
      </c>
      <c r="AK205" t="s">
        <v>23</v>
      </c>
      <c r="AL205" s="3">
        <v>3070.29</v>
      </c>
      <c r="AM205" t="s">
        <v>24</v>
      </c>
      <c r="AN205" t="s">
        <v>1282</v>
      </c>
      <c r="AO205" s="1">
        <v>41983</v>
      </c>
      <c r="AP205" t="s">
        <v>1283</v>
      </c>
      <c r="AQ205" s="2">
        <v>100352</v>
      </c>
      <c r="AR205" s="1">
        <v>42195</v>
      </c>
      <c r="AS205">
        <v>0</v>
      </c>
      <c r="AT205" s="4">
        <v>0.58935185185185002</v>
      </c>
      <c r="AU205" t="s">
        <v>203</v>
      </c>
      <c r="AV205" s="4">
        <v>0.74394675925926002</v>
      </c>
      <c r="AW205" s="4">
        <v>0.74394675925926002</v>
      </c>
      <c r="AX205" s="2">
        <v>0</v>
      </c>
      <c r="AY205" t="s">
        <v>1284</v>
      </c>
      <c r="AZ205" t="s">
        <v>16</v>
      </c>
      <c r="BA205" t="s">
        <v>28</v>
      </c>
      <c r="BB205" s="3">
        <v>0</v>
      </c>
      <c r="BC205" t="s">
        <v>0</v>
      </c>
      <c r="BD205" s="4">
        <v>0.74447916666667002</v>
      </c>
      <c r="BE205" s="4">
        <v>0.58940972222221999</v>
      </c>
      <c r="BF205" t="s">
        <v>29</v>
      </c>
      <c r="BG205" t="s">
        <v>0</v>
      </c>
      <c r="BH205">
        <f t="shared" si="3"/>
        <v>0</v>
      </c>
    </row>
    <row r="206" spans="1:60">
      <c r="A206" t="s">
        <v>1285</v>
      </c>
      <c r="B206" s="1">
        <v>42068</v>
      </c>
      <c r="C206" s="1">
        <v>42089</v>
      </c>
      <c r="D206" t="s">
        <v>2</v>
      </c>
      <c r="E206" t="s">
        <v>3</v>
      </c>
      <c r="F206" t="s">
        <v>1286</v>
      </c>
      <c r="G206" t="s">
        <v>1287</v>
      </c>
      <c r="H206" t="s">
        <v>1288</v>
      </c>
      <c r="I206" s="5">
        <v>3.33</v>
      </c>
      <c r="J206" t="s">
        <v>1289</v>
      </c>
      <c r="K206" t="s">
        <v>7</v>
      </c>
      <c r="L206" s="1">
        <v>42093</v>
      </c>
      <c r="M206" t="s">
        <v>1290</v>
      </c>
      <c r="N206" t="s">
        <v>9</v>
      </c>
      <c r="O206" t="s">
        <v>10</v>
      </c>
      <c r="P206" t="s">
        <v>11</v>
      </c>
      <c r="Q206" t="s">
        <v>12</v>
      </c>
      <c r="R206" t="s">
        <v>13</v>
      </c>
      <c r="S206" s="1">
        <v>42093</v>
      </c>
      <c r="T206" s="4">
        <v>0.83734953703703996</v>
      </c>
      <c r="U206" t="s">
        <v>14</v>
      </c>
      <c r="V206" s="4">
        <v>0.78525462962963</v>
      </c>
      <c r="W206" s="1">
        <v>42068</v>
      </c>
      <c r="X206" t="s">
        <v>0</v>
      </c>
      <c r="Y206" s="2">
        <v>0</v>
      </c>
      <c r="Z206" s="2">
        <v>0</v>
      </c>
      <c r="AA206" t="s">
        <v>0</v>
      </c>
      <c r="AB206" s="1">
        <v>42068</v>
      </c>
      <c r="AC206" s="1">
        <v>42026</v>
      </c>
      <c r="AD206" s="1">
        <v>42068</v>
      </c>
      <c r="AE206" t="s">
        <v>18</v>
      </c>
      <c r="AF206" s="4">
        <v>0.82061342592593001</v>
      </c>
      <c r="AG206" t="s">
        <v>19</v>
      </c>
      <c r="AH206" t="s">
        <v>20</v>
      </c>
      <c r="AI206" t="s">
        <v>1291</v>
      </c>
      <c r="AJ206" t="s">
        <v>22</v>
      </c>
      <c r="AK206" t="s">
        <v>23</v>
      </c>
      <c r="AL206" s="3">
        <v>600.4</v>
      </c>
      <c r="AM206" t="s">
        <v>24</v>
      </c>
      <c r="AN206" t="s">
        <v>1021</v>
      </c>
      <c r="AO206" s="1">
        <v>41932</v>
      </c>
      <c r="AP206" t="s">
        <v>1292</v>
      </c>
      <c r="AQ206" s="5">
        <v>3.33</v>
      </c>
      <c r="AR206" s="1">
        <v>42093</v>
      </c>
      <c r="AS206">
        <v>0</v>
      </c>
      <c r="AT206" s="4">
        <v>0.75401620370370004</v>
      </c>
      <c r="AU206" t="s">
        <v>1293</v>
      </c>
      <c r="AV206" s="4">
        <v>0.82061342592593001</v>
      </c>
      <c r="AW206" s="4">
        <v>0.82061342592593001</v>
      </c>
      <c r="AX206" s="2">
        <v>0</v>
      </c>
      <c r="AY206" t="s">
        <v>1294</v>
      </c>
      <c r="AZ206" t="s">
        <v>16</v>
      </c>
      <c r="BA206" t="s">
        <v>28</v>
      </c>
      <c r="BB206" s="3">
        <v>0</v>
      </c>
      <c r="BC206" t="s">
        <v>0</v>
      </c>
      <c r="BD206" s="4">
        <v>0.82130787037037001</v>
      </c>
      <c r="BE206" s="4">
        <v>0.75405092592593004</v>
      </c>
      <c r="BF206" t="s">
        <v>29</v>
      </c>
      <c r="BG206" t="s">
        <v>0</v>
      </c>
      <c r="BH206">
        <f t="shared" si="3"/>
        <v>0</v>
      </c>
    </row>
    <row r="207" spans="1:60">
      <c r="A207" t="s">
        <v>1295</v>
      </c>
      <c r="B207" s="1">
        <v>42069</v>
      </c>
      <c r="C207" s="1">
        <v>42083</v>
      </c>
      <c r="D207" t="s">
        <v>2</v>
      </c>
      <c r="E207" t="s">
        <v>73</v>
      </c>
      <c r="F207" t="s">
        <v>1296</v>
      </c>
      <c r="G207" t="s">
        <v>1287</v>
      </c>
      <c r="H207" t="s">
        <v>1288</v>
      </c>
      <c r="I207" s="2">
        <v>2265</v>
      </c>
      <c r="J207" t="s">
        <v>1289</v>
      </c>
      <c r="K207" t="s">
        <v>7</v>
      </c>
      <c r="L207" s="1">
        <v>42175</v>
      </c>
      <c r="M207" t="s">
        <v>1290</v>
      </c>
      <c r="N207" t="s">
        <v>9</v>
      </c>
      <c r="O207" t="s">
        <v>10</v>
      </c>
      <c r="P207" t="s">
        <v>11</v>
      </c>
      <c r="Q207" t="s">
        <v>12</v>
      </c>
      <c r="R207" t="s">
        <v>13</v>
      </c>
      <c r="S207" s="1">
        <v>42175</v>
      </c>
      <c r="T207" s="4">
        <v>0.67023148148148004</v>
      </c>
      <c r="U207" t="s">
        <v>14</v>
      </c>
      <c r="V207" s="4">
        <v>0.89856481481480999</v>
      </c>
      <c r="W207" s="1">
        <v>42069</v>
      </c>
      <c r="X207" t="s">
        <v>0</v>
      </c>
      <c r="Y207" s="2">
        <v>0</v>
      </c>
      <c r="Z207" s="2">
        <v>0</v>
      </c>
      <c r="AA207" t="s">
        <v>0</v>
      </c>
      <c r="AB207" s="1">
        <v>42069</v>
      </c>
      <c r="AC207" s="1">
        <v>42026</v>
      </c>
      <c r="AD207" s="1">
        <v>42069</v>
      </c>
      <c r="AE207" t="s">
        <v>18</v>
      </c>
      <c r="AF207" s="4">
        <v>0.92193287037036997</v>
      </c>
      <c r="AG207" t="s">
        <v>19</v>
      </c>
      <c r="AH207" t="s">
        <v>20</v>
      </c>
      <c r="AI207" t="s">
        <v>1291</v>
      </c>
      <c r="AJ207" t="s">
        <v>84</v>
      </c>
      <c r="AK207" t="s">
        <v>23</v>
      </c>
      <c r="AL207" s="3">
        <v>2537.96</v>
      </c>
      <c r="AM207" t="s">
        <v>24</v>
      </c>
      <c r="AN207" t="s">
        <v>1021</v>
      </c>
      <c r="AO207" s="1">
        <v>41932</v>
      </c>
      <c r="AP207" t="s">
        <v>1292</v>
      </c>
      <c r="AQ207" s="2">
        <v>2265</v>
      </c>
      <c r="AR207" s="1">
        <v>42175</v>
      </c>
      <c r="AS207">
        <v>271.52999999999997</v>
      </c>
      <c r="AT207" s="4">
        <v>0.58689814814815</v>
      </c>
      <c r="AU207" t="s">
        <v>1293</v>
      </c>
      <c r="AV207" s="4">
        <v>0.92193287037036997</v>
      </c>
      <c r="AW207" s="4">
        <v>0.92193287037036997</v>
      </c>
      <c r="AX207" s="2">
        <v>0</v>
      </c>
      <c r="AY207" t="s">
        <v>1294</v>
      </c>
      <c r="AZ207" t="s">
        <v>16</v>
      </c>
      <c r="BA207" t="s">
        <v>28</v>
      </c>
      <c r="BB207" s="3">
        <v>0</v>
      </c>
      <c r="BC207" t="s">
        <v>0</v>
      </c>
      <c r="BD207" s="4">
        <v>0.92251157407407003</v>
      </c>
      <c r="BE207" s="4">
        <v>0.58694444444444005</v>
      </c>
      <c r="BF207" t="s">
        <v>29</v>
      </c>
      <c r="BG207" t="s">
        <v>0</v>
      </c>
      <c r="BH207">
        <f t="shared" si="3"/>
        <v>615015.44999999995</v>
      </c>
    </row>
    <row r="208" spans="1:60">
      <c r="A208" t="s">
        <v>1297</v>
      </c>
      <c r="B208" s="1">
        <v>42073</v>
      </c>
      <c r="C208" s="1">
        <v>42087</v>
      </c>
      <c r="D208" t="s">
        <v>2</v>
      </c>
      <c r="E208" t="s">
        <v>73</v>
      </c>
      <c r="F208" t="s">
        <v>1298</v>
      </c>
      <c r="G208" t="s">
        <v>1299</v>
      </c>
      <c r="H208" t="s">
        <v>208</v>
      </c>
      <c r="I208" s="2">
        <v>19025</v>
      </c>
      <c r="J208" t="s">
        <v>1300</v>
      </c>
      <c r="K208" t="s">
        <v>7</v>
      </c>
      <c r="L208" s="1">
        <v>42229</v>
      </c>
      <c r="M208" t="s">
        <v>209</v>
      </c>
      <c r="N208" t="s">
        <v>9</v>
      </c>
      <c r="O208" t="s">
        <v>10</v>
      </c>
      <c r="P208" t="s">
        <v>11</v>
      </c>
      <c r="Q208" t="s">
        <v>679</v>
      </c>
      <c r="R208" t="s">
        <v>680</v>
      </c>
      <c r="S208" s="1">
        <v>42229</v>
      </c>
      <c r="T208" s="4">
        <v>0.56739583333332999</v>
      </c>
      <c r="U208" t="s">
        <v>14</v>
      </c>
      <c r="V208" s="4">
        <v>0.63341435185185002</v>
      </c>
      <c r="W208" s="1">
        <v>42073</v>
      </c>
      <c r="X208" t="s">
        <v>0</v>
      </c>
      <c r="Y208" s="2">
        <v>0</v>
      </c>
      <c r="Z208" s="2">
        <v>0</v>
      </c>
      <c r="AA208" t="s">
        <v>0</v>
      </c>
      <c r="AB208" s="1">
        <v>42073</v>
      </c>
      <c r="AC208" s="1"/>
      <c r="AD208" s="1">
        <v>42073</v>
      </c>
      <c r="AE208" t="s">
        <v>18</v>
      </c>
      <c r="AF208" s="4">
        <v>0.64946759259259002</v>
      </c>
      <c r="AG208" t="s">
        <v>19</v>
      </c>
      <c r="AH208" t="s">
        <v>20</v>
      </c>
      <c r="AI208" t="s">
        <v>210</v>
      </c>
      <c r="AJ208" t="s">
        <v>84</v>
      </c>
      <c r="AK208" t="s">
        <v>23</v>
      </c>
      <c r="AL208" s="3">
        <v>3742.03</v>
      </c>
      <c r="AM208" t="s">
        <v>24</v>
      </c>
      <c r="AN208" t="s">
        <v>1135</v>
      </c>
      <c r="AO208" s="1">
        <v>41915</v>
      </c>
      <c r="AP208" t="s">
        <v>1301</v>
      </c>
      <c r="AQ208" s="2">
        <v>19025</v>
      </c>
      <c r="AR208" s="1">
        <v>42229</v>
      </c>
      <c r="AS208" s="15">
        <v>5846.95</v>
      </c>
      <c r="AT208" s="4">
        <v>0.56739583333332999</v>
      </c>
      <c r="AU208" t="s">
        <v>49</v>
      </c>
      <c r="AV208" s="4">
        <v>0.64946759259259002</v>
      </c>
      <c r="AW208" s="4">
        <v>0.64946759259259002</v>
      </c>
      <c r="AX208" s="2">
        <v>0</v>
      </c>
      <c r="AY208" t="s">
        <v>1302</v>
      </c>
      <c r="AZ208" t="s">
        <v>15</v>
      </c>
      <c r="BA208" t="s">
        <v>28</v>
      </c>
      <c r="BB208" s="3">
        <v>0</v>
      </c>
      <c r="BC208" t="s">
        <v>0</v>
      </c>
      <c r="BD208" s="4">
        <v>0.66216435185184996</v>
      </c>
      <c r="BE208" s="4">
        <v>0.73408564814815003</v>
      </c>
      <c r="BF208" t="s">
        <v>29</v>
      </c>
      <c r="BG208" t="s">
        <v>0</v>
      </c>
      <c r="BH208">
        <f t="shared" si="3"/>
        <v>111238223.75</v>
      </c>
    </row>
    <row r="209" spans="1:60">
      <c r="A209" t="s">
        <v>1303</v>
      </c>
      <c r="B209" s="1">
        <v>42073</v>
      </c>
      <c r="C209" s="1">
        <v>42087</v>
      </c>
      <c r="D209" t="s">
        <v>2</v>
      </c>
      <c r="E209" t="s">
        <v>73</v>
      </c>
      <c r="F209" t="s">
        <v>1298</v>
      </c>
      <c r="G209" t="s">
        <v>1304</v>
      </c>
      <c r="H209" t="s">
        <v>208</v>
      </c>
      <c r="I209" s="2">
        <v>26000</v>
      </c>
      <c r="J209" t="s">
        <v>1305</v>
      </c>
      <c r="K209" t="s">
        <v>7</v>
      </c>
      <c r="L209" s="1">
        <v>42214</v>
      </c>
      <c r="M209" t="s">
        <v>209</v>
      </c>
      <c r="N209" t="s">
        <v>9</v>
      </c>
      <c r="O209" t="s">
        <v>1306</v>
      </c>
      <c r="P209" t="s">
        <v>1307</v>
      </c>
      <c r="Q209" t="s">
        <v>1308</v>
      </c>
      <c r="R209" t="s">
        <v>1309</v>
      </c>
      <c r="S209" s="1">
        <v>42214</v>
      </c>
      <c r="T209" s="4">
        <v>0.73496527777777998</v>
      </c>
      <c r="U209" t="s">
        <v>14</v>
      </c>
      <c r="V209" s="4">
        <v>0.66293981481481001</v>
      </c>
      <c r="W209" s="1">
        <v>42073</v>
      </c>
      <c r="X209" t="s">
        <v>0</v>
      </c>
      <c r="Y209" s="2">
        <v>0</v>
      </c>
      <c r="Z209" s="2">
        <v>0</v>
      </c>
      <c r="AA209" t="s">
        <v>0</v>
      </c>
      <c r="AB209" s="1">
        <v>42073</v>
      </c>
      <c r="AC209" s="1">
        <v>42010</v>
      </c>
      <c r="AD209" s="1">
        <v>42073</v>
      </c>
      <c r="AE209" t="s">
        <v>18</v>
      </c>
      <c r="AF209" s="4">
        <v>0.69459490740741003</v>
      </c>
      <c r="AG209" t="s">
        <v>19</v>
      </c>
      <c r="AH209" t="s">
        <v>20</v>
      </c>
      <c r="AI209" t="s">
        <v>210</v>
      </c>
      <c r="AJ209" t="s">
        <v>84</v>
      </c>
      <c r="AK209" t="s">
        <v>23</v>
      </c>
      <c r="AL209" s="3">
        <v>3384.97</v>
      </c>
      <c r="AM209" t="s">
        <v>24</v>
      </c>
      <c r="AN209" t="s">
        <v>1135</v>
      </c>
      <c r="AO209" s="1">
        <v>41830</v>
      </c>
      <c r="AP209" t="s">
        <v>1310</v>
      </c>
      <c r="AQ209" s="2">
        <v>26000</v>
      </c>
      <c r="AR209" s="1">
        <v>42214</v>
      </c>
      <c r="AS209" s="15">
        <v>6438.56</v>
      </c>
      <c r="AT209" s="4">
        <v>0.73496527777777998</v>
      </c>
      <c r="AU209" t="s">
        <v>49</v>
      </c>
      <c r="AV209" s="4">
        <v>0.69459490740741003</v>
      </c>
      <c r="AW209" s="4">
        <v>0.69459490740741003</v>
      </c>
      <c r="AX209" s="2">
        <v>0</v>
      </c>
      <c r="AY209" t="s">
        <v>1311</v>
      </c>
      <c r="AZ209" t="s">
        <v>16</v>
      </c>
      <c r="BA209" t="s">
        <v>28</v>
      </c>
      <c r="BB209" s="3">
        <v>0</v>
      </c>
      <c r="BC209" t="s">
        <v>0</v>
      </c>
      <c r="BD209" s="4">
        <v>0.69563657407406998</v>
      </c>
      <c r="BE209" s="4">
        <v>0.90166666666666995</v>
      </c>
      <c r="BF209" t="s">
        <v>29</v>
      </c>
      <c r="BG209" t="s">
        <v>0</v>
      </c>
      <c r="BH209">
        <f t="shared" si="3"/>
        <v>167402560</v>
      </c>
    </row>
    <row r="210" spans="1:60">
      <c r="A210" t="s">
        <v>1312</v>
      </c>
      <c r="B210" s="1">
        <v>42073</v>
      </c>
      <c r="C210" s="1">
        <v>42087</v>
      </c>
      <c r="D210" t="s">
        <v>2</v>
      </c>
      <c r="E210" t="s">
        <v>73</v>
      </c>
      <c r="F210" t="s">
        <v>1298</v>
      </c>
      <c r="G210" t="s">
        <v>1313</v>
      </c>
      <c r="H210" t="s">
        <v>208</v>
      </c>
      <c r="I210" s="2">
        <v>42000</v>
      </c>
      <c r="J210" t="s">
        <v>1314</v>
      </c>
      <c r="K210" t="s">
        <v>7</v>
      </c>
      <c r="L210" s="1">
        <v>42214</v>
      </c>
      <c r="M210" t="s">
        <v>209</v>
      </c>
      <c r="N210" t="s">
        <v>9</v>
      </c>
      <c r="O210" t="s">
        <v>1306</v>
      </c>
      <c r="P210" t="s">
        <v>1307</v>
      </c>
      <c r="Q210" t="s">
        <v>1308</v>
      </c>
      <c r="R210" t="s">
        <v>1309</v>
      </c>
      <c r="S210" s="1">
        <v>42214</v>
      </c>
      <c r="T210" s="4">
        <v>0.73538194444444005</v>
      </c>
      <c r="U210" t="s">
        <v>14</v>
      </c>
      <c r="V210" s="4">
        <v>0.67230324074073999</v>
      </c>
      <c r="W210" s="1">
        <v>42073</v>
      </c>
      <c r="X210" t="s">
        <v>0</v>
      </c>
      <c r="Y210" s="2">
        <v>0</v>
      </c>
      <c r="Z210" s="2">
        <v>0</v>
      </c>
      <c r="AA210" t="s">
        <v>0</v>
      </c>
      <c r="AB210" s="1">
        <v>42073</v>
      </c>
      <c r="AC210" s="1">
        <v>42017</v>
      </c>
      <c r="AD210" s="1">
        <v>42073</v>
      </c>
      <c r="AE210" t="s">
        <v>18</v>
      </c>
      <c r="AF210" s="4">
        <v>0.70519675925925995</v>
      </c>
      <c r="AG210" t="s">
        <v>19</v>
      </c>
      <c r="AH210" t="s">
        <v>20</v>
      </c>
      <c r="AI210" t="s">
        <v>210</v>
      </c>
      <c r="AJ210" t="s">
        <v>84</v>
      </c>
      <c r="AK210" t="s">
        <v>23</v>
      </c>
      <c r="AL210" s="3">
        <v>3384.72</v>
      </c>
      <c r="AM210" t="s">
        <v>24</v>
      </c>
      <c r="AN210" t="s">
        <v>1135</v>
      </c>
      <c r="AO210" s="1">
        <v>41915</v>
      </c>
      <c r="AP210" t="s">
        <v>1301</v>
      </c>
      <c r="AQ210" s="2">
        <v>42000</v>
      </c>
      <c r="AR210" s="1">
        <v>42214</v>
      </c>
      <c r="AS210" s="15">
        <v>12907.86</v>
      </c>
      <c r="AT210" s="4">
        <v>0.73538194444444005</v>
      </c>
      <c r="AU210" t="s">
        <v>49</v>
      </c>
      <c r="AV210" s="4">
        <v>0.70519675925925995</v>
      </c>
      <c r="AW210" s="4">
        <v>0.70519675925925995</v>
      </c>
      <c r="AX210" s="2">
        <v>0</v>
      </c>
      <c r="AY210" t="s">
        <v>1315</v>
      </c>
      <c r="AZ210" t="s">
        <v>16</v>
      </c>
      <c r="BA210" t="s">
        <v>28</v>
      </c>
      <c r="BB210" s="3">
        <v>0</v>
      </c>
      <c r="BC210" t="s">
        <v>0</v>
      </c>
      <c r="BD210" s="4">
        <v>0.70589120370369995</v>
      </c>
      <c r="BE210" s="4">
        <v>0.90206018518519004</v>
      </c>
      <c r="BF210" t="s">
        <v>29</v>
      </c>
      <c r="BG210" t="s">
        <v>0</v>
      </c>
      <c r="BH210">
        <f t="shared" si="3"/>
        <v>542130120</v>
      </c>
    </row>
    <row r="211" spans="1:60">
      <c r="A211" t="s">
        <v>1316</v>
      </c>
      <c r="B211" s="1">
        <v>42073</v>
      </c>
      <c r="C211" s="1">
        <v>42087</v>
      </c>
      <c r="D211" t="s">
        <v>2</v>
      </c>
      <c r="E211" t="s">
        <v>73</v>
      </c>
      <c r="F211" t="s">
        <v>1298</v>
      </c>
      <c r="G211" t="s">
        <v>1317</v>
      </c>
      <c r="H211" t="s">
        <v>208</v>
      </c>
      <c r="I211" s="2">
        <v>27500</v>
      </c>
      <c r="J211" t="s">
        <v>1318</v>
      </c>
      <c r="K211" t="s">
        <v>7</v>
      </c>
      <c r="L211" s="1">
        <v>42214</v>
      </c>
      <c r="M211" t="s">
        <v>209</v>
      </c>
      <c r="N211" t="s">
        <v>9</v>
      </c>
      <c r="O211" t="s">
        <v>1306</v>
      </c>
      <c r="P211" t="s">
        <v>1307</v>
      </c>
      <c r="Q211" t="s">
        <v>1308</v>
      </c>
      <c r="R211" t="s">
        <v>1309</v>
      </c>
      <c r="S211" s="1">
        <v>42214</v>
      </c>
      <c r="T211" s="4">
        <v>0.73571759259258995</v>
      </c>
      <c r="U211" t="s">
        <v>14</v>
      </c>
      <c r="V211" s="4">
        <v>0.73649305555555999</v>
      </c>
      <c r="W211" s="1">
        <v>42073</v>
      </c>
      <c r="X211" t="s">
        <v>0</v>
      </c>
      <c r="Y211" s="2">
        <v>0</v>
      </c>
      <c r="Z211" s="2">
        <v>0</v>
      </c>
      <c r="AA211" t="s">
        <v>0</v>
      </c>
      <c r="AB211" s="1">
        <v>42073</v>
      </c>
      <c r="AC211" s="1">
        <v>42010</v>
      </c>
      <c r="AD211" s="1">
        <v>42073</v>
      </c>
      <c r="AE211" t="s">
        <v>18</v>
      </c>
      <c r="AF211" s="4">
        <v>0.76814814814815002</v>
      </c>
      <c r="AG211" t="s">
        <v>19</v>
      </c>
      <c r="AH211" t="s">
        <v>20</v>
      </c>
      <c r="AI211" t="s">
        <v>210</v>
      </c>
      <c r="AJ211" t="s">
        <v>84</v>
      </c>
      <c r="AK211" t="s">
        <v>23</v>
      </c>
      <c r="AL211" s="3">
        <v>3383.22</v>
      </c>
      <c r="AM211" t="s">
        <v>24</v>
      </c>
      <c r="AN211" t="s">
        <v>1135</v>
      </c>
      <c r="AO211" s="1">
        <v>41830</v>
      </c>
      <c r="AP211" t="s">
        <v>1310</v>
      </c>
      <c r="AQ211" s="2">
        <v>27500</v>
      </c>
      <c r="AR211" s="1">
        <v>42214</v>
      </c>
      <c r="AS211" s="15">
        <v>8451.57</v>
      </c>
      <c r="AT211" s="4">
        <v>0.73571759259258995</v>
      </c>
      <c r="AU211" t="s">
        <v>49</v>
      </c>
      <c r="AV211" s="4">
        <v>0.76814814814815002</v>
      </c>
      <c r="AW211" s="4">
        <v>0.76814814814815002</v>
      </c>
      <c r="AX211" s="2">
        <v>0</v>
      </c>
      <c r="AY211" t="s">
        <v>1319</v>
      </c>
      <c r="AZ211" t="s">
        <v>16</v>
      </c>
      <c r="BA211" t="s">
        <v>28</v>
      </c>
      <c r="BB211" s="3">
        <v>0</v>
      </c>
      <c r="BC211" t="s">
        <v>0</v>
      </c>
      <c r="BD211" s="4">
        <v>0.77018518518518997</v>
      </c>
      <c r="BE211" s="4">
        <v>0.90240740740740999</v>
      </c>
      <c r="BF211" t="s">
        <v>29</v>
      </c>
      <c r="BG211" t="s">
        <v>0</v>
      </c>
      <c r="BH211">
        <f t="shared" si="3"/>
        <v>232418175</v>
      </c>
    </row>
    <row r="212" spans="1:60">
      <c r="A212" t="s">
        <v>1320</v>
      </c>
      <c r="B212" s="1">
        <v>42073</v>
      </c>
      <c r="C212" s="1"/>
      <c r="D212" t="s">
        <v>2</v>
      </c>
      <c r="E212" t="s">
        <v>0</v>
      </c>
      <c r="F212" t="s">
        <v>1298</v>
      </c>
      <c r="G212" t="s">
        <v>1321</v>
      </c>
      <c r="H212" t="s">
        <v>208</v>
      </c>
      <c r="I212" s="2">
        <v>25000</v>
      </c>
      <c r="J212" t="s">
        <v>1322</v>
      </c>
      <c r="K212" t="s">
        <v>7</v>
      </c>
      <c r="L212" s="1">
        <v>42214</v>
      </c>
      <c r="M212" t="s">
        <v>209</v>
      </c>
      <c r="N212" t="s">
        <v>9</v>
      </c>
      <c r="O212" t="s">
        <v>1306</v>
      </c>
      <c r="P212" t="s">
        <v>1307</v>
      </c>
      <c r="Q212" t="s">
        <v>1308</v>
      </c>
      <c r="R212" t="s">
        <v>1309</v>
      </c>
      <c r="S212" s="1">
        <v>42214</v>
      </c>
      <c r="T212" s="4">
        <v>0.73599537037036999</v>
      </c>
      <c r="U212" t="s">
        <v>14</v>
      </c>
      <c r="V212" s="4">
        <v>0.74306712962962995</v>
      </c>
      <c r="W212" s="1">
        <v>42073</v>
      </c>
      <c r="X212" t="s">
        <v>0</v>
      </c>
      <c r="Y212" s="2">
        <v>0</v>
      </c>
      <c r="Z212" s="2">
        <v>0</v>
      </c>
      <c r="AA212" t="s">
        <v>0</v>
      </c>
      <c r="AB212" s="1">
        <v>42073</v>
      </c>
      <c r="AC212" s="1">
        <v>42016</v>
      </c>
      <c r="AD212" s="1">
        <v>42073</v>
      </c>
      <c r="AE212" t="s">
        <v>18</v>
      </c>
      <c r="AF212" s="4">
        <v>0.77878472222221995</v>
      </c>
      <c r="AG212" t="s">
        <v>19</v>
      </c>
      <c r="AH212" t="s">
        <v>20</v>
      </c>
      <c r="AI212" t="s">
        <v>210</v>
      </c>
      <c r="AJ212" t="s">
        <v>0</v>
      </c>
      <c r="AK212" t="s">
        <v>23</v>
      </c>
      <c r="AL212" s="3">
        <v>3382.97</v>
      </c>
      <c r="AM212" t="s">
        <v>24</v>
      </c>
      <c r="AN212" t="s">
        <v>1135</v>
      </c>
      <c r="AO212" s="1">
        <v>41915</v>
      </c>
      <c r="AP212" t="s">
        <v>1301</v>
      </c>
      <c r="AQ212" s="2">
        <v>25000</v>
      </c>
      <c r="AR212" s="1">
        <v>42214</v>
      </c>
      <c r="AS212" s="15">
        <v>7683.25</v>
      </c>
      <c r="AT212" s="4">
        <v>0.73599537037036999</v>
      </c>
      <c r="AU212" t="s">
        <v>49</v>
      </c>
      <c r="AV212" s="4">
        <v>0</v>
      </c>
      <c r="AW212" s="4">
        <v>0.77878472222221995</v>
      </c>
      <c r="AX212" s="2">
        <v>0</v>
      </c>
      <c r="AY212" t="s">
        <v>1323</v>
      </c>
      <c r="AZ212" t="s">
        <v>16</v>
      </c>
      <c r="BA212" t="s">
        <v>28</v>
      </c>
      <c r="BB212" s="3">
        <v>0</v>
      </c>
      <c r="BC212" t="s">
        <v>0</v>
      </c>
      <c r="BD212" s="4">
        <v>0.77964120370370005</v>
      </c>
      <c r="BE212" s="4">
        <v>0.90268518518519003</v>
      </c>
      <c r="BF212" t="s">
        <v>29</v>
      </c>
      <c r="BG212" t="s">
        <v>0</v>
      </c>
      <c r="BH212">
        <f t="shared" si="3"/>
        <v>192081250</v>
      </c>
    </row>
    <row r="213" spans="1:60">
      <c r="A213" t="s">
        <v>1324</v>
      </c>
      <c r="B213" s="1">
        <v>42073</v>
      </c>
      <c r="C213" s="1">
        <v>42094</v>
      </c>
      <c r="D213" t="s">
        <v>2</v>
      </c>
      <c r="E213" t="s">
        <v>3</v>
      </c>
      <c r="F213" t="s">
        <v>1325</v>
      </c>
      <c r="G213" t="s">
        <v>1326</v>
      </c>
      <c r="H213" t="s">
        <v>438</v>
      </c>
      <c r="I213" s="2">
        <v>38404</v>
      </c>
      <c r="J213" t="s">
        <v>1327</v>
      </c>
      <c r="K213" t="s">
        <v>7</v>
      </c>
      <c r="L213" s="1">
        <v>42212</v>
      </c>
      <c r="M213" t="s">
        <v>440</v>
      </c>
      <c r="N213" t="s">
        <v>9</v>
      </c>
      <c r="O213" t="s">
        <v>98</v>
      </c>
      <c r="P213" t="s">
        <v>99</v>
      </c>
      <c r="Q213" t="s">
        <v>902</v>
      </c>
      <c r="R213" t="s">
        <v>903</v>
      </c>
      <c r="S213" s="1">
        <v>42212</v>
      </c>
      <c r="T213" s="4">
        <v>0.88105324074073998</v>
      </c>
      <c r="U213" t="s">
        <v>188</v>
      </c>
      <c r="V213" s="4">
        <v>0.87399305555555995</v>
      </c>
      <c r="W213" s="1">
        <v>42073</v>
      </c>
      <c r="X213" t="s">
        <v>0</v>
      </c>
      <c r="Y213" s="2">
        <v>0</v>
      </c>
      <c r="Z213" s="2">
        <v>0</v>
      </c>
      <c r="AA213" t="s">
        <v>441</v>
      </c>
      <c r="AB213" s="1">
        <v>42073</v>
      </c>
      <c r="AC213" s="1">
        <v>42016</v>
      </c>
      <c r="AD213" s="1">
        <v>42073</v>
      </c>
      <c r="AE213" t="s">
        <v>18</v>
      </c>
      <c r="AF213" s="4">
        <v>0.91164351851851999</v>
      </c>
      <c r="AG213" t="s">
        <v>19</v>
      </c>
      <c r="AH213" t="s">
        <v>20</v>
      </c>
      <c r="AI213" t="s">
        <v>442</v>
      </c>
      <c r="AJ213" t="s">
        <v>22</v>
      </c>
      <c r="AK213" t="s">
        <v>23</v>
      </c>
      <c r="AL213" s="3">
        <v>3335.27</v>
      </c>
      <c r="AM213" t="s">
        <v>24</v>
      </c>
      <c r="AN213" t="s">
        <v>443</v>
      </c>
      <c r="AO213" s="1">
        <v>41975</v>
      </c>
      <c r="AP213" t="s">
        <v>1328</v>
      </c>
      <c r="AQ213" s="2">
        <v>38404</v>
      </c>
      <c r="AR213" s="1">
        <v>42212</v>
      </c>
      <c r="AS213" s="15">
        <v>1950</v>
      </c>
      <c r="AT213" s="4">
        <v>0.79771990740740994</v>
      </c>
      <c r="AU213" t="s">
        <v>445</v>
      </c>
      <c r="AV213" s="4">
        <v>0.91164351851851999</v>
      </c>
      <c r="AW213" s="4">
        <v>0.91164351851851999</v>
      </c>
      <c r="AX213" s="2">
        <v>0</v>
      </c>
      <c r="AY213" t="s">
        <v>1329</v>
      </c>
      <c r="AZ213" t="s">
        <v>16</v>
      </c>
      <c r="BA213" t="s">
        <v>28</v>
      </c>
      <c r="BB213" s="3">
        <v>0</v>
      </c>
      <c r="BC213" t="s">
        <v>0</v>
      </c>
      <c r="BD213" s="4">
        <v>0.91211805555556003</v>
      </c>
      <c r="BE213" s="4">
        <v>0.79778935185184996</v>
      </c>
      <c r="BF213" t="s">
        <v>29</v>
      </c>
      <c r="BG213" t="s">
        <v>0</v>
      </c>
      <c r="BH213">
        <f t="shared" si="3"/>
        <v>74887800</v>
      </c>
    </row>
    <row r="214" spans="1:60">
      <c r="A214" t="s">
        <v>1330</v>
      </c>
      <c r="B214" s="1">
        <v>42073</v>
      </c>
      <c r="C214" s="1">
        <v>42094</v>
      </c>
      <c r="D214" t="s">
        <v>178</v>
      </c>
      <c r="E214" t="s">
        <v>3</v>
      </c>
      <c r="F214" t="s">
        <v>1325</v>
      </c>
      <c r="G214" t="s">
        <v>1331</v>
      </c>
      <c r="H214" t="s">
        <v>1332</v>
      </c>
      <c r="I214" s="2">
        <v>97200</v>
      </c>
      <c r="J214" t="s">
        <v>1333</v>
      </c>
      <c r="K214" t="s">
        <v>7</v>
      </c>
      <c r="L214" s="1">
        <v>42212</v>
      </c>
      <c r="M214" t="s">
        <v>1334</v>
      </c>
      <c r="N214" t="s">
        <v>9</v>
      </c>
      <c r="O214" t="s">
        <v>1306</v>
      </c>
      <c r="P214" s="7" t="s">
        <v>1307</v>
      </c>
      <c r="Q214" t="s">
        <v>1308</v>
      </c>
      <c r="R214" t="s">
        <v>1309</v>
      </c>
      <c r="S214" s="1">
        <v>42212</v>
      </c>
      <c r="T214" s="4">
        <v>0.88211805555556</v>
      </c>
      <c r="U214" t="s">
        <v>14</v>
      </c>
      <c r="V214" s="4">
        <v>0.87825231481481003</v>
      </c>
      <c r="W214" s="1">
        <v>42073</v>
      </c>
      <c r="X214" t="s">
        <v>0</v>
      </c>
      <c r="Y214" s="2">
        <v>0</v>
      </c>
      <c r="Z214" s="2">
        <v>0</v>
      </c>
      <c r="AA214" t="s">
        <v>0</v>
      </c>
      <c r="AB214" s="1">
        <v>42073</v>
      </c>
      <c r="AC214" s="1">
        <v>42040</v>
      </c>
      <c r="AD214" s="1">
        <v>42073</v>
      </c>
      <c r="AE214" t="s">
        <v>18</v>
      </c>
      <c r="AF214" s="4">
        <v>0.90667824074073999</v>
      </c>
      <c r="AG214" t="s">
        <v>19</v>
      </c>
      <c r="AH214" t="s">
        <v>20</v>
      </c>
      <c r="AI214" t="s">
        <v>1335</v>
      </c>
      <c r="AJ214" t="s">
        <v>22</v>
      </c>
      <c r="AK214" t="s">
        <v>23</v>
      </c>
      <c r="AL214" s="3">
        <v>3335.41</v>
      </c>
      <c r="AM214" t="s">
        <v>24</v>
      </c>
      <c r="AN214" t="s">
        <v>443</v>
      </c>
      <c r="AO214" s="1">
        <v>41946</v>
      </c>
      <c r="AP214" t="s">
        <v>1336</v>
      </c>
      <c r="AQ214" s="2">
        <v>97200</v>
      </c>
      <c r="AR214" s="1">
        <v>42212</v>
      </c>
      <c r="AS214">
        <v>0</v>
      </c>
      <c r="AT214" s="4">
        <v>0.79878472222221997</v>
      </c>
      <c r="AU214" t="s">
        <v>26</v>
      </c>
      <c r="AV214" s="4">
        <v>0.90667824074073999</v>
      </c>
      <c r="AW214" s="4">
        <v>0.90667824074073999</v>
      </c>
      <c r="AX214" s="2">
        <v>0</v>
      </c>
      <c r="AY214" t="s">
        <v>1337</v>
      </c>
      <c r="AZ214" t="s">
        <v>16</v>
      </c>
      <c r="BA214" t="s">
        <v>28</v>
      </c>
      <c r="BB214" s="3">
        <v>0</v>
      </c>
      <c r="BC214" t="s">
        <v>0</v>
      </c>
      <c r="BD214" s="4">
        <v>0.91905092592592996</v>
      </c>
      <c r="BE214" s="4">
        <v>0.79883101851852001</v>
      </c>
      <c r="BF214" t="s">
        <v>29</v>
      </c>
      <c r="BG214" t="s">
        <v>0</v>
      </c>
      <c r="BH214">
        <f t="shared" si="3"/>
        <v>0</v>
      </c>
    </row>
    <row r="215" spans="1:60">
      <c r="A215" t="s">
        <v>1338</v>
      </c>
      <c r="B215" s="1">
        <v>42073</v>
      </c>
      <c r="C215" s="1">
        <v>42094</v>
      </c>
      <c r="D215" t="s">
        <v>2</v>
      </c>
      <c r="E215" t="s">
        <v>3</v>
      </c>
      <c r="F215" t="s">
        <v>1325</v>
      </c>
      <c r="G215" t="s">
        <v>1339</v>
      </c>
      <c r="H215" t="s">
        <v>438</v>
      </c>
      <c r="I215" s="2">
        <v>52920</v>
      </c>
      <c r="J215" t="s">
        <v>1340</v>
      </c>
      <c r="K215" t="s">
        <v>7</v>
      </c>
      <c r="L215" s="1">
        <v>42212</v>
      </c>
      <c r="M215" t="s">
        <v>440</v>
      </c>
      <c r="N215" t="s">
        <v>9</v>
      </c>
      <c r="O215" t="s">
        <v>1306</v>
      </c>
      <c r="P215" t="s">
        <v>1307</v>
      </c>
      <c r="Q215" t="s">
        <v>1308</v>
      </c>
      <c r="R215" t="s">
        <v>1309</v>
      </c>
      <c r="S215" s="1">
        <v>42212</v>
      </c>
      <c r="T215" s="4">
        <v>0.89107638888888996</v>
      </c>
      <c r="U215" t="s">
        <v>188</v>
      </c>
      <c r="V215" s="4">
        <v>0.88018518518518996</v>
      </c>
      <c r="W215" s="1">
        <v>42073</v>
      </c>
      <c r="X215" t="s">
        <v>0</v>
      </c>
      <c r="Y215" s="2">
        <v>0</v>
      </c>
      <c r="Z215" s="2">
        <v>0</v>
      </c>
      <c r="AA215" t="s">
        <v>441</v>
      </c>
      <c r="AB215" s="1">
        <v>42073</v>
      </c>
      <c r="AC215" s="1"/>
      <c r="AD215" s="1">
        <v>42073</v>
      </c>
      <c r="AE215" t="s">
        <v>18</v>
      </c>
      <c r="AF215" s="4">
        <v>0.92048611111111001</v>
      </c>
      <c r="AG215" t="s">
        <v>19</v>
      </c>
      <c r="AH215" t="s">
        <v>20</v>
      </c>
      <c r="AI215" t="s">
        <v>442</v>
      </c>
      <c r="AJ215" t="s">
        <v>22</v>
      </c>
      <c r="AK215" t="s">
        <v>23</v>
      </c>
      <c r="AL215" s="3">
        <v>3335.29</v>
      </c>
      <c r="AM215" t="s">
        <v>24</v>
      </c>
      <c r="AN215" t="s">
        <v>443</v>
      </c>
      <c r="AO215" s="1">
        <v>41943</v>
      </c>
      <c r="AP215" t="s">
        <v>1341</v>
      </c>
      <c r="AQ215" s="2">
        <v>52920</v>
      </c>
      <c r="AR215" s="1">
        <v>42212</v>
      </c>
      <c r="AS215">
        <v>0</v>
      </c>
      <c r="AT215" s="4">
        <v>0.80774305555556003</v>
      </c>
      <c r="AU215" t="s">
        <v>445</v>
      </c>
      <c r="AV215" s="4">
        <v>0.92048611111111001</v>
      </c>
      <c r="AW215" s="4">
        <v>0.92048611111111001</v>
      </c>
      <c r="AX215" s="2">
        <v>0</v>
      </c>
      <c r="AY215" t="s">
        <v>1342</v>
      </c>
      <c r="AZ215" t="s">
        <v>15</v>
      </c>
      <c r="BA215" t="s">
        <v>28</v>
      </c>
      <c r="BB215" s="3">
        <v>0</v>
      </c>
      <c r="BC215" t="s">
        <v>0</v>
      </c>
      <c r="BD215" s="4">
        <v>0.92091435185185</v>
      </c>
      <c r="BE215" s="4">
        <v>0.80780092592593</v>
      </c>
      <c r="BF215" t="s">
        <v>29</v>
      </c>
      <c r="BG215" t="s">
        <v>0</v>
      </c>
      <c r="BH215">
        <f t="shared" si="3"/>
        <v>0</v>
      </c>
    </row>
    <row r="216" spans="1:60">
      <c r="A216" t="s">
        <v>1343</v>
      </c>
      <c r="B216" s="1">
        <v>42074</v>
      </c>
      <c r="C216" s="1">
        <v>42095</v>
      </c>
      <c r="D216" t="s">
        <v>178</v>
      </c>
      <c r="E216" t="s">
        <v>3</v>
      </c>
      <c r="F216" t="s">
        <v>1344</v>
      </c>
      <c r="G216" t="s">
        <v>1345</v>
      </c>
      <c r="H216" t="s">
        <v>1196</v>
      </c>
      <c r="I216" s="2">
        <v>65263</v>
      </c>
      <c r="J216" t="s">
        <v>1346</v>
      </c>
      <c r="K216" t="s">
        <v>7</v>
      </c>
      <c r="L216" s="1">
        <v>42214</v>
      </c>
      <c r="M216" t="s">
        <v>1183</v>
      </c>
      <c r="N216" t="s">
        <v>9</v>
      </c>
      <c r="O216" t="s">
        <v>10</v>
      </c>
      <c r="P216" t="s">
        <v>11</v>
      </c>
      <c r="Q216" t="s">
        <v>12</v>
      </c>
      <c r="R216" t="s">
        <v>13</v>
      </c>
      <c r="S216" s="1">
        <v>42214</v>
      </c>
      <c r="T216" s="4">
        <v>0.75061342592592994</v>
      </c>
      <c r="U216" t="s">
        <v>14</v>
      </c>
      <c r="V216" s="4">
        <v>0.61464120370370001</v>
      </c>
      <c r="W216" s="1">
        <v>42074</v>
      </c>
      <c r="X216" t="s">
        <v>0</v>
      </c>
      <c r="Y216" s="2">
        <v>0</v>
      </c>
      <c r="Z216" s="2">
        <v>0</v>
      </c>
      <c r="AA216" t="s">
        <v>0</v>
      </c>
      <c r="AB216" s="1">
        <v>42074</v>
      </c>
      <c r="AC216" s="1">
        <v>41682</v>
      </c>
      <c r="AD216" s="1">
        <v>42074</v>
      </c>
      <c r="AE216" t="s">
        <v>18</v>
      </c>
      <c r="AF216" s="4">
        <v>0.65193287037036995</v>
      </c>
      <c r="AG216" t="s">
        <v>19</v>
      </c>
      <c r="AH216" t="s">
        <v>20</v>
      </c>
      <c r="AI216" t="s">
        <v>1184</v>
      </c>
      <c r="AJ216" t="s">
        <v>22</v>
      </c>
      <c r="AK216" t="s">
        <v>23</v>
      </c>
      <c r="AL216" s="3">
        <v>3362.37</v>
      </c>
      <c r="AM216" t="s">
        <v>24</v>
      </c>
      <c r="AN216" t="s">
        <v>1198</v>
      </c>
      <c r="AO216" s="1">
        <v>41600</v>
      </c>
      <c r="AP216" t="s">
        <v>1347</v>
      </c>
      <c r="AQ216" s="2">
        <v>65263</v>
      </c>
      <c r="AR216" s="1">
        <v>42214</v>
      </c>
      <c r="AS216">
        <v>0</v>
      </c>
      <c r="AT216" s="4">
        <v>0.75061342592592994</v>
      </c>
      <c r="AU216" t="s">
        <v>49</v>
      </c>
      <c r="AV216" s="4">
        <v>0.65193287037036995</v>
      </c>
      <c r="AW216" s="4">
        <v>0.65193287037036995</v>
      </c>
      <c r="AX216" s="2">
        <v>0</v>
      </c>
      <c r="AY216" t="s">
        <v>1348</v>
      </c>
      <c r="AZ216" t="s">
        <v>16</v>
      </c>
      <c r="BA216" t="s">
        <v>28</v>
      </c>
      <c r="BB216" s="3">
        <v>0</v>
      </c>
      <c r="BC216" t="s">
        <v>0</v>
      </c>
      <c r="BD216" s="4">
        <v>0.65262731481480996</v>
      </c>
      <c r="BE216" s="4">
        <v>0.91730324074073999</v>
      </c>
      <c r="BF216" t="s">
        <v>29</v>
      </c>
      <c r="BG216" t="s">
        <v>0</v>
      </c>
      <c r="BH216">
        <f t="shared" si="3"/>
        <v>0</v>
      </c>
    </row>
    <row r="217" spans="1:60">
      <c r="A217" t="s">
        <v>1349</v>
      </c>
      <c r="B217" s="1">
        <v>42076</v>
      </c>
      <c r="C217" s="1">
        <v>42097</v>
      </c>
      <c r="D217" t="s">
        <v>2</v>
      </c>
      <c r="E217" t="s">
        <v>3</v>
      </c>
      <c r="F217" t="s">
        <v>1350</v>
      </c>
      <c r="G217" t="s">
        <v>1244</v>
      </c>
      <c r="H217" t="s">
        <v>6</v>
      </c>
      <c r="I217" s="2">
        <v>0</v>
      </c>
      <c r="J217" t="s">
        <v>1351</v>
      </c>
      <c r="K217" t="s">
        <v>7</v>
      </c>
      <c r="L217" s="1">
        <v>42195</v>
      </c>
      <c r="M217" t="s">
        <v>8</v>
      </c>
      <c r="N217" t="s">
        <v>9</v>
      </c>
      <c r="O217" t="s">
        <v>10</v>
      </c>
      <c r="P217" t="s">
        <v>11</v>
      </c>
      <c r="Q217" t="s">
        <v>12</v>
      </c>
      <c r="R217" t="s">
        <v>13</v>
      </c>
      <c r="S217" s="1">
        <v>42195</v>
      </c>
      <c r="T217" s="4">
        <v>0.67348379629629995</v>
      </c>
      <c r="U217" t="s">
        <v>14</v>
      </c>
      <c r="V217" s="4">
        <v>0.79893518518519002</v>
      </c>
      <c r="W217" s="1">
        <v>42076</v>
      </c>
      <c r="X217" t="s">
        <v>0</v>
      </c>
      <c r="Y217" s="2">
        <v>0</v>
      </c>
      <c r="Z217" s="2">
        <v>0</v>
      </c>
      <c r="AA217" t="s">
        <v>0</v>
      </c>
      <c r="AB217" s="1">
        <v>42076</v>
      </c>
      <c r="AC217" s="1"/>
      <c r="AD217" s="1">
        <v>42076</v>
      </c>
      <c r="AE217" t="s">
        <v>18</v>
      </c>
      <c r="AF217" s="4">
        <v>0.83322916666667002</v>
      </c>
      <c r="AG217" t="s">
        <v>19</v>
      </c>
      <c r="AH217" t="s">
        <v>20</v>
      </c>
      <c r="AI217" t="s">
        <v>21</v>
      </c>
      <c r="AJ217" t="s">
        <v>22</v>
      </c>
      <c r="AK217" t="s">
        <v>23</v>
      </c>
      <c r="AL217" s="3">
        <v>2852.17</v>
      </c>
      <c r="AM217" t="s">
        <v>24</v>
      </c>
      <c r="AN217" t="s">
        <v>1352</v>
      </c>
      <c r="AO217" s="1">
        <v>41963</v>
      </c>
      <c r="AP217" t="s">
        <v>1353</v>
      </c>
      <c r="AQ217" s="2">
        <v>0</v>
      </c>
      <c r="AR217" s="1">
        <v>42195</v>
      </c>
      <c r="AS217">
        <v>0</v>
      </c>
      <c r="AT217" s="4">
        <v>0.59015046296296003</v>
      </c>
      <c r="AU217" t="s">
        <v>26</v>
      </c>
      <c r="AV217" s="4">
        <v>0.83322916666667002</v>
      </c>
      <c r="AW217" s="4">
        <v>0.83322916666667002</v>
      </c>
      <c r="AX217" s="2">
        <v>0</v>
      </c>
      <c r="AY217" t="s">
        <v>1354</v>
      </c>
      <c r="AZ217" t="s">
        <v>15</v>
      </c>
      <c r="BA217" t="s">
        <v>28</v>
      </c>
      <c r="BB217" s="3">
        <v>0</v>
      </c>
      <c r="BC217" t="s">
        <v>0</v>
      </c>
      <c r="BD217" s="4">
        <v>0.83393518518519005</v>
      </c>
      <c r="BE217" s="4">
        <v>0.59075231481481005</v>
      </c>
      <c r="BF217" t="s">
        <v>29</v>
      </c>
      <c r="BG217" t="s">
        <v>0</v>
      </c>
      <c r="BH217">
        <f t="shared" si="3"/>
        <v>0</v>
      </c>
    </row>
    <row r="218" spans="1:60">
      <c r="A218" t="s">
        <v>1355</v>
      </c>
      <c r="B218" s="1">
        <v>42079</v>
      </c>
      <c r="C218" s="1">
        <v>42093</v>
      </c>
      <c r="D218" t="s">
        <v>2</v>
      </c>
      <c r="E218" t="s">
        <v>73</v>
      </c>
      <c r="F218" t="s">
        <v>1325</v>
      </c>
      <c r="G218" t="s">
        <v>1356</v>
      </c>
      <c r="H218" t="s">
        <v>438</v>
      </c>
      <c r="I218" s="2">
        <v>16800</v>
      </c>
      <c r="J218" t="s">
        <v>1357</v>
      </c>
      <c r="K218" t="s">
        <v>7</v>
      </c>
      <c r="L218" s="1">
        <v>42214</v>
      </c>
      <c r="M218" t="s">
        <v>440</v>
      </c>
      <c r="N218" t="s">
        <v>9</v>
      </c>
      <c r="O218" t="s">
        <v>98</v>
      </c>
      <c r="P218" t="s">
        <v>99</v>
      </c>
      <c r="Q218" t="s">
        <v>902</v>
      </c>
      <c r="R218" t="s">
        <v>903</v>
      </c>
      <c r="S218" s="1">
        <v>42214</v>
      </c>
      <c r="T218" s="4">
        <v>0.75116898148148004</v>
      </c>
      <c r="U218" t="s">
        <v>188</v>
      </c>
      <c r="V218" s="4">
        <v>0.58630787037037002</v>
      </c>
      <c r="W218" s="1">
        <v>42079</v>
      </c>
      <c r="X218" t="s">
        <v>0</v>
      </c>
      <c r="Y218" s="2">
        <v>0</v>
      </c>
      <c r="Z218" s="2">
        <v>0</v>
      </c>
      <c r="AA218" t="s">
        <v>441</v>
      </c>
      <c r="AB218" s="1">
        <v>42079</v>
      </c>
      <c r="AC218" s="1"/>
      <c r="AD218" s="1">
        <v>42079</v>
      </c>
      <c r="AE218" t="s">
        <v>18</v>
      </c>
      <c r="AF218" s="4">
        <v>0.59530092592592998</v>
      </c>
      <c r="AG218" t="s">
        <v>19</v>
      </c>
      <c r="AH218" t="s">
        <v>20</v>
      </c>
      <c r="AI218" t="s">
        <v>442</v>
      </c>
      <c r="AJ218" t="s">
        <v>84</v>
      </c>
      <c r="AK218" t="s">
        <v>23</v>
      </c>
      <c r="AL218" s="3">
        <v>3243.74</v>
      </c>
      <c r="AM218" t="s">
        <v>24</v>
      </c>
      <c r="AN218" t="s">
        <v>490</v>
      </c>
      <c r="AO218" s="1">
        <v>41975</v>
      </c>
      <c r="AP218" t="s">
        <v>1328</v>
      </c>
      <c r="AQ218" s="2">
        <v>16800</v>
      </c>
      <c r="AR218" s="1">
        <v>42214</v>
      </c>
      <c r="AS218" s="15">
        <v>1510</v>
      </c>
      <c r="AT218" s="4">
        <v>0.75116898148148004</v>
      </c>
      <c r="AU218" t="s">
        <v>445</v>
      </c>
      <c r="AV218" s="4">
        <v>0.59530092592592998</v>
      </c>
      <c r="AW218" s="4">
        <v>0.59530092592592998</v>
      </c>
      <c r="AX218" s="2">
        <v>0</v>
      </c>
      <c r="AY218" t="s">
        <v>1358</v>
      </c>
      <c r="AZ218" t="s">
        <v>15</v>
      </c>
      <c r="BA218" t="s">
        <v>28</v>
      </c>
      <c r="BB218" s="3">
        <v>0</v>
      </c>
      <c r="BC218" t="s">
        <v>0</v>
      </c>
      <c r="BD218" s="4">
        <v>0.62122685185185</v>
      </c>
      <c r="BE218" s="4">
        <v>0.91784722222222004</v>
      </c>
      <c r="BF218" t="s">
        <v>29</v>
      </c>
      <c r="BG218" t="s">
        <v>0</v>
      </c>
      <c r="BH218">
        <f t="shared" si="3"/>
        <v>25368000</v>
      </c>
    </row>
    <row r="219" spans="1:60">
      <c r="A219" t="s">
        <v>1359</v>
      </c>
      <c r="B219" s="1">
        <v>42080</v>
      </c>
      <c r="C219" s="1">
        <v>42101</v>
      </c>
      <c r="D219" t="s">
        <v>2</v>
      </c>
      <c r="E219" t="s">
        <v>3</v>
      </c>
      <c r="F219" t="s">
        <v>1360</v>
      </c>
      <c r="G219" t="s">
        <v>1361</v>
      </c>
      <c r="H219" t="s">
        <v>153</v>
      </c>
      <c r="I219" s="2">
        <v>576</v>
      </c>
      <c r="J219" t="s">
        <v>1362</v>
      </c>
      <c r="K219" t="s">
        <v>7</v>
      </c>
      <c r="L219" s="1">
        <v>42212</v>
      </c>
      <c r="M219" t="s">
        <v>155</v>
      </c>
      <c r="N219" t="s">
        <v>9</v>
      </c>
      <c r="O219" t="s">
        <v>98</v>
      </c>
      <c r="P219" t="s">
        <v>99</v>
      </c>
      <c r="Q219" t="s">
        <v>156</v>
      </c>
      <c r="R219" t="s">
        <v>157</v>
      </c>
      <c r="S219" s="1">
        <v>42212</v>
      </c>
      <c r="T219" s="4">
        <v>0.95640046296296</v>
      </c>
      <c r="U219" t="s">
        <v>14</v>
      </c>
      <c r="V219" s="4">
        <v>0.78793981481481001</v>
      </c>
      <c r="W219" s="1">
        <v>42080</v>
      </c>
      <c r="X219" t="s">
        <v>0</v>
      </c>
      <c r="Y219" s="2">
        <v>0</v>
      </c>
      <c r="Z219" s="2">
        <v>0</v>
      </c>
      <c r="AA219" t="s">
        <v>0</v>
      </c>
      <c r="AB219" s="1">
        <v>42080</v>
      </c>
      <c r="AC219" s="1"/>
      <c r="AD219" s="1">
        <v>42080</v>
      </c>
      <c r="AE219" t="s">
        <v>18</v>
      </c>
      <c r="AF219" s="4">
        <v>0.82445601851852002</v>
      </c>
      <c r="AG219" t="s">
        <v>19</v>
      </c>
      <c r="AH219" t="s">
        <v>20</v>
      </c>
      <c r="AI219" t="s">
        <v>158</v>
      </c>
      <c r="AJ219" t="s">
        <v>22</v>
      </c>
      <c r="AK219" t="s">
        <v>23</v>
      </c>
      <c r="AL219" s="3">
        <v>3171.17</v>
      </c>
      <c r="AM219" t="s">
        <v>24</v>
      </c>
      <c r="AN219" t="s">
        <v>146</v>
      </c>
      <c r="AO219" s="1">
        <v>41991</v>
      </c>
      <c r="AP219" t="s">
        <v>1363</v>
      </c>
      <c r="AQ219" s="2">
        <v>576</v>
      </c>
      <c r="AR219" s="1">
        <v>42212</v>
      </c>
      <c r="AS219">
        <v>0</v>
      </c>
      <c r="AT219" s="4">
        <v>0.87306712962962996</v>
      </c>
      <c r="AU219" t="s">
        <v>160</v>
      </c>
      <c r="AV219" s="4">
        <v>0.82445601851852002</v>
      </c>
      <c r="AW219" s="4">
        <v>0.82445601851852002</v>
      </c>
      <c r="AX219" s="2">
        <v>0</v>
      </c>
      <c r="AY219" t="s">
        <v>1364</v>
      </c>
      <c r="AZ219" t="s">
        <v>15</v>
      </c>
      <c r="BA219" t="s">
        <v>28</v>
      </c>
      <c r="BB219" s="3">
        <v>0</v>
      </c>
      <c r="BC219" t="s">
        <v>0</v>
      </c>
      <c r="BD219" s="4">
        <v>0.82674768518519004</v>
      </c>
      <c r="BE219" s="4">
        <v>0.87309027777778003</v>
      </c>
      <c r="BF219" t="s">
        <v>29</v>
      </c>
      <c r="BG219" t="s">
        <v>0</v>
      </c>
      <c r="BH219">
        <f t="shared" si="3"/>
        <v>0</v>
      </c>
    </row>
    <row r="220" spans="1:60">
      <c r="A220" t="s">
        <v>1365</v>
      </c>
      <c r="B220" s="1">
        <v>42086</v>
      </c>
      <c r="C220" s="1">
        <v>42100</v>
      </c>
      <c r="D220" t="s">
        <v>2</v>
      </c>
      <c r="E220" t="s">
        <v>73</v>
      </c>
      <c r="F220" t="s">
        <v>1366</v>
      </c>
      <c r="G220" t="s">
        <v>1367</v>
      </c>
      <c r="H220" t="s">
        <v>122</v>
      </c>
      <c r="I220" s="2">
        <v>4114</v>
      </c>
      <c r="J220" t="s">
        <v>1368</v>
      </c>
      <c r="K220" t="s">
        <v>7</v>
      </c>
      <c r="L220" s="1">
        <v>42234</v>
      </c>
      <c r="M220" t="s">
        <v>123</v>
      </c>
      <c r="N220" t="s">
        <v>9</v>
      </c>
      <c r="O220" t="s">
        <v>10</v>
      </c>
      <c r="P220" t="s">
        <v>11</v>
      </c>
      <c r="Q220" t="s">
        <v>12</v>
      </c>
      <c r="R220" t="s">
        <v>13</v>
      </c>
      <c r="S220" s="1">
        <v>42234</v>
      </c>
      <c r="T220" s="4">
        <v>0.63545138888888997</v>
      </c>
      <c r="U220" t="s">
        <v>14</v>
      </c>
      <c r="V220" s="4">
        <v>0.65535879629630001</v>
      </c>
      <c r="W220" s="1">
        <v>42086</v>
      </c>
      <c r="X220" t="s">
        <v>0</v>
      </c>
      <c r="Y220" s="2">
        <v>0</v>
      </c>
      <c r="Z220" s="2">
        <v>0</v>
      </c>
      <c r="AA220" t="s">
        <v>0</v>
      </c>
      <c r="AB220" s="1">
        <v>42086</v>
      </c>
      <c r="AC220" s="1"/>
      <c r="AD220" s="1">
        <v>42086</v>
      </c>
      <c r="AE220" t="s">
        <v>18</v>
      </c>
      <c r="AF220" s="4">
        <v>0.67974537037036997</v>
      </c>
      <c r="AG220" t="s">
        <v>19</v>
      </c>
      <c r="AH220" t="s">
        <v>20</v>
      </c>
      <c r="AI220" t="s">
        <v>124</v>
      </c>
      <c r="AJ220" t="s">
        <v>84</v>
      </c>
      <c r="AK220" t="s">
        <v>23</v>
      </c>
      <c r="AL220" s="3">
        <v>3550.94</v>
      </c>
      <c r="AM220" t="s">
        <v>24</v>
      </c>
      <c r="AN220" t="s">
        <v>1021</v>
      </c>
      <c r="AO220" s="1">
        <v>41718</v>
      </c>
      <c r="AP220" t="s">
        <v>1369</v>
      </c>
      <c r="AQ220" s="2">
        <v>4114</v>
      </c>
      <c r="AR220" s="1">
        <v>42234</v>
      </c>
      <c r="AS220">
        <v>0</v>
      </c>
      <c r="AT220" s="4">
        <v>0.55211805555556004</v>
      </c>
      <c r="AU220" t="s">
        <v>126</v>
      </c>
      <c r="AV220" s="4">
        <v>0.67974537037036997</v>
      </c>
      <c r="AW220" s="4">
        <v>0.67974537037036997</v>
      </c>
      <c r="AX220" s="2">
        <v>0</v>
      </c>
      <c r="AY220" t="s">
        <v>1370</v>
      </c>
      <c r="AZ220" t="s">
        <v>15</v>
      </c>
      <c r="BA220" t="s">
        <v>28</v>
      </c>
      <c r="BB220" s="3">
        <v>0</v>
      </c>
      <c r="BC220" t="s">
        <v>0</v>
      </c>
      <c r="BD220" s="4">
        <v>0.68466435185185004</v>
      </c>
      <c r="BE220" s="4">
        <v>0.55215277777778005</v>
      </c>
      <c r="BF220" t="s">
        <v>29</v>
      </c>
      <c r="BG220" t="s">
        <v>0</v>
      </c>
      <c r="BH220">
        <f t="shared" si="3"/>
        <v>0</v>
      </c>
    </row>
    <row r="221" spans="1:60">
      <c r="A221" t="s">
        <v>1371</v>
      </c>
      <c r="B221" s="1">
        <v>42086</v>
      </c>
      <c r="C221" s="1">
        <v>42107</v>
      </c>
      <c r="D221" t="s">
        <v>2</v>
      </c>
      <c r="E221" t="s">
        <v>3</v>
      </c>
      <c r="F221" t="s">
        <v>1372</v>
      </c>
      <c r="G221" t="s">
        <v>1373</v>
      </c>
      <c r="H221" t="s">
        <v>989</v>
      </c>
      <c r="I221" s="5">
        <v>14.8</v>
      </c>
      <c r="J221" t="s">
        <v>1374</v>
      </c>
      <c r="K221" t="s">
        <v>7</v>
      </c>
      <c r="L221" s="1">
        <v>42214</v>
      </c>
      <c r="M221" t="s">
        <v>990</v>
      </c>
      <c r="N221" t="s">
        <v>9</v>
      </c>
      <c r="O221" t="s">
        <v>56</v>
      </c>
      <c r="P221" t="s">
        <v>57</v>
      </c>
      <c r="Q221" t="s">
        <v>58</v>
      </c>
      <c r="R221" t="s">
        <v>59</v>
      </c>
      <c r="S221" s="1">
        <v>42214</v>
      </c>
      <c r="T221" s="4">
        <v>0.75239583333333004</v>
      </c>
      <c r="U221" t="s">
        <v>14</v>
      </c>
      <c r="V221" s="4">
        <v>0.76688657407407002</v>
      </c>
      <c r="W221" s="1">
        <v>42086</v>
      </c>
      <c r="X221" t="s">
        <v>0</v>
      </c>
      <c r="Y221" s="2">
        <v>0</v>
      </c>
      <c r="Z221" s="2">
        <v>0</v>
      </c>
      <c r="AA221" t="s">
        <v>0</v>
      </c>
      <c r="AB221" s="1">
        <v>42086</v>
      </c>
      <c r="AC221" s="1"/>
      <c r="AD221" s="1">
        <v>42086</v>
      </c>
      <c r="AE221" t="s">
        <v>18</v>
      </c>
      <c r="AF221" s="4">
        <v>0.71869212962963003</v>
      </c>
      <c r="AG221" t="s">
        <v>19</v>
      </c>
      <c r="AH221" t="s">
        <v>20</v>
      </c>
      <c r="AI221" t="s">
        <v>991</v>
      </c>
      <c r="AJ221" t="s">
        <v>22</v>
      </c>
      <c r="AK221" t="s">
        <v>23</v>
      </c>
      <c r="AL221" s="3">
        <v>3072.81</v>
      </c>
      <c r="AM221" t="s">
        <v>24</v>
      </c>
      <c r="AN221" t="s">
        <v>0</v>
      </c>
      <c r="AO221" s="1">
        <v>41880</v>
      </c>
      <c r="AP221" t="s">
        <v>1375</v>
      </c>
      <c r="AQ221" s="5">
        <v>14.8</v>
      </c>
      <c r="AR221" s="1">
        <v>42214</v>
      </c>
      <c r="AS221" s="15">
        <v>5357.6</v>
      </c>
      <c r="AT221" s="4">
        <v>0.75239583333333004</v>
      </c>
      <c r="AU221" t="s">
        <v>160</v>
      </c>
      <c r="AV221" s="4">
        <v>0.71869212962963003</v>
      </c>
      <c r="AW221" s="4">
        <v>0.71869212962963003</v>
      </c>
      <c r="AX221" s="2">
        <v>0</v>
      </c>
      <c r="AY221" t="s">
        <v>1376</v>
      </c>
      <c r="AZ221" t="s">
        <v>15</v>
      </c>
      <c r="BA221" t="s">
        <v>28</v>
      </c>
      <c r="BB221" s="3">
        <v>0</v>
      </c>
      <c r="BC221" t="s">
        <v>0</v>
      </c>
      <c r="BD221" s="4">
        <v>0.71938657407407003</v>
      </c>
      <c r="BE221" s="4">
        <v>0.91908564814814997</v>
      </c>
      <c r="BF221" t="s">
        <v>29</v>
      </c>
      <c r="BG221" t="s">
        <v>1377</v>
      </c>
      <c r="BH221">
        <f t="shared" si="3"/>
        <v>79292.48000000001</v>
      </c>
    </row>
    <row r="222" spans="1:60">
      <c r="A222" t="s">
        <v>1378</v>
      </c>
      <c r="B222" s="1">
        <v>42088</v>
      </c>
      <c r="C222" s="1">
        <v>42109</v>
      </c>
      <c r="D222" t="s">
        <v>2</v>
      </c>
      <c r="E222" t="s">
        <v>3</v>
      </c>
      <c r="F222" t="s">
        <v>1325</v>
      </c>
      <c r="G222" t="s">
        <v>1379</v>
      </c>
      <c r="H222" t="s">
        <v>1332</v>
      </c>
      <c r="I222" s="2">
        <v>53760</v>
      </c>
      <c r="J222" t="s">
        <v>0</v>
      </c>
      <c r="K222" t="s">
        <v>7</v>
      </c>
      <c r="L222" s="1">
        <v>42216</v>
      </c>
      <c r="M222" t="s">
        <v>1334</v>
      </c>
      <c r="N222" t="s">
        <v>9</v>
      </c>
      <c r="O222" t="s">
        <v>98</v>
      </c>
      <c r="P222" t="s">
        <v>99</v>
      </c>
      <c r="Q222" t="s">
        <v>902</v>
      </c>
      <c r="R222" t="s">
        <v>903</v>
      </c>
      <c r="S222" s="1">
        <v>42216</v>
      </c>
      <c r="T222" s="4">
        <v>0.94731481481480995</v>
      </c>
      <c r="U222" t="s">
        <v>14</v>
      </c>
      <c r="V222" s="4">
        <v>0.59400462962962997</v>
      </c>
      <c r="W222" s="1">
        <v>42088</v>
      </c>
      <c r="X222" t="s">
        <v>0</v>
      </c>
      <c r="Y222" s="2">
        <v>0</v>
      </c>
      <c r="Z222" s="2">
        <v>0</v>
      </c>
      <c r="AA222" t="s">
        <v>0</v>
      </c>
      <c r="AB222" s="1">
        <v>42088</v>
      </c>
      <c r="AC222" s="1"/>
      <c r="AD222" s="1">
        <v>42088</v>
      </c>
      <c r="AE222" t="s">
        <v>18</v>
      </c>
      <c r="AF222" s="4">
        <v>0.61807870370369999</v>
      </c>
      <c r="AG222" t="s">
        <v>19</v>
      </c>
      <c r="AH222" t="s">
        <v>20</v>
      </c>
      <c r="AI222" t="s">
        <v>1335</v>
      </c>
      <c r="AJ222" t="s">
        <v>22</v>
      </c>
      <c r="AK222" t="s">
        <v>23</v>
      </c>
      <c r="AL222" s="3">
        <v>3079.9</v>
      </c>
      <c r="AM222" t="s">
        <v>24</v>
      </c>
      <c r="AN222" t="s">
        <v>0</v>
      </c>
      <c r="AO222" s="1">
        <v>42010</v>
      </c>
      <c r="AP222" t="s">
        <v>1380</v>
      </c>
      <c r="AQ222" s="2">
        <v>53760</v>
      </c>
      <c r="AR222" s="1">
        <v>42216</v>
      </c>
      <c r="AS222">
        <v>0</v>
      </c>
      <c r="AT222" s="4">
        <v>0.86398148148148002</v>
      </c>
      <c r="AU222" t="s">
        <v>26</v>
      </c>
      <c r="AV222" s="4">
        <v>0.61807870370369999</v>
      </c>
      <c r="AW222" s="4">
        <v>0.61807870370369999</v>
      </c>
      <c r="AX222" s="2">
        <v>0</v>
      </c>
      <c r="AY222" t="s">
        <v>1381</v>
      </c>
      <c r="AZ222" t="s">
        <v>15</v>
      </c>
      <c r="BA222" t="s">
        <v>28</v>
      </c>
      <c r="BB222" s="3">
        <v>0</v>
      </c>
      <c r="BC222" t="s">
        <v>0</v>
      </c>
      <c r="BD222" s="4">
        <v>0.61848379629630001</v>
      </c>
      <c r="BE222" s="4">
        <v>0.86402777777777995</v>
      </c>
      <c r="BF222" t="s">
        <v>29</v>
      </c>
      <c r="BG222" t="s">
        <v>0</v>
      </c>
      <c r="BH222">
        <f t="shared" si="3"/>
        <v>0</v>
      </c>
    </row>
    <row r="223" spans="1:60">
      <c r="A223" t="s">
        <v>1382</v>
      </c>
      <c r="B223" s="1">
        <v>42088</v>
      </c>
      <c r="C223" s="1">
        <v>42109</v>
      </c>
      <c r="D223" t="s">
        <v>178</v>
      </c>
      <c r="E223" t="s">
        <v>3</v>
      </c>
      <c r="F223" t="s">
        <v>1325</v>
      </c>
      <c r="G223" t="s">
        <v>1383</v>
      </c>
      <c r="H223" t="s">
        <v>438</v>
      </c>
      <c r="I223" s="2">
        <v>75600</v>
      </c>
      <c r="J223" t="s">
        <v>0</v>
      </c>
      <c r="K223" t="s">
        <v>7</v>
      </c>
      <c r="L223" s="1">
        <v>42213</v>
      </c>
      <c r="M223" t="s">
        <v>440</v>
      </c>
      <c r="N223" t="s">
        <v>9</v>
      </c>
      <c r="O223" t="s">
        <v>1306</v>
      </c>
      <c r="P223" t="s">
        <v>1307</v>
      </c>
      <c r="Q223" t="s">
        <v>1308</v>
      </c>
      <c r="R223" t="s">
        <v>1309</v>
      </c>
      <c r="S223" s="1">
        <v>42213</v>
      </c>
      <c r="T223" s="4">
        <v>0.70164351851852003</v>
      </c>
      <c r="U223" t="s">
        <v>188</v>
      </c>
      <c r="V223" s="4">
        <v>0.59914351851851999</v>
      </c>
      <c r="W223" s="1">
        <v>42088</v>
      </c>
      <c r="X223" t="s">
        <v>0</v>
      </c>
      <c r="Y223" s="2">
        <v>0</v>
      </c>
      <c r="Z223" s="2">
        <v>0</v>
      </c>
      <c r="AA223" t="s">
        <v>441</v>
      </c>
      <c r="AB223" s="1">
        <v>42088</v>
      </c>
      <c r="AC223" s="1"/>
      <c r="AD223" s="1">
        <v>42088</v>
      </c>
      <c r="AE223" t="s">
        <v>18</v>
      </c>
      <c r="AF223" s="4">
        <v>0.63756944444443997</v>
      </c>
      <c r="AG223" t="s">
        <v>19</v>
      </c>
      <c r="AH223" t="s">
        <v>20</v>
      </c>
      <c r="AI223" t="s">
        <v>442</v>
      </c>
      <c r="AJ223" t="s">
        <v>22</v>
      </c>
      <c r="AK223" t="s">
        <v>23</v>
      </c>
      <c r="AL223" s="3">
        <v>3001.54</v>
      </c>
      <c r="AM223" t="s">
        <v>24</v>
      </c>
      <c r="AN223" t="s">
        <v>0</v>
      </c>
      <c r="AO223" s="1">
        <v>41943</v>
      </c>
      <c r="AP223" t="s">
        <v>1384</v>
      </c>
      <c r="AQ223" s="2">
        <v>75600</v>
      </c>
      <c r="AR223" s="1">
        <v>42213</v>
      </c>
      <c r="AS223">
        <v>0</v>
      </c>
      <c r="AT223" s="4">
        <v>0.61831018518518999</v>
      </c>
      <c r="AU223" t="s">
        <v>445</v>
      </c>
      <c r="AV223" s="4">
        <v>0.63756944444443997</v>
      </c>
      <c r="AW223" s="4">
        <v>0.63756944444443997</v>
      </c>
      <c r="AX223" s="2">
        <v>0</v>
      </c>
      <c r="AY223" t="s">
        <v>1385</v>
      </c>
      <c r="AZ223" t="s">
        <v>15</v>
      </c>
      <c r="BA223" t="s">
        <v>28</v>
      </c>
      <c r="BB223" s="3">
        <v>0</v>
      </c>
      <c r="BC223" t="s">
        <v>0</v>
      </c>
      <c r="BD223" s="4">
        <v>0.63833333333332998</v>
      </c>
      <c r="BE223" s="4">
        <v>0.61835648148148004</v>
      </c>
      <c r="BF223" t="s">
        <v>29</v>
      </c>
      <c r="BG223" t="s">
        <v>0</v>
      </c>
      <c r="BH223">
        <f t="shared" si="3"/>
        <v>0</v>
      </c>
    </row>
    <row r="224" spans="1:60">
      <c r="A224" t="s">
        <v>1386</v>
      </c>
      <c r="B224" s="1">
        <v>42093</v>
      </c>
      <c r="C224" s="1">
        <v>42107</v>
      </c>
      <c r="D224" t="s">
        <v>2</v>
      </c>
      <c r="E224" t="s">
        <v>73</v>
      </c>
      <c r="F224" t="s">
        <v>1298</v>
      </c>
      <c r="G224" t="s">
        <v>1387</v>
      </c>
      <c r="H224" t="s">
        <v>208</v>
      </c>
      <c r="I224" s="2">
        <v>51798</v>
      </c>
      <c r="J224" t="s">
        <v>1388</v>
      </c>
      <c r="K224" t="s">
        <v>7</v>
      </c>
      <c r="L224" s="1">
        <v>42214</v>
      </c>
      <c r="M224" t="s">
        <v>209</v>
      </c>
      <c r="N224" t="s">
        <v>9</v>
      </c>
      <c r="O224" t="s">
        <v>1306</v>
      </c>
      <c r="P224" t="s">
        <v>1307</v>
      </c>
      <c r="Q224" t="s">
        <v>1308</v>
      </c>
      <c r="R224" t="s">
        <v>1309</v>
      </c>
      <c r="S224" s="1">
        <v>42214</v>
      </c>
      <c r="T224" s="4">
        <v>0.73628472222221997</v>
      </c>
      <c r="U224" t="s">
        <v>14</v>
      </c>
      <c r="V224" s="4">
        <v>0.76606481481481004</v>
      </c>
      <c r="W224" s="1">
        <v>42093</v>
      </c>
      <c r="X224" t="s">
        <v>0</v>
      </c>
      <c r="Y224" s="2">
        <v>0</v>
      </c>
      <c r="Z224" s="2">
        <v>0</v>
      </c>
      <c r="AA224" t="s">
        <v>0</v>
      </c>
      <c r="AB224" s="1">
        <v>42093</v>
      </c>
      <c r="AC224" s="1"/>
      <c r="AD224" s="1">
        <v>42093</v>
      </c>
      <c r="AE224" t="s">
        <v>18</v>
      </c>
      <c r="AF224" s="4">
        <v>0.84216435185185001</v>
      </c>
      <c r="AG224" t="s">
        <v>19</v>
      </c>
      <c r="AH224" t="s">
        <v>20</v>
      </c>
      <c r="AI224" t="s">
        <v>210</v>
      </c>
      <c r="AJ224" t="s">
        <v>84</v>
      </c>
      <c r="AK224" t="s">
        <v>23</v>
      </c>
      <c r="AL224" s="3">
        <v>2901.46</v>
      </c>
      <c r="AM224" t="s">
        <v>24</v>
      </c>
      <c r="AN224" t="s">
        <v>1135</v>
      </c>
      <c r="AO224" s="1">
        <v>41948</v>
      </c>
      <c r="AP224" t="s">
        <v>1389</v>
      </c>
      <c r="AQ224" s="2">
        <v>51798</v>
      </c>
      <c r="AR224" s="1">
        <v>42214</v>
      </c>
      <c r="AS224" s="15">
        <v>14917.83</v>
      </c>
      <c r="AT224" s="4">
        <v>0.73628472222221997</v>
      </c>
      <c r="AU224" t="s">
        <v>49</v>
      </c>
      <c r="AV224" s="4">
        <v>0.84216435185185001</v>
      </c>
      <c r="AW224" s="4">
        <v>0.84216435185185001</v>
      </c>
      <c r="AX224" s="2">
        <v>0</v>
      </c>
      <c r="AY224" t="s">
        <v>1390</v>
      </c>
      <c r="AZ224" t="s">
        <v>15</v>
      </c>
      <c r="BA224" t="s">
        <v>28</v>
      </c>
      <c r="BB224" s="3">
        <v>0</v>
      </c>
      <c r="BC224" t="s">
        <v>0</v>
      </c>
      <c r="BD224" s="4">
        <v>0.84309027777778001</v>
      </c>
      <c r="BE224" s="4">
        <v>0.90296296296295997</v>
      </c>
      <c r="BF224" t="s">
        <v>29</v>
      </c>
      <c r="BG224" t="s">
        <v>0</v>
      </c>
      <c r="BH224">
        <f t="shared" si="3"/>
        <v>772713758.34000003</v>
      </c>
    </row>
    <row r="225" spans="1:60">
      <c r="A225" t="s">
        <v>1391</v>
      </c>
      <c r="B225" s="1">
        <v>42093</v>
      </c>
      <c r="C225" s="1">
        <v>42114</v>
      </c>
      <c r="D225" t="s">
        <v>178</v>
      </c>
      <c r="E225" t="s">
        <v>3</v>
      </c>
      <c r="F225" t="s">
        <v>1392</v>
      </c>
      <c r="G225" t="s">
        <v>1361</v>
      </c>
      <c r="H225" t="s">
        <v>153</v>
      </c>
      <c r="I225" s="2">
        <v>0</v>
      </c>
      <c r="J225" t="s">
        <v>1362</v>
      </c>
      <c r="K225" t="s">
        <v>7</v>
      </c>
      <c r="L225" s="1">
        <v>42214</v>
      </c>
      <c r="M225" t="s">
        <v>155</v>
      </c>
      <c r="N225" t="s">
        <v>9</v>
      </c>
      <c r="O225" t="s">
        <v>301</v>
      </c>
      <c r="P225" t="s">
        <v>302</v>
      </c>
      <c r="Q225" t="s">
        <v>321</v>
      </c>
      <c r="R225" t="s">
        <v>302</v>
      </c>
      <c r="S225" s="1">
        <v>42214</v>
      </c>
      <c r="T225" s="4">
        <v>0.77413194444444</v>
      </c>
      <c r="U225" t="s">
        <v>14</v>
      </c>
      <c r="V225" s="4">
        <v>0.86800925925925998</v>
      </c>
      <c r="W225" s="1">
        <v>42093</v>
      </c>
      <c r="X225" t="s">
        <v>0</v>
      </c>
      <c r="Y225" s="2">
        <v>0</v>
      </c>
      <c r="Z225" s="2">
        <v>0</v>
      </c>
      <c r="AA225" t="s">
        <v>0</v>
      </c>
      <c r="AB225" s="1">
        <v>42093</v>
      </c>
      <c r="AC225" s="1"/>
      <c r="AD225" s="1">
        <v>42093</v>
      </c>
      <c r="AE225" t="s">
        <v>18</v>
      </c>
      <c r="AF225" s="4">
        <v>0.92206018518518995</v>
      </c>
      <c r="AG225" t="s">
        <v>19</v>
      </c>
      <c r="AH225" t="s">
        <v>20</v>
      </c>
      <c r="AI225" t="s">
        <v>158</v>
      </c>
      <c r="AJ225" t="s">
        <v>22</v>
      </c>
      <c r="AK225" t="s">
        <v>23</v>
      </c>
      <c r="AL225" s="3">
        <v>2900.45</v>
      </c>
      <c r="AM225" t="s">
        <v>24</v>
      </c>
      <c r="AN225" t="s">
        <v>146</v>
      </c>
      <c r="AO225" s="1">
        <v>41991</v>
      </c>
      <c r="AP225" t="s">
        <v>1363</v>
      </c>
      <c r="AQ225" s="2">
        <v>0</v>
      </c>
      <c r="AR225" s="1">
        <v>42214</v>
      </c>
      <c r="AS225">
        <v>0</v>
      </c>
      <c r="AT225" s="4">
        <v>0.77413194444444</v>
      </c>
      <c r="AU225" t="s">
        <v>160</v>
      </c>
      <c r="AV225" s="4">
        <v>0.92206018518518995</v>
      </c>
      <c r="AW225" s="4">
        <v>0.92206018518518995</v>
      </c>
      <c r="AX225" s="2">
        <v>0</v>
      </c>
      <c r="AY225" t="s">
        <v>1364</v>
      </c>
      <c r="AZ225" t="s">
        <v>15</v>
      </c>
      <c r="BA225" t="s">
        <v>28</v>
      </c>
      <c r="BB225" s="3">
        <v>0</v>
      </c>
      <c r="BC225" t="s">
        <v>0</v>
      </c>
      <c r="BD225" s="4">
        <v>0.94284722222221995</v>
      </c>
      <c r="BE225" s="4">
        <v>0.94081018518519</v>
      </c>
      <c r="BF225" t="s">
        <v>29</v>
      </c>
      <c r="BG225" t="s">
        <v>0</v>
      </c>
      <c r="BH225">
        <f t="shared" si="3"/>
        <v>0</v>
      </c>
    </row>
    <row r="226" spans="1:60">
      <c r="A226" t="s">
        <v>1393</v>
      </c>
      <c r="B226" s="1">
        <v>42094</v>
      </c>
      <c r="C226" s="1">
        <v>42108</v>
      </c>
      <c r="D226" t="s">
        <v>2</v>
      </c>
      <c r="E226" t="s">
        <v>73</v>
      </c>
      <c r="F226" t="s">
        <v>1394</v>
      </c>
      <c r="G226" t="s">
        <v>1395</v>
      </c>
      <c r="H226" t="s">
        <v>67</v>
      </c>
      <c r="I226" s="2">
        <v>525387</v>
      </c>
      <c r="J226" t="s">
        <v>0</v>
      </c>
      <c r="K226" t="s">
        <v>7</v>
      </c>
      <c r="L226" s="1">
        <v>42229</v>
      </c>
      <c r="M226" t="s">
        <v>68</v>
      </c>
      <c r="N226" t="s">
        <v>9</v>
      </c>
      <c r="O226" t="s">
        <v>10</v>
      </c>
      <c r="P226" t="s">
        <v>11</v>
      </c>
      <c r="Q226" t="s">
        <v>12</v>
      </c>
      <c r="R226" t="s">
        <v>13</v>
      </c>
      <c r="S226" s="1">
        <v>42229</v>
      </c>
      <c r="T226" s="4">
        <v>0.86230324074074005</v>
      </c>
      <c r="U226" t="s">
        <v>69</v>
      </c>
      <c r="V226" s="4">
        <v>0.74190972222221996</v>
      </c>
      <c r="W226" s="1">
        <v>42094</v>
      </c>
      <c r="X226" t="s">
        <v>0</v>
      </c>
      <c r="Y226" s="2">
        <v>0</v>
      </c>
      <c r="Z226" s="2">
        <v>0</v>
      </c>
      <c r="AA226" t="s">
        <v>0</v>
      </c>
      <c r="AB226" s="1">
        <v>42094</v>
      </c>
      <c r="AC226" s="1"/>
      <c r="AD226" s="1">
        <v>42094</v>
      </c>
      <c r="AE226" t="s">
        <v>18</v>
      </c>
      <c r="AF226" s="4">
        <v>0.74400462962962999</v>
      </c>
      <c r="AG226" t="s">
        <v>19</v>
      </c>
      <c r="AH226" t="s">
        <v>20</v>
      </c>
      <c r="AI226" t="s">
        <v>70</v>
      </c>
      <c r="AJ226" t="s">
        <v>84</v>
      </c>
      <c r="AK226" t="s">
        <v>23</v>
      </c>
      <c r="AL226" s="3">
        <v>3242.84</v>
      </c>
      <c r="AM226" t="s">
        <v>24</v>
      </c>
      <c r="AN226" t="s">
        <v>0</v>
      </c>
      <c r="AO226" s="1">
        <v>41758</v>
      </c>
      <c r="AP226" t="s">
        <v>1396</v>
      </c>
      <c r="AQ226" s="2">
        <v>525387</v>
      </c>
      <c r="AR226" s="1">
        <v>42229</v>
      </c>
      <c r="AS226" s="15">
        <v>2707.84</v>
      </c>
      <c r="AT226" s="4">
        <v>0.77896990740741001</v>
      </c>
      <c r="AU226" t="s">
        <v>71</v>
      </c>
      <c r="AV226" s="4">
        <v>0.74400462962962999</v>
      </c>
      <c r="AW226" s="4">
        <v>0.74400462962962999</v>
      </c>
      <c r="AX226" s="2">
        <v>0</v>
      </c>
      <c r="AY226" t="s">
        <v>1397</v>
      </c>
      <c r="AZ226" t="s">
        <v>15</v>
      </c>
      <c r="BA226" t="s">
        <v>28</v>
      </c>
      <c r="BB226" s="3">
        <v>0</v>
      </c>
      <c r="BC226" t="s">
        <v>0</v>
      </c>
      <c r="BD226" s="4">
        <v>0.74488425925926005</v>
      </c>
      <c r="BE226" s="4">
        <v>0.77900462962963002</v>
      </c>
      <c r="BF226" t="s">
        <v>29</v>
      </c>
      <c r="BG226" t="s">
        <v>0</v>
      </c>
      <c r="BH226">
        <f t="shared" si="3"/>
        <v>1422663934.0800002</v>
      </c>
    </row>
    <row r="227" spans="1:60">
      <c r="A227" t="s">
        <v>1398</v>
      </c>
      <c r="B227" s="1">
        <v>42094</v>
      </c>
      <c r="C227" s="1">
        <v>42108</v>
      </c>
      <c r="D227" t="s">
        <v>2</v>
      </c>
      <c r="E227" t="s">
        <v>73</v>
      </c>
      <c r="F227" t="s">
        <v>1399</v>
      </c>
      <c r="G227" t="s">
        <v>1400</v>
      </c>
      <c r="H227" t="s">
        <v>428</v>
      </c>
      <c r="I227" s="2">
        <v>20750</v>
      </c>
      <c r="J227" t="s">
        <v>1401</v>
      </c>
      <c r="K227" t="s">
        <v>7</v>
      </c>
      <c r="L227" s="1">
        <v>42219</v>
      </c>
      <c r="M227" t="s">
        <v>429</v>
      </c>
      <c r="N227" t="s">
        <v>9</v>
      </c>
      <c r="O227" t="s">
        <v>10</v>
      </c>
      <c r="P227" t="s">
        <v>11</v>
      </c>
      <c r="Q227" t="s">
        <v>263</v>
      </c>
      <c r="R227" t="s">
        <v>264</v>
      </c>
      <c r="S227" s="1">
        <v>42219</v>
      </c>
      <c r="T227" s="4">
        <v>0.85394675925926</v>
      </c>
      <c r="U227" t="s">
        <v>286</v>
      </c>
      <c r="V227" s="4">
        <v>0.82724537037037005</v>
      </c>
      <c r="W227" s="1">
        <v>42094</v>
      </c>
      <c r="X227" t="s">
        <v>0</v>
      </c>
      <c r="Y227" s="2">
        <v>0</v>
      </c>
      <c r="Z227" s="2">
        <v>0</v>
      </c>
      <c r="AA227" t="s">
        <v>430</v>
      </c>
      <c r="AB227" s="1">
        <v>42094</v>
      </c>
      <c r="AC227" s="1"/>
      <c r="AD227" s="1">
        <v>42094</v>
      </c>
      <c r="AE227" t="s">
        <v>18</v>
      </c>
      <c r="AF227" s="4">
        <v>0.89896990740741001</v>
      </c>
      <c r="AG227" t="s">
        <v>19</v>
      </c>
      <c r="AH227" t="s">
        <v>20</v>
      </c>
      <c r="AI227" t="s">
        <v>431</v>
      </c>
      <c r="AJ227" t="s">
        <v>84</v>
      </c>
      <c r="AK227" t="s">
        <v>23</v>
      </c>
      <c r="AL227" s="3">
        <v>2998.92</v>
      </c>
      <c r="AM227" t="s">
        <v>24</v>
      </c>
      <c r="AN227" t="s">
        <v>0</v>
      </c>
      <c r="AO227" s="1">
        <v>41942</v>
      </c>
      <c r="AP227" t="s">
        <v>1402</v>
      </c>
      <c r="AQ227" s="2">
        <v>20750</v>
      </c>
      <c r="AR227" s="1">
        <v>42219</v>
      </c>
      <c r="AS227">
        <v>0</v>
      </c>
      <c r="AT227" s="4">
        <v>0.77061342592592996</v>
      </c>
      <c r="AU227" t="s">
        <v>433</v>
      </c>
      <c r="AV227" s="4">
        <v>0.89896990740741001</v>
      </c>
      <c r="AW227" s="4">
        <v>0.89896990740741001</v>
      </c>
      <c r="AX227" s="2">
        <v>0</v>
      </c>
      <c r="AY227" t="s">
        <v>1403</v>
      </c>
      <c r="AZ227" t="s">
        <v>15</v>
      </c>
      <c r="BA227" t="s">
        <v>28</v>
      </c>
      <c r="BB227" s="3">
        <v>0</v>
      </c>
      <c r="BC227" t="s">
        <v>0</v>
      </c>
      <c r="BD227" s="4">
        <v>0.90157407407406998</v>
      </c>
      <c r="BE227" s="4">
        <v>0.77065972222222001</v>
      </c>
      <c r="BF227" t="s">
        <v>29</v>
      </c>
      <c r="BG227" t="s">
        <v>0</v>
      </c>
      <c r="BH227">
        <f t="shared" si="3"/>
        <v>0</v>
      </c>
    </row>
    <row r="228" spans="1:60">
      <c r="A228" t="s">
        <v>1404</v>
      </c>
      <c r="B228" s="1">
        <v>42094</v>
      </c>
      <c r="C228" s="1">
        <v>42108</v>
      </c>
      <c r="D228" t="s">
        <v>2</v>
      </c>
      <c r="E228" t="s">
        <v>73</v>
      </c>
      <c r="F228" t="s">
        <v>1405</v>
      </c>
      <c r="G228" t="s">
        <v>1406</v>
      </c>
      <c r="H228" t="s">
        <v>1407</v>
      </c>
      <c r="I228" s="2">
        <v>7122</v>
      </c>
      <c r="J228" t="s">
        <v>1408</v>
      </c>
      <c r="K228" t="s">
        <v>7</v>
      </c>
      <c r="L228" s="1">
        <v>42214</v>
      </c>
      <c r="M228" t="s">
        <v>1409</v>
      </c>
      <c r="N228" t="s">
        <v>9</v>
      </c>
      <c r="O228" t="s">
        <v>10</v>
      </c>
      <c r="P228" t="s">
        <v>11</v>
      </c>
      <c r="Q228" t="s">
        <v>263</v>
      </c>
      <c r="R228" t="s">
        <v>264</v>
      </c>
      <c r="S228" s="1">
        <v>42214</v>
      </c>
      <c r="T228" s="4">
        <v>0.75982638888888998</v>
      </c>
      <c r="U228" t="s">
        <v>14</v>
      </c>
      <c r="V228" s="4">
        <v>0.86952546296295996</v>
      </c>
      <c r="W228" s="1">
        <v>42094</v>
      </c>
      <c r="X228" t="s">
        <v>0</v>
      </c>
      <c r="Y228" s="2">
        <v>0</v>
      </c>
      <c r="Z228" s="2">
        <v>0</v>
      </c>
      <c r="AA228" t="s">
        <v>0</v>
      </c>
      <c r="AB228" s="1">
        <v>42094</v>
      </c>
      <c r="AC228" s="1"/>
      <c r="AD228" s="1">
        <v>42094</v>
      </c>
      <c r="AE228" t="s">
        <v>18</v>
      </c>
      <c r="AF228" s="4">
        <v>0.94114583333333002</v>
      </c>
      <c r="AG228" t="s">
        <v>19</v>
      </c>
      <c r="AH228" t="s">
        <v>20</v>
      </c>
      <c r="AI228" t="s">
        <v>1410</v>
      </c>
      <c r="AJ228" t="s">
        <v>84</v>
      </c>
      <c r="AK228" t="s">
        <v>23</v>
      </c>
      <c r="AL228" s="3">
        <v>2875.65</v>
      </c>
      <c r="AM228" t="s">
        <v>24</v>
      </c>
      <c r="AN228" t="s">
        <v>1147</v>
      </c>
      <c r="AO228" s="1">
        <v>42009</v>
      </c>
      <c r="AP228" t="s">
        <v>1411</v>
      </c>
      <c r="AQ228" s="2">
        <v>7122</v>
      </c>
      <c r="AR228" s="1">
        <v>42214</v>
      </c>
      <c r="AS228">
        <v>783.42</v>
      </c>
      <c r="AT228" s="4">
        <v>0.75982638888888998</v>
      </c>
      <c r="AU228" t="s">
        <v>160</v>
      </c>
      <c r="AV228" s="4">
        <v>0.94114583333333002</v>
      </c>
      <c r="AW228" s="4">
        <v>0.94114583333333002</v>
      </c>
      <c r="AX228" s="2">
        <v>0</v>
      </c>
      <c r="AY228" t="s">
        <v>1412</v>
      </c>
      <c r="AZ228" t="s">
        <v>15</v>
      </c>
      <c r="BA228" t="s">
        <v>28</v>
      </c>
      <c r="BB228" s="3">
        <v>0</v>
      </c>
      <c r="BC228" t="s">
        <v>0</v>
      </c>
      <c r="BD228" s="4">
        <v>0.94856481481481003</v>
      </c>
      <c r="BE228" s="4">
        <v>0.92651620370370003</v>
      </c>
      <c r="BF228" t="s">
        <v>29</v>
      </c>
      <c r="BG228" t="s">
        <v>0</v>
      </c>
      <c r="BH228">
        <f t="shared" si="3"/>
        <v>5579517.2399999993</v>
      </c>
    </row>
    <row r="229" spans="1:60">
      <c r="A229" t="s">
        <v>1413</v>
      </c>
      <c r="B229" s="1">
        <v>42097</v>
      </c>
      <c r="C229" s="1">
        <v>42111</v>
      </c>
      <c r="D229" t="s">
        <v>178</v>
      </c>
      <c r="E229" t="s">
        <v>73</v>
      </c>
      <c r="F229" t="s">
        <v>1414</v>
      </c>
      <c r="G229" t="s">
        <v>1415</v>
      </c>
      <c r="H229" t="s">
        <v>1181</v>
      </c>
      <c r="I229" s="2">
        <v>8000</v>
      </c>
      <c r="J229" t="s">
        <v>1416</v>
      </c>
      <c r="K229" t="s">
        <v>7</v>
      </c>
      <c r="L229" s="1">
        <v>42139</v>
      </c>
      <c r="M229" t="s">
        <v>1183</v>
      </c>
      <c r="N229" t="s">
        <v>9</v>
      </c>
      <c r="O229" t="s">
        <v>301</v>
      </c>
      <c r="P229" t="s">
        <v>302</v>
      </c>
      <c r="Q229" t="s">
        <v>321</v>
      </c>
      <c r="R229" t="s">
        <v>302</v>
      </c>
      <c r="S229" s="1">
        <v>42139</v>
      </c>
      <c r="T229" s="4">
        <v>0.86620370370370003</v>
      </c>
      <c r="U229" t="s">
        <v>14</v>
      </c>
      <c r="V229" s="4">
        <v>0.59341435185184999</v>
      </c>
      <c r="W229" s="1">
        <v>42097</v>
      </c>
      <c r="X229" t="s">
        <v>0</v>
      </c>
      <c r="Y229" s="2">
        <v>0</v>
      </c>
      <c r="Z229" s="2">
        <v>0</v>
      </c>
      <c r="AA229" t="s">
        <v>0</v>
      </c>
      <c r="AB229" s="1">
        <v>42097</v>
      </c>
      <c r="AC229" s="1">
        <v>42143</v>
      </c>
      <c r="AD229" s="1">
        <v>42097</v>
      </c>
      <c r="AE229" t="s">
        <v>18</v>
      </c>
      <c r="AF229" s="4">
        <v>0.67400462962963004</v>
      </c>
      <c r="AG229" t="s">
        <v>19</v>
      </c>
      <c r="AH229" t="s">
        <v>20</v>
      </c>
      <c r="AI229" t="s">
        <v>1184</v>
      </c>
      <c r="AJ229" t="s">
        <v>84</v>
      </c>
      <c r="AK229" t="s">
        <v>23</v>
      </c>
      <c r="AL229" s="3">
        <v>1012.61</v>
      </c>
      <c r="AM229" t="s">
        <v>24</v>
      </c>
      <c r="AN229" t="s">
        <v>1417</v>
      </c>
      <c r="AO229" s="1">
        <v>41947</v>
      </c>
      <c r="AP229" t="s">
        <v>1418</v>
      </c>
      <c r="AQ229" s="2">
        <v>8000</v>
      </c>
      <c r="AR229" s="1">
        <v>42139</v>
      </c>
      <c r="AS229">
        <v>0</v>
      </c>
      <c r="AT229" s="4">
        <v>0.78287037037036999</v>
      </c>
      <c r="AU229" t="s">
        <v>49</v>
      </c>
      <c r="AV229" s="4">
        <v>0.67400462962963004</v>
      </c>
      <c r="AW229" s="4">
        <v>0.67400462962963004</v>
      </c>
      <c r="AX229" s="2">
        <v>0</v>
      </c>
      <c r="AY229" t="s">
        <v>1419</v>
      </c>
      <c r="AZ229" t="s">
        <v>16</v>
      </c>
      <c r="BA229" t="s">
        <v>28</v>
      </c>
      <c r="BB229" s="3">
        <v>0</v>
      </c>
      <c r="BC229" t="s">
        <v>0</v>
      </c>
      <c r="BD229" s="4">
        <v>0.67462962962963002</v>
      </c>
      <c r="BE229" s="4">
        <v>0.78291666666667004</v>
      </c>
      <c r="BF229" t="s">
        <v>29</v>
      </c>
      <c r="BG229" t="s">
        <v>0</v>
      </c>
      <c r="BH229">
        <f t="shared" si="3"/>
        <v>0</v>
      </c>
    </row>
    <row r="230" spans="1:60">
      <c r="A230" t="s">
        <v>1420</v>
      </c>
      <c r="B230" s="1">
        <v>42101</v>
      </c>
      <c r="C230" s="1">
        <v>42115</v>
      </c>
      <c r="D230" t="s">
        <v>2</v>
      </c>
      <c r="E230" t="s">
        <v>73</v>
      </c>
      <c r="F230" t="s">
        <v>1421</v>
      </c>
      <c r="G230" t="s">
        <v>1203</v>
      </c>
      <c r="H230" t="s">
        <v>96</v>
      </c>
      <c r="I230" s="2">
        <v>28800</v>
      </c>
      <c r="J230" t="s">
        <v>1422</v>
      </c>
      <c r="K230" t="s">
        <v>7</v>
      </c>
      <c r="L230" s="1">
        <v>42373</v>
      </c>
      <c r="M230" t="s">
        <v>97</v>
      </c>
      <c r="N230" t="s">
        <v>9</v>
      </c>
      <c r="O230" t="s">
        <v>10</v>
      </c>
      <c r="P230" t="s">
        <v>11</v>
      </c>
      <c r="Q230" t="s">
        <v>12</v>
      </c>
      <c r="R230" t="s">
        <v>13</v>
      </c>
      <c r="S230" s="1">
        <v>42373</v>
      </c>
      <c r="T230" s="4">
        <v>0.68927083333332995</v>
      </c>
      <c r="U230" t="s">
        <v>102</v>
      </c>
      <c r="V230" s="4">
        <v>0.82502314814815003</v>
      </c>
      <c r="W230" s="1">
        <v>42101</v>
      </c>
      <c r="X230" t="s">
        <v>0</v>
      </c>
      <c r="Y230" s="2">
        <v>0</v>
      </c>
      <c r="Z230" s="2">
        <v>0</v>
      </c>
      <c r="AA230" t="s">
        <v>103</v>
      </c>
      <c r="AB230" s="1">
        <v>42101</v>
      </c>
      <c r="AC230" s="1"/>
      <c r="AD230" s="1">
        <v>42101</v>
      </c>
      <c r="AE230" t="s">
        <v>18</v>
      </c>
      <c r="AF230" s="4">
        <v>0.88921296296296004</v>
      </c>
      <c r="AG230" t="s">
        <v>19</v>
      </c>
      <c r="AH230" t="s">
        <v>20</v>
      </c>
      <c r="AI230" t="s">
        <v>104</v>
      </c>
      <c r="AJ230" t="s">
        <v>84</v>
      </c>
      <c r="AK230" t="s">
        <v>23</v>
      </c>
      <c r="AL230" s="3">
        <v>6523.2</v>
      </c>
      <c r="AM230" t="s">
        <v>24</v>
      </c>
      <c r="AN230" t="s">
        <v>1157</v>
      </c>
      <c r="AO230" s="1">
        <v>41968</v>
      </c>
      <c r="AP230" t="s">
        <v>1423</v>
      </c>
      <c r="AQ230" s="2">
        <v>28800</v>
      </c>
      <c r="AR230" s="1">
        <v>42373</v>
      </c>
      <c r="AS230">
        <v>446.07</v>
      </c>
      <c r="AT230" s="4">
        <v>0.64760416666666998</v>
      </c>
      <c r="AU230" t="s">
        <v>106</v>
      </c>
      <c r="AV230" s="4">
        <v>0.88921296296296004</v>
      </c>
      <c r="AW230" s="4">
        <v>0.88921296296296004</v>
      </c>
      <c r="AX230" s="2">
        <v>0</v>
      </c>
      <c r="AY230" t="s">
        <v>1424</v>
      </c>
      <c r="AZ230" t="s">
        <v>15</v>
      </c>
      <c r="BA230" t="s">
        <v>28</v>
      </c>
      <c r="BB230" s="3">
        <v>0</v>
      </c>
      <c r="BC230" t="s">
        <v>0</v>
      </c>
      <c r="BD230" s="4">
        <v>0.89023148148148001</v>
      </c>
      <c r="BE230" s="4">
        <v>0.64765046296296003</v>
      </c>
      <c r="BF230" t="s">
        <v>29</v>
      </c>
      <c r="BG230" t="s">
        <v>0</v>
      </c>
      <c r="BH230">
        <f t="shared" si="3"/>
        <v>12846816</v>
      </c>
    </row>
    <row r="231" spans="1:60">
      <c r="A231" t="s">
        <v>1425</v>
      </c>
      <c r="B231" s="1">
        <v>42101</v>
      </c>
      <c r="C231" s="1">
        <v>42115</v>
      </c>
      <c r="D231" t="s">
        <v>2</v>
      </c>
      <c r="E231" t="s">
        <v>73</v>
      </c>
      <c r="F231" t="s">
        <v>1426</v>
      </c>
      <c r="G231" t="s">
        <v>1427</v>
      </c>
      <c r="H231" t="s">
        <v>1428</v>
      </c>
      <c r="I231" s="2">
        <v>84</v>
      </c>
      <c r="J231" t="s">
        <v>1429</v>
      </c>
      <c r="K231" t="s">
        <v>7</v>
      </c>
      <c r="L231" s="1">
        <v>42177</v>
      </c>
      <c r="M231" t="s">
        <v>1430</v>
      </c>
      <c r="N231" t="s">
        <v>9</v>
      </c>
      <c r="O231" t="s">
        <v>301</v>
      </c>
      <c r="P231" t="s">
        <v>302</v>
      </c>
      <c r="Q231" t="s">
        <v>321</v>
      </c>
      <c r="R231" t="s">
        <v>302</v>
      </c>
      <c r="S231" s="1">
        <v>42177</v>
      </c>
      <c r="T231" s="4">
        <v>0.65656250000000005</v>
      </c>
      <c r="U231" t="s">
        <v>14</v>
      </c>
      <c r="V231" s="4">
        <v>0.85820601851851996</v>
      </c>
      <c r="W231" s="1">
        <v>42101</v>
      </c>
      <c r="X231" t="s">
        <v>0</v>
      </c>
      <c r="Y231" s="2">
        <v>0</v>
      </c>
      <c r="Z231" s="2">
        <v>0</v>
      </c>
      <c r="AA231" t="s">
        <v>0</v>
      </c>
      <c r="AB231" s="1">
        <v>42101</v>
      </c>
      <c r="AC231" s="1"/>
      <c r="AD231" s="1">
        <v>42101</v>
      </c>
      <c r="AE231" t="s">
        <v>18</v>
      </c>
      <c r="AF231" s="4">
        <v>0.93313657407407002</v>
      </c>
      <c r="AG231" t="s">
        <v>19</v>
      </c>
      <c r="AH231" t="s">
        <v>20</v>
      </c>
      <c r="AI231" t="s">
        <v>1431</v>
      </c>
      <c r="AJ231" t="s">
        <v>84</v>
      </c>
      <c r="AK231" t="s">
        <v>23</v>
      </c>
      <c r="AL231" s="3">
        <v>1817.36</v>
      </c>
      <c r="AM231" t="s">
        <v>24</v>
      </c>
      <c r="AN231" t="s">
        <v>1147</v>
      </c>
      <c r="AO231" s="1">
        <v>41964</v>
      </c>
      <c r="AP231" t="s">
        <v>1432</v>
      </c>
      <c r="AQ231" s="2">
        <v>84</v>
      </c>
      <c r="AR231" s="1">
        <v>42177</v>
      </c>
      <c r="AS231">
        <v>0</v>
      </c>
      <c r="AT231" s="4">
        <v>0.57322916666667001</v>
      </c>
      <c r="AU231" t="s">
        <v>26</v>
      </c>
      <c r="AV231" s="4">
        <v>0.93313657407407002</v>
      </c>
      <c r="AW231" s="4">
        <v>0.93313657407407002</v>
      </c>
      <c r="AX231" s="2">
        <v>0</v>
      </c>
      <c r="AY231" t="s">
        <v>1433</v>
      </c>
      <c r="AZ231" t="s">
        <v>15</v>
      </c>
      <c r="BA231" t="s">
        <v>28</v>
      </c>
      <c r="BB231" s="3">
        <v>0</v>
      </c>
      <c r="BC231" t="s">
        <v>0</v>
      </c>
      <c r="BD231" s="4">
        <v>0.93663194444443998</v>
      </c>
      <c r="BE231" s="4">
        <v>0.57326388888889002</v>
      </c>
      <c r="BF231" t="s">
        <v>29</v>
      </c>
      <c r="BG231" t="s">
        <v>0</v>
      </c>
      <c r="BH231">
        <f t="shared" si="3"/>
        <v>0</v>
      </c>
    </row>
    <row r="232" spans="1:60">
      <c r="A232" t="s">
        <v>1434</v>
      </c>
      <c r="B232" s="1">
        <v>42101</v>
      </c>
      <c r="C232" s="1">
        <v>42122</v>
      </c>
      <c r="D232" t="s">
        <v>2</v>
      </c>
      <c r="E232" t="s">
        <v>3</v>
      </c>
      <c r="F232" t="s">
        <v>59</v>
      </c>
      <c r="G232" t="s">
        <v>1435</v>
      </c>
      <c r="H232" t="s">
        <v>186</v>
      </c>
      <c r="I232" s="2">
        <v>9200</v>
      </c>
      <c r="J232" t="s">
        <v>1436</v>
      </c>
      <c r="K232" t="s">
        <v>7</v>
      </c>
      <c r="L232" s="1">
        <v>42215</v>
      </c>
      <c r="M232" t="s">
        <v>187</v>
      </c>
      <c r="N232" t="s">
        <v>9</v>
      </c>
      <c r="O232" t="s">
        <v>56</v>
      </c>
      <c r="P232" t="s">
        <v>57</v>
      </c>
      <c r="Q232" t="s">
        <v>58</v>
      </c>
      <c r="R232" t="s">
        <v>59</v>
      </c>
      <c r="S232" s="1">
        <v>42215</v>
      </c>
      <c r="T232" s="4">
        <v>0.93123842592592998</v>
      </c>
      <c r="U232" t="s">
        <v>188</v>
      </c>
      <c r="V232" s="4">
        <v>0.88993055555556</v>
      </c>
      <c r="W232" s="1">
        <v>42101</v>
      </c>
      <c r="X232" t="s">
        <v>1437</v>
      </c>
      <c r="Y232" s="2">
        <v>0</v>
      </c>
      <c r="Z232" s="2">
        <v>0</v>
      </c>
      <c r="AA232" t="s">
        <v>0</v>
      </c>
      <c r="AB232" s="1">
        <v>42101</v>
      </c>
      <c r="AC232" s="1">
        <v>42060</v>
      </c>
      <c r="AD232" s="1">
        <v>42101</v>
      </c>
      <c r="AE232" t="s">
        <v>18</v>
      </c>
      <c r="AF232" s="4">
        <v>0.96528935185185005</v>
      </c>
      <c r="AG232" t="s">
        <v>19</v>
      </c>
      <c r="AH232" t="s">
        <v>20</v>
      </c>
      <c r="AI232" t="s">
        <v>0</v>
      </c>
      <c r="AJ232" t="s">
        <v>22</v>
      </c>
      <c r="AK232" t="s">
        <v>23</v>
      </c>
      <c r="AL232" s="3">
        <v>2735.18</v>
      </c>
      <c r="AM232" t="s">
        <v>24</v>
      </c>
      <c r="AN232" t="s">
        <v>1438</v>
      </c>
      <c r="AO232" s="1">
        <v>42047</v>
      </c>
      <c r="AP232" t="s">
        <v>1439</v>
      </c>
      <c r="AQ232" s="2">
        <v>9200</v>
      </c>
      <c r="AR232" s="1">
        <v>42215</v>
      </c>
      <c r="AS232" t="s">
        <v>1440</v>
      </c>
      <c r="AT232" s="4">
        <v>0.84790509259258995</v>
      </c>
      <c r="AU232" t="s">
        <v>190</v>
      </c>
      <c r="AV232" s="4">
        <v>0.96528935185185005</v>
      </c>
      <c r="AW232" s="4">
        <v>0.96528935185185005</v>
      </c>
      <c r="AX232" s="2">
        <v>0</v>
      </c>
      <c r="AY232" t="s">
        <v>1441</v>
      </c>
      <c r="AZ232" t="s">
        <v>16</v>
      </c>
      <c r="BA232" t="s">
        <v>28</v>
      </c>
      <c r="BB232" s="3">
        <v>0</v>
      </c>
      <c r="BC232" t="s">
        <v>0</v>
      </c>
      <c r="BD232" s="4">
        <v>0.96642361111110997</v>
      </c>
      <c r="BE232" s="4">
        <v>0.84796296296296003</v>
      </c>
      <c r="BF232" t="s">
        <v>29</v>
      </c>
      <c r="BG232" t="s">
        <v>0</v>
      </c>
      <c r="BH232">
        <f t="shared" si="3"/>
        <v>9200</v>
      </c>
    </row>
    <row r="233" spans="1:60">
      <c r="A233" t="s">
        <v>1442</v>
      </c>
      <c r="B233" s="1">
        <v>42108</v>
      </c>
      <c r="C233" s="1">
        <v>42129</v>
      </c>
      <c r="D233" t="s">
        <v>2</v>
      </c>
      <c r="E233" t="s">
        <v>3</v>
      </c>
      <c r="F233" t="s">
        <v>1443</v>
      </c>
      <c r="G233" t="s">
        <v>336</v>
      </c>
      <c r="H233" t="s">
        <v>186</v>
      </c>
      <c r="I233" s="2">
        <v>547000</v>
      </c>
      <c r="J233" t="s">
        <v>0</v>
      </c>
      <c r="K233" t="s">
        <v>7</v>
      </c>
      <c r="L233" s="1">
        <v>42268</v>
      </c>
      <c r="M233" t="s">
        <v>187</v>
      </c>
      <c r="N233" t="s">
        <v>9</v>
      </c>
      <c r="O233" t="s">
        <v>98</v>
      </c>
      <c r="P233" t="s">
        <v>99</v>
      </c>
      <c r="Q233" t="s">
        <v>100</v>
      </c>
      <c r="R233" t="s">
        <v>101</v>
      </c>
      <c r="S233" s="1">
        <v>42268</v>
      </c>
      <c r="T233" s="4">
        <v>0.73777777777777998</v>
      </c>
      <c r="U233" t="s">
        <v>188</v>
      </c>
      <c r="V233" s="4">
        <v>0.63884259259259002</v>
      </c>
      <c r="W233" s="1">
        <v>42108</v>
      </c>
      <c r="X233" t="s">
        <v>0</v>
      </c>
      <c r="Y233" s="2">
        <v>0</v>
      </c>
      <c r="Z233" s="2">
        <v>0</v>
      </c>
      <c r="AA233" t="s">
        <v>0</v>
      </c>
      <c r="AB233" s="1">
        <v>42108</v>
      </c>
      <c r="AC233" s="1"/>
      <c r="AD233" s="1">
        <v>42108</v>
      </c>
      <c r="AE233" t="s">
        <v>18</v>
      </c>
      <c r="AF233" s="4">
        <v>0.71737268518519004</v>
      </c>
      <c r="AG233" t="s">
        <v>19</v>
      </c>
      <c r="AH233" t="s">
        <v>20</v>
      </c>
      <c r="AI233" t="s">
        <v>0</v>
      </c>
      <c r="AJ233" t="s">
        <v>22</v>
      </c>
      <c r="AK233" t="s">
        <v>23</v>
      </c>
      <c r="AL233" s="3">
        <v>3840.49</v>
      </c>
      <c r="AM233" t="s">
        <v>24</v>
      </c>
      <c r="AN233" t="s">
        <v>0</v>
      </c>
      <c r="AO233" s="1">
        <v>41936</v>
      </c>
      <c r="AP233" t="s">
        <v>1444</v>
      </c>
      <c r="AQ233" s="2">
        <v>547000</v>
      </c>
      <c r="AR233" s="1">
        <v>42268</v>
      </c>
      <c r="AS233">
        <v>388.37</v>
      </c>
      <c r="AT233" s="4">
        <v>0.65444444444444005</v>
      </c>
      <c r="AU233" t="s">
        <v>190</v>
      </c>
      <c r="AV233" s="4">
        <v>0.71737268518519004</v>
      </c>
      <c r="AW233" s="4">
        <v>0.71737268518519004</v>
      </c>
      <c r="AX233" s="2">
        <v>0</v>
      </c>
      <c r="AY233" t="s">
        <v>1445</v>
      </c>
      <c r="AZ233" t="s">
        <v>15</v>
      </c>
      <c r="BA233" t="s">
        <v>28</v>
      </c>
      <c r="BB233" s="3">
        <v>0</v>
      </c>
      <c r="BC233" t="s">
        <v>0</v>
      </c>
      <c r="BD233" s="4">
        <v>0.71821759259258999</v>
      </c>
      <c r="BE233" s="4">
        <v>0.65447916666667005</v>
      </c>
      <c r="BF233" t="s">
        <v>29</v>
      </c>
      <c r="BG233" t="s">
        <v>0</v>
      </c>
      <c r="BH233">
        <f t="shared" si="3"/>
        <v>212438390</v>
      </c>
    </row>
    <row r="234" spans="1:60">
      <c r="A234" t="s">
        <v>1446</v>
      </c>
      <c r="B234" s="1">
        <v>42108</v>
      </c>
      <c r="C234" s="1">
        <v>42129</v>
      </c>
      <c r="D234" t="s">
        <v>2</v>
      </c>
      <c r="E234" t="s">
        <v>3</v>
      </c>
      <c r="F234" t="s">
        <v>1443</v>
      </c>
      <c r="G234" t="s">
        <v>336</v>
      </c>
      <c r="H234" t="s">
        <v>186</v>
      </c>
      <c r="I234" s="2">
        <v>1221</v>
      </c>
      <c r="J234" t="s">
        <v>0</v>
      </c>
      <c r="K234" t="s">
        <v>7</v>
      </c>
      <c r="L234" s="1">
        <v>42268</v>
      </c>
      <c r="M234" t="s">
        <v>187</v>
      </c>
      <c r="N234" t="s">
        <v>9</v>
      </c>
      <c r="O234" t="s">
        <v>98</v>
      </c>
      <c r="P234" t="s">
        <v>99</v>
      </c>
      <c r="Q234" t="s">
        <v>100</v>
      </c>
      <c r="R234" t="s">
        <v>101</v>
      </c>
      <c r="S234" s="1">
        <v>42268</v>
      </c>
      <c r="T234" s="4">
        <v>0.73812500000000003</v>
      </c>
      <c r="U234" t="s">
        <v>188</v>
      </c>
      <c r="V234" s="4">
        <v>0.64663194444444005</v>
      </c>
      <c r="W234" s="1">
        <v>42108</v>
      </c>
      <c r="X234" t="s">
        <v>0</v>
      </c>
      <c r="Y234" s="2">
        <v>0</v>
      </c>
      <c r="Z234" s="2">
        <v>0</v>
      </c>
      <c r="AA234" t="s">
        <v>0</v>
      </c>
      <c r="AB234" s="1">
        <v>42108</v>
      </c>
      <c r="AC234" s="1"/>
      <c r="AD234" s="1">
        <v>42108</v>
      </c>
      <c r="AE234" t="s">
        <v>18</v>
      </c>
      <c r="AF234" s="4">
        <v>0.72334490740740998</v>
      </c>
      <c r="AG234" t="s">
        <v>19</v>
      </c>
      <c r="AH234" t="s">
        <v>20</v>
      </c>
      <c r="AI234" t="s">
        <v>0</v>
      </c>
      <c r="AJ234" t="s">
        <v>22</v>
      </c>
      <c r="AK234" t="s">
        <v>23</v>
      </c>
      <c r="AL234" s="3">
        <v>3840.35</v>
      </c>
      <c r="AM234" t="s">
        <v>24</v>
      </c>
      <c r="AN234" t="s">
        <v>0</v>
      </c>
      <c r="AO234" s="1">
        <v>41946</v>
      </c>
      <c r="AP234" t="s">
        <v>1447</v>
      </c>
      <c r="AQ234" s="2">
        <v>1221</v>
      </c>
      <c r="AR234" s="1">
        <v>42268</v>
      </c>
      <c r="AS234">
        <v>866.91</v>
      </c>
      <c r="AT234" s="4">
        <v>0.65479166666666999</v>
      </c>
      <c r="AU234" t="s">
        <v>190</v>
      </c>
      <c r="AV234" s="4">
        <v>0.72334490740740998</v>
      </c>
      <c r="AW234" s="4">
        <v>0.72334490740740998</v>
      </c>
      <c r="AX234" s="2">
        <v>0</v>
      </c>
      <c r="AY234" t="s">
        <v>1448</v>
      </c>
      <c r="AZ234" t="s">
        <v>15</v>
      </c>
      <c r="BA234" t="s">
        <v>28</v>
      </c>
      <c r="BB234" s="3">
        <v>0</v>
      </c>
      <c r="BC234" t="s">
        <v>0</v>
      </c>
      <c r="BD234" s="4">
        <v>0.72376157407407005</v>
      </c>
      <c r="BE234" s="4">
        <v>0.65482638888889</v>
      </c>
      <c r="BF234" t="s">
        <v>29</v>
      </c>
      <c r="BG234" t="s">
        <v>0</v>
      </c>
      <c r="BH234">
        <f t="shared" si="3"/>
        <v>1058497.1099999999</v>
      </c>
    </row>
    <row r="235" spans="1:60">
      <c r="A235" t="s">
        <v>1449</v>
      </c>
      <c r="B235" s="1">
        <v>42108</v>
      </c>
      <c r="C235" s="1">
        <v>42122</v>
      </c>
      <c r="D235" t="s">
        <v>2</v>
      </c>
      <c r="E235" t="s">
        <v>73</v>
      </c>
      <c r="F235" t="s">
        <v>1450</v>
      </c>
      <c r="G235" t="s">
        <v>1317</v>
      </c>
      <c r="H235" t="s">
        <v>208</v>
      </c>
      <c r="I235" s="2">
        <v>16500</v>
      </c>
      <c r="J235" t="s">
        <v>1451</v>
      </c>
      <c r="K235" t="s">
        <v>7</v>
      </c>
      <c r="L235" s="1">
        <v>42214</v>
      </c>
      <c r="M235" t="s">
        <v>209</v>
      </c>
      <c r="N235" t="s">
        <v>9</v>
      </c>
      <c r="O235" t="s">
        <v>1306</v>
      </c>
      <c r="P235" t="s">
        <v>1307</v>
      </c>
      <c r="Q235" t="s">
        <v>1308</v>
      </c>
      <c r="R235" t="s">
        <v>1309</v>
      </c>
      <c r="S235" s="1">
        <v>42214</v>
      </c>
      <c r="T235" s="4">
        <v>0.73664351851851995</v>
      </c>
      <c r="U235" t="s">
        <v>14</v>
      </c>
      <c r="V235" s="4">
        <v>0.77331018518519001</v>
      </c>
      <c r="W235" s="1">
        <v>42108</v>
      </c>
      <c r="X235" t="s">
        <v>0</v>
      </c>
      <c r="Y235" s="2">
        <v>0</v>
      </c>
      <c r="Z235" s="2">
        <v>0</v>
      </c>
      <c r="AA235" t="s">
        <v>0</v>
      </c>
      <c r="AB235" s="1">
        <v>42108</v>
      </c>
      <c r="AC235" s="1"/>
      <c r="AD235" s="1">
        <v>42108</v>
      </c>
      <c r="AE235" t="s">
        <v>18</v>
      </c>
      <c r="AF235" s="4">
        <v>0.77164351851851998</v>
      </c>
      <c r="AG235" t="s">
        <v>19</v>
      </c>
      <c r="AH235" t="s">
        <v>20</v>
      </c>
      <c r="AI235" t="s">
        <v>210</v>
      </c>
      <c r="AJ235" t="s">
        <v>84</v>
      </c>
      <c r="AK235" t="s">
        <v>23</v>
      </c>
      <c r="AL235" s="3">
        <v>2543.16</v>
      </c>
      <c r="AM235" t="s">
        <v>24</v>
      </c>
      <c r="AN235" t="s">
        <v>1135</v>
      </c>
      <c r="AO235" s="1"/>
      <c r="AP235" t="s">
        <v>0</v>
      </c>
      <c r="AQ235" s="2">
        <v>16500</v>
      </c>
      <c r="AR235" s="1">
        <v>42214</v>
      </c>
      <c r="AS235" s="15">
        <v>5070.95</v>
      </c>
      <c r="AT235" s="4">
        <v>0.73664351851851995</v>
      </c>
      <c r="AU235" t="s">
        <v>49</v>
      </c>
      <c r="AV235" s="4">
        <v>0.77164351851851998</v>
      </c>
      <c r="AW235" s="4">
        <v>0.77164351851851998</v>
      </c>
      <c r="AX235" s="2">
        <v>0</v>
      </c>
      <c r="AY235" t="s">
        <v>1452</v>
      </c>
      <c r="AZ235" t="s">
        <v>15</v>
      </c>
      <c r="BA235" t="s">
        <v>0</v>
      </c>
      <c r="BB235" s="3">
        <v>0</v>
      </c>
      <c r="BC235" t="s">
        <v>0</v>
      </c>
      <c r="BD235" s="4">
        <v>0.77442129629629997</v>
      </c>
      <c r="BE235" s="4">
        <v>0.90333333333332999</v>
      </c>
      <c r="BF235" t="s">
        <v>29</v>
      </c>
      <c r="BG235" t="s">
        <v>0</v>
      </c>
      <c r="BH235">
        <f t="shared" si="3"/>
        <v>83670675</v>
      </c>
    </row>
    <row r="236" spans="1:60">
      <c r="A236" t="s">
        <v>1453</v>
      </c>
      <c r="B236" s="1">
        <v>42108</v>
      </c>
      <c r="C236" s="1">
        <v>42122</v>
      </c>
      <c r="D236" t="s">
        <v>2</v>
      </c>
      <c r="E236" t="s">
        <v>73</v>
      </c>
      <c r="F236" t="s">
        <v>1454</v>
      </c>
      <c r="G236" t="s">
        <v>1455</v>
      </c>
      <c r="H236" t="s">
        <v>1456</v>
      </c>
      <c r="I236" s="2">
        <v>20000</v>
      </c>
      <c r="J236" t="s">
        <v>1457</v>
      </c>
      <c r="K236" t="s">
        <v>7</v>
      </c>
      <c r="L236" s="1">
        <v>42214</v>
      </c>
      <c r="M236" t="s">
        <v>1458</v>
      </c>
      <c r="N236" t="s">
        <v>9</v>
      </c>
      <c r="O236" t="s">
        <v>10</v>
      </c>
      <c r="P236" t="s">
        <v>11</v>
      </c>
      <c r="Q236" t="s">
        <v>12</v>
      </c>
      <c r="R236" t="s">
        <v>13</v>
      </c>
      <c r="S236" s="1">
        <v>42214</v>
      </c>
      <c r="T236" s="4">
        <v>0.74387731481481001</v>
      </c>
      <c r="U236" t="s">
        <v>14</v>
      </c>
      <c r="V236" s="4">
        <v>0.87690972222221997</v>
      </c>
      <c r="W236" s="1">
        <v>42108</v>
      </c>
      <c r="X236" t="s">
        <v>0</v>
      </c>
      <c r="Y236" s="2">
        <v>0</v>
      </c>
      <c r="Z236" s="2">
        <v>0</v>
      </c>
      <c r="AA236" t="s">
        <v>0</v>
      </c>
      <c r="AB236" s="1">
        <v>42108</v>
      </c>
      <c r="AC236" s="1"/>
      <c r="AD236" s="1">
        <v>42108</v>
      </c>
      <c r="AE236" t="s">
        <v>18</v>
      </c>
      <c r="AF236" s="4">
        <v>0.95152777777777997</v>
      </c>
      <c r="AG236" t="s">
        <v>19</v>
      </c>
      <c r="AH236" t="s">
        <v>20</v>
      </c>
      <c r="AI236" t="s">
        <v>1459</v>
      </c>
      <c r="AJ236" t="s">
        <v>84</v>
      </c>
      <c r="AK236" t="s">
        <v>23</v>
      </c>
      <c r="AL236" s="3">
        <v>2539.02</v>
      </c>
      <c r="AM236" t="s">
        <v>24</v>
      </c>
      <c r="AN236" t="s">
        <v>1460</v>
      </c>
      <c r="AO236" s="1">
        <v>41991</v>
      </c>
      <c r="AP236" t="s">
        <v>1461</v>
      </c>
      <c r="AQ236" s="2">
        <v>20000</v>
      </c>
      <c r="AR236" s="1">
        <v>42214</v>
      </c>
      <c r="AS236" s="15">
        <v>10021.6072</v>
      </c>
      <c r="AT236" s="4">
        <v>0.74387731481481001</v>
      </c>
      <c r="AU236" t="s">
        <v>1462</v>
      </c>
      <c r="AV236" s="4">
        <v>0.95152777777777997</v>
      </c>
      <c r="AW236" s="4">
        <v>0.95152777777777997</v>
      </c>
      <c r="AX236" s="2">
        <v>0</v>
      </c>
      <c r="AY236" t="s">
        <v>1463</v>
      </c>
      <c r="AZ236" t="s">
        <v>15</v>
      </c>
      <c r="BA236" t="s">
        <v>28</v>
      </c>
      <c r="BB236" s="3">
        <v>0</v>
      </c>
      <c r="BC236" t="s">
        <v>0</v>
      </c>
      <c r="BD236" s="4">
        <v>0.95517361111110999</v>
      </c>
      <c r="BE236" s="4">
        <v>0.91056712962963005</v>
      </c>
      <c r="BF236" t="s">
        <v>29</v>
      </c>
      <c r="BG236" t="s">
        <v>0</v>
      </c>
      <c r="BH236">
        <f t="shared" si="3"/>
        <v>200432144</v>
      </c>
    </row>
    <row r="237" spans="1:60">
      <c r="A237" t="s">
        <v>1464</v>
      </c>
      <c r="B237" s="1">
        <v>42109</v>
      </c>
      <c r="C237" s="1">
        <v>42130</v>
      </c>
      <c r="D237" t="s">
        <v>2</v>
      </c>
      <c r="E237" t="s">
        <v>3</v>
      </c>
      <c r="F237" t="s">
        <v>1465</v>
      </c>
      <c r="G237" t="s">
        <v>758</v>
      </c>
      <c r="H237" t="s">
        <v>396</v>
      </c>
      <c r="I237" s="2">
        <v>3000</v>
      </c>
      <c r="J237" t="s">
        <v>1466</v>
      </c>
      <c r="K237" t="s">
        <v>7</v>
      </c>
      <c r="L237" s="1">
        <v>42229</v>
      </c>
      <c r="M237" t="s">
        <v>397</v>
      </c>
      <c r="N237" t="s">
        <v>9</v>
      </c>
      <c r="O237" t="s">
        <v>10</v>
      </c>
      <c r="P237" t="s">
        <v>11</v>
      </c>
      <c r="Q237" t="s">
        <v>181</v>
      </c>
      <c r="R237" t="s">
        <v>182</v>
      </c>
      <c r="S237" s="1">
        <v>42229</v>
      </c>
      <c r="T237" s="4">
        <v>0.61543981481481003</v>
      </c>
      <c r="U237" t="s">
        <v>14</v>
      </c>
      <c r="V237" s="4">
        <v>0.83915509259259002</v>
      </c>
      <c r="W237" s="1">
        <v>42109</v>
      </c>
      <c r="X237" t="s">
        <v>0</v>
      </c>
      <c r="Y237" s="2">
        <v>0</v>
      </c>
      <c r="Z237" s="2">
        <v>0</v>
      </c>
      <c r="AA237" t="s">
        <v>0</v>
      </c>
      <c r="AB237" s="1">
        <v>42109</v>
      </c>
      <c r="AC237" s="1"/>
      <c r="AD237" s="1">
        <v>42109</v>
      </c>
      <c r="AE237" t="s">
        <v>18</v>
      </c>
      <c r="AF237" s="4">
        <v>0.91167824074074</v>
      </c>
      <c r="AG237" t="s">
        <v>19</v>
      </c>
      <c r="AH237" t="s">
        <v>20</v>
      </c>
      <c r="AI237" t="s">
        <v>398</v>
      </c>
      <c r="AJ237" t="s">
        <v>22</v>
      </c>
      <c r="AK237" t="s">
        <v>23</v>
      </c>
      <c r="AL237" s="3">
        <v>2872.89</v>
      </c>
      <c r="AM237" t="s">
        <v>24</v>
      </c>
      <c r="AN237" t="s">
        <v>505</v>
      </c>
      <c r="AO237" s="1">
        <v>41949</v>
      </c>
      <c r="AP237" t="s">
        <v>1467</v>
      </c>
      <c r="AQ237" s="2">
        <v>3000</v>
      </c>
      <c r="AR237" s="1">
        <v>42229</v>
      </c>
      <c r="AS237">
        <v>719.34</v>
      </c>
      <c r="AT237" s="4">
        <v>0.61543981481481003</v>
      </c>
      <c r="AU237" t="s">
        <v>36</v>
      </c>
      <c r="AV237" s="4">
        <v>0.91167824074074</v>
      </c>
      <c r="AW237" s="4">
        <v>0.91167824074074</v>
      </c>
      <c r="AX237" s="2">
        <v>0</v>
      </c>
      <c r="AY237" t="s">
        <v>1468</v>
      </c>
      <c r="AZ237" t="s">
        <v>15</v>
      </c>
      <c r="BA237" t="s">
        <v>28</v>
      </c>
      <c r="BB237" s="3">
        <v>0</v>
      </c>
      <c r="BC237" t="s">
        <v>0</v>
      </c>
      <c r="BD237" s="4">
        <v>0.91351851851851995</v>
      </c>
      <c r="BE237" s="4">
        <v>0.78211805555556002</v>
      </c>
      <c r="BF237" t="s">
        <v>29</v>
      </c>
      <c r="BG237" t="s">
        <v>0</v>
      </c>
      <c r="BH237">
        <f t="shared" si="3"/>
        <v>2158020</v>
      </c>
    </row>
    <row r="238" spans="1:60">
      <c r="A238" t="s">
        <v>1469</v>
      </c>
      <c r="B238" s="1">
        <v>42111</v>
      </c>
      <c r="C238" s="1">
        <v>42125</v>
      </c>
      <c r="D238" t="s">
        <v>2</v>
      </c>
      <c r="E238" t="s">
        <v>73</v>
      </c>
      <c r="F238" t="s">
        <v>1470</v>
      </c>
      <c r="G238" t="s">
        <v>1471</v>
      </c>
      <c r="H238" t="s">
        <v>921</v>
      </c>
      <c r="I238" s="2">
        <v>33850</v>
      </c>
      <c r="J238" t="s">
        <v>1472</v>
      </c>
      <c r="K238" t="s">
        <v>7</v>
      </c>
      <c r="L238" s="1">
        <v>42230</v>
      </c>
      <c r="M238" t="s">
        <v>922</v>
      </c>
      <c r="N238" t="s">
        <v>9</v>
      </c>
      <c r="O238" t="s">
        <v>197</v>
      </c>
      <c r="P238" t="s">
        <v>198</v>
      </c>
      <c r="Q238" t="s">
        <v>199</v>
      </c>
      <c r="R238" t="s">
        <v>200</v>
      </c>
      <c r="S238" s="1">
        <v>42230</v>
      </c>
      <c r="T238" s="4">
        <v>0.68253472222222</v>
      </c>
      <c r="U238" t="s">
        <v>36</v>
      </c>
      <c r="V238" s="4">
        <v>0.66278935185184995</v>
      </c>
      <c r="W238" s="1">
        <v>42111</v>
      </c>
      <c r="X238" t="s">
        <v>0</v>
      </c>
      <c r="Y238" s="2">
        <v>0</v>
      </c>
      <c r="Z238" s="2">
        <v>0</v>
      </c>
      <c r="AA238" t="s">
        <v>0</v>
      </c>
      <c r="AB238" s="1">
        <v>42111</v>
      </c>
      <c r="AC238" s="1"/>
      <c r="AD238" s="1">
        <v>42111</v>
      </c>
      <c r="AE238" t="s">
        <v>18</v>
      </c>
      <c r="AF238" s="4">
        <v>0.69255787037036998</v>
      </c>
      <c r="AG238" t="s">
        <v>19</v>
      </c>
      <c r="AH238" t="s">
        <v>20</v>
      </c>
      <c r="AI238" t="s">
        <v>923</v>
      </c>
      <c r="AJ238" t="s">
        <v>84</v>
      </c>
      <c r="AK238" t="s">
        <v>23</v>
      </c>
      <c r="AL238" s="3">
        <v>2855.76</v>
      </c>
      <c r="AM238" t="s">
        <v>24</v>
      </c>
      <c r="AN238" t="s">
        <v>1128</v>
      </c>
      <c r="AO238" s="1">
        <v>42083</v>
      </c>
      <c r="AP238" t="s">
        <v>1473</v>
      </c>
      <c r="AQ238" s="2">
        <v>33850</v>
      </c>
      <c r="AR238" s="1">
        <v>42230</v>
      </c>
      <c r="AS238" s="15">
        <v>7115.2</v>
      </c>
      <c r="AT238" s="4">
        <v>0.59920138888888996</v>
      </c>
      <c r="AU238" t="s">
        <v>40</v>
      </c>
      <c r="AV238" s="4">
        <v>0.69255787037036998</v>
      </c>
      <c r="AW238" s="4">
        <v>0.69255787037036998</v>
      </c>
      <c r="AX238" s="2">
        <v>0</v>
      </c>
      <c r="AY238" t="s">
        <v>1474</v>
      </c>
      <c r="AZ238" t="s">
        <v>15</v>
      </c>
      <c r="BA238" t="s">
        <v>28</v>
      </c>
      <c r="BB238" s="3">
        <v>0</v>
      </c>
      <c r="BC238" t="s">
        <v>0</v>
      </c>
      <c r="BD238" s="4">
        <v>0.73879629629629995</v>
      </c>
      <c r="BE238" s="4">
        <v>0.59924768518519</v>
      </c>
      <c r="BF238" t="s">
        <v>29</v>
      </c>
      <c r="BG238" t="s">
        <v>0</v>
      </c>
      <c r="BH238">
        <f t="shared" si="3"/>
        <v>240849520</v>
      </c>
    </row>
    <row r="239" spans="1:60">
      <c r="A239" t="s">
        <v>1475</v>
      </c>
      <c r="B239" s="1">
        <v>42111</v>
      </c>
      <c r="C239" s="1">
        <v>42125</v>
      </c>
      <c r="D239" t="s">
        <v>2</v>
      </c>
      <c r="E239" t="s">
        <v>73</v>
      </c>
      <c r="F239" t="s">
        <v>1476</v>
      </c>
      <c r="G239" t="s">
        <v>1471</v>
      </c>
      <c r="H239" t="s">
        <v>921</v>
      </c>
      <c r="I239" s="2">
        <v>50400</v>
      </c>
      <c r="J239" t="s">
        <v>1477</v>
      </c>
      <c r="K239" t="s">
        <v>7</v>
      </c>
      <c r="L239" s="1">
        <v>42276</v>
      </c>
      <c r="M239" t="s">
        <v>922</v>
      </c>
      <c r="N239" t="s">
        <v>9</v>
      </c>
      <c r="O239" t="s">
        <v>197</v>
      </c>
      <c r="P239" t="s">
        <v>198</v>
      </c>
      <c r="Q239" t="s">
        <v>199</v>
      </c>
      <c r="R239" t="s">
        <v>200</v>
      </c>
      <c r="S239" s="1">
        <v>42276</v>
      </c>
      <c r="T239" s="4">
        <v>0.64491898148147997</v>
      </c>
      <c r="U239" t="s">
        <v>36</v>
      </c>
      <c r="V239" s="4">
        <v>0.72688657407406998</v>
      </c>
      <c r="W239" s="1">
        <v>42111</v>
      </c>
      <c r="X239" t="s">
        <v>0</v>
      </c>
      <c r="Y239" s="2">
        <v>0</v>
      </c>
      <c r="Z239" s="2">
        <v>0</v>
      </c>
      <c r="AA239" t="s">
        <v>0</v>
      </c>
      <c r="AB239" s="1">
        <v>42111</v>
      </c>
      <c r="AC239" s="1"/>
      <c r="AD239" s="1">
        <v>42111</v>
      </c>
      <c r="AE239" t="s">
        <v>18</v>
      </c>
      <c r="AF239" s="4">
        <v>0.74809027777778003</v>
      </c>
      <c r="AG239" t="s">
        <v>19</v>
      </c>
      <c r="AH239" t="s">
        <v>20</v>
      </c>
      <c r="AI239" t="s">
        <v>923</v>
      </c>
      <c r="AJ239" t="s">
        <v>84</v>
      </c>
      <c r="AK239" t="s">
        <v>23</v>
      </c>
      <c r="AL239" s="3">
        <v>3957.52</v>
      </c>
      <c r="AM239" t="s">
        <v>24</v>
      </c>
      <c r="AN239" t="s">
        <v>1128</v>
      </c>
      <c r="AO239" s="1">
        <v>42100</v>
      </c>
      <c r="AP239" t="s">
        <v>1473</v>
      </c>
      <c r="AQ239" s="2">
        <v>50400</v>
      </c>
      <c r="AR239" s="1">
        <v>42276</v>
      </c>
      <c r="AS239" s="15">
        <v>10653.55</v>
      </c>
      <c r="AT239" s="4">
        <v>0.56158564814815004</v>
      </c>
      <c r="AU239" t="s">
        <v>40</v>
      </c>
      <c r="AV239" s="4">
        <v>0.74809027777778003</v>
      </c>
      <c r="AW239" s="4">
        <v>0.74809027777778003</v>
      </c>
      <c r="AX239" s="2">
        <v>0</v>
      </c>
      <c r="AY239" t="s">
        <v>1478</v>
      </c>
      <c r="AZ239" t="s">
        <v>15</v>
      </c>
      <c r="BA239" t="s">
        <v>28</v>
      </c>
      <c r="BB239" s="3">
        <v>0</v>
      </c>
      <c r="BC239" t="s">
        <v>0</v>
      </c>
      <c r="BD239" s="4">
        <v>0.80775462962962996</v>
      </c>
      <c r="BE239" s="4">
        <v>0.56165509259259006</v>
      </c>
      <c r="BF239" t="s">
        <v>29</v>
      </c>
      <c r="BG239" t="s">
        <v>0</v>
      </c>
      <c r="BH239">
        <f t="shared" si="3"/>
        <v>536938920</v>
      </c>
    </row>
    <row r="240" spans="1:60">
      <c r="A240" t="s">
        <v>1479</v>
      </c>
      <c r="B240" s="1">
        <v>42111</v>
      </c>
      <c r="C240" s="1">
        <v>42125</v>
      </c>
      <c r="D240" t="s">
        <v>2</v>
      </c>
      <c r="E240" t="s">
        <v>73</v>
      </c>
      <c r="F240" t="s">
        <v>1480</v>
      </c>
      <c r="G240" t="s">
        <v>741</v>
      </c>
      <c r="H240" t="s">
        <v>396</v>
      </c>
      <c r="I240" s="2">
        <v>2400</v>
      </c>
      <c r="J240" t="s">
        <v>1481</v>
      </c>
      <c r="K240" t="s">
        <v>7</v>
      </c>
      <c r="L240" s="1">
        <v>42216</v>
      </c>
      <c r="M240" t="s">
        <v>397</v>
      </c>
      <c r="N240" t="s">
        <v>9</v>
      </c>
      <c r="O240" t="s">
        <v>1306</v>
      </c>
      <c r="P240" t="s">
        <v>1307</v>
      </c>
      <c r="Q240" t="s">
        <v>1308</v>
      </c>
      <c r="R240" t="s">
        <v>1309</v>
      </c>
      <c r="S240" s="1">
        <v>42193</v>
      </c>
      <c r="T240" s="4">
        <v>0.31125000000000003</v>
      </c>
      <c r="U240" t="s">
        <v>14</v>
      </c>
      <c r="V240" s="4">
        <v>0.78076388888889003</v>
      </c>
      <c r="W240" s="1">
        <v>42111</v>
      </c>
      <c r="X240" t="s">
        <v>0</v>
      </c>
      <c r="Y240" s="2">
        <v>0</v>
      </c>
      <c r="Z240" s="2">
        <v>0</v>
      </c>
      <c r="AA240" t="s">
        <v>0</v>
      </c>
      <c r="AB240" s="1">
        <v>42111</v>
      </c>
      <c r="AC240" s="1"/>
      <c r="AD240" s="1">
        <v>42111</v>
      </c>
      <c r="AE240" t="s">
        <v>18</v>
      </c>
      <c r="AF240" s="4">
        <v>0.82071759259259003</v>
      </c>
      <c r="AG240" t="s">
        <v>19</v>
      </c>
      <c r="AH240" t="s">
        <v>20</v>
      </c>
      <c r="AI240" t="s">
        <v>398</v>
      </c>
      <c r="AJ240" t="s">
        <v>84</v>
      </c>
      <c r="AK240" t="s">
        <v>23</v>
      </c>
      <c r="AL240" s="3">
        <v>1955.77</v>
      </c>
      <c r="AM240" t="s">
        <v>24</v>
      </c>
      <c r="AN240" t="s">
        <v>85</v>
      </c>
      <c r="AO240" s="1">
        <v>42024</v>
      </c>
      <c r="AP240" t="s">
        <v>1482</v>
      </c>
      <c r="AQ240" s="2">
        <v>2400</v>
      </c>
      <c r="AR240" s="1">
        <v>42193</v>
      </c>
      <c r="AS240">
        <v>575.47</v>
      </c>
      <c r="AT240" s="4">
        <v>0.31125000000000003</v>
      </c>
      <c r="AU240" t="s">
        <v>36</v>
      </c>
      <c r="AV240" s="4">
        <v>0.82071759259259003</v>
      </c>
      <c r="AW240" s="4">
        <v>0.82071759259259003</v>
      </c>
      <c r="AX240" s="2">
        <v>0</v>
      </c>
      <c r="AY240" t="s">
        <v>1483</v>
      </c>
      <c r="AZ240" t="s">
        <v>15</v>
      </c>
      <c r="BA240" t="s">
        <v>28</v>
      </c>
      <c r="BB240" s="3">
        <v>0</v>
      </c>
      <c r="BC240" t="s">
        <v>0</v>
      </c>
      <c r="BD240" s="4">
        <v>0.84804398148147997</v>
      </c>
      <c r="BE240" s="4">
        <v>0.85265046296295999</v>
      </c>
      <c r="BF240" t="s">
        <v>29</v>
      </c>
      <c r="BG240" t="s">
        <v>0</v>
      </c>
      <c r="BH240">
        <f t="shared" si="3"/>
        <v>1381128</v>
      </c>
    </row>
    <row r="241" spans="1:60">
      <c r="A241" t="s">
        <v>1484</v>
      </c>
      <c r="B241" s="1">
        <v>42111</v>
      </c>
      <c r="C241" s="1">
        <v>42125</v>
      </c>
      <c r="D241" t="s">
        <v>2</v>
      </c>
      <c r="E241" t="s">
        <v>73</v>
      </c>
      <c r="F241" t="s">
        <v>1480</v>
      </c>
      <c r="G241" t="s">
        <v>758</v>
      </c>
      <c r="H241" t="s">
        <v>396</v>
      </c>
      <c r="I241" s="2">
        <v>2900</v>
      </c>
      <c r="J241" t="s">
        <v>1485</v>
      </c>
      <c r="K241" t="s">
        <v>7</v>
      </c>
      <c r="L241" s="1">
        <v>42181</v>
      </c>
      <c r="M241" t="s">
        <v>397</v>
      </c>
      <c r="N241" t="s">
        <v>9</v>
      </c>
      <c r="O241" t="s">
        <v>1306</v>
      </c>
      <c r="P241" t="s">
        <v>1307</v>
      </c>
      <c r="Q241" t="s">
        <v>1308</v>
      </c>
      <c r="R241" t="s">
        <v>1309</v>
      </c>
      <c r="S241" s="1">
        <v>42181</v>
      </c>
      <c r="T241" s="4">
        <v>0.31701388888888998</v>
      </c>
      <c r="U241" t="s">
        <v>14</v>
      </c>
      <c r="V241" s="4">
        <v>0.79450231481481004</v>
      </c>
      <c r="W241" s="1">
        <v>42111</v>
      </c>
      <c r="X241" t="s">
        <v>0</v>
      </c>
      <c r="Y241" s="2">
        <v>0</v>
      </c>
      <c r="Z241" s="2">
        <v>0</v>
      </c>
      <c r="AA241" t="s">
        <v>0</v>
      </c>
      <c r="AB241" s="1">
        <v>42111</v>
      </c>
      <c r="AC241" s="1"/>
      <c r="AD241" s="1">
        <v>42111</v>
      </c>
      <c r="AE241" t="s">
        <v>18</v>
      </c>
      <c r="AF241" s="4">
        <v>0.86498842592592995</v>
      </c>
      <c r="AG241" t="s">
        <v>19</v>
      </c>
      <c r="AH241" t="s">
        <v>20</v>
      </c>
      <c r="AI241" t="s">
        <v>398</v>
      </c>
      <c r="AJ241" t="s">
        <v>84</v>
      </c>
      <c r="AK241" t="s">
        <v>23</v>
      </c>
      <c r="AL241" s="3">
        <v>1666.85</v>
      </c>
      <c r="AM241" t="s">
        <v>24</v>
      </c>
      <c r="AN241" t="s">
        <v>784</v>
      </c>
      <c r="AO241" s="1">
        <v>42032</v>
      </c>
      <c r="AP241" t="s">
        <v>1486</v>
      </c>
      <c r="AQ241" s="2">
        <v>2900</v>
      </c>
      <c r="AR241" s="1">
        <v>42181</v>
      </c>
      <c r="AS241">
        <v>695.36</v>
      </c>
      <c r="AT241" s="4">
        <v>0.31701388888888998</v>
      </c>
      <c r="AU241" t="s">
        <v>36</v>
      </c>
      <c r="AV241" s="4">
        <v>0.86498842592592995</v>
      </c>
      <c r="AW241" s="4">
        <v>0.86498842592592995</v>
      </c>
      <c r="AX241" s="2">
        <v>0</v>
      </c>
      <c r="AY241" t="s">
        <v>1487</v>
      </c>
      <c r="AZ241" t="s">
        <v>15</v>
      </c>
      <c r="BA241" t="s">
        <v>28</v>
      </c>
      <c r="BB241" s="3">
        <v>0</v>
      </c>
      <c r="BC241" t="s">
        <v>0</v>
      </c>
      <c r="BD241" s="4">
        <v>0.86572916666666999</v>
      </c>
      <c r="BE241" s="4">
        <v>0.48369212962962999</v>
      </c>
      <c r="BF241" t="s">
        <v>29</v>
      </c>
      <c r="BG241" t="s">
        <v>0</v>
      </c>
      <c r="BH241">
        <f t="shared" si="3"/>
        <v>2016544</v>
      </c>
    </row>
    <row r="242" spans="1:60">
      <c r="A242" t="s">
        <v>1488</v>
      </c>
      <c r="B242" s="1">
        <v>42111</v>
      </c>
      <c r="C242" s="1">
        <v>42125</v>
      </c>
      <c r="D242" t="s">
        <v>2</v>
      </c>
      <c r="E242" t="s">
        <v>73</v>
      </c>
      <c r="F242" t="s">
        <v>1480</v>
      </c>
      <c r="G242" t="s">
        <v>758</v>
      </c>
      <c r="H242" t="s">
        <v>396</v>
      </c>
      <c r="I242" s="2">
        <v>13600</v>
      </c>
      <c r="J242" t="s">
        <v>1489</v>
      </c>
      <c r="K242" t="s">
        <v>7</v>
      </c>
      <c r="L242" s="1">
        <v>42181</v>
      </c>
      <c r="M242" t="s">
        <v>397</v>
      </c>
      <c r="N242" t="s">
        <v>9</v>
      </c>
      <c r="O242" t="s">
        <v>1306</v>
      </c>
      <c r="P242" t="s">
        <v>1307</v>
      </c>
      <c r="Q242" t="s">
        <v>1308</v>
      </c>
      <c r="R242" t="s">
        <v>1309</v>
      </c>
      <c r="S242" s="1">
        <v>42181</v>
      </c>
      <c r="T242" s="4">
        <v>0.31462962962962998</v>
      </c>
      <c r="U242" t="s">
        <v>14</v>
      </c>
      <c r="V242" s="4">
        <v>0.80018518518519</v>
      </c>
      <c r="W242" s="1">
        <v>42111</v>
      </c>
      <c r="X242" t="s">
        <v>0</v>
      </c>
      <c r="Y242" s="2">
        <v>0</v>
      </c>
      <c r="Z242" s="2">
        <v>0</v>
      </c>
      <c r="AA242" t="s">
        <v>0</v>
      </c>
      <c r="AB242" s="1">
        <v>42111</v>
      </c>
      <c r="AC242" s="1"/>
      <c r="AD242" s="1">
        <v>42111</v>
      </c>
      <c r="AE242" t="s">
        <v>18</v>
      </c>
      <c r="AF242" s="4">
        <v>0.87850694444444</v>
      </c>
      <c r="AG242" t="s">
        <v>19</v>
      </c>
      <c r="AH242" t="s">
        <v>20</v>
      </c>
      <c r="AI242" t="s">
        <v>398</v>
      </c>
      <c r="AJ242" t="s">
        <v>84</v>
      </c>
      <c r="AK242" t="s">
        <v>23</v>
      </c>
      <c r="AL242" s="3">
        <v>1666.47</v>
      </c>
      <c r="AM242" t="s">
        <v>24</v>
      </c>
      <c r="AN242" t="s">
        <v>85</v>
      </c>
      <c r="AO242" s="1"/>
      <c r="AP242" t="s">
        <v>0</v>
      </c>
      <c r="AQ242" s="2">
        <v>13600</v>
      </c>
      <c r="AR242" s="1">
        <v>42181</v>
      </c>
      <c r="AS242" s="15">
        <v>3261</v>
      </c>
      <c r="AT242" s="4">
        <v>0.31462962962962998</v>
      </c>
      <c r="AU242" t="s">
        <v>36</v>
      </c>
      <c r="AV242" s="4">
        <v>0.87850694444444</v>
      </c>
      <c r="AW242" s="4">
        <v>0.87850694444444</v>
      </c>
      <c r="AX242" s="2">
        <v>0</v>
      </c>
      <c r="AY242" t="s">
        <v>1490</v>
      </c>
      <c r="AZ242" t="s">
        <v>15</v>
      </c>
      <c r="BA242" t="s">
        <v>0</v>
      </c>
      <c r="BB242" s="3">
        <v>0</v>
      </c>
      <c r="BC242" t="s">
        <v>0</v>
      </c>
      <c r="BD242" s="4">
        <v>0.87982638888888998</v>
      </c>
      <c r="BE242" s="4">
        <v>0.48131944444444003</v>
      </c>
      <c r="BF242" t="s">
        <v>29</v>
      </c>
      <c r="BG242" t="s">
        <v>0</v>
      </c>
      <c r="BH242">
        <f t="shared" si="3"/>
        <v>44349600</v>
      </c>
    </row>
    <row r="243" spans="1:60">
      <c r="A243" t="s">
        <v>1491</v>
      </c>
      <c r="B243" s="1">
        <v>42111</v>
      </c>
      <c r="C243" s="1">
        <v>42132</v>
      </c>
      <c r="D243" t="s">
        <v>2</v>
      </c>
      <c r="E243" t="s">
        <v>3</v>
      </c>
      <c r="F243" t="s">
        <v>1492</v>
      </c>
      <c r="G243" t="s">
        <v>1493</v>
      </c>
      <c r="H243" t="s">
        <v>1494</v>
      </c>
      <c r="I243" s="2">
        <v>2932</v>
      </c>
      <c r="J243" t="s">
        <v>1495</v>
      </c>
      <c r="K243" t="s">
        <v>7</v>
      </c>
      <c r="L243" s="1">
        <v>43452</v>
      </c>
      <c r="M243" t="s">
        <v>1496</v>
      </c>
      <c r="N243" t="s">
        <v>9</v>
      </c>
      <c r="O243" t="s">
        <v>301</v>
      </c>
      <c r="P243" t="s">
        <v>302</v>
      </c>
      <c r="Q243" t="s">
        <v>321</v>
      </c>
      <c r="R243" t="s">
        <v>302</v>
      </c>
      <c r="S243" s="1">
        <v>43452</v>
      </c>
      <c r="T243" s="4">
        <v>0.65819444444443997</v>
      </c>
      <c r="U243" t="s">
        <v>14</v>
      </c>
      <c r="V243" s="4">
        <v>0.80936342592593002</v>
      </c>
      <c r="W243" s="1">
        <v>42111</v>
      </c>
      <c r="X243" t="s">
        <v>0</v>
      </c>
      <c r="Y243" s="2">
        <v>0</v>
      </c>
      <c r="Z243" s="2">
        <v>0</v>
      </c>
      <c r="AA243" t="s">
        <v>0</v>
      </c>
      <c r="AB243" s="1">
        <v>42111</v>
      </c>
      <c r="AC243" s="1"/>
      <c r="AD243" s="1">
        <v>42111</v>
      </c>
      <c r="AE243" t="s">
        <v>18</v>
      </c>
      <c r="AF243" s="4">
        <v>0.88437500000000002</v>
      </c>
      <c r="AG243" t="s">
        <v>19</v>
      </c>
      <c r="AH243" t="s">
        <v>20</v>
      </c>
      <c r="AI243" t="s">
        <v>1254</v>
      </c>
      <c r="AJ243" t="s">
        <v>22</v>
      </c>
      <c r="AK243" t="s">
        <v>23</v>
      </c>
      <c r="AL243" s="3">
        <v>32178.57</v>
      </c>
      <c r="AM243" t="s">
        <v>24</v>
      </c>
      <c r="AN243" t="s">
        <v>0</v>
      </c>
      <c r="AO243" s="1">
        <v>42009</v>
      </c>
      <c r="AP243" t="s">
        <v>1497</v>
      </c>
      <c r="AQ243" s="2">
        <v>2932</v>
      </c>
      <c r="AR243" s="1">
        <v>43452</v>
      </c>
      <c r="AS243">
        <v>0</v>
      </c>
      <c r="AT243" s="4">
        <v>0.90819444444443997</v>
      </c>
      <c r="AU243" t="s">
        <v>49</v>
      </c>
      <c r="AV243" s="4">
        <v>0.88437500000000002</v>
      </c>
      <c r="AW243" s="4">
        <v>0.88437500000000002</v>
      </c>
      <c r="AX243" s="2">
        <v>0</v>
      </c>
      <c r="AY243" t="s">
        <v>1498</v>
      </c>
      <c r="AZ243" t="s">
        <v>15</v>
      </c>
      <c r="BA243" t="s">
        <v>28</v>
      </c>
      <c r="BB243" s="3">
        <v>0</v>
      </c>
      <c r="BC243" t="s">
        <v>0</v>
      </c>
      <c r="BD243" s="4">
        <v>0.88520833333333004</v>
      </c>
      <c r="BE243" s="4">
        <v>0.90824074074074002</v>
      </c>
      <c r="BF243" t="s">
        <v>29</v>
      </c>
      <c r="BG243" t="s">
        <v>0</v>
      </c>
      <c r="BH243">
        <f t="shared" si="3"/>
        <v>0</v>
      </c>
    </row>
    <row r="244" spans="1:60">
      <c r="A244" t="s">
        <v>1499</v>
      </c>
      <c r="B244" s="1">
        <v>42111</v>
      </c>
      <c r="C244" s="1">
        <v>42125</v>
      </c>
      <c r="D244" t="s">
        <v>2</v>
      </c>
      <c r="E244" t="s">
        <v>73</v>
      </c>
      <c r="F244" t="s">
        <v>1500</v>
      </c>
      <c r="G244" t="s">
        <v>1501</v>
      </c>
      <c r="H244" t="s">
        <v>1494</v>
      </c>
      <c r="I244" s="2">
        <v>4800</v>
      </c>
      <c r="J244" t="s">
        <v>1502</v>
      </c>
      <c r="K244" t="s">
        <v>7</v>
      </c>
      <c r="L244" s="1">
        <v>43453</v>
      </c>
      <c r="M244" t="s">
        <v>1496</v>
      </c>
      <c r="N244" t="s">
        <v>9</v>
      </c>
      <c r="O244" t="s">
        <v>301</v>
      </c>
      <c r="P244" t="s">
        <v>302</v>
      </c>
      <c r="Q244" t="s">
        <v>321</v>
      </c>
      <c r="R244" t="s">
        <v>302</v>
      </c>
      <c r="S244" s="1">
        <v>43453</v>
      </c>
      <c r="T244" s="4">
        <v>0.33680555555556002</v>
      </c>
      <c r="U244" t="s">
        <v>14</v>
      </c>
      <c r="V244" s="4">
        <v>0.82116898148147999</v>
      </c>
      <c r="W244" s="1">
        <v>42111</v>
      </c>
      <c r="X244" t="s">
        <v>0</v>
      </c>
      <c r="Y244" s="2">
        <v>0</v>
      </c>
      <c r="Z244" s="2">
        <v>0</v>
      </c>
      <c r="AA244" t="s">
        <v>0</v>
      </c>
      <c r="AB244" s="1">
        <v>42111</v>
      </c>
      <c r="AC244" s="1"/>
      <c r="AD244" s="1">
        <v>42111</v>
      </c>
      <c r="AE244" t="s">
        <v>18</v>
      </c>
      <c r="AF244" s="4">
        <v>0.89717592592592998</v>
      </c>
      <c r="AG244" t="s">
        <v>19</v>
      </c>
      <c r="AH244" t="s">
        <v>20</v>
      </c>
      <c r="AI244" t="s">
        <v>1254</v>
      </c>
      <c r="AJ244" t="s">
        <v>84</v>
      </c>
      <c r="AK244" t="s">
        <v>23</v>
      </c>
      <c r="AL244" s="3">
        <v>32194.55</v>
      </c>
      <c r="AM244" t="s">
        <v>24</v>
      </c>
      <c r="AN244" t="s">
        <v>0</v>
      </c>
      <c r="AO244" s="1">
        <v>42009</v>
      </c>
      <c r="AP244" t="s">
        <v>1503</v>
      </c>
      <c r="AQ244" s="2">
        <v>4800</v>
      </c>
      <c r="AR244" s="1">
        <v>43453</v>
      </c>
      <c r="AS244">
        <v>0</v>
      </c>
      <c r="AT244" s="4">
        <v>0.58680555555556002</v>
      </c>
      <c r="AU244" t="s">
        <v>49</v>
      </c>
      <c r="AV244" s="4">
        <v>0.89717592592592998</v>
      </c>
      <c r="AW244" s="4">
        <v>0.89717592592592998</v>
      </c>
      <c r="AX244" s="2">
        <v>0</v>
      </c>
      <c r="AY244" t="s">
        <v>1504</v>
      </c>
      <c r="AZ244" t="s">
        <v>15</v>
      </c>
      <c r="BA244" t="s">
        <v>28</v>
      </c>
      <c r="BB244" s="3">
        <v>0</v>
      </c>
      <c r="BC244" t="s">
        <v>0</v>
      </c>
      <c r="BD244" s="4">
        <v>0.89810185185184999</v>
      </c>
      <c r="BE244" s="4">
        <v>0.58685185185184996</v>
      </c>
      <c r="BF244" t="s">
        <v>29</v>
      </c>
      <c r="BG244" t="s">
        <v>0</v>
      </c>
      <c r="BH244">
        <f t="shared" si="3"/>
        <v>0</v>
      </c>
    </row>
    <row r="245" spans="1:60">
      <c r="A245" t="s">
        <v>1505</v>
      </c>
      <c r="B245" s="1">
        <v>42114</v>
      </c>
      <c r="C245" s="1">
        <v>42135</v>
      </c>
      <c r="D245" t="s">
        <v>2</v>
      </c>
      <c r="E245" t="s">
        <v>3</v>
      </c>
      <c r="F245" t="s">
        <v>1506</v>
      </c>
      <c r="G245" t="s">
        <v>152</v>
      </c>
      <c r="H245" t="s">
        <v>1507</v>
      </c>
      <c r="I245" s="2">
        <v>300720</v>
      </c>
      <c r="J245" t="s">
        <v>1508</v>
      </c>
      <c r="K245" t="s">
        <v>7</v>
      </c>
      <c r="L245" s="1">
        <v>42139</v>
      </c>
      <c r="M245" t="s">
        <v>1509</v>
      </c>
      <c r="N245" t="s">
        <v>9</v>
      </c>
      <c r="O245" t="s">
        <v>301</v>
      </c>
      <c r="P245" t="s">
        <v>302</v>
      </c>
      <c r="Q245" t="s">
        <v>303</v>
      </c>
      <c r="R245" t="s">
        <v>304</v>
      </c>
      <c r="S245" s="1">
        <v>42139</v>
      </c>
      <c r="T245" s="4">
        <v>0.87060185185185002</v>
      </c>
      <c r="U245" t="s">
        <v>14</v>
      </c>
      <c r="V245" s="4">
        <v>0.69570601851851999</v>
      </c>
      <c r="W245" s="1">
        <v>42112</v>
      </c>
      <c r="X245" t="s">
        <v>0</v>
      </c>
      <c r="Y245" s="2">
        <v>0</v>
      </c>
      <c r="Z245" s="2">
        <v>0</v>
      </c>
      <c r="AA245" t="s">
        <v>0</v>
      </c>
      <c r="AB245" s="1">
        <v>42112</v>
      </c>
      <c r="AC245" s="1"/>
      <c r="AD245" s="1">
        <v>42112</v>
      </c>
      <c r="AE245" t="s">
        <v>18</v>
      </c>
      <c r="AF245" s="4">
        <v>0.77307870370370002</v>
      </c>
      <c r="AG245" t="s">
        <v>19</v>
      </c>
      <c r="AH245" t="s">
        <v>20</v>
      </c>
      <c r="AI245" t="s">
        <v>1510</v>
      </c>
      <c r="AJ245" t="s">
        <v>22</v>
      </c>
      <c r="AK245" t="s">
        <v>23</v>
      </c>
      <c r="AL245" s="3">
        <v>650.34</v>
      </c>
      <c r="AM245" t="s">
        <v>24</v>
      </c>
      <c r="AN245" t="s">
        <v>146</v>
      </c>
      <c r="AO245" s="1">
        <v>42025</v>
      </c>
      <c r="AP245" t="s">
        <v>1511</v>
      </c>
      <c r="AQ245" s="2">
        <v>300720</v>
      </c>
      <c r="AR245" s="1">
        <v>42139</v>
      </c>
      <c r="AS245" s="15">
        <v>28155.8</v>
      </c>
      <c r="AT245" s="4">
        <v>0.78726851851851998</v>
      </c>
      <c r="AU245" t="s">
        <v>160</v>
      </c>
      <c r="AV245" s="4">
        <v>0.77307870370370002</v>
      </c>
      <c r="AW245" s="4">
        <v>0.77307870370370002</v>
      </c>
      <c r="AX245" s="2">
        <v>0</v>
      </c>
      <c r="AY245" t="s">
        <v>1512</v>
      </c>
      <c r="AZ245" t="s">
        <v>15</v>
      </c>
      <c r="BA245" t="s">
        <v>28</v>
      </c>
      <c r="BB245" s="3">
        <v>0</v>
      </c>
      <c r="BC245" t="s">
        <v>0</v>
      </c>
      <c r="BD245" s="4">
        <v>0.77497685185184995</v>
      </c>
      <c r="BE245" s="4">
        <v>0.78731481481481003</v>
      </c>
      <c r="BF245" t="s">
        <v>29</v>
      </c>
      <c r="BG245" t="s">
        <v>0</v>
      </c>
      <c r="BH245">
        <f t="shared" si="3"/>
        <v>8467012176</v>
      </c>
    </row>
    <row r="246" spans="1:60">
      <c r="A246" t="s">
        <v>1513</v>
      </c>
      <c r="B246" s="1">
        <v>42114</v>
      </c>
      <c r="C246" s="1">
        <v>42135</v>
      </c>
      <c r="D246" t="s">
        <v>2</v>
      </c>
      <c r="E246" t="s">
        <v>3</v>
      </c>
      <c r="F246" t="s">
        <v>1514</v>
      </c>
      <c r="G246" t="s">
        <v>1515</v>
      </c>
      <c r="H246" t="s">
        <v>256</v>
      </c>
      <c r="I246" s="2">
        <v>2100</v>
      </c>
      <c r="J246" t="s">
        <v>1516</v>
      </c>
      <c r="K246" t="s">
        <v>7</v>
      </c>
      <c r="L246" s="1">
        <v>42214</v>
      </c>
      <c r="M246" t="s">
        <v>46</v>
      </c>
      <c r="N246" t="s">
        <v>9</v>
      </c>
      <c r="O246" t="s">
        <v>10</v>
      </c>
      <c r="P246" t="s">
        <v>11</v>
      </c>
      <c r="Q246" t="s">
        <v>12</v>
      </c>
      <c r="R246" t="s">
        <v>13</v>
      </c>
      <c r="S246" s="1">
        <v>42214</v>
      </c>
      <c r="T246" s="4">
        <v>0.76365740740740995</v>
      </c>
      <c r="U246" t="s">
        <v>14</v>
      </c>
      <c r="V246" s="4">
        <v>0.72366898148147996</v>
      </c>
      <c r="W246" s="1">
        <v>42114</v>
      </c>
      <c r="X246" t="s">
        <v>0</v>
      </c>
      <c r="Y246" s="2">
        <v>0</v>
      </c>
      <c r="Z246" s="2">
        <v>0</v>
      </c>
      <c r="AA246" t="s">
        <v>0</v>
      </c>
      <c r="AB246" s="1">
        <v>42114</v>
      </c>
      <c r="AC246" s="1"/>
      <c r="AD246" s="1">
        <v>42114</v>
      </c>
      <c r="AE246" t="s">
        <v>18</v>
      </c>
      <c r="AF246" s="4">
        <v>0.80211805555556004</v>
      </c>
      <c r="AG246" t="s">
        <v>19</v>
      </c>
      <c r="AH246" t="s">
        <v>20</v>
      </c>
      <c r="AI246" t="s">
        <v>47</v>
      </c>
      <c r="AJ246" t="s">
        <v>22</v>
      </c>
      <c r="AK246" t="s">
        <v>23</v>
      </c>
      <c r="AL246" s="3">
        <v>2399.08</v>
      </c>
      <c r="AM246" t="s">
        <v>24</v>
      </c>
      <c r="AN246" t="s">
        <v>1021</v>
      </c>
      <c r="AO246" s="1">
        <v>41920</v>
      </c>
      <c r="AP246" t="s">
        <v>1517</v>
      </c>
      <c r="AQ246" s="2">
        <v>2100</v>
      </c>
      <c r="AR246" s="1">
        <v>42214</v>
      </c>
      <c r="AS246">
        <v>629.54</v>
      </c>
      <c r="AT246" s="4">
        <v>0.76365740740740995</v>
      </c>
      <c r="AU246" t="s">
        <v>49</v>
      </c>
      <c r="AV246" s="4">
        <v>0.80211805555556004</v>
      </c>
      <c r="AW246" s="4">
        <v>0.80211805555556004</v>
      </c>
      <c r="AX246" s="2">
        <v>0</v>
      </c>
      <c r="AY246" t="s">
        <v>1518</v>
      </c>
      <c r="AZ246" t="s">
        <v>15</v>
      </c>
      <c r="BA246" t="s">
        <v>28</v>
      </c>
      <c r="BB246" s="3">
        <v>0</v>
      </c>
      <c r="BC246" t="s">
        <v>0</v>
      </c>
      <c r="BD246" s="4">
        <v>0.80295138888888995</v>
      </c>
      <c r="BE246" s="4">
        <v>0.93033564814814995</v>
      </c>
      <c r="BF246" t="s">
        <v>29</v>
      </c>
      <c r="BG246" t="s">
        <v>0</v>
      </c>
      <c r="BH246">
        <f t="shared" si="3"/>
        <v>1322034</v>
      </c>
    </row>
    <row r="247" spans="1:60">
      <c r="A247" t="s">
        <v>1519</v>
      </c>
      <c r="B247" s="1">
        <v>42117</v>
      </c>
      <c r="C247" s="1">
        <v>42131</v>
      </c>
      <c r="D247" t="s">
        <v>2</v>
      </c>
      <c r="E247" t="s">
        <v>73</v>
      </c>
      <c r="F247" t="s">
        <v>1520</v>
      </c>
      <c r="G247" t="s">
        <v>1180</v>
      </c>
      <c r="H247" t="s">
        <v>1181</v>
      </c>
      <c r="I247" s="2">
        <v>10721</v>
      </c>
      <c r="J247" t="s">
        <v>1521</v>
      </c>
      <c r="K247" t="s">
        <v>7</v>
      </c>
      <c r="L247" s="1">
        <v>42214</v>
      </c>
      <c r="M247" t="s">
        <v>1183</v>
      </c>
      <c r="N247" t="s">
        <v>9</v>
      </c>
      <c r="O247" t="s">
        <v>10</v>
      </c>
      <c r="P247" t="s">
        <v>11</v>
      </c>
      <c r="Q247" t="s">
        <v>12</v>
      </c>
      <c r="R247" t="s">
        <v>13</v>
      </c>
      <c r="S247" s="1">
        <v>42214</v>
      </c>
      <c r="T247" s="4">
        <v>0.76609953703704003</v>
      </c>
      <c r="U247" t="s">
        <v>14</v>
      </c>
      <c r="V247" s="4">
        <v>0.77069444444444002</v>
      </c>
      <c r="W247" s="1">
        <v>42117</v>
      </c>
      <c r="X247" t="s">
        <v>0</v>
      </c>
      <c r="Y247" s="2">
        <v>0</v>
      </c>
      <c r="Z247" s="2">
        <v>0</v>
      </c>
      <c r="AA247" t="s">
        <v>0</v>
      </c>
      <c r="AB247" s="1">
        <v>42117</v>
      </c>
      <c r="AC247" s="1"/>
      <c r="AD247" s="1">
        <v>42117</v>
      </c>
      <c r="AE247" t="s">
        <v>18</v>
      </c>
      <c r="AF247" s="4">
        <v>0.84689814814815001</v>
      </c>
      <c r="AG247" t="s">
        <v>19</v>
      </c>
      <c r="AH247" t="s">
        <v>20</v>
      </c>
      <c r="AI247" t="s">
        <v>1184</v>
      </c>
      <c r="AJ247" t="s">
        <v>84</v>
      </c>
      <c r="AK247" t="s">
        <v>23</v>
      </c>
      <c r="AL247" s="3">
        <v>2326.06</v>
      </c>
      <c r="AM247" t="s">
        <v>24</v>
      </c>
      <c r="AN247" t="s">
        <v>0</v>
      </c>
      <c r="AO247" s="1">
        <v>41969</v>
      </c>
      <c r="AP247" t="s">
        <v>1522</v>
      </c>
      <c r="AQ247" s="2">
        <v>10721</v>
      </c>
      <c r="AR247" s="1">
        <v>42214</v>
      </c>
      <c r="AS247" s="15">
        <v>4331.29</v>
      </c>
      <c r="AT247" s="4">
        <v>0.76609953703704003</v>
      </c>
      <c r="AU247" t="s">
        <v>49</v>
      </c>
      <c r="AV247" s="4">
        <v>0.84689814814815001</v>
      </c>
      <c r="AW247" s="4">
        <v>0.84689814814815001</v>
      </c>
      <c r="AX247" s="2">
        <v>0</v>
      </c>
      <c r="AY247" t="s">
        <v>1523</v>
      </c>
      <c r="AZ247" t="s">
        <v>15</v>
      </c>
      <c r="BA247" t="s">
        <v>28</v>
      </c>
      <c r="BB247" s="3">
        <v>0</v>
      </c>
      <c r="BC247" t="s">
        <v>0</v>
      </c>
      <c r="BD247" s="4">
        <v>0.84819444444444003</v>
      </c>
      <c r="BE247" s="4">
        <v>0.93278935185184997</v>
      </c>
      <c r="BF247" t="s">
        <v>29</v>
      </c>
      <c r="BG247" t="s">
        <v>0</v>
      </c>
      <c r="BH247">
        <f t="shared" si="3"/>
        <v>46435760.089999996</v>
      </c>
    </row>
    <row r="248" spans="1:60">
      <c r="A248" t="s">
        <v>1524</v>
      </c>
      <c r="B248" s="1">
        <v>42117</v>
      </c>
      <c r="C248" s="1">
        <v>42138</v>
      </c>
      <c r="D248" t="s">
        <v>2</v>
      </c>
      <c r="E248" t="s">
        <v>3</v>
      </c>
      <c r="F248" t="s">
        <v>1525</v>
      </c>
      <c r="G248" t="s">
        <v>1526</v>
      </c>
      <c r="H248" t="s">
        <v>1527</v>
      </c>
      <c r="I248" s="2">
        <v>3850</v>
      </c>
      <c r="J248" t="s">
        <v>0</v>
      </c>
      <c r="K248" t="s">
        <v>7</v>
      </c>
      <c r="L248" s="1">
        <v>42234</v>
      </c>
      <c r="M248" t="s">
        <v>1528</v>
      </c>
      <c r="N248" t="s">
        <v>9</v>
      </c>
      <c r="O248" t="s">
        <v>10</v>
      </c>
      <c r="P248" t="s">
        <v>11</v>
      </c>
      <c r="Q248" t="s">
        <v>263</v>
      </c>
      <c r="R248" t="s">
        <v>264</v>
      </c>
      <c r="S248" s="1">
        <v>42234</v>
      </c>
      <c r="T248" s="4">
        <v>0.7315625</v>
      </c>
      <c r="U248" t="s">
        <v>14</v>
      </c>
      <c r="V248" s="4">
        <v>0.78782407407406996</v>
      </c>
      <c r="W248" s="1">
        <v>42117</v>
      </c>
      <c r="X248" t="s">
        <v>0</v>
      </c>
      <c r="Y248" s="2">
        <v>0</v>
      </c>
      <c r="Z248" s="2">
        <v>0</v>
      </c>
      <c r="AA248" t="s">
        <v>0</v>
      </c>
      <c r="AB248" s="1">
        <v>42117</v>
      </c>
      <c r="AC248" s="1"/>
      <c r="AD248" s="1">
        <v>42117</v>
      </c>
      <c r="AE248" t="s">
        <v>18</v>
      </c>
      <c r="AF248" s="4">
        <v>0.86637731481480995</v>
      </c>
      <c r="AG248" t="s">
        <v>19</v>
      </c>
      <c r="AH248" t="s">
        <v>20</v>
      </c>
      <c r="AI248" t="s">
        <v>1529</v>
      </c>
      <c r="AJ248" t="s">
        <v>22</v>
      </c>
      <c r="AK248" t="s">
        <v>23</v>
      </c>
      <c r="AL248" s="3">
        <v>2804.76</v>
      </c>
      <c r="AM248" t="s">
        <v>24</v>
      </c>
      <c r="AN248" t="s">
        <v>0</v>
      </c>
      <c r="AO248" s="1">
        <v>41918</v>
      </c>
      <c r="AP248" t="s">
        <v>1530</v>
      </c>
      <c r="AQ248" s="2">
        <v>3850</v>
      </c>
      <c r="AR248" s="1">
        <v>42234</v>
      </c>
      <c r="AS248">
        <v>544.89</v>
      </c>
      <c r="AT248" s="4">
        <v>0.64822916666666996</v>
      </c>
      <c r="AU248" t="s">
        <v>1531</v>
      </c>
      <c r="AV248" s="4">
        <v>0.86637731481480995</v>
      </c>
      <c r="AW248" s="4">
        <v>0.86637731481480995</v>
      </c>
      <c r="AX248" s="2">
        <v>0</v>
      </c>
      <c r="AY248" t="s">
        <v>1532</v>
      </c>
      <c r="AZ248" t="s">
        <v>15</v>
      </c>
      <c r="BA248" t="s">
        <v>28</v>
      </c>
      <c r="BB248" s="3">
        <v>0</v>
      </c>
      <c r="BC248" t="s">
        <v>0</v>
      </c>
      <c r="BD248" s="4">
        <v>0.86773148148148005</v>
      </c>
      <c r="BE248" s="4">
        <v>0.64826388888888997</v>
      </c>
      <c r="BF248" t="s">
        <v>29</v>
      </c>
      <c r="BG248" t="s">
        <v>0</v>
      </c>
      <c r="BH248">
        <f t="shared" si="3"/>
        <v>2097826.5</v>
      </c>
    </row>
    <row r="249" spans="1:60">
      <c r="A249" t="s">
        <v>1533</v>
      </c>
      <c r="B249" s="1">
        <v>42118</v>
      </c>
      <c r="C249" s="1">
        <v>42139</v>
      </c>
      <c r="D249" t="s">
        <v>2</v>
      </c>
      <c r="E249" t="s">
        <v>3</v>
      </c>
      <c r="F249" t="s">
        <v>1534</v>
      </c>
      <c r="G249" t="s">
        <v>1535</v>
      </c>
      <c r="H249" t="s">
        <v>408</v>
      </c>
      <c r="I249" s="2">
        <v>14080</v>
      </c>
      <c r="J249" t="s">
        <v>1536</v>
      </c>
      <c r="K249" t="s">
        <v>7</v>
      </c>
      <c r="L249" s="1">
        <v>42219</v>
      </c>
      <c r="M249" t="s">
        <v>409</v>
      </c>
      <c r="N249" t="s">
        <v>9</v>
      </c>
      <c r="O249" t="s">
        <v>10</v>
      </c>
      <c r="P249" t="s">
        <v>11</v>
      </c>
      <c r="Q249" t="s">
        <v>263</v>
      </c>
      <c r="R249" t="s">
        <v>264</v>
      </c>
      <c r="S249" s="1">
        <v>42219</v>
      </c>
      <c r="T249" s="4">
        <v>0.47811342592592998</v>
      </c>
      <c r="U249" t="s">
        <v>36</v>
      </c>
      <c r="V249" s="4">
        <v>0.76718750000000002</v>
      </c>
      <c r="W249" s="1">
        <v>42118</v>
      </c>
      <c r="X249" t="s">
        <v>0</v>
      </c>
      <c r="Y249" s="2">
        <v>0</v>
      </c>
      <c r="Z249" s="2">
        <v>0</v>
      </c>
      <c r="AA249" t="s">
        <v>0</v>
      </c>
      <c r="AB249" s="1">
        <v>42118</v>
      </c>
      <c r="AC249" s="1"/>
      <c r="AD249" s="1">
        <v>42118</v>
      </c>
      <c r="AE249" t="s">
        <v>18</v>
      </c>
      <c r="AF249" s="4">
        <v>0.83695601851851997</v>
      </c>
      <c r="AG249" t="s">
        <v>19</v>
      </c>
      <c r="AH249" t="s">
        <v>20</v>
      </c>
      <c r="AI249" t="s">
        <v>410</v>
      </c>
      <c r="AJ249" t="s">
        <v>22</v>
      </c>
      <c r="AK249" t="s">
        <v>23</v>
      </c>
      <c r="AL249" s="3">
        <v>2415.39</v>
      </c>
      <c r="AM249" t="s">
        <v>24</v>
      </c>
      <c r="AN249" t="s">
        <v>1118</v>
      </c>
      <c r="AO249" s="1">
        <v>42032</v>
      </c>
      <c r="AP249" t="s">
        <v>1537</v>
      </c>
      <c r="AQ249" s="2">
        <v>14080</v>
      </c>
      <c r="AR249" s="1">
        <v>42219</v>
      </c>
      <c r="AS249" s="15">
        <v>1934.31</v>
      </c>
      <c r="AT249" s="4">
        <v>0.47811342592592998</v>
      </c>
      <c r="AU249" t="s">
        <v>40</v>
      </c>
      <c r="AV249" s="4">
        <v>0.83695601851851997</v>
      </c>
      <c r="AW249" s="4">
        <v>0.83695601851851997</v>
      </c>
      <c r="AX249" s="2">
        <v>0</v>
      </c>
      <c r="AY249" t="s">
        <v>1538</v>
      </c>
      <c r="AZ249" t="s">
        <v>15</v>
      </c>
      <c r="BA249" t="s">
        <v>28</v>
      </c>
      <c r="BB249" s="3">
        <v>0</v>
      </c>
      <c r="BC249" t="s">
        <v>0</v>
      </c>
      <c r="BD249" s="4">
        <v>0.84686342592593</v>
      </c>
      <c r="BE249" s="4">
        <v>0.64479166666666998</v>
      </c>
      <c r="BF249" t="s">
        <v>29</v>
      </c>
      <c r="BG249" t="s">
        <v>0</v>
      </c>
      <c r="BH249">
        <f t="shared" si="3"/>
        <v>27235084.800000001</v>
      </c>
    </row>
    <row r="250" spans="1:60">
      <c r="A250" t="s">
        <v>1539</v>
      </c>
      <c r="B250" s="1">
        <v>42121</v>
      </c>
      <c r="C250" s="1">
        <v>42142</v>
      </c>
      <c r="D250" t="s">
        <v>2</v>
      </c>
      <c r="E250" t="s">
        <v>3</v>
      </c>
      <c r="F250" t="s">
        <v>1540</v>
      </c>
      <c r="G250" t="s">
        <v>1541</v>
      </c>
      <c r="H250" t="s">
        <v>1542</v>
      </c>
      <c r="I250" s="2">
        <v>2500</v>
      </c>
      <c r="J250" t="s">
        <v>0</v>
      </c>
      <c r="K250" t="s">
        <v>7</v>
      </c>
      <c r="L250" s="1">
        <v>42230</v>
      </c>
      <c r="M250" t="s">
        <v>1543</v>
      </c>
      <c r="N250" t="s">
        <v>9</v>
      </c>
      <c r="O250" t="s">
        <v>98</v>
      </c>
      <c r="P250" t="s">
        <v>99</v>
      </c>
      <c r="Q250" t="s">
        <v>100</v>
      </c>
      <c r="R250" t="s">
        <v>101</v>
      </c>
      <c r="S250" s="1">
        <v>42230</v>
      </c>
      <c r="T250" s="4">
        <v>0.73467592592593001</v>
      </c>
      <c r="U250" t="s">
        <v>14</v>
      </c>
      <c r="V250" s="4">
        <v>0.82876157407407003</v>
      </c>
      <c r="W250" s="1">
        <v>42121</v>
      </c>
      <c r="X250" t="s">
        <v>0</v>
      </c>
      <c r="Y250" s="2">
        <v>0</v>
      </c>
      <c r="Z250" s="2">
        <v>0</v>
      </c>
      <c r="AA250" t="s">
        <v>0</v>
      </c>
      <c r="AB250" s="1">
        <v>42121</v>
      </c>
      <c r="AC250" s="1"/>
      <c r="AD250" s="1">
        <v>42121</v>
      </c>
      <c r="AE250" t="s">
        <v>18</v>
      </c>
      <c r="AF250" s="4">
        <v>0.90005787037036999</v>
      </c>
      <c r="AG250" t="s">
        <v>19</v>
      </c>
      <c r="AH250" t="s">
        <v>20</v>
      </c>
      <c r="AI250" t="s">
        <v>1544</v>
      </c>
      <c r="AJ250" t="s">
        <v>22</v>
      </c>
      <c r="AK250" t="s">
        <v>23</v>
      </c>
      <c r="AL250" s="3">
        <v>2612.0300000000002</v>
      </c>
      <c r="AM250" t="s">
        <v>24</v>
      </c>
      <c r="AN250" t="s">
        <v>0</v>
      </c>
      <c r="AO250" s="1">
        <v>42019</v>
      </c>
      <c r="AP250" t="s">
        <v>1545</v>
      </c>
      <c r="AQ250" s="2">
        <v>2500</v>
      </c>
      <c r="AR250" s="1">
        <v>42230</v>
      </c>
      <c r="AS250">
        <v>483.75</v>
      </c>
      <c r="AT250" s="4">
        <v>0.65134259259258998</v>
      </c>
      <c r="AU250" t="s">
        <v>1059</v>
      </c>
      <c r="AV250" s="4">
        <v>0.90005787037036999</v>
      </c>
      <c r="AW250" s="4">
        <v>0.90005787037036999</v>
      </c>
      <c r="AX250" s="2">
        <v>0</v>
      </c>
      <c r="AY250" t="s">
        <v>1546</v>
      </c>
      <c r="AZ250" t="s">
        <v>15</v>
      </c>
      <c r="BA250" t="s">
        <v>28</v>
      </c>
      <c r="BB250" s="3">
        <v>0</v>
      </c>
      <c r="BC250" t="s">
        <v>0</v>
      </c>
      <c r="BD250" s="4">
        <v>0.90872685185184998</v>
      </c>
      <c r="BE250" s="4">
        <v>0.65137731481480998</v>
      </c>
      <c r="BF250" t="s">
        <v>29</v>
      </c>
      <c r="BG250" t="s">
        <v>0</v>
      </c>
      <c r="BH250">
        <f t="shared" si="3"/>
        <v>1209375</v>
      </c>
    </row>
    <row r="251" spans="1:60">
      <c r="A251" t="s">
        <v>1547</v>
      </c>
      <c r="B251" s="1">
        <v>42124</v>
      </c>
      <c r="C251" s="1">
        <v>42138</v>
      </c>
      <c r="D251" t="s">
        <v>2</v>
      </c>
      <c r="E251" t="s">
        <v>73</v>
      </c>
      <c r="F251" t="s">
        <v>1548</v>
      </c>
      <c r="G251" t="s">
        <v>1455</v>
      </c>
      <c r="H251" t="s">
        <v>1456</v>
      </c>
      <c r="I251" s="2">
        <v>59714</v>
      </c>
      <c r="J251" t="s">
        <v>1549</v>
      </c>
      <c r="K251" t="s">
        <v>7</v>
      </c>
      <c r="L251" s="1">
        <v>42214</v>
      </c>
      <c r="M251" t="s">
        <v>1458</v>
      </c>
      <c r="N251" t="s">
        <v>9</v>
      </c>
      <c r="O251" t="s">
        <v>10</v>
      </c>
      <c r="P251" t="s">
        <v>11</v>
      </c>
      <c r="Q251" t="s">
        <v>12</v>
      </c>
      <c r="R251" t="s">
        <v>13</v>
      </c>
      <c r="S251" s="1">
        <v>42214</v>
      </c>
      <c r="T251" s="4">
        <v>0.74694444444443997</v>
      </c>
      <c r="U251" t="s">
        <v>14</v>
      </c>
      <c r="V251" s="4">
        <v>0.64875000000000005</v>
      </c>
      <c r="W251" s="1">
        <v>42124</v>
      </c>
      <c r="X251" t="s">
        <v>0</v>
      </c>
      <c r="Y251" s="2">
        <v>0</v>
      </c>
      <c r="Z251" s="2">
        <v>0</v>
      </c>
      <c r="AA251" t="s">
        <v>0</v>
      </c>
      <c r="AB251" s="1">
        <v>42124</v>
      </c>
      <c r="AC251" s="1"/>
      <c r="AD251" s="1">
        <v>42124</v>
      </c>
      <c r="AE251" t="s">
        <v>18</v>
      </c>
      <c r="AF251" s="4">
        <v>0.72606481481481</v>
      </c>
      <c r="AG251" t="s">
        <v>19</v>
      </c>
      <c r="AH251" t="s">
        <v>20</v>
      </c>
      <c r="AI251" t="s">
        <v>1459</v>
      </c>
      <c r="AJ251" t="s">
        <v>84</v>
      </c>
      <c r="AK251" t="s">
        <v>23</v>
      </c>
      <c r="AL251" s="3">
        <v>2160.5</v>
      </c>
      <c r="AM251" t="s">
        <v>24</v>
      </c>
      <c r="AN251" t="s">
        <v>1460</v>
      </c>
      <c r="AO251" s="1">
        <v>41991</v>
      </c>
      <c r="AP251" t="s">
        <v>1461</v>
      </c>
      <c r="AQ251" s="2">
        <v>59714</v>
      </c>
      <c r="AR251" s="1">
        <v>42214</v>
      </c>
      <c r="AS251" s="15">
        <v>29921.4</v>
      </c>
      <c r="AT251" s="4">
        <v>0.74694444444443997</v>
      </c>
      <c r="AU251" t="s">
        <v>1462</v>
      </c>
      <c r="AV251" s="4">
        <v>0.72606481481481</v>
      </c>
      <c r="AW251" s="4">
        <v>0.72606481481481</v>
      </c>
      <c r="AX251" s="2">
        <v>0</v>
      </c>
      <c r="AY251" t="s">
        <v>1463</v>
      </c>
      <c r="AZ251" t="s">
        <v>15</v>
      </c>
      <c r="BA251" t="s">
        <v>28</v>
      </c>
      <c r="BB251" s="3">
        <v>0</v>
      </c>
      <c r="BC251" t="s">
        <v>0</v>
      </c>
      <c r="BD251" s="4">
        <v>0.72724537037036996</v>
      </c>
      <c r="BE251" s="4">
        <v>0.91363425925926001</v>
      </c>
      <c r="BF251" t="s">
        <v>29</v>
      </c>
      <c r="BG251" t="s">
        <v>0</v>
      </c>
      <c r="BH251">
        <f t="shared" si="3"/>
        <v>1786726479.6000001</v>
      </c>
    </row>
    <row r="252" spans="1:60">
      <c r="A252" t="s">
        <v>1550</v>
      </c>
      <c r="B252" s="1">
        <v>42124</v>
      </c>
      <c r="C252" s="1">
        <v>42145</v>
      </c>
      <c r="D252" t="s">
        <v>2</v>
      </c>
      <c r="E252" t="s">
        <v>3</v>
      </c>
      <c r="F252" t="s">
        <v>1551</v>
      </c>
      <c r="G252" t="s">
        <v>810</v>
      </c>
      <c r="H252" t="s">
        <v>1552</v>
      </c>
      <c r="I252" s="2">
        <v>4000</v>
      </c>
      <c r="J252" t="s">
        <v>0</v>
      </c>
      <c r="K252" t="s">
        <v>7</v>
      </c>
      <c r="L252" s="1">
        <v>42214</v>
      </c>
      <c r="M252" t="s">
        <v>300</v>
      </c>
      <c r="N252" t="s">
        <v>9</v>
      </c>
      <c r="O252" t="s">
        <v>301</v>
      </c>
      <c r="P252" t="s">
        <v>302</v>
      </c>
      <c r="Q252" t="s">
        <v>303</v>
      </c>
      <c r="R252" t="s">
        <v>304</v>
      </c>
      <c r="S252" s="1">
        <v>42214</v>
      </c>
      <c r="T252" s="4">
        <v>0.75337962962963001</v>
      </c>
      <c r="U252" t="s">
        <v>14</v>
      </c>
      <c r="V252" s="4">
        <v>0.78004629629629996</v>
      </c>
      <c r="W252" s="1">
        <v>42124</v>
      </c>
      <c r="X252" t="s">
        <v>0</v>
      </c>
      <c r="Y252" s="2">
        <v>0</v>
      </c>
      <c r="Z252" s="2">
        <v>0</v>
      </c>
      <c r="AA252" t="s">
        <v>0</v>
      </c>
      <c r="AB252" s="1">
        <v>42124</v>
      </c>
      <c r="AC252" s="1"/>
      <c r="AD252" s="1">
        <v>42124</v>
      </c>
      <c r="AE252" t="s">
        <v>18</v>
      </c>
      <c r="AF252" s="4">
        <v>0.85105324074073996</v>
      </c>
      <c r="AG252" t="s">
        <v>19</v>
      </c>
      <c r="AH252" t="s">
        <v>20</v>
      </c>
      <c r="AI252" t="s">
        <v>1553</v>
      </c>
      <c r="AJ252" t="s">
        <v>22</v>
      </c>
      <c r="AK252" t="s">
        <v>23</v>
      </c>
      <c r="AL252" s="3">
        <v>2157.66</v>
      </c>
      <c r="AM252" t="s">
        <v>24</v>
      </c>
      <c r="AN252" t="s">
        <v>0</v>
      </c>
      <c r="AO252" s="1">
        <v>42110</v>
      </c>
      <c r="AP252" t="s">
        <v>1554</v>
      </c>
      <c r="AQ252" s="2">
        <v>4000</v>
      </c>
      <c r="AR252" s="1">
        <v>42214</v>
      </c>
      <c r="AS252">
        <v>397.44</v>
      </c>
      <c r="AT252" s="4">
        <v>0.75337962962963001</v>
      </c>
      <c r="AU252" t="s">
        <v>62</v>
      </c>
      <c r="AV252" s="4">
        <v>0.85105324074073996</v>
      </c>
      <c r="AW252" s="4">
        <v>0.85105324074073996</v>
      </c>
      <c r="AX252" s="2">
        <v>0</v>
      </c>
      <c r="AY252" t="s">
        <v>1555</v>
      </c>
      <c r="AZ252" t="s">
        <v>15</v>
      </c>
      <c r="BA252" t="s">
        <v>28</v>
      </c>
      <c r="BB252" s="3">
        <v>0</v>
      </c>
      <c r="BC252" t="s">
        <v>0</v>
      </c>
      <c r="BD252" s="4">
        <v>0.85157407407407004</v>
      </c>
      <c r="BE252" s="4">
        <v>0.92006944444444005</v>
      </c>
      <c r="BF252" t="s">
        <v>29</v>
      </c>
      <c r="BG252" t="s">
        <v>0</v>
      </c>
      <c r="BH252">
        <f t="shared" si="3"/>
        <v>1589760</v>
      </c>
    </row>
    <row r="253" spans="1:60">
      <c r="A253" t="s">
        <v>1556</v>
      </c>
      <c r="B253" s="1">
        <v>42125</v>
      </c>
      <c r="C253" s="1">
        <v>42146</v>
      </c>
      <c r="D253" t="s">
        <v>2</v>
      </c>
      <c r="E253" t="s">
        <v>3</v>
      </c>
      <c r="F253" t="s">
        <v>1557</v>
      </c>
      <c r="G253" t="s">
        <v>1558</v>
      </c>
      <c r="H253" t="s">
        <v>450</v>
      </c>
      <c r="I253" s="2">
        <v>619</v>
      </c>
      <c r="J253" t="s">
        <v>1559</v>
      </c>
      <c r="K253" t="s">
        <v>7</v>
      </c>
      <c r="L253" s="1">
        <v>42268</v>
      </c>
      <c r="M253" t="s">
        <v>451</v>
      </c>
      <c r="N253" t="s">
        <v>9</v>
      </c>
      <c r="O253" t="s">
        <v>56</v>
      </c>
      <c r="P253" t="s">
        <v>57</v>
      </c>
      <c r="Q253" t="s">
        <v>58</v>
      </c>
      <c r="R253" t="s">
        <v>59</v>
      </c>
      <c r="S253" s="1">
        <v>42268</v>
      </c>
      <c r="T253" s="4">
        <v>0.93656249999999996</v>
      </c>
      <c r="U253" t="s">
        <v>14</v>
      </c>
      <c r="V253" s="4">
        <v>0.56101851851852003</v>
      </c>
      <c r="W253" s="1">
        <v>42125</v>
      </c>
      <c r="X253" t="s">
        <v>0</v>
      </c>
      <c r="Y253" s="2">
        <v>0</v>
      </c>
      <c r="Z253" s="2">
        <v>0</v>
      </c>
      <c r="AA253" t="s">
        <v>0</v>
      </c>
      <c r="AB253" s="1">
        <v>42125</v>
      </c>
      <c r="AC253" s="1">
        <v>42109</v>
      </c>
      <c r="AD253" s="1">
        <v>42125</v>
      </c>
      <c r="AE253" t="s">
        <v>18</v>
      </c>
      <c r="AF253" s="4">
        <v>0.63427083333333001</v>
      </c>
      <c r="AG253" t="s">
        <v>19</v>
      </c>
      <c r="AH253" t="s">
        <v>20</v>
      </c>
      <c r="AI253" t="s">
        <v>452</v>
      </c>
      <c r="AJ253" t="s">
        <v>22</v>
      </c>
      <c r="AK253" t="s">
        <v>23</v>
      </c>
      <c r="AL253" s="3">
        <v>3439.26</v>
      </c>
      <c r="AM253" t="s">
        <v>24</v>
      </c>
      <c r="AN253" t="s">
        <v>1082</v>
      </c>
      <c r="AO253" s="1">
        <v>42053</v>
      </c>
      <c r="AP253" t="s">
        <v>1560</v>
      </c>
      <c r="AQ253" s="2">
        <v>619</v>
      </c>
      <c r="AR253" s="1">
        <v>42268</v>
      </c>
      <c r="AS253">
        <v>132.78</v>
      </c>
      <c r="AT253" s="4">
        <v>0.85322916666667004</v>
      </c>
      <c r="AU253" t="s">
        <v>203</v>
      </c>
      <c r="AV253" s="4">
        <v>0.63427083333333001</v>
      </c>
      <c r="AW253" s="4">
        <v>0.63427083333333001</v>
      </c>
      <c r="AX253" s="2">
        <v>0</v>
      </c>
      <c r="AY253" t="s">
        <v>1561</v>
      </c>
      <c r="AZ253" t="s">
        <v>16</v>
      </c>
      <c r="BA253" t="s">
        <v>28</v>
      </c>
      <c r="BB253" s="3">
        <v>0</v>
      </c>
      <c r="BC253" t="s">
        <v>0</v>
      </c>
      <c r="BD253" s="4">
        <v>0.64067129629630004</v>
      </c>
      <c r="BE253" s="4">
        <v>0.85326388888889004</v>
      </c>
      <c r="BF253" t="s">
        <v>29</v>
      </c>
      <c r="BG253" t="s">
        <v>0</v>
      </c>
      <c r="BH253">
        <f t="shared" si="3"/>
        <v>82190.820000000007</v>
      </c>
    </row>
    <row r="254" spans="1:60">
      <c r="A254" t="s">
        <v>1562</v>
      </c>
      <c r="B254" s="1">
        <v>42125</v>
      </c>
      <c r="C254" s="1">
        <v>42146</v>
      </c>
      <c r="D254" t="s">
        <v>2</v>
      </c>
      <c r="E254" t="s">
        <v>3</v>
      </c>
      <c r="F254" t="s">
        <v>1563</v>
      </c>
      <c r="G254" t="s">
        <v>1564</v>
      </c>
      <c r="H254" t="s">
        <v>1196</v>
      </c>
      <c r="I254" s="2">
        <v>9900</v>
      </c>
      <c r="J254" t="s">
        <v>1565</v>
      </c>
      <c r="K254" t="s">
        <v>7</v>
      </c>
      <c r="L254" s="1">
        <v>42249</v>
      </c>
      <c r="M254" t="s">
        <v>1183</v>
      </c>
      <c r="N254" t="s">
        <v>9</v>
      </c>
      <c r="O254" t="s">
        <v>98</v>
      </c>
      <c r="P254" t="s">
        <v>99</v>
      </c>
      <c r="Q254" t="s">
        <v>156</v>
      </c>
      <c r="R254" t="s">
        <v>157</v>
      </c>
      <c r="S254" s="1">
        <v>42249</v>
      </c>
      <c r="T254" s="4">
        <v>0.91005787037037</v>
      </c>
      <c r="U254" t="s">
        <v>14</v>
      </c>
      <c r="V254" s="4">
        <v>0.65278935185185005</v>
      </c>
      <c r="W254" s="1">
        <v>42125</v>
      </c>
      <c r="X254" t="s">
        <v>0</v>
      </c>
      <c r="Y254" s="2">
        <v>0</v>
      </c>
      <c r="Z254" s="2">
        <v>0</v>
      </c>
      <c r="AA254" t="s">
        <v>0</v>
      </c>
      <c r="AB254" s="1">
        <v>42125</v>
      </c>
      <c r="AC254" s="1"/>
      <c r="AD254" s="1">
        <v>42125</v>
      </c>
      <c r="AE254" t="s">
        <v>18</v>
      </c>
      <c r="AF254" s="4">
        <v>0.72755787037037001</v>
      </c>
      <c r="AG254" t="s">
        <v>19</v>
      </c>
      <c r="AH254" t="s">
        <v>20</v>
      </c>
      <c r="AI254" t="s">
        <v>1184</v>
      </c>
      <c r="AJ254" t="s">
        <v>22</v>
      </c>
      <c r="AK254" t="s">
        <v>23</v>
      </c>
      <c r="AL254" s="3">
        <v>2980.38</v>
      </c>
      <c r="AM254" t="s">
        <v>24</v>
      </c>
      <c r="AN254" t="s">
        <v>0</v>
      </c>
      <c r="AO254" s="1">
        <v>41985</v>
      </c>
      <c r="AP254" t="s">
        <v>1566</v>
      </c>
      <c r="AQ254" s="2">
        <v>9900</v>
      </c>
      <c r="AR254" s="1">
        <v>42249</v>
      </c>
      <c r="AS254" s="15">
        <v>3472.92</v>
      </c>
      <c r="AT254" s="4">
        <v>0.82672453703703996</v>
      </c>
      <c r="AU254" t="s">
        <v>49</v>
      </c>
      <c r="AV254" s="4">
        <v>0.72755787037037001</v>
      </c>
      <c r="AW254" s="4">
        <v>0.72755787037037001</v>
      </c>
      <c r="AX254" s="2">
        <v>0</v>
      </c>
      <c r="AY254" t="s">
        <v>1567</v>
      </c>
      <c r="AZ254" t="s">
        <v>15</v>
      </c>
      <c r="BA254" t="s">
        <v>28</v>
      </c>
      <c r="BB254" s="3">
        <v>0</v>
      </c>
      <c r="BC254" t="s">
        <v>0</v>
      </c>
      <c r="BD254" s="4">
        <v>0.73221064814814996</v>
      </c>
      <c r="BE254" s="4">
        <v>0.82677083333333001</v>
      </c>
      <c r="BF254" t="s">
        <v>29</v>
      </c>
      <c r="BG254" t="s">
        <v>1568</v>
      </c>
      <c r="BH254">
        <f t="shared" si="3"/>
        <v>34381908</v>
      </c>
    </row>
    <row r="255" spans="1:60">
      <c r="A255" t="s">
        <v>1569</v>
      </c>
      <c r="B255" s="1">
        <v>42129</v>
      </c>
      <c r="C255" s="1">
        <v>42151</v>
      </c>
      <c r="D255" t="s">
        <v>2</v>
      </c>
      <c r="E255" t="s">
        <v>3</v>
      </c>
      <c r="F255" t="s">
        <v>1480</v>
      </c>
      <c r="G255" t="s">
        <v>758</v>
      </c>
      <c r="H255" t="s">
        <v>396</v>
      </c>
      <c r="I255" s="2">
        <v>5800</v>
      </c>
      <c r="J255" t="s">
        <v>1489</v>
      </c>
      <c r="K255" t="s">
        <v>7</v>
      </c>
      <c r="L255" s="1">
        <v>42230</v>
      </c>
      <c r="M255" t="s">
        <v>397</v>
      </c>
      <c r="N255" t="s">
        <v>9</v>
      </c>
      <c r="O255" t="s">
        <v>10</v>
      </c>
      <c r="P255" t="s">
        <v>11</v>
      </c>
      <c r="Q255" t="s">
        <v>172</v>
      </c>
      <c r="R255" t="s">
        <v>173</v>
      </c>
      <c r="S255" s="1">
        <v>42230</v>
      </c>
      <c r="T255" s="4">
        <v>0.94516203703704005</v>
      </c>
      <c r="U255" t="s">
        <v>14</v>
      </c>
      <c r="V255" s="4">
        <v>0.77596064814815002</v>
      </c>
      <c r="W255" s="1">
        <v>42129</v>
      </c>
      <c r="X255" t="s">
        <v>0</v>
      </c>
      <c r="Y255" s="2">
        <v>0</v>
      </c>
      <c r="Z255" s="2">
        <v>0</v>
      </c>
      <c r="AA255" t="s">
        <v>0</v>
      </c>
      <c r="AB255" s="1">
        <v>42129</v>
      </c>
      <c r="AC255" s="1"/>
      <c r="AD255" s="1">
        <v>42129</v>
      </c>
      <c r="AE255" t="s">
        <v>18</v>
      </c>
      <c r="AF255" s="4">
        <v>0.85285879629630001</v>
      </c>
      <c r="AG255" t="s">
        <v>19</v>
      </c>
      <c r="AH255" t="s">
        <v>20</v>
      </c>
      <c r="AI255" t="s">
        <v>398</v>
      </c>
      <c r="AJ255" t="s">
        <v>22</v>
      </c>
      <c r="AK255" t="s">
        <v>23</v>
      </c>
      <c r="AL255" s="3">
        <v>2426.2199999999998</v>
      </c>
      <c r="AM255" t="s">
        <v>24</v>
      </c>
      <c r="AN255" t="s">
        <v>85</v>
      </c>
      <c r="AO255" s="1">
        <v>42044</v>
      </c>
      <c r="AP255" t="s">
        <v>1570</v>
      </c>
      <c r="AQ255" s="2">
        <v>5800</v>
      </c>
      <c r="AR255" s="1">
        <v>42230</v>
      </c>
      <c r="AS255" s="15">
        <v>1390.72</v>
      </c>
      <c r="AT255" s="4">
        <v>0.86182870370370002</v>
      </c>
      <c r="AU255" t="s">
        <v>36</v>
      </c>
      <c r="AV255" s="4">
        <v>0.85285879629630001</v>
      </c>
      <c r="AW255" s="4">
        <v>0.85285879629630001</v>
      </c>
      <c r="AX255" s="2">
        <v>0</v>
      </c>
      <c r="AY255" t="s">
        <v>1571</v>
      </c>
      <c r="AZ255" t="s">
        <v>15</v>
      </c>
      <c r="BA255" t="s">
        <v>28</v>
      </c>
      <c r="BB255" s="3">
        <v>0</v>
      </c>
      <c r="BC255" t="s">
        <v>0</v>
      </c>
      <c r="BD255" s="4">
        <v>0.85576388888888999</v>
      </c>
      <c r="BE255" s="4">
        <v>0.86186342592593002</v>
      </c>
      <c r="BF255" t="s">
        <v>29</v>
      </c>
      <c r="BG255" t="s">
        <v>0</v>
      </c>
      <c r="BH255">
        <f t="shared" si="3"/>
        <v>8066176</v>
      </c>
    </row>
    <row r="256" spans="1:60">
      <c r="A256" t="s">
        <v>1572</v>
      </c>
      <c r="B256" s="1">
        <v>42132</v>
      </c>
      <c r="C256" s="1">
        <v>42156</v>
      </c>
      <c r="D256" t="s">
        <v>2</v>
      </c>
      <c r="E256" t="s">
        <v>3</v>
      </c>
      <c r="F256" t="s">
        <v>1573</v>
      </c>
      <c r="G256" t="s">
        <v>1574</v>
      </c>
      <c r="H256" t="s">
        <v>216</v>
      </c>
      <c r="I256" s="2">
        <v>4352</v>
      </c>
      <c r="J256" t="s">
        <v>1575</v>
      </c>
      <c r="K256" t="s">
        <v>7</v>
      </c>
      <c r="L256" s="1">
        <v>42270</v>
      </c>
      <c r="M256" t="s">
        <v>218</v>
      </c>
      <c r="N256" t="s">
        <v>9</v>
      </c>
      <c r="O256" t="s">
        <v>98</v>
      </c>
      <c r="P256" t="s">
        <v>99</v>
      </c>
      <c r="Q256" t="s">
        <v>100</v>
      </c>
      <c r="R256" t="s">
        <v>101</v>
      </c>
      <c r="S256" s="1">
        <v>42270</v>
      </c>
      <c r="T256" s="4">
        <v>0.88173611111111005</v>
      </c>
      <c r="U256" t="s">
        <v>219</v>
      </c>
      <c r="V256" s="4">
        <v>0.67018518518518999</v>
      </c>
      <c r="W256" s="1">
        <v>42132</v>
      </c>
      <c r="X256" t="s">
        <v>0</v>
      </c>
      <c r="Y256" s="2">
        <v>0</v>
      </c>
      <c r="Z256" s="2">
        <v>0</v>
      </c>
      <c r="AA256" t="s">
        <v>0</v>
      </c>
      <c r="AB256" s="1">
        <v>42132</v>
      </c>
      <c r="AC256" s="1"/>
      <c r="AD256" s="1">
        <v>42132</v>
      </c>
      <c r="AE256" t="s">
        <v>18</v>
      </c>
      <c r="AF256" s="4">
        <v>0.74239583333333004</v>
      </c>
      <c r="AG256" t="s">
        <v>19</v>
      </c>
      <c r="AH256" t="s">
        <v>20</v>
      </c>
      <c r="AI256" t="s">
        <v>220</v>
      </c>
      <c r="AJ256" t="s">
        <v>22</v>
      </c>
      <c r="AK256" t="s">
        <v>23</v>
      </c>
      <c r="AL256" s="3">
        <v>3315.34</v>
      </c>
      <c r="AM256" t="s">
        <v>24</v>
      </c>
      <c r="AN256" t="s">
        <v>0</v>
      </c>
      <c r="AO256" s="1">
        <v>41939</v>
      </c>
      <c r="AP256" t="s">
        <v>1576</v>
      </c>
      <c r="AQ256" s="2">
        <v>4352</v>
      </c>
      <c r="AR256" s="1">
        <v>42270</v>
      </c>
      <c r="AS256">
        <v>463.14</v>
      </c>
      <c r="AT256" s="4">
        <v>0.79840277777778002</v>
      </c>
      <c r="AU256" t="s">
        <v>223</v>
      </c>
      <c r="AV256" s="4">
        <v>0.74239583333333004</v>
      </c>
      <c r="AW256" s="4">
        <v>0.74239583333333004</v>
      </c>
      <c r="AX256" s="2">
        <v>0</v>
      </c>
      <c r="AY256" t="s">
        <v>1577</v>
      </c>
      <c r="AZ256" t="s">
        <v>15</v>
      </c>
      <c r="BA256" t="s">
        <v>28</v>
      </c>
      <c r="BB256" s="3">
        <v>0</v>
      </c>
      <c r="BC256" t="s">
        <v>0</v>
      </c>
      <c r="BD256" s="4">
        <v>0.74300925925925998</v>
      </c>
      <c r="BE256" s="4">
        <v>0.79843750000000002</v>
      </c>
      <c r="BF256" t="s">
        <v>29</v>
      </c>
      <c r="BG256" t="s">
        <v>1578</v>
      </c>
      <c r="BH256">
        <f t="shared" si="3"/>
        <v>2015585.28</v>
      </c>
    </row>
    <row r="257" spans="1:60">
      <c r="A257" t="s">
        <v>1579</v>
      </c>
      <c r="B257" s="1">
        <v>42132</v>
      </c>
      <c r="C257" s="1">
        <v>42156</v>
      </c>
      <c r="D257" t="s">
        <v>2</v>
      </c>
      <c r="E257" t="s">
        <v>3</v>
      </c>
      <c r="F257" t="s">
        <v>1580</v>
      </c>
      <c r="G257" t="s">
        <v>1581</v>
      </c>
      <c r="H257" t="s">
        <v>96</v>
      </c>
      <c r="I257" s="2">
        <v>25000</v>
      </c>
      <c r="J257" t="s">
        <v>1582</v>
      </c>
      <c r="K257" t="s">
        <v>7</v>
      </c>
      <c r="L257" s="1">
        <v>42242</v>
      </c>
      <c r="M257" t="s">
        <v>97</v>
      </c>
      <c r="N257" t="s">
        <v>9</v>
      </c>
      <c r="O257" t="s">
        <v>10</v>
      </c>
      <c r="P257" t="s">
        <v>11</v>
      </c>
      <c r="Q257" t="s">
        <v>12</v>
      </c>
      <c r="R257" t="s">
        <v>13</v>
      </c>
      <c r="S257" s="1">
        <v>42242</v>
      </c>
      <c r="T257" s="4">
        <v>0.74130787037037005</v>
      </c>
      <c r="U257" t="s">
        <v>102</v>
      </c>
      <c r="V257" s="4">
        <v>0.82745370370369997</v>
      </c>
      <c r="W257" s="1">
        <v>42132</v>
      </c>
      <c r="X257" t="s">
        <v>0</v>
      </c>
      <c r="Y257" s="2">
        <v>0</v>
      </c>
      <c r="Z257" s="2">
        <v>3000</v>
      </c>
      <c r="AA257" t="s">
        <v>103</v>
      </c>
      <c r="AB257" s="1">
        <v>42132</v>
      </c>
      <c r="AC257" s="1"/>
      <c r="AD257" s="1">
        <v>42132</v>
      </c>
      <c r="AE257" t="s">
        <v>18</v>
      </c>
      <c r="AF257" s="4">
        <v>0.89685185185185001</v>
      </c>
      <c r="AG257" t="s">
        <v>19</v>
      </c>
      <c r="AH257" t="s">
        <v>20</v>
      </c>
      <c r="AI257" t="s">
        <v>104</v>
      </c>
      <c r="AJ257" t="s">
        <v>22</v>
      </c>
      <c r="AK257" t="s">
        <v>23</v>
      </c>
      <c r="AL257" s="3">
        <v>2636.27</v>
      </c>
      <c r="AM257" t="s">
        <v>24</v>
      </c>
      <c r="AN257" t="s">
        <v>505</v>
      </c>
      <c r="AO257" s="1">
        <v>41962</v>
      </c>
      <c r="AP257" t="s">
        <v>1583</v>
      </c>
      <c r="AQ257" s="2">
        <v>25000</v>
      </c>
      <c r="AR257" s="1">
        <v>42242</v>
      </c>
      <c r="AS257">
        <v>399.78</v>
      </c>
      <c r="AT257" s="4">
        <v>0.65797453703704001</v>
      </c>
      <c r="AU257" t="s">
        <v>106</v>
      </c>
      <c r="AV257" s="4">
        <v>0.89685185185185001</v>
      </c>
      <c r="AW257" s="4">
        <v>0.89685185185185001</v>
      </c>
      <c r="AX257" s="2">
        <v>0</v>
      </c>
      <c r="AY257" t="s">
        <v>1584</v>
      </c>
      <c r="AZ257" t="s">
        <v>15</v>
      </c>
      <c r="BA257" t="s">
        <v>28</v>
      </c>
      <c r="BB257" s="3">
        <v>0</v>
      </c>
      <c r="BC257" t="s">
        <v>0</v>
      </c>
      <c r="BD257" s="4">
        <v>0.90182870370370005</v>
      </c>
      <c r="BE257" s="4">
        <v>0.65802083333332995</v>
      </c>
      <c r="BF257" t="s">
        <v>29</v>
      </c>
      <c r="BG257" t="s">
        <v>0</v>
      </c>
      <c r="BH257">
        <f t="shared" si="3"/>
        <v>9994500</v>
      </c>
    </row>
    <row r="258" spans="1:60">
      <c r="A258" t="s">
        <v>1585</v>
      </c>
      <c r="B258" s="1">
        <v>42132</v>
      </c>
      <c r="C258" s="1">
        <v>42156</v>
      </c>
      <c r="D258" t="s">
        <v>2</v>
      </c>
      <c r="E258" t="s">
        <v>3</v>
      </c>
      <c r="F258" t="s">
        <v>1580</v>
      </c>
      <c r="G258" t="s">
        <v>1031</v>
      </c>
      <c r="H258" t="s">
        <v>96</v>
      </c>
      <c r="I258" s="2">
        <v>124700</v>
      </c>
      <c r="J258" t="s">
        <v>1586</v>
      </c>
      <c r="K258" t="s">
        <v>7</v>
      </c>
      <c r="L258" s="1">
        <v>42258</v>
      </c>
      <c r="M258" t="s">
        <v>97</v>
      </c>
      <c r="N258" t="s">
        <v>9</v>
      </c>
      <c r="O258" t="s">
        <v>10</v>
      </c>
      <c r="P258" t="s">
        <v>11</v>
      </c>
      <c r="Q258" t="s">
        <v>12</v>
      </c>
      <c r="R258" t="s">
        <v>13</v>
      </c>
      <c r="S258" s="1">
        <v>42258</v>
      </c>
      <c r="T258" s="4">
        <v>0.88603009259259002</v>
      </c>
      <c r="U258" t="s">
        <v>102</v>
      </c>
      <c r="V258" s="4">
        <v>0.84811342592592998</v>
      </c>
      <c r="W258" s="1">
        <v>42132</v>
      </c>
      <c r="X258" t="s">
        <v>0</v>
      </c>
      <c r="Y258" s="2">
        <v>0</v>
      </c>
      <c r="Z258" s="2">
        <v>4600</v>
      </c>
      <c r="AA258" t="s">
        <v>103</v>
      </c>
      <c r="AB258" s="1">
        <v>42132</v>
      </c>
      <c r="AC258" s="1"/>
      <c r="AD258" s="1">
        <v>42132</v>
      </c>
      <c r="AE258" t="s">
        <v>18</v>
      </c>
      <c r="AF258" s="4">
        <v>0.92354166666667004</v>
      </c>
      <c r="AG258" t="s">
        <v>19</v>
      </c>
      <c r="AH258" t="s">
        <v>20</v>
      </c>
      <c r="AI258" t="s">
        <v>104</v>
      </c>
      <c r="AJ258" t="s">
        <v>22</v>
      </c>
      <c r="AK258" t="s">
        <v>23</v>
      </c>
      <c r="AL258" s="3">
        <v>3023.1</v>
      </c>
      <c r="AM258" t="s">
        <v>24</v>
      </c>
      <c r="AN258" t="s">
        <v>85</v>
      </c>
      <c r="AO258" s="1">
        <v>41943</v>
      </c>
      <c r="AP258" t="s">
        <v>1587</v>
      </c>
      <c r="AQ258" s="2">
        <v>124700</v>
      </c>
      <c r="AR258" s="1">
        <v>42258</v>
      </c>
      <c r="AS258" s="15">
        <v>1447.34</v>
      </c>
      <c r="AT258" s="4">
        <v>0.80269675925925998</v>
      </c>
      <c r="AU258" t="s">
        <v>106</v>
      </c>
      <c r="AV258" s="4">
        <v>0.92354166666667004</v>
      </c>
      <c r="AW258" s="4">
        <v>0.92354166666667004</v>
      </c>
      <c r="AX258" s="2">
        <v>0</v>
      </c>
      <c r="AY258" t="s">
        <v>1588</v>
      </c>
      <c r="AZ258" t="s">
        <v>15</v>
      </c>
      <c r="BA258" t="s">
        <v>28</v>
      </c>
      <c r="BB258" s="3">
        <v>0</v>
      </c>
      <c r="BC258" t="s">
        <v>0</v>
      </c>
      <c r="BD258" s="4">
        <v>0.92531249999999998</v>
      </c>
      <c r="BE258" s="4">
        <v>0.80273148148147999</v>
      </c>
      <c r="BF258" t="s">
        <v>29</v>
      </c>
      <c r="BG258" t="s">
        <v>0</v>
      </c>
      <c r="BH258">
        <f t="shared" si="3"/>
        <v>180483298</v>
      </c>
    </row>
    <row r="259" spans="1:60">
      <c r="A259" t="s">
        <v>1589</v>
      </c>
      <c r="B259" s="1">
        <v>42139</v>
      </c>
      <c r="C259" s="1"/>
      <c r="D259" t="s">
        <v>2</v>
      </c>
      <c r="E259" t="s">
        <v>0</v>
      </c>
      <c r="F259" t="s">
        <v>1476</v>
      </c>
      <c r="G259" t="s">
        <v>1471</v>
      </c>
      <c r="H259" t="s">
        <v>921</v>
      </c>
      <c r="I259" s="2">
        <v>92800</v>
      </c>
      <c r="J259" t="s">
        <v>1590</v>
      </c>
      <c r="K259" t="s">
        <v>7</v>
      </c>
      <c r="L259" s="1">
        <v>42276</v>
      </c>
      <c r="M259" t="s">
        <v>922</v>
      </c>
      <c r="N259" t="s">
        <v>9</v>
      </c>
      <c r="O259" t="s">
        <v>197</v>
      </c>
      <c r="P259" t="s">
        <v>198</v>
      </c>
      <c r="Q259" t="s">
        <v>199</v>
      </c>
      <c r="R259" t="s">
        <v>200</v>
      </c>
      <c r="S259" s="1">
        <v>42276</v>
      </c>
      <c r="T259" s="4">
        <v>0.64442129629629996</v>
      </c>
      <c r="U259" t="s">
        <v>36</v>
      </c>
      <c r="V259" s="4">
        <v>0.67768518518519005</v>
      </c>
      <c r="W259" s="1">
        <v>42139</v>
      </c>
      <c r="X259" t="s">
        <v>0</v>
      </c>
      <c r="Y259" s="2">
        <v>0</v>
      </c>
      <c r="Z259" s="2">
        <v>0</v>
      </c>
      <c r="AA259" t="s">
        <v>0</v>
      </c>
      <c r="AB259" s="1">
        <v>42139</v>
      </c>
      <c r="AC259" s="1"/>
      <c r="AD259" s="1">
        <v>42139</v>
      </c>
      <c r="AE259" t="s">
        <v>18</v>
      </c>
      <c r="AF259" s="4">
        <v>0.73564814814815005</v>
      </c>
      <c r="AG259" t="s">
        <v>19</v>
      </c>
      <c r="AH259" t="s">
        <v>20</v>
      </c>
      <c r="AI259" t="s">
        <v>923</v>
      </c>
      <c r="AJ259" t="s">
        <v>0</v>
      </c>
      <c r="AK259" t="s">
        <v>23</v>
      </c>
      <c r="AL259" s="3">
        <v>3285.81</v>
      </c>
      <c r="AM259" t="s">
        <v>24</v>
      </c>
      <c r="AN259" t="s">
        <v>1128</v>
      </c>
      <c r="AO259" s="1">
        <v>42094</v>
      </c>
      <c r="AP259" t="s">
        <v>1473</v>
      </c>
      <c r="AQ259" s="2">
        <v>92800</v>
      </c>
      <c r="AR259" s="1">
        <v>42276</v>
      </c>
      <c r="AS259" s="15">
        <v>19616.07</v>
      </c>
      <c r="AT259" s="4">
        <v>0.56108796296296004</v>
      </c>
      <c r="AU259" t="s">
        <v>40</v>
      </c>
      <c r="AV259" s="4">
        <v>0</v>
      </c>
      <c r="AW259" s="4">
        <v>0.73564814814815005</v>
      </c>
      <c r="AX259" s="2">
        <v>0</v>
      </c>
      <c r="AY259" t="s">
        <v>1591</v>
      </c>
      <c r="AZ259" t="s">
        <v>15</v>
      </c>
      <c r="BA259" t="s">
        <v>28</v>
      </c>
      <c r="BB259" s="3">
        <v>0</v>
      </c>
      <c r="BC259" t="s">
        <v>0</v>
      </c>
      <c r="BD259" s="4">
        <v>0.74233796296295995</v>
      </c>
      <c r="BE259" s="4">
        <v>0.56112268518519004</v>
      </c>
      <c r="BF259" t="s">
        <v>29</v>
      </c>
      <c r="BG259" t="s">
        <v>0</v>
      </c>
      <c r="BH259">
        <f t="shared" si="3"/>
        <v>1820371296</v>
      </c>
    </row>
    <row r="260" spans="1:60">
      <c r="A260" t="s">
        <v>1592</v>
      </c>
      <c r="B260" s="1">
        <v>42146</v>
      </c>
      <c r="C260" s="1">
        <v>42163</v>
      </c>
      <c r="D260" t="s">
        <v>2</v>
      </c>
      <c r="E260" t="s">
        <v>73</v>
      </c>
      <c r="F260" t="s">
        <v>1593</v>
      </c>
      <c r="G260" t="s">
        <v>1594</v>
      </c>
      <c r="H260" t="s">
        <v>1595</v>
      </c>
      <c r="I260" s="2">
        <v>50790</v>
      </c>
      <c r="J260" t="s">
        <v>1596</v>
      </c>
      <c r="K260" t="s">
        <v>7</v>
      </c>
      <c r="L260" s="1">
        <v>42235</v>
      </c>
      <c r="M260" t="s">
        <v>1597</v>
      </c>
      <c r="N260" t="s">
        <v>9</v>
      </c>
      <c r="O260" t="s">
        <v>10</v>
      </c>
      <c r="P260" t="s">
        <v>11</v>
      </c>
      <c r="Q260" t="s">
        <v>263</v>
      </c>
      <c r="R260" t="s">
        <v>264</v>
      </c>
      <c r="S260" s="1">
        <v>42235</v>
      </c>
      <c r="T260" s="4">
        <v>0.66682870370369995</v>
      </c>
      <c r="U260" t="s">
        <v>14</v>
      </c>
      <c r="V260" s="4">
        <v>0.66326388888888999</v>
      </c>
      <c r="W260" s="1">
        <v>42146</v>
      </c>
      <c r="X260" t="s">
        <v>0</v>
      </c>
      <c r="Y260" s="2">
        <v>0</v>
      </c>
      <c r="Z260" s="2">
        <v>0</v>
      </c>
      <c r="AA260" t="s">
        <v>0</v>
      </c>
      <c r="AB260" s="1">
        <v>42146</v>
      </c>
      <c r="AC260" s="1"/>
      <c r="AD260" s="1">
        <v>42146</v>
      </c>
      <c r="AE260" t="s">
        <v>18</v>
      </c>
      <c r="AF260" s="4">
        <v>0.73677083333333004</v>
      </c>
      <c r="AG260" t="s">
        <v>19</v>
      </c>
      <c r="AH260" t="s">
        <v>20</v>
      </c>
      <c r="AI260" t="s">
        <v>1598</v>
      </c>
      <c r="AJ260" t="s">
        <v>84</v>
      </c>
      <c r="AK260" t="s">
        <v>23</v>
      </c>
      <c r="AL260" s="3">
        <v>2134.3200000000002</v>
      </c>
      <c r="AM260" t="s">
        <v>24</v>
      </c>
      <c r="AN260" t="s">
        <v>1118</v>
      </c>
      <c r="AO260" s="1">
        <v>42075</v>
      </c>
      <c r="AP260" t="s">
        <v>1599</v>
      </c>
      <c r="AQ260" s="2">
        <v>50790</v>
      </c>
      <c r="AR260" s="1">
        <v>42235</v>
      </c>
      <c r="AS260" s="15">
        <v>7938.27</v>
      </c>
      <c r="AT260" s="4">
        <v>0.58349537037037003</v>
      </c>
      <c r="AU260" t="s">
        <v>49</v>
      </c>
      <c r="AV260" s="4">
        <v>0.73677083333333004</v>
      </c>
      <c r="AW260" s="4">
        <v>0.73677083333333004</v>
      </c>
      <c r="AX260" s="2">
        <v>0</v>
      </c>
      <c r="AY260" t="s">
        <v>1600</v>
      </c>
      <c r="AZ260" t="s">
        <v>15</v>
      </c>
      <c r="BA260" t="s">
        <v>28</v>
      </c>
      <c r="BB260" s="3">
        <v>0</v>
      </c>
      <c r="BC260" t="s">
        <v>0</v>
      </c>
      <c r="BD260" s="4">
        <v>0.73748842592593</v>
      </c>
      <c r="BE260" s="4">
        <v>0.58353009259259003</v>
      </c>
      <c r="BF260" t="s">
        <v>29</v>
      </c>
      <c r="BG260" t="s">
        <v>0</v>
      </c>
      <c r="BH260">
        <f t="shared" si="3"/>
        <v>403184733.30000001</v>
      </c>
    </row>
    <row r="261" spans="1:60">
      <c r="A261" t="s">
        <v>1601</v>
      </c>
      <c r="B261" s="1">
        <v>42158</v>
      </c>
      <c r="C261" s="1">
        <v>42172</v>
      </c>
      <c r="D261" t="s">
        <v>2</v>
      </c>
      <c r="E261" t="s">
        <v>73</v>
      </c>
      <c r="F261" t="s">
        <v>1602</v>
      </c>
      <c r="G261" t="s">
        <v>1603</v>
      </c>
      <c r="H261" t="s">
        <v>1604</v>
      </c>
      <c r="I261" s="2">
        <v>50085</v>
      </c>
      <c r="J261" t="s">
        <v>1605</v>
      </c>
      <c r="K261" t="s">
        <v>7</v>
      </c>
      <c r="L261" s="1">
        <v>42268</v>
      </c>
      <c r="M261" t="s">
        <v>1606</v>
      </c>
      <c r="N261" t="s">
        <v>9</v>
      </c>
      <c r="O261" t="s">
        <v>56</v>
      </c>
      <c r="P261" t="s">
        <v>57</v>
      </c>
      <c r="Q261" t="s">
        <v>58</v>
      </c>
      <c r="R261" t="s">
        <v>59</v>
      </c>
      <c r="S261" s="1">
        <v>42268</v>
      </c>
      <c r="T261" s="4">
        <v>0.69259259259258998</v>
      </c>
      <c r="U261" t="s">
        <v>14</v>
      </c>
      <c r="V261" s="4">
        <v>0.77890046296296001</v>
      </c>
      <c r="W261" s="1">
        <v>42158</v>
      </c>
      <c r="X261" t="s">
        <v>0</v>
      </c>
      <c r="Y261" s="2">
        <v>0</v>
      </c>
      <c r="Z261" s="2">
        <v>0</v>
      </c>
      <c r="AA261" t="s">
        <v>0</v>
      </c>
      <c r="AB261" s="1">
        <v>42158</v>
      </c>
      <c r="AC261" s="1"/>
      <c r="AD261" s="1">
        <v>42158</v>
      </c>
      <c r="AE261" t="s">
        <v>18</v>
      </c>
      <c r="AF261" s="4">
        <v>0.73804398148147998</v>
      </c>
      <c r="AG261" t="s">
        <v>19</v>
      </c>
      <c r="AH261" t="s">
        <v>20</v>
      </c>
      <c r="AI261" t="s">
        <v>1607</v>
      </c>
      <c r="AJ261" t="s">
        <v>84</v>
      </c>
      <c r="AK261" t="s">
        <v>23</v>
      </c>
      <c r="AL261" s="3">
        <v>2638.91</v>
      </c>
      <c r="AM261" t="s">
        <v>24</v>
      </c>
      <c r="AN261" t="s">
        <v>146</v>
      </c>
      <c r="AO261" s="1">
        <v>42100</v>
      </c>
      <c r="AP261" t="s">
        <v>1608</v>
      </c>
      <c r="AQ261" s="2">
        <v>50085</v>
      </c>
      <c r="AR261" s="1">
        <v>42268</v>
      </c>
      <c r="AS261" s="15">
        <v>2579.88</v>
      </c>
      <c r="AT261" s="4">
        <v>0.60925925925926006</v>
      </c>
      <c r="AU261" t="s">
        <v>1531</v>
      </c>
      <c r="AV261" s="4">
        <v>0.73804398148147998</v>
      </c>
      <c r="AW261" s="4">
        <v>0.73804398148147998</v>
      </c>
      <c r="AX261" s="2">
        <v>0</v>
      </c>
      <c r="AY261" t="s">
        <v>1609</v>
      </c>
      <c r="AZ261" t="s">
        <v>15</v>
      </c>
      <c r="BA261" t="s">
        <v>28</v>
      </c>
      <c r="BB261" s="3">
        <v>0</v>
      </c>
      <c r="BC261" t="s">
        <v>0</v>
      </c>
      <c r="BD261" s="4">
        <v>0.73921296296296002</v>
      </c>
      <c r="BE261" s="4">
        <v>0.60929398148147995</v>
      </c>
      <c r="BF261" t="s">
        <v>29</v>
      </c>
      <c r="BG261" t="s">
        <v>0</v>
      </c>
      <c r="BH261">
        <f t="shared" ref="BH261:BH324" si="4">PRODUCT(AQ261,AS261)</f>
        <v>129213289.80000001</v>
      </c>
    </row>
    <row r="262" spans="1:60">
      <c r="A262" t="s">
        <v>1610</v>
      </c>
      <c r="B262" s="1">
        <v>42160</v>
      </c>
      <c r="C262" s="1"/>
      <c r="D262" t="s">
        <v>2</v>
      </c>
      <c r="E262" t="s">
        <v>0</v>
      </c>
      <c r="F262" t="s">
        <v>1611</v>
      </c>
      <c r="G262" t="s">
        <v>974</v>
      </c>
      <c r="H262" t="s">
        <v>96</v>
      </c>
      <c r="I262" s="2">
        <v>101250</v>
      </c>
      <c r="J262" t="s">
        <v>1612</v>
      </c>
      <c r="K262" t="s">
        <v>7</v>
      </c>
      <c r="L262" s="1">
        <v>42240</v>
      </c>
      <c r="M262" t="s">
        <v>97</v>
      </c>
      <c r="N262" t="s">
        <v>9</v>
      </c>
      <c r="O262" t="s">
        <v>10</v>
      </c>
      <c r="P262" t="s">
        <v>11</v>
      </c>
      <c r="Q262" t="s">
        <v>12</v>
      </c>
      <c r="R262" t="s">
        <v>13</v>
      </c>
      <c r="S262" s="1">
        <v>42240</v>
      </c>
      <c r="T262" s="4">
        <v>0.75190972222221997</v>
      </c>
      <c r="U262" t="s">
        <v>102</v>
      </c>
      <c r="V262" s="4">
        <v>0.57862268518519</v>
      </c>
      <c r="W262" s="1">
        <v>42160</v>
      </c>
      <c r="X262" t="s">
        <v>0</v>
      </c>
      <c r="Y262" s="2">
        <v>0</v>
      </c>
      <c r="Z262" s="2">
        <v>0</v>
      </c>
      <c r="AA262" t="s">
        <v>103</v>
      </c>
      <c r="AB262" s="1">
        <v>42160</v>
      </c>
      <c r="AC262" s="1"/>
      <c r="AD262" s="1">
        <v>42160</v>
      </c>
      <c r="AE262" t="s">
        <v>18</v>
      </c>
      <c r="AF262" s="4">
        <v>0.64025462962962998</v>
      </c>
      <c r="AG262" t="s">
        <v>19</v>
      </c>
      <c r="AH262" t="s">
        <v>20</v>
      </c>
      <c r="AI262" t="s">
        <v>104</v>
      </c>
      <c r="AJ262" t="s">
        <v>0</v>
      </c>
      <c r="AK262" t="s">
        <v>23</v>
      </c>
      <c r="AL262" s="3">
        <v>1922.68</v>
      </c>
      <c r="AM262" t="s">
        <v>24</v>
      </c>
      <c r="AN262" t="s">
        <v>1074</v>
      </c>
      <c r="AO262" s="1">
        <v>42041</v>
      </c>
      <c r="AP262" t="s">
        <v>1613</v>
      </c>
      <c r="AQ262" s="2">
        <v>101250</v>
      </c>
      <c r="AR262" s="1">
        <v>42240</v>
      </c>
      <c r="AS262">
        <v>658.75</v>
      </c>
      <c r="AT262" s="4">
        <v>0.66857638888889004</v>
      </c>
      <c r="AU262" t="s">
        <v>106</v>
      </c>
      <c r="AV262" s="4">
        <v>0</v>
      </c>
      <c r="AW262" s="4">
        <v>0.64025462962962998</v>
      </c>
      <c r="AX262" s="2">
        <v>0</v>
      </c>
      <c r="AY262" t="s">
        <v>1614</v>
      </c>
      <c r="AZ262" t="s">
        <v>15</v>
      </c>
      <c r="BA262" t="s">
        <v>28</v>
      </c>
      <c r="BB262" s="3">
        <v>0</v>
      </c>
      <c r="BC262" t="s">
        <v>0</v>
      </c>
      <c r="BD262" s="4">
        <v>0.64262731481480995</v>
      </c>
      <c r="BE262" s="4">
        <v>0.66859953703704</v>
      </c>
      <c r="BF262" t="s">
        <v>29</v>
      </c>
      <c r="BG262" t="s">
        <v>0</v>
      </c>
      <c r="BH262">
        <f t="shared" si="4"/>
        <v>66698437.5</v>
      </c>
    </row>
    <row r="263" spans="1:60">
      <c r="A263" t="s">
        <v>1615</v>
      </c>
      <c r="B263" s="1">
        <v>42160</v>
      </c>
      <c r="C263" s="1">
        <v>42174</v>
      </c>
      <c r="D263" t="s">
        <v>2</v>
      </c>
      <c r="E263" t="s">
        <v>73</v>
      </c>
      <c r="F263" t="s">
        <v>1616</v>
      </c>
      <c r="G263" t="s">
        <v>1617</v>
      </c>
      <c r="H263" t="s">
        <v>428</v>
      </c>
      <c r="I263" s="2">
        <v>200</v>
      </c>
      <c r="J263" t="s">
        <v>1618</v>
      </c>
      <c r="K263" t="s">
        <v>7</v>
      </c>
      <c r="L263" s="1">
        <v>42284</v>
      </c>
      <c r="M263" t="s">
        <v>429</v>
      </c>
      <c r="N263" t="s">
        <v>9</v>
      </c>
      <c r="O263" t="s">
        <v>10</v>
      </c>
      <c r="P263" t="s">
        <v>11</v>
      </c>
      <c r="Q263" t="s">
        <v>12</v>
      </c>
      <c r="R263" t="s">
        <v>13</v>
      </c>
      <c r="S263" s="1">
        <v>42284</v>
      </c>
      <c r="T263" s="4">
        <v>0.64391203703704003</v>
      </c>
      <c r="U263" t="s">
        <v>286</v>
      </c>
      <c r="V263" s="4">
        <v>0.70049768518518996</v>
      </c>
      <c r="W263" s="1">
        <v>42160</v>
      </c>
      <c r="X263" t="s">
        <v>0</v>
      </c>
      <c r="Y263" s="2">
        <v>0</v>
      </c>
      <c r="Z263" s="2">
        <v>0</v>
      </c>
      <c r="AA263" t="s">
        <v>430</v>
      </c>
      <c r="AB263" s="1">
        <v>42160</v>
      </c>
      <c r="AC263" s="1"/>
      <c r="AD263" s="1">
        <v>42160</v>
      </c>
      <c r="AE263" t="s">
        <v>18</v>
      </c>
      <c r="AF263" s="4">
        <v>0.77003472222222002</v>
      </c>
      <c r="AG263" t="s">
        <v>19</v>
      </c>
      <c r="AH263" t="s">
        <v>20</v>
      </c>
      <c r="AI263" t="s">
        <v>431</v>
      </c>
      <c r="AJ263" t="s">
        <v>84</v>
      </c>
      <c r="AK263" t="s">
        <v>23</v>
      </c>
      <c r="AL263" s="3">
        <v>2972.97</v>
      </c>
      <c r="AM263" t="s">
        <v>24</v>
      </c>
      <c r="AN263" t="s">
        <v>1039</v>
      </c>
      <c r="AO263" s="1">
        <v>42048</v>
      </c>
      <c r="AP263" t="s">
        <v>1619</v>
      </c>
      <c r="AQ263" s="2">
        <v>200</v>
      </c>
      <c r="AR263" s="1">
        <v>42284</v>
      </c>
      <c r="AS263">
        <v>118.76</v>
      </c>
      <c r="AT263" s="4">
        <v>0.5605787037037</v>
      </c>
      <c r="AU263" t="s">
        <v>433</v>
      </c>
      <c r="AV263" s="4">
        <v>0.77003472222222002</v>
      </c>
      <c r="AW263" s="4">
        <v>0.77003472222222002</v>
      </c>
      <c r="AX263" s="2">
        <v>0</v>
      </c>
      <c r="AY263" t="s">
        <v>1620</v>
      </c>
      <c r="AZ263" t="s">
        <v>15</v>
      </c>
      <c r="BA263" t="s">
        <v>28</v>
      </c>
      <c r="BB263" s="3">
        <v>0</v>
      </c>
      <c r="BC263" t="s">
        <v>0</v>
      </c>
      <c r="BD263" s="4">
        <v>0.77049768518519002</v>
      </c>
      <c r="BE263" s="4">
        <v>0.56062500000000004</v>
      </c>
      <c r="BF263" t="s">
        <v>29</v>
      </c>
      <c r="BG263" t="s">
        <v>0</v>
      </c>
      <c r="BH263">
        <f t="shared" si="4"/>
        <v>23752</v>
      </c>
    </row>
    <row r="264" spans="1:60">
      <c r="A264" t="s">
        <v>1621</v>
      </c>
      <c r="B264" s="1">
        <v>42163</v>
      </c>
      <c r="C264" s="1">
        <v>42177</v>
      </c>
      <c r="D264" t="s">
        <v>2</v>
      </c>
      <c r="E264" t="s">
        <v>73</v>
      </c>
      <c r="F264" t="s">
        <v>1480</v>
      </c>
      <c r="G264" t="s">
        <v>741</v>
      </c>
      <c r="H264" t="s">
        <v>396</v>
      </c>
      <c r="I264" s="2">
        <v>220800</v>
      </c>
      <c r="J264" t="s">
        <v>1622</v>
      </c>
      <c r="K264" t="s">
        <v>7</v>
      </c>
      <c r="L264" s="1">
        <v>42235</v>
      </c>
      <c r="M264" t="s">
        <v>397</v>
      </c>
      <c r="N264" t="s">
        <v>9</v>
      </c>
      <c r="O264" t="s">
        <v>10</v>
      </c>
      <c r="P264" t="s">
        <v>11</v>
      </c>
      <c r="Q264" t="s">
        <v>172</v>
      </c>
      <c r="R264" t="s">
        <v>173</v>
      </c>
      <c r="S264" s="1">
        <v>42235</v>
      </c>
      <c r="T264" s="4">
        <v>0.89197916666666999</v>
      </c>
      <c r="U264" t="s">
        <v>14</v>
      </c>
      <c r="V264" s="4">
        <v>0.55582175925926003</v>
      </c>
      <c r="W264" s="1">
        <v>42163</v>
      </c>
      <c r="X264" t="s">
        <v>0</v>
      </c>
      <c r="Y264" s="2">
        <v>0</v>
      </c>
      <c r="Z264" s="2">
        <v>0</v>
      </c>
      <c r="AA264" t="s">
        <v>0</v>
      </c>
      <c r="AB264" s="1">
        <v>42163</v>
      </c>
      <c r="AC264" s="1"/>
      <c r="AD264" s="1">
        <v>42163</v>
      </c>
      <c r="AE264" t="s">
        <v>18</v>
      </c>
      <c r="AF264" s="4">
        <v>0.62825231481481003</v>
      </c>
      <c r="AG264" t="s">
        <v>19</v>
      </c>
      <c r="AH264" t="s">
        <v>20</v>
      </c>
      <c r="AI264" t="s">
        <v>398</v>
      </c>
      <c r="AJ264" t="s">
        <v>84</v>
      </c>
      <c r="AK264" t="s">
        <v>23</v>
      </c>
      <c r="AL264" s="3">
        <v>1734.33</v>
      </c>
      <c r="AM264" t="s">
        <v>24</v>
      </c>
      <c r="AN264" t="s">
        <v>505</v>
      </c>
      <c r="AO264" s="1">
        <v>42073</v>
      </c>
      <c r="AP264" t="s">
        <v>1623</v>
      </c>
      <c r="AQ264" s="2">
        <v>220800</v>
      </c>
      <c r="AR264" s="1">
        <v>42235</v>
      </c>
      <c r="AS264" s="15">
        <v>52943.42</v>
      </c>
      <c r="AT264" s="4">
        <v>0.80864583333332996</v>
      </c>
      <c r="AU264" t="s">
        <v>36</v>
      </c>
      <c r="AV264" s="4">
        <v>0.62825231481481003</v>
      </c>
      <c r="AW264" s="4">
        <v>0.62825231481481003</v>
      </c>
      <c r="AX264" s="2">
        <v>0</v>
      </c>
      <c r="AY264" t="s">
        <v>1624</v>
      </c>
      <c r="AZ264" t="s">
        <v>15</v>
      </c>
      <c r="BA264" t="s">
        <v>28</v>
      </c>
      <c r="BB264" s="3">
        <v>0</v>
      </c>
      <c r="BC264" t="s">
        <v>0</v>
      </c>
      <c r="BD264" s="4">
        <v>0.63181712962962999</v>
      </c>
      <c r="BE264" s="4">
        <v>0.80868055555555995</v>
      </c>
      <c r="BF264" t="s">
        <v>29</v>
      </c>
      <c r="BG264" t="s">
        <v>0</v>
      </c>
      <c r="BH264">
        <f t="shared" si="4"/>
        <v>11689907136</v>
      </c>
    </row>
    <row r="265" spans="1:60">
      <c r="A265" t="s">
        <v>1625</v>
      </c>
      <c r="B265" s="1">
        <v>42163</v>
      </c>
      <c r="C265" s="1"/>
      <c r="D265" t="s">
        <v>2</v>
      </c>
      <c r="E265" t="s">
        <v>0</v>
      </c>
      <c r="F265" t="s">
        <v>1626</v>
      </c>
      <c r="G265" t="s">
        <v>407</v>
      </c>
      <c r="H265" t="s">
        <v>408</v>
      </c>
      <c r="I265" s="2">
        <v>640</v>
      </c>
      <c r="J265" t="s">
        <v>1627</v>
      </c>
      <c r="K265" t="s">
        <v>7</v>
      </c>
      <c r="L265" s="1">
        <v>42284</v>
      </c>
      <c r="M265" t="s">
        <v>409</v>
      </c>
      <c r="N265" t="s">
        <v>9</v>
      </c>
      <c r="O265" t="s">
        <v>98</v>
      </c>
      <c r="P265" t="s">
        <v>99</v>
      </c>
      <c r="Q265" t="s">
        <v>156</v>
      </c>
      <c r="R265" t="s">
        <v>157</v>
      </c>
      <c r="S265" s="1">
        <v>42284</v>
      </c>
      <c r="T265" s="4">
        <v>0.65417824074074005</v>
      </c>
      <c r="U265" t="s">
        <v>36</v>
      </c>
      <c r="V265" s="4">
        <v>0.80281250000000004</v>
      </c>
      <c r="W265" s="1">
        <v>42163</v>
      </c>
      <c r="X265" t="s">
        <v>0</v>
      </c>
      <c r="Y265" s="2">
        <v>0</v>
      </c>
      <c r="Z265" s="2">
        <v>0</v>
      </c>
      <c r="AA265" t="s">
        <v>0</v>
      </c>
      <c r="AB265" s="1">
        <v>42163</v>
      </c>
      <c r="AC265" s="1"/>
      <c r="AD265" s="1">
        <v>42163</v>
      </c>
      <c r="AE265" t="s">
        <v>18</v>
      </c>
      <c r="AF265" s="4">
        <v>0.88101851851851998</v>
      </c>
      <c r="AG265" t="s">
        <v>19</v>
      </c>
      <c r="AH265" t="s">
        <v>20</v>
      </c>
      <c r="AI265" t="s">
        <v>410</v>
      </c>
      <c r="AJ265" t="s">
        <v>0</v>
      </c>
      <c r="AK265" t="s">
        <v>23</v>
      </c>
      <c r="AL265" s="3">
        <v>2898.56</v>
      </c>
      <c r="AM265" t="s">
        <v>24</v>
      </c>
      <c r="AN265" t="s">
        <v>611</v>
      </c>
      <c r="AO265" s="1">
        <v>42109</v>
      </c>
      <c r="AP265" t="s">
        <v>1628</v>
      </c>
      <c r="AQ265" s="2">
        <v>640</v>
      </c>
      <c r="AR265" s="1">
        <v>42284</v>
      </c>
      <c r="AS265">
        <v>78.349999999999994</v>
      </c>
      <c r="AT265" s="4">
        <v>0.57084490740741001</v>
      </c>
      <c r="AU265" t="s">
        <v>40</v>
      </c>
      <c r="AV265" s="4">
        <v>0</v>
      </c>
      <c r="AW265" s="4">
        <v>0.88101851851851998</v>
      </c>
      <c r="AX265" s="2">
        <v>0</v>
      </c>
      <c r="AY265" t="s">
        <v>1629</v>
      </c>
      <c r="AZ265" t="s">
        <v>15</v>
      </c>
      <c r="BA265" t="s">
        <v>28</v>
      </c>
      <c r="BB265" s="3">
        <v>0</v>
      </c>
      <c r="BC265" t="s">
        <v>0</v>
      </c>
      <c r="BD265" s="4">
        <v>0.88314814814815001</v>
      </c>
      <c r="BE265" s="4">
        <v>0.57087962962963001</v>
      </c>
      <c r="BF265" t="s">
        <v>29</v>
      </c>
      <c r="BG265" t="s">
        <v>0</v>
      </c>
      <c r="BH265">
        <f t="shared" si="4"/>
        <v>50144</v>
      </c>
    </row>
    <row r="266" spans="1:60">
      <c r="A266" t="s">
        <v>1630</v>
      </c>
      <c r="B266" s="1">
        <v>42163</v>
      </c>
      <c r="C266" s="1">
        <v>42177</v>
      </c>
      <c r="D266" t="s">
        <v>2</v>
      </c>
      <c r="E266" t="s">
        <v>73</v>
      </c>
      <c r="F266" t="s">
        <v>1631</v>
      </c>
      <c r="G266" t="s">
        <v>407</v>
      </c>
      <c r="H266" t="s">
        <v>408</v>
      </c>
      <c r="I266" s="2">
        <v>576</v>
      </c>
      <c r="J266" t="s">
        <v>1627</v>
      </c>
      <c r="K266" t="s">
        <v>7</v>
      </c>
      <c r="L266" s="1">
        <v>42219</v>
      </c>
      <c r="M266" t="s">
        <v>409</v>
      </c>
      <c r="N266" t="s">
        <v>9</v>
      </c>
      <c r="O266" t="s">
        <v>98</v>
      </c>
      <c r="P266" t="s">
        <v>99</v>
      </c>
      <c r="Q266" t="s">
        <v>100</v>
      </c>
      <c r="R266" t="s">
        <v>101</v>
      </c>
      <c r="S266" s="1">
        <v>42219</v>
      </c>
      <c r="T266" s="4">
        <v>0.50251157407406999</v>
      </c>
      <c r="U266" t="s">
        <v>36</v>
      </c>
      <c r="V266" s="4">
        <v>0.81439814814815004</v>
      </c>
      <c r="W266" s="1">
        <v>42163</v>
      </c>
      <c r="X266" t="s">
        <v>0</v>
      </c>
      <c r="Y266" s="2">
        <v>0</v>
      </c>
      <c r="Z266" s="2">
        <v>0</v>
      </c>
      <c r="AA266" t="s">
        <v>0</v>
      </c>
      <c r="AB266" s="1">
        <v>42163</v>
      </c>
      <c r="AC266" s="1"/>
      <c r="AD266" s="1">
        <v>42163</v>
      </c>
      <c r="AE266" t="s">
        <v>18</v>
      </c>
      <c r="AF266" s="4">
        <v>0.89265046296296002</v>
      </c>
      <c r="AG266" t="s">
        <v>19</v>
      </c>
      <c r="AH266" t="s">
        <v>20</v>
      </c>
      <c r="AI266" t="s">
        <v>410</v>
      </c>
      <c r="AJ266" t="s">
        <v>84</v>
      </c>
      <c r="AK266" t="s">
        <v>23</v>
      </c>
      <c r="AL266" s="3">
        <v>1334.64</v>
      </c>
      <c r="AM266" t="s">
        <v>24</v>
      </c>
      <c r="AN266" t="s">
        <v>611</v>
      </c>
      <c r="AO266" s="1">
        <v>42109</v>
      </c>
      <c r="AP266" t="s">
        <v>1628</v>
      </c>
      <c r="AQ266" s="2">
        <v>576</v>
      </c>
      <c r="AR266" s="1">
        <v>42219</v>
      </c>
      <c r="AS266">
        <v>78.349999999999994</v>
      </c>
      <c r="AT266" s="4">
        <v>0.50251157407406999</v>
      </c>
      <c r="AU266" t="s">
        <v>40</v>
      </c>
      <c r="AV266" s="4">
        <v>0.89265046296296002</v>
      </c>
      <c r="AW266" s="4">
        <v>0.89265046296296002</v>
      </c>
      <c r="AX266" s="2">
        <v>0</v>
      </c>
      <c r="AY266" t="s">
        <v>1629</v>
      </c>
      <c r="AZ266" t="s">
        <v>15</v>
      </c>
      <c r="BA266" t="s">
        <v>28</v>
      </c>
      <c r="BB266" s="3">
        <v>0</v>
      </c>
      <c r="BC266" t="s">
        <v>0</v>
      </c>
      <c r="BD266" s="4">
        <v>0.89377314814815001</v>
      </c>
      <c r="BE266" s="4">
        <v>0.66921296296295996</v>
      </c>
      <c r="BF266" t="s">
        <v>29</v>
      </c>
      <c r="BG266" t="s">
        <v>0</v>
      </c>
      <c r="BH266">
        <f t="shared" si="4"/>
        <v>45129.599999999999</v>
      </c>
    </row>
    <row r="267" spans="1:60">
      <c r="A267" t="s">
        <v>1632</v>
      </c>
      <c r="B267" s="1">
        <v>42164</v>
      </c>
      <c r="C267" s="1">
        <v>42178</v>
      </c>
      <c r="D267" t="s">
        <v>2</v>
      </c>
      <c r="E267" t="s">
        <v>73</v>
      </c>
      <c r="F267" t="s">
        <v>1633</v>
      </c>
      <c r="G267" t="s">
        <v>1634</v>
      </c>
      <c r="H267" t="s">
        <v>408</v>
      </c>
      <c r="I267" s="2">
        <v>2304</v>
      </c>
      <c r="J267" t="s">
        <v>1635</v>
      </c>
      <c r="K267" t="s">
        <v>7</v>
      </c>
      <c r="L267" s="1">
        <v>42250</v>
      </c>
      <c r="M267" t="s">
        <v>409</v>
      </c>
      <c r="N267" t="s">
        <v>9</v>
      </c>
      <c r="O267" t="s">
        <v>98</v>
      </c>
      <c r="P267" t="s">
        <v>99</v>
      </c>
      <c r="Q267" t="s">
        <v>156</v>
      </c>
      <c r="R267" t="s">
        <v>157</v>
      </c>
      <c r="S267" s="1">
        <v>42250</v>
      </c>
      <c r="T267" s="4">
        <v>0.94592592592592994</v>
      </c>
      <c r="U267" t="s">
        <v>36</v>
      </c>
      <c r="V267" s="4">
        <v>0.55194444444444002</v>
      </c>
      <c r="W267" s="1">
        <v>42164</v>
      </c>
      <c r="X267" t="s">
        <v>0</v>
      </c>
      <c r="Y267" s="2">
        <v>0</v>
      </c>
      <c r="Z267" s="2">
        <v>0</v>
      </c>
      <c r="AA267" t="s">
        <v>0</v>
      </c>
      <c r="AB267" s="1">
        <v>42164</v>
      </c>
      <c r="AC267" s="1"/>
      <c r="AD267" s="1">
        <v>42164</v>
      </c>
      <c r="AE267" t="s">
        <v>18</v>
      </c>
      <c r="AF267" s="4">
        <v>0.61832175925926003</v>
      </c>
      <c r="AG267" t="s">
        <v>19</v>
      </c>
      <c r="AH267" t="s">
        <v>20</v>
      </c>
      <c r="AI267" t="s">
        <v>410</v>
      </c>
      <c r="AJ267" t="s">
        <v>84</v>
      </c>
      <c r="AK267" t="s">
        <v>23</v>
      </c>
      <c r="AL267" s="3">
        <v>2071.86</v>
      </c>
      <c r="AM267" t="s">
        <v>24</v>
      </c>
      <c r="AN267" t="s">
        <v>611</v>
      </c>
      <c r="AO267" s="1">
        <v>42074</v>
      </c>
      <c r="AP267" t="s">
        <v>1636</v>
      </c>
      <c r="AQ267" s="2">
        <v>2304</v>
      </c>
      <c r="AR267" s="1">
        <v>42250</v>
      </c>
      <c r="AS267">
        <v>313.41000000000003</v>
      </c>
      <c r="AT267" s="4">
        <v>0.86259259259259002</v>
      </c>
      <c r="AU267" t="s">
        <v>40</v>
      </c>
      <c r="AV267" s="4">
        <v>0.61832175925926003</v>
      </c>
      <c r="AW267" s="4">
        <v>0.61832175925926003</v>
      </c>
      <c r="AX267" s="2">
        <v>0</v>
      </c>
      <c r="AY267" t="s">
        <v>1637</v>
      </c>
      <c r="AZ267" t="s">
        <v>15</v>
      </c>
      <c r="BA267" t="s">
        <v>28</v>
      </c>
      <c r="BB267" s="3">
        <v>0</v>
      </c>
      <c r="BC267" t="s">
        <v>0</v>
      </c>
      <c r="BD267" s="4">
        <v>0.62243055555556004</v>
      </c>
      <c r="BE267" s="4">
        <v>0.86262731481481003</v>
      </c>
      <c r="BF267" t="s">
        <v>29</v>
      </c>
      <c r="BG267" t="s">
        <v>0</v>
      </c>
      <c r="BH267">
        <f t="shared" si="4"/>
        <v>722096.64000000001</v>
      </c>
    </row>
    <row r="268" spans="1:60">
      <c r="A268" t="s">
        <v>1638</v>
      </c>
      <c r="B268" s="1">
        <v>42164</v>
      </c>
      <c r="C268" s="1">
        <v>42178</v>
      </c>
      <c r="D268" t="s">
        <v>2</v>
      </c>
      <c r="E268" t="s">
        <v>73</v>
      </c>
      <c r="F268" t="s">
        <v>1534</v>
      </c>
      <c r="G268" t="s">
        <v>1639</v>
      </c>
      <c r="H268" t="s">
        <v>216</v>
      </c>
      <c r="I268" s="2">
        <v>252000</v>
      </c>
      <c r="J268" t="s">
        <v>1640</v>
      </c>
      <c r="K268" t="s">
        <v>7</v>
      </c>
      <c r="L268" s="1">
        <v>42419</v>
      </c>
      <c r="M268" t="s">
        <v>218</v>
      </c>
      <c r="N268" t="s">
        <v>9</v>
      </c>
      <c r="O268" t="s">
        <v>10</v>
      </c>
      <c r="P268" t="s">
        <v>11</v>
      </c>
      <c r="Q268" t="s">
        <v>263</v>
      </c>
      <c r="R268" t="s">
        <v>264</v>
      </c>
      <c r="S268" s="1">
        <v>42278</v>
      </c>
      <c r="T268" s="4">
        <v>0.93275462962962996</v>
      </c>
      <c r="U268" t="s">
        <v>219</v>
      </c>
      <c r="V268" s="4">
        <v>0.57425925925926002</v>
      </c>
      <c r="W268" s="1">
        <v>42164</v>
      </c>
      <c r="X268" t="s">
        <v>0</v>
      </c>
      <c r="Y268" s="2">
        <v>0</v>
      </c>
      <c r="Z268" s="2">
        <v>0</v>
      </c>
      <c r="AA268" t="s">
        <v>0</v>
      </c>
      <c r="AB268" s="1">
        <v>42164</v>
      </c>
      <c r="AC268" s="1"/>
      <c r="AD268" s="1">
        <v>42164</v>
      </c>
      <c r="AE268" t="s">
        <v>18</v>
      </c>
      <c r="AF268" s="4">
        <v>0.64658564814815001</v>
      </c>
      <c r="AG268" t="s">
        <v>19</v>
      </c>
      <c r="AH268" t="s">
        <v>20</v>
      </c>
      <c r="AI268" t="s">
        <v>220</v>
      </c>
      <c r="AJ268" t="s">
        <v>84</v>
      </c>
      <c r="AK268" t="s">
        <v>23</v>
      </c>
      <c r="AL268" s="3">
        <v>2742.87</v>
      </c>
      <c r="AM268" t="s">
        <v>24</v>
      </c>
      <c r="AN268" t="s">
        <v>0</v>
      </c>
      <c r="AO268" s="1">
        <v>42094</v>
      </c>
      <c r="AP268" t="s">
        <v>1641</v>
      </c>
      <c r="AQ268" s="2">
        <v>252000</v>
      </c>
      <c r="AR268" s="1">
        <v>42278</v>
      </c>
      <c r="AS268">
        <v>0</v>
      </c>
      <c r="AT268" s="4">
        <v>0.84942129629630003</v>
      </c>
      <c r="AU268" t="s">
        <v>223</v>
      </c>
      <c r="AV268" s="4">
        <v>0.64658564814815001</v>
      </c>
      <c r="AW268" s="4">
        <v>0.64658564814815001</v>
      </c>
      <c r="AX268" s="2">
        <v>0</v>
      </c>
      <c r="AY268" t="s">
        <v>1642</v>
      </c>
      <c r="AZ268" t="s">
        <v>15</v>
      </c>
      <c r="BA268" t="s">
        <v>28</v>
      </c>
      <c r="BB268" s="3">
        <v>0</v>
      </c>
      <c r="BC268" t="s">
        <v>0</v>
      </c>
      <c r="BD268" s="4">
        <v>0.65012731481481001</v>
      </c>
      <c r="BE268" s="4">
        <v>0.64233796296295997</v>
      </c>
      <c r="BF268" t="s">
        <v>29</v>
      </c>
      <c r="BG268" t="s">
        <v>0</v>
      </c>
      <c r="BH268">
        <f t="shared" si="4"/>
        <v>0</v>
      </c>
    </row>
    <row r="269" spans="1:60">
      <c r="A269" t="s">
        <v>1643</v>
      </c>
      <c r="B269" s="1">
        <v>42164</v>
      </c>
      <c r="C269" s="1">
        <v>42178</v>
      </c>
      <c r="D269" t="s">
        <v>2</v>
      </c>
      <c r="E269" t="s">
        <v>73</v>
      </c>
      <c r="F269" t="s">
        <v>1644</v>
      </c>
      <c r="G269" t="s">
        <v>1645</v>
      </c>
      <c r="H269" t="s">
        <v>216</v>
      </c>
      <c r="I269" s="2">
        <v>2200</v>
      </c>
      <c r="J269" t="s">
        <v>1646</v>
      </c>
      <c r="K269" t="s">
        <v>7</v>
      </c>
      <c r="L269" s="1">
        <v>42268</v>
      </c>
      <c r="M269" t="s">
        <v>218</v>
      </c>
      <c r="N269" t="s">
        <v>9</v>
      </c>
      <c r="O269" t="s">
        <v>10</v>
      </c>
      <c r="P269" t="s">
        <v>11</v>
      </c>
      <c r="Q269" t="s">
        <v>263</v>
      </c>
      <c r="R269" t="s">
        <v>264</v>
      </c>
      <c r="S269" s="1">
        <v>42268</v>
      </c>
      <c r="T269" s="4">
        <v>0.68877314814815005</v>
      </c>
      <c r="U269" t="s">
        <v>219</v>
      </c>
      <c r="V269" s="4">
        <v>0.75733796296295997</v>
      </c>
      <c r="W269" s="1">
        <v>42164</v>
      </c>
      <c r="X269" t="s">
        <v>0</v>
      </c>
      <c r="Y269" s="2">
        <v>0</v>
      </c>
      <c r="Z269" s="2">
        <v>0</v>
      </c>
      <c r="AA269" t="s">
        <v>0</v>
      </c>
      <c r="AB269" s="1">
        <v>42164</v>
      </c>
      <c r="AC269" s="1"/>
      <c r="AD269" s="1">
        <v>42164</v>
      </c>
      <c r="AE269" t="s">
        <v>18</v>
      </c>
      <c r="AF269" s="4">
        <v>0.70126157407406997</v>
      </c>
      <c r="AG269" t="s">
        <v>19</v>
      </c>
      <c r="AH269" t="s">
        <v>20</v>
      </c>
      <c r="AI269" t="s">
        <v>220</v>
      </c>
      <c r="AJ269" t="s">
        <v>84</v>
      </c>
      <c r="AK269" t="s">
        <v>23</v>
      </c>
      <c r="AL269" s="3">
        <v>2495.6999999999998</v>
      </c>
      <c r="AM269" t="s">
        <v>24</v>
      </c>
      <c r="AN269" t="s">
        <v>1460</v>
      </c>
      <c r="AO269" s="1">
        <v>42068</v>
      </c>
      <c r="AP269" t="s">
        <v>1647</v>
      </c>
      <c r="AQ269" s="2">
        <v>2200</v>
      </c>
      <c r="AR269" s="1">
        <v>42268</v>
      </c>
      <c r="AS269">
        <v>266.2</v>
      </c>
      <c r="AT269" s="4">
        <v>0.60543981481481002</v>
      </c>
      <c r="AU269" t="s">
        <v>223</v>
      </c>
      <c r="AV269" s="4">
        <v>0.70126157407406997</v>
      </c>
      <c r="AW269" s="4">
        <v>0.70126157407406997</v>
      </c>
      <c r="AX269" s="2">
        <v>0</v>
      </c>
      <c r="AY269" t="s">
        <v>1648</v>
      </c>
      <c r="AZ269" t="s">
        <v>15</v>
      </c>
      <c r="BA269" t="s">
        <v>28</v>
      </c>
      <c r="BB269" s="3">
        <v>0</v>
      </c>
      <c r="BC269" t="s">
        <v>0</v>
      </c>
      <c r="BD269" s="4">
        <v>0.70204861111111005</v>
      </c>
      <c r="BE269" s="4">
        <v>0.60547453703704002</v>
      </c>
      <c r="BF269" t="s">
        <v>29</v>
      </c>
      <c r="BG269" t="s">
        <v>0</v>
      </c>
      <c r="BH269">
        <f t="shared" si="4"/>
        <v>585640</v>
      </c>
    </row>
    <row r="270" spans="1:60">
      <c r="A270" t="s">
        <v>1649</v>
      </c>
      <c r="B270" s="1">
        <v>42164</v>
      </c>
      <c r="C270" s="1"/>
      <c r="D270" t="s">
        <v>2</v>
      </c>
      <c r="E270" t="s">
        <v>0</v>
      </c>
      <c r="F270" t="s">
        <v>1650</v>
      </c>
      <c r="G270" t="s">
        <v>838</v>
      </c>
      <c r="H270" t="s">
        <v>839</v>
      </c>
      <c r="I270" s="2">
        <v>9930</v>
      </c>
      <c r="J270" t="s">
        <v>1651</v>
      </c>
      <c r="K270" t="s">
        <v>7</v>
      </c>
      <c r="L270" s="1">
        <v>42235</v>
      </c>
      <c r="M270" t="s">
        <v>840</v>
      </c>
      <c r="N270" t="s">
        <v>9</v>
      </c>
      <c r="O270" t="s">
        <v>98</v>
      </c>
      <c r="P270" t="s">
        <v>99</v>
      </c>
      <c r="Q270" t="s">
        <v>100</v>
      </c>
      <c r="R270" t="s">
        <v>101</v>
      </c>
      <c r="S270" s="1">
        <v>42235</v>
      </c>
      <c r="T270" s="4">
        <v>0.93262731481480998</v>
      </c>
      <c r="U270" t="s">
        <v>14</v>
      </c>
      <c r="V270" s="4">
        <v>0.86039351851851997</v>
      </c>
      <c r="W270" s="1">
        <v>42164</v>
      </c>
      <c r="X270" t="s">
        <v>0</v>
      </c>
      <c r="Y270" s="2">
        <v>0</v>
      </c>
      <c r="Z270" s="2">
        <v>0</v>
      </c>
      <c r="AA270" t="s">
        <v>0</v>
      </c>
      <c r="AB270" s="1">
        <v>42164</v>
      </c>
      <c r="AC270" s="1"/>
      <c r="AD270" s="1">
        <v>42164</v>
      </c>
      <c r="AE270" t="s">
        <v>18</v>
      </c>
      <c r="AF270" s="4">
        <v>0.88289351851852005</v>
      </c>
      <c r="AG270" t="s">
        <v>19</v>
      </c>
      <c r="AH270" t="s">
        <v>20</v>
      </c>
      <c r="AI270" t="s">
        <v>841</v>
      </c>
      <c r="AJ270" t="s">
        <v>0</v>
      </c>
      <c r="AK270" t="s">
        <v>23</v>
      </c>
      <c r="AL270" s="3">
        <v>1705.19</v>
      </c>
      <c r="AM270" t="s">
        <v>24</v>
      </c>
      <c r="AN270" t="s">
        <v>1652</v>
      </c>
      <c r="AO270" s="1">
        <v>41869</v>
      </c>
      <c r="AP270" t="s">
        <v>842</v>
      </c>
      <c r="AQ270" s="2">
        <v>9930</v>
      </c>
      <c r="AR270" s="1">
        <v>42235</v>
      </c>
      <c r="AS270">
        <v>894.7</v>
      </c>
      <c r="AT270" s="4">
        <v>0.84929398148148005</v>
      </c>
      <c r="AU270" t="s">
        <v>843</v>
      </c>
      <c r="AV270" s="4">
        <v>0</v>
      </c>
      <c r="AW270" s="4">
        <v>0.88289351851852005</v>
      </c>
      <c r="AX270" s="2">
        <v>0</v>
      </c>
      <c r="AY270" t="s">
        <v>844</v>
      </c>
      <c r="AZ270" t="s">
        <v>15</v>
      </c>
      <c r="BA270" t="s">
        <v>28</v>
      </c>
      <c r="BB270" s="3">
        <v>0</v>
      </c>
      <c r="BC270" t="s">
        <v>0</v>
      </c>
      <c r="BD270" s="4">
        <v>0.93774305555556003</v>
      </c>
      <c r="BE270" s="4">
        <v>0.84934027777777998</v>
      </c>
      <c r="BF270" t="s">
        <v>29</v>
      </c>
      <c r="BG270" t="s">
        <v>0</v>
      </c>
      <c r="BH270">
        <f t="shared" si="4"/>
        <v>8884371</v>
      </c>
    </row>
    <row r="271" spans="1:60">
      <c r="A271" t="s">
        <v>1653</v>
      </c>
      <c r="B271" s="1">
        <v>42164</v>
      </c>
      <c r="C271" s="1">
        <v>42178</v>
      </c>
      <c r="D271" t="s">
        <v>2</v>
      </c>
      <c r="E271" t="s">
        <v>73</v>
      </c>
      <c r="F271" t="s">
        <v>1654</v>
      </c>
      <c r="G271" t="s">
        <v>1655</v>
      </c>
      <c r="H271" t="s">
        <v>1656</v>
      </c>
      <c r="I271" s="2">
        <v>15</v>
      </c>
      <c r="J271" t="s">
        <v>1657</v>
      </c>
      <c r="K271" t="s">
        <v>7</v>
      </c>
      <c r="L271" s="1">
        <v>42268</v>
      </c>
      <c r="M271" t="s">
        <v>832</v>
      </c>
      <c r="N271" t="s">
        <v>9</v>
      </c>
      <c r="O271" t="s">
        <v>98</v>
      </c>
      <c r="P271" t="s">
        <v>99</v>
      </c>
      <c r="Q271" t="s">
        <v>100</v>
      </c>
      <c r="R271" t="s">
        <v>101</v>
      </c>
      <c r="S271" s="1">
        <v>42268</v>
      </c>
      <c r="T271" s="4">
        <v>0.89986111111111</v>
      </c>
      <c r="U271" t="s">
        <v>14</v>
      </c>
      <c r="V271" s="4">
        <v>0.87475694444443997</v>
      </c>
      <c r="W271" s="1">
        <v>42164</v>
      </c>
      <c r="X271" t="s">
        <v>0</v>
      </c>
      <c r="Y271" s="2">
        <v>0</v>
      </c>
      <c r="Z271" s="2">
        <v>0</v>
      </c>
      <c r="AA271" t="s">
        <v>0</v>
      </c>
      <c r="AB271" s="1">
        <v>42164</v>
      </c>
      <c r="AC271" s="1"/>
      <c r="AD271" s="1">
        <v>42164</v>
      </c>
      <c r="AE271" t="s">
        <v>18</v>
      </c>
      <c r="AF271" s="4">
        <v>0.94930555555555995</v>
      </c>
      <c r="AG271" t="s">
        <v>19</v>
      </c>
      <c r="AH271" t="s">
        <v>20</v>
      </c>
      <c r="AI271" t="s">
        <v>833</v>
      </c>
      <c r="AJ271" t="s">
        <v>84</v>
      </c>
      <c r="AK271" t="s">
        <v>23</v>
      </c>
      <c r="AL271" s="3">
        <v>2494.81</v>
      </c>
      <c r="AM271" t="s">
        <v>24</v>
      </c>
      <c r="AN271" t="s">
        <v>1658</v>
      </c>
      <c r="AO271" s="1">
        <v>42122</v>
      </c>
      <c r="AP271" t="s">
        <v>1659</v>
      </c>
      <c r="AQ271" s="2">
        <v>15</v>
      </c>
      <c r="AR271" s="1">
        <v>42268</v>
      </c>
      <c r="AS271">
        <v>0</v>
      </c>
      <c r="AT271" s="4">
        <v>0.81652777777777996</v>
      </c>
      <c r="AU271" t="s">
        <v>49</v>
      </c>
      <c r="AV271" s="4">
        <v>0.94930555555555995</v>
      </c>
      <c r="AW271" s="4">
        <v>0.94930555555555995</v>
      </c>
      <c r="AX271" s="2">
        <v>0</v>
      </c>
      <c r="AY271" t="s">
        <v>1660</v>
      </c>
      <c r="AZ271" t="s">
        <v>15</v>
      </c>
      <c r="BA271" t="s">
        <v>28</v>
      </c>
      <c r="BB271" s="3">
        <v>0</v>
      </c>
      <c r="BC271" t="s">
        <v>0</v>
      </c>
      <c r="BD271" s="4">
        <v>0.95009259259259005</v>
      </c>
      <c r="BE271" s="4">
        <v>0.81658564814815005</v>
      </c>
      <c r="BF271" t="s">
        <v>29</v>
      </c>
      <c r="BG271" t="s">
        <v>0</v>
      </c>
      <c r="BH271">
        <f t="shared" si="4"/>
        <v>0</v>
      </c>
    </row>
    <row r="272" spans="1:60">
      <c r="A272" t="s">
        <v>1661</v>
      </c>
      <c r="B272" s="1">
        <v>42165</v>
      </c>
      <c r="C272" s="1">
        <v>42179</v>
      </c>
      <c r="D272" t="s">
        <v>2</v>
      </c>
      <c r="E272" t="s">
        <v>73</v>
      </c>
      <c r="F272" t="s">
        <v>1662</v>
      </c>
      <c r="G272" t="s">
        <v>1663</v>
      </c>
      <c r="H272" t="s">
        <v>1664</v>
      </c>
      <c r="I272" s="2">
        <v>25200</v>
      </c>
      <c r="J272" t="s">
        <v>1665</v>
      </c>
      <c r="K272" t="s">
        <v>7</v>
      </c>
      <c r="L272" s="1">
        <v>42248</v>
      </c>
      <c r="M272" t="s">
        <v>1666</v>
      </c>
      <c r="N272" t="s">
        <v>9</v>
      </c>
      <c r="O272" t="s">
        <v>301</v>
      </c>
      <c r="P272" t="s">
        <v>302</v>
      </c>
      <c r="Q272" t="s">
        <v>321</v>
      </c>
      <c r="R272" t="s">
        <v>302</v>
      </c>
      <c r="S272" s="1">
        <v>42248</v>
      </c>
      <c r="T272" s="4">
        <v>0.67578703703704002</v>
      </c>
      <c r="U272" t="s">
        <v>14</v>
      </c>
      <c r="V272" s="4">
        <v>0.59807870370369998</v>
      </c>
      <c r="W272" s="1">
        <v>42165</v>
      </c>
      <c r="X272" t="s">
        <v>0</v>
      </c>
      <c r="Y272" s="2">
        <v>0</v>
      </c>
      <c r="Z272" s="2">
        <v>0</v>
      </c>
      <c r="AA272" t="s">
        <v>0</v>
      </c>
      <c r="AB272" s="1">
        <v>42165</v>
      </c>
      <c r="AC272" s="1"/>
      <c r="AD272" s="1">
        <v>42165</v>
      </c>
      <c r="AE272" t="s">
        <v>18</v>
      </c>
      <c r="AF272" s="4">
        <v>0.67074074074073997</v>
      </c>
      <c r="AG272" t="s">
        <v>19</v>
      </c>
      <c r="AH272" t="s">
        <v>20</v>
      </c>
      <c r="AI272" t="s">
        <v>1667</v>
      </c>
      <c r="AJ272" t="s">
        <v>84</v>
      </c>
      <c r="AK272" t="s">
        <v>23</v>
      </c>
      <c r="AL272" s="3">
        <v>1992.12</v>
      </c>
      <c r="AM272" t="s">
        <v>24</v>
      </c>
      <c r="AN272" t="s">
        <v>1668</v>
      </c>
      <c r="AO272" s="1">
        <v>42066</v>
      </c>
      <c r="AP272" t="s">
        <v>1669</v>
      </c>
      <c r="AQ272" s="2">
        <v>25200</v>
      </c>
      <c r="AR272" s="1">
        <v>42248</v>
      </c>
      <c r="AS272">
        <v>0</v>
      </c>
      <c r="AT272" s="4">
        <v>0.59245370370369999</v>
      </c>
      <c r="AU272" t="s">
        <v>1670</v>
      </c>
      <c r="AV272" s="4">
        <v>0.67074074074073997</v>
      </c>
      <c r="AW272" s="4">
        <v>0.67074074074073997</v>
      </c>
      <c r="AX272" s="2">
        <v>0</v>
      </c>
      <c r="AY272" t="s">
        <v>1671</v>
      </c>
      <c r="AZ272" t="s">
        <v>15</v>
      </c>
      <c r="BA272" t="s">
        <v>28</v>
      </c>
      <c r="BB272" s="3">
        <v>0</v>
      </c>
      <c r="BC272" t="s">
        <v>0</v>
      </c>
      <c r="BD272" s="4">
        <v>0.67642361111111005</v>
      </c>
      <c r="BE272" s="4">
        <v>0.59248842592592998</v>
      </c>
      <c r="BF272" t="s">
        <v>29</v>
      </c>
      <c r="BG272" t="s">
        <v>0</v>
      </c>
      <c r="BH272">
        <f t="shared" si="4"/>
        <v>0</v>
      </c>
    </row>
    <row r="273" spans="1:60">
      <c r="A273" t="s">
        <v>1672</v>
      </c>
      <c r="B273" s="1">
        <v>42165</v>
      </c>
      <c r="C273" s="1"/>
      <c r="D273" t="s">
        <v>2</v>
      </c>
      <c r="E273" t="s">
        <v>0</v>
      </c>
      <c r="F273" t="s">
        <v>1673</v>
      </c>
      <c r="G273" t="s">
        <v>1674</v>
      </c>
      <c r="H273" t="s">
        <v>1675</v>
      </c>
      <c r="I273" s="2">
        <v>384000</v>
      </c>
      <c r="J273" t="s">
        <v>1676</v>
      </c>
      <c r="K273" t="s">
        <v>7</v>
      </c>
      <c r="L273" s="1">
        <v>42786</v>
      </c>
      <c r="M273" t="s">
        <v>1677</v>
      </c>
      <c r="N273" t="s">
        <v>9</v>
      </c>
      <c r="O273" t="s">
        <v>10</v>
      </c>
      <c r="P273" t="s">
        <v>11</v>
      </c>
      <c r="Q273" t="s">
        <v>12</v>
      </c>
      <c r="R273" t="s">
        <v>13</v>
      </c>
      <c r="S273" s="1">
        <v>42258</v>
      </c>
      <c r="T273" s="4">
        <v>0.85349537037037004</v>
      </c>
      <c r="U273" t="s">
        <v>14</v>
      </c>
      <c r="V273" s="4">
        <v>0.77577546296295996</v>
      </c>
      <c r="W273" s="1">
        <v>42165</v>
      </c>
      <c r="X273" t="s">
        <v>0</v>
      </c>
      <c r="Y273" s="2">
        <v>0</v>
      </c>
      <c r="Z273" s="2">
        <v>0</v>
      </c>
      <c r="AA273" t="s">
        <v>0</v>
      </c>
      <c r="AB273" s="1">
        <v>42165</v>
      </c>
      <c r="AC273" s="1">
        <v>41962</v>
      </c>
      <c r="AD273" s="1">
        <v>42165</v>
      </c>
      <c r="AE273" t="s">
        <v>18</v>
      </c>
      <c r="AF273" s="4">
        <v>0.85273148148148004</v>
      </c>
      <c r="AG273" t="s">
        <v>19</v>
      </c>
      <c r="AH273" t="s">
        <v>20</v>
      </c>
      <c r="AI273" t="s">
        <v>1678</v>
      </c>
      <c r="AJ273" t="s">
        <v>0</v>
      </c>
      <c r="AK273" t="s">
        <v>23</v>
      </c>
      <c r="AL273" s="3">
        <v>2232.02</v>
      </c>
      <c r="AM273" t="s">
        <v>24</v>
      </c>
      <c r="AN273" t="s">
        <v>38</v>
      </c>
      <c r="AO273" s="1">
        <v>41908</v>
      </c>
      <c r="AP273" t="s">
        <v>1679</v>
      </c>
      <c r="AQ273" s="2">
        <v>384000</v>
      </c>
      <c r="AR273" s="1">
        <v>42258</v>
      </c>
      <c r="AS273">
        <v>0</v>
      </c>
      <c r="AT273" s="4">
        <v>0.77016203703704</v>
      </c>
      <c r="AU273" t="s">
        <v>750</v>
      </c>
      <c r="AV273" s="4">
        <v>0</v>
      </c>
      <c r="AW273" s="4">
        <v>0.85273148148148004</v>
      </c>
      <c r="AX273" s="2">
        <v>0</v>
      </c>
      <c r="AY273" t="s">
        <v>1680</v>
      </c>
      <c r="AZ273" t="s">
        <v>17</v>
      </c>
      <c r="BA273" t="s">
        <v>28</v>
      </c>
      <c r="BB273" s="3">
        <v>0</v>
      </c>
      <c r="BC273" t="s">
        <v>0</v>
      </c>
      <c r="BD273" s="4">
        <v>0.85376157407407005</v>
      </c>
      <c r="BE273" s="4">
        <v>0.80854166666667004</v>
      </c>
      <c r="BF273" t="s">
        <v>29</v>
      </c>
      <c r="BG273" t="s">
        <v>0</v>
      </c>
      <c r="BH273">
        <f t="shared" si="4"/>
        <v>0</v>
      </c>
    </row>
    <row r="274" spans="1:60">
      <c r="A274" t="s">
        <v>1681</v>
      </c>
      <c r="B274" s="1">
        <v>42165</v>
      </c>
      <c r="C274" s="1">
        <v>42179</v>
      </c>
      <c r="D274" t="s">
        <v>2</v>
      </c>
      <c r="E274" t="s">
        <v>73</v>
      </c>
      <c r="F274" t="s">
        <v>1682</v>
      </c>
      <c r="G274" t="s">
        <v>1674</v>
      </c>
      <c r="H274" t="s">
        <v>1675</v>
      </c>
      <c r="I274" s="2">
        <v>268800</v>
      </c>
      <c r="J274" t="s">
        <v>1683</v>
      </c>
      <c r="K274" t="s">
        <v>7</v>
      </c>
      <c r="L274" s="1">
        <v>42786</v>
      </c>
      <c r="M274" t="s">
        <v>1677</v>
      </c>
      <c r="N274" t="s">
        <v>9</v>
      </c>
      <c r="O274" t="s">
        <v>1306</v>
      </c>
      <c r="P274" t="s">
        <v>1307</v>
      </c>
      <c r="Q274" t="s">
        <v>1308</v>
      </c>
      <c r="R274" t="s">
        <v>1309</v>
      </c>
      <c r="S274" s="1">
        <v>42268</v>
      </c>
      <c r="T274" s="4">
        <v>0.68641203703704001</v>
      </c>
      <c r="U274" t="s">
        <v>14</v>
      </c>
      <c r="V274" s="4">
        <v>0.78811342592593003</v>
      </c>
      <c r="W274" s="1">
        <v>42165</v>
      </c>
      <c r="X274" t="s">
        <v>0</v>
      </c>
      <c r="Y274" s="2">
        <v>0</v>
      </c>
      <c r="Z274" s="2">
        <v>0</v>
      </c>
      <c r="AA274" t="s">
        <v>0</v>
      </c>
      <c r="AB274" s="1">
        <v>42165</v>
      </c>
      <c r="AC274" s="1">
        <v>41953</v>
      </c>
      <c r="AD274" s="1">
        <v>42165</v>
      </c>
      <c r="AE274" t="s">
        <v>18</v>
      </c>
      <c r="AF274" s="4">
        <v>0.86828703703704002</v>
      </c>
      <c r="AG274" t="s">
        <v>19</v>
      </c>
      <c r="AH274" t="s">
        <v>20</v>
      </c>
      <c r="AI274" t="s">
        <v>1678</v>
      </c>
      <c r="AJ274" t="s">
        <v>84</v>
      </c>
      <c r="AK274" t="s">
        <v>23</v>
      </c>
      <c r="AL274" s="3">
        <v>2467.64</v>
      </c>
      <c r="AM274" t="s">
        <v>24</v>
      </c>
      <c r="AN274" t="s">
        <v>146</v>
      </c>
      <c r="AO274" s="1">
        <v>41884</v>
      </c>
      <c r="AP274" t="s">
        <v>1684</v>
      </c>
      <c r="AQ274" s="2">
        <v>268800</v>
      </c>
      <c r="AR274" s="1">
        <v>42268</v>
      </c>
      <c r="AS274">
        <v>0</v>
      </c>
      <c r="AT274" s="4">
        <v>0.60307870370369998</v>
      </c>
      <c r="AU274" t="s">
        <v>750</v>
      </c>
      <c r="AV274" s="4">
        <v>0.86828703703704002</v>
      </c>
      <c r="AW274" s="4">
        <v>0.86828703703704002</v>
      </c>
      <c r="AX274" s="2">
        <v>0</v>
      </c>
      <c r="AY274" t="s">
        <v>1685</v>
      </c>
      <c r="AZ274" t="s">
        <v>463</v>
      </c>
      <c r="BA274" t="s">
        <v>28</v>
      </c>
      <c r="BB274" s="3">
        <v>0</v>
      </c>
      <c r="BC274" t="s">
        <v>0</v>
      </c>
      <c r="BD274" s="4">
        <v>0.86916666666666997</v>
      </c>
      <c r="BE274" s="4">
        <v>0.83370370370369995</v>
      </c>
      <c r="BF274" t="s">
        <v>29</v>
      </c>
      <c r="BG274" t="s">
        <v>0</v>
      </c>
      <c r="BH274">
        <f t="shared" si="4"/>
        <v>0</v>
      </c>
    </row>
    <row r="275" spans="1:60">
      <c r="A275" t="s">
        <v>1686</v>
      </c>
      <c r="B275" s="1">
        <v>42167</v>
      </c>
      <c r="C275" s="1">
        <v>42181</v>
      </c>
      <c r="D275" t="s">
        <v>2</v>
      </c>
      <c r="E275" t="s">
        <v>73</v>
      </c>
      <c r="F275" t="s">
        <v>1687</v>
      </c>
      <c r="G275" t="s">
        <v>1688</v>
      </c>
      <c r="H275" t="s">
        <v>1689</v>
      </c>
      <c r="I275" s="2">
        <v>95541</v>
      </c>
      <c r="J275" t="s">
        <v>1690</v>
      </c>
      <c r="K275" t="s">
        <v>7</v>
      </c>
      <c r="L275" s="1">
        <v>42240</v>
      </c>
      <c r="M275" t="s">
        <v>1126</v>
      </c>
      <c r="N275" t="s">
        <v>9</v>
      </c>
      <c r="O275" t="s">
        <v>56</v>
      </c>
      <c r="P275" t="s">
        <v>57</v>
      </c>
      <c r="Q275" t="s">
        <v>58</v>
      </c>
      <c r="R275" t="s">
        <v>59</v>
      </c>
      <c r="S275" s="1">
        <v>42240</v>
      </c>
      <c r="T275" s="4">
        <v>0.72207175925926004</v>
      </c>
      <c r="U275" t="s">
        <v>14</v>
      </c>
      <c r="V275" s="4">
        <v>0.58107638888889002</v>
      </c>
      <c r="W275" s="1">
        <v>42167</v>
      </c>
      <c r="X275" t="s">
        <v>0</v>
      </c>
      <c r="Y275" s="2">
        <v>0</v>
      </c>
      <c r="Z275" s="2">
        <v>0</v>
      </c>
      <c r="AA275" t="s">
        <v>0</v>
      </c>
      <c r="AB275" s="1">
        <v>42167</v>
      </c>
      <c r="AC275" s="1"/>
      <c r="AD275" s="1">
        <v>42167</v>
      </c>
      <c r="AE275" t="s">
        <v>18</v>
      </c>
      <c r="AF275" s="4">
        <v>0.65627314814814997</v>
      </c>
      <c r="AG275" t="s">
        <v>19</v>
      </c>
      <c r="AH275" t="s">
        <v>20</v>
      </c>
      <c r="AI275" t="s">
        <v>1691</v>
      </c>
      <c r="AJ275" t="s">
        <v>84</v>
      </c>
      <c r="AK275" t="s">
        <v>23</v>
      </c>
      <c r="AL275" s="3">
        <v>1753.58</v>
      </c>
      <c r="AM275" t="s">
        <v>24</v>
      </c>
      <c r="AN275" t="s">
        <v>1692</v>
      </c>
      <c r="AO275" s="1">
        <v>42065</v>
      </c>
      <c r="AP275" t="s">
        <v>1693</v>
      </c>
      <c r="AQ275" s="2">
        <v>95541</v>
      </c>
      <c r="AR275" s="1">
        <v>42240</v>
      </c>
      <c r="AS275" s="15">
        <v>16003.13</v>
      </c>
      <c r="AT275" s="4">
        <v>0.63873842592593</v>
      </c>
      <c r="AU275" t="s">
        <v>750</v>
      </c>
      <c r="AV275" s="4">
        <v>0.65627314814814997</v>
      </c>
      <c r="AW275" s="4">
        <v>0.65627314814814997</v>
      </c>
      <c r="AX275" s="2">
        <v>0</v>
      </c>
      <c r="AY275" t="s">
        <v>1694</v>
      </c>
      <c r="AZ275" t="s">
        <v>15</v>
      </c>
      <c r="BA275" t="s">
        <v>28</v>
      </c>
      <c r="BB275" s="3">
        <v>0</v>
      </c>
      <c r="BC275" t="s">
        <v>0</v>
      </c>
      <c r="BD275" s="4">
        <v>0.65739583333332996</v>
      </c>
      <c r="BE275" s="4">
        <v>0.63876157407406997</v>
      </c>
      <c r="BF275" t="s">
        <v>29</v>
      </c>
      <c r="BG275" t="s">
        <v>0</v>
      </c>
      <c r="BH275">
        <f t="shared" si="4"/>
        <v>1528955043.3299999</v>
      </c>
    </row>
    <row r="276" spans="1:60">
      <c r="A276" t="s">
        <v>1695</v>
      </c>
      <c r="B276" s="1">
        <v>42170</v>
      </c>
      <c r="C276" s="1">
        <v>42184</v>
      </c>
      <c r="D276" t="s">
        <v>2</v>
      </c>
      <c r="E276" t="s">
        <v>73</v>
      </c>
      <c r="F276" t="s">
        <v>1696</v>
      </c>
      <c r="G276" t="s">
        <v>1697</v>
      </c>
      <c r="H276" t="s">
        <v>1698</v>
      </c>
      <c r="I276" s="2">
        <v>960000</v>
      </c>
      <c r="J276" t="s">
        <v>1699</v>
      </c>
      <c r="K276" t="s">
        <v>7</v>
      </c>
      <c r="L276" s="1">
        <v>42240</v>
      </c>
      <c r="M276" t="s">
        <v>1700</v>
      </c>
      <c r="N276" t="s">
        <v>9</v>
      </c>
      <c r="O276" t="s">
        <v>10</v>
      </c>
      <c r="P276" t="s">
        <v>11</v>
      </c>
      <c r="Q276" t="s">
        <v>263</v>
      </c>
      <c r="R276" t="s">
        <v>264</v>
      </c>
      <c r="S276" s="1">
        <v>42240</v>
      </c>
      <c r="T276" s="4">
        <v>0.94783564814815002</v>
      </c>
      <c r="U276" t="s">
        <v>14</v>
      </c>
      <c r="V276" s="4">
        <v>0.84986111111110996</v>
      </c>
      <c r="W276" s="1">
        <v>42170</v>
      </c>
      <c r="X276" t="s">
        <v>0</v>
      </c>
      <c r="Y276" s="2">
        <v>0</v>
      </c>
      <c r="Z276" s="2">
        <v>0</v>
      </c>
      <c r="AA276" t="s">
        <v>0</v>
      </c>
      <c r="AB276" s="1">
        <v>42170</v>
      </c>
      <c r="AC276" s="1"/>
      <c r="AD276" s="1">
        <v>42170</v>
      </c>
      <c r="AE276" t="s">
        <v>18</v>
      </c>
      <c r="AF276" s="4">
        <v>0.91800925925926002</v>
      </c>
      <c r="AG276" t="s">
        <v>19</v>
      </c>
      <c r="AH276" t="s">
        <v>20</v>
      </c>
      <c r="AI276" t="s">
        <v>1701</v>
      </c>
      <c r="AJ276" t="s">
        <v>84</v>
      </c>
      <c r="AK276" t="s">
        <v>23</v>
      </c>
      <c r="AL276" s="3">
        <v>1680.72</v>
      </c>
      <c r="AM276" t="s">
        <v>24</v>
      </c>
      <c r="AN276" t="s">
        <v>0</v>
      </c>
      <c r="AO276" s="1">
        <v>42142</v>
      </c>
      <c r="AP276" t="s">
        <v>1702</v>
      </c>
      <c r="AQ276" s="2">
        <v>960000</v>
      </c>
      <c r="AR276" s="1">
        <v>42240</v>
      </c>
      <c r="AS276">
        <v>0</v>
      </c>
      <c r="AT276" s="4">
        <v>0.86450231481480999</v>
      </c>
      <c r="AU276" t="s">
        <v>203</v>
      </c>
      <c r="AV276" s="4">
        <v>0.91800925925926002</v>
      </c>
      <c r="AW276" s="4">
        <v>0.91800925925926002</v>
      </c>
      <c r="AX276" s="2">
        <v>0</v>
      </c>
      <c r="AY276" t="s">
        <v>1703</v>
      </c>
      <c r="AZ276" t="s">
        <v>15</v>
      </c>
      <c r="BA276" t="s">
        <v>28</v>
      </c>
      <c r="BB276" s="3">
        <v>0</v>
      </c>
      <c r="BC276" t="s">
        <v>0</v>
      </c>
      <c r="BD276" s="4">
        <v>0.92396990740741003</v>
      </c>
      <c r="BE276" s="4">
        <v>0.86453703703703999</v>
      </c>
      <c r="BF276" t="s">
        <v>29</v>
      </c>
      <c r="BG276" t="s">
        <v>0</v>
      </c>
      <c r="BH276">
        <f t="shared" si="4"/>
        <v>0</v>
      </c>
    </row>
    <row r="277" spans="1:60">
      <c r="A277" t="s">
        <v>1704</v>
      </c>
      <c r="B277" s="1">
        <v>42170</v>
      </c>
      <c r="C277" s="1">
        <v>42184</v>
      </c>
      <c r="D277" t="s">
        <v>2</v>
      </c>
      <c r="E277" t="s">
        <v>73</v>
      </c>
      <c r="F277" t="s">
        <v>1705</v>
      </c>
      <c r="G277" t="s">
        <v>1706</v>
      </c>
      <c r="H277" t="s">
        <v>216</v>
      </c>
      <c r="I277" s="2">
        <v>2087</v>
      </c>
      <c r="J277" t="s">
        <v>1707</v>
      </c>
      <c r="K277" t="s">
        <v>7</v>
      </c>
      <c r="L277" s="1">
        <v>42268</v>
      </c>
      <c r="M277" t="s">
        <v>218</v>
      </c>
      <c r="N277" t="s">
        <v>9</v>
      </c>
      <c r="O277" t="s">
        <v>10</v>
      </c>
      <c r="P277" t="s">
        <v>11</v>
      </c>
      <c r="Q277" t="s">
        <v>12</v>
      </c>
      <c r="R277" t="s">
        <v>13</v>
      </c>
      <c r="S277" s="1">
        <v>42268</v>
      </c>
      <c r="T277" s="4">
        <v>0.90063657407407005</v>
      </c>
      <c r="U277" t="s">
        <v>219</v>
      </c>
      <c r="V277" s="4">
        <v>0.57689814814814999</v>
      </c>
      <c r="W277" s="1">
        <v>42171</v>
      </c>
      <c r="X277" t="s">
        <v>0</v>
      </c>
      <c r="Y277" s="2">
        <v>0</v>
      </c>
      <c r="Z277" s="2">
        <v>0</v>
      </c>
      <c r="AA277" t="s">
        <v>0</v>
      </c>
      <c r="AB277" s="1">
        <v>42170</v>
      </c>
      <c r="AC277" s="1"/>
      <c r="AD277" s="1">
        <v>42170</v>
      </c>
      <c r="AE277" t="s">
        <v>18</v>
      </c>
      <c r="AF277" s="4">
        <v>0.94980324074073996</v>
      </c>
      <c r="AG277" t="s">
        <v>19</v>
      </c>
      <c r="AH277" t="s">
        <v>20</v>
      </c>
      <c r="AI277" t="s">
        <v>220</v>
      </c>
      <c r="AJ277" t="s">
        <v>84</v>
      </c>
      <c r="AK277" t="s">
        <v>23</v>
      </c>
      <c r="AL277" s="3">
        <v>2350.8200000000002</v>
      </c>
      <c r="AM277" t="s">
        <v>24</v>
      </c>
      <c r="AN277" t="s">
        <v>1082</v>
      </c>
      <c r="AO277" s="1">
        <v>42081</v>
      </c>
      <c r="AP277" t="s">
        <v>1708</v>
      </c>
      <c r="AQ277" s="2">
        <v>2087</v>
      </c>
      <c r="AR277" s="1">
        <v>42268</v>
      </c>
      <c r="AS277">
        <v>1185.04</v>
      </c>
      <c r="AT277" s="4">
        <v>0.81730324074074001</v>
      </c>
      <c r="AU277" t="s">
        <v>223</v>
      </c>
      <c r="AV277" s="4">
        <v>0.94980324074073996</v>
      </c>
      <c r="AW277" s="4">
        <v>0.94980324074073996</v>
      </c>
      <c r="AX277" s="2">
        <v>0</v>
      </c>
      <c r="AY277" t="s">
        <v>1709</v>
      </c>
      <c r="AZ277" t="s">
        <v>15</v>
      </c>
      <c r="BA277" t="s">
        <v>28</v>
      </c>
      <c r="BB277" s="3">
        <v>0</v>
      </c>
      <c r="BC277" t="s">
        <v>0</v>
      </c>
      <c r="BD277" s="4">
        <v>0.95084490740741001</v>
      </c>
      <c r="BE277" s="4">
        <v>0.81734953703704005</v>
      </c>
      <c r="BF277" t="s">
        <v>29</v>
      </c>
      <c r="BG277" t="s">
        <v>0</v>
      </c>
      <c r="BH277">
        <f t="shared" si="4"/>
        <v>2473178.48</v>
      </c>
    </row>
    <row r="278" spans="1:60">
      <c r="A278" t="s">
        <v>1710</v>
      </c>
      <c r="B278" s="1">
        <v>42171</v>
      </c>
      <c r="C278" s="1">
        <v>42185</v>
      </c>
      <c r="D278" t="s">
        <v>2</v>
      </c>
      <c r="E278" t="s">
        <v>73</v>
      </c>
      <c r="F278" t="s">
        <v>1711</v>
      </c>
      <c r="G278" t="s">
        <v>1406</v>
      </c>
      <c r="H278" t="s">
        <v>1712</v>
      </c>
      <c r="I278" s="2">
        <v>59824</v>
      </c>
      <c r="J278" t="s">
        <v>1713</v>
      </c>
      <c r="K278" t="s">
        <v>7</v>
      </c>
      <c r="L278" s="1">
        <v>42221</v>
      </c>
      <c r="M278" t="s">
        <v>1409</v>
      </c>
      <c r="N278" t="s">
        <v>9</v>
      </c>
      <c r="O278" t="s">
        <v>10</v>
      </c>
      <c r="P278" t="s">
        <v>11</v>
      </c>
      <c r="Q278" t="s">
        <v>263</v>
      </c>
      <c r="R278" t="s">
        <v>264</v>
      </c>
      <c r="S278" s="1">
        <v>42221</v>
      </c>
      <c r="T278" s="4">
        <v>0.86746527777778004</v>
      </c>
      <c r="U278" t="s">
        <v>14</v>
      </c>
      <c r="V278" s="4">
        <v>0.62511574074073994</v>
      </c>
      <c r="W278" s="1">
        <v>42171</v>
      </c>
      <c r="X278" t="s">
        <v>0</v>
      </c>
      <c r="Y278" s="2">
        <v>0</v>
      </c>
      <c r="Z278" s="2">
        <v>0</v>
      </c>
      <c r="AA278" t="s">
        <v>0</v>
      </c>
      <c r="AB278" s="1">
        <v>42171</v>
      </c>
      <c r="AC278" s="1"/>
      <c r="AD278" s="1">
        <v>42171</v>
      </c>
      <c r="AE278" t="s">
        <v>18</v>
      </c>
      <c r="AF278" s="4">
        <v>0.66077546296295997</v>
      </c>
      <c r="AG278" t="s">
        <v>19</v>
      </c>
      <c r="AH278" t="s">
        <v>20</v>
      </c>
      <c r="AI278" t="s">
        <v>1410</v>
      </c>
      <c r="AJ278" t="s">
        <v>84</v>
      </c>
      <c r="AK278" t="s">
        <v>23</v>
      </c>
      <c r="AL278" s="3">
        <v>1204.96</v>
      </c>
      <c r="AM278" t="s">
        <v>24</v>
      </c>
      <c r="AN278" t="s">
        <v>1147</v>
      </c>
      <c r="AO278" s="1">
        <v>42093</v>
      </c>
      <c r="AP278" t="s">
        <v>1714</v>
      </c>
      <c r="AQ278" s="2">
        <v>59824</v>
      </c>
      <c r="AR278" s="1">
        <v>42221</v>
      </c>
      <c r="AS278" s="15">
        <v>6909.69</v>
      </c>
      <c r="AT278" s="4">
        <v>0.78413194444444001</v>
      </c>
      <c r="AU278" t="s">
        <v>160</v>
      </c>
      <c r="AV278" s="4">
        <v>0.66077546296295997</v>
      </c>
      <c r="AW278" s="4">
        <v>0.66077546296295997</v>
      </c>
      <c r="AX278" s="2">
        <v>0</v>
      </c>
      <c r="AY278" t="s">
        <v>1715</v>
      </c>
      <c r="AZ278" t="s">
        <v>15</v>
      </c>
      <c r="BA278" t="s">
        <v>28</v>
      </c>
      <c r="BB278" s="3">
        <v>0</v>
      </c>
      <c r="BC278" t="s">
        <v>0</v>
      </c>
      <c r="BD278" s="4">
        <v>0.66326388888888999</v>
      </c>
      <c r="BE278" s="4">
        <v>0.78418981481480998</v>
      </c>
      <c r="BF278" t="s">
        <v>29</v>
      </c>
      <c r="BG278" t="s">
        <v>0</v>
      </c>
      <c r="BH278">
        <f t="shared" si="4"/>
        <v>413365294.56</v>
      </c>
    </row>
    <row r="279" spans="1:60">
      <c r="A279" t="s">
        <v>1716</v>
      </c>
      <c r="B279" s="1">
        <v>42171</v>
      </c>
      <c r="C279" s="1">
        <v>42185</v>
      </c>
      <c r="D279" t="s">
        <v>2</v>
      </c>
      <c r="E279" t="s">
        <v>73</v>
      </c>
      <c r="F279" t="s">
        <v>1717</v>
      </c>
      <c r="G279" t="s">
        <v>1718</v>
      </c>
      <c r="H279" t="s">
        <v>438</v>
      </c>
      <c r="I279" s="2">
        <v>140000</v>
      </c>
      <c r="J279" t="s">
        <v>1719</v>
      </c>
      <c r="K279" t="s">
        <v>7</v>
      </c>
      <c r="L279" s="1">
        <v>42237</v>
      </c>
      <c r="M279" t="s">
        <v>440</v>
      </c>
      <c r="N279" t="s">
        <v>9</v>
      </c>
      <c r="O279" t="s">
        <v>1306</v>
      </c>
      <c r="P279" t="s">
        <v>1307</v>
      </c>
      <c r="Q279" t="s">
        <v>1308</v>
      </c>
      <c r="R279" t="s">
        <v>1309</v>
      </c>
      <c r="S279" s="1">
        <v>42237</v>
      </c>
      <c r="T279" s="4">
        <v>0.97422453703704004</v>
      </c>
      <c r="U279" t="s">
        <v>188</v>
      </c>
      <c r="V279" s="4">
        <v>0.74192129629629999</v>
      </c>
      <c r="W279" s="1">
        <v>42171</v>
      </c>
      <c r="X279" t="s">
        <v>0</v>
      </c>
      <c r="Y279" s="2">
        <v>0</v>
      </c>
      <c r="Z279" s="2">
        <v>0</v>
      </c>
      <c r="AA279" t="s">
        <v>441</v>
      </c>
      <c r="AB279" s="1">
        <v>42171</v>
      </c>
      <c r="AC279" s="1"/>
      <c r="AD279" s="1">
        <v>42171</v>
      </c>
      <c r="AE279" t="s">
        <v>18</v>
      </c>
      <c r="AF279" s="4">
        <v>0.81884259259258996</v>
      </c>
      <c r="AG279" t="s">
        <v>19</v>
      </c>
      <c r="AH279" t="s">
        <v>20</v>
      </c>
      <c r="AI279" t="s">
        <v>442</v>
      </c>
      <c r="AJ279" t="s">
        <v>84</v>
      </c>
      <c r="AK279" t="s">
        <v>23</v>
      </c>
      <c r="AL279" s="3">
        <v>1587.73</v>
      </c>
      <c r="AM279" t="s">
        <v>24</v>
      </c>
      <c r="AN279" t="s">
        <v>784</v>
      </c>
      <c r="AO279" s="1">
        <v>41943</v>
      </c>
      <c r="AP279" t="s">
        <v>1341</v>
      </c>
      <c r="AQ279" s="2">
        <v>140000</v>
      </c>
      <c r="AR279" s="1">
        <v>42237</v>
      </c>
      <c r="AS279">
        <v>450</v>
      </c>
      <c r="AT279" s="4">
        <v>0.89089120370370001</v>
      </c>
      <c r="AU279" t="s">
        <v>445</v>
      </c>
      <c r="AV279" s="4">
        <v>0.81884259259258996</v>
      </c>
      <c r="AW279" s="4">
        <v>0.81884259259258996</v>
      </c>
      <c r="AX279" s="2">
        <v>0</v>
      </c>
      <c r="AY279" t="s">
        <v>1720</v>
      </c>
      <c r="AZ279" t="s">
        <v>15</v>
      </c>
      <c r="BA279" t="s">
        <v>28</v>
      </c>
      <c r="BB279" s="3">
        <v>0</v>
      </c>
      <c r="BC279" t="s">
        <v>0</v>
      </c>
      <c r="BD279" s="4">
        <v>0.81951388888888999</v>
      </c>
      <c r="BE279" s="4">
        <v>0.89092592592593001</v>
      </c>
      <c r="BF279" t="s">
        <v>29</v>
      </c>
      <c r="BG279" t="s">
        <v>0</v>
      </c>
      <c r="BH279">
        <f t="shared" si="4"/>
        <v>63000000</v>
      </c>
    </row>
    <row r="280" spans="1:60">
      <c r="A280" t="s">
        <v>1721</v>
      </c>
      <c r="B280" s="1">
        <v>42171</v>
      </c>
      <c r="C280" s="1">
        <v>42201</v>
      </c>
      <c r="D280" t="s">
        <v>2</v>
      </c>
      <c r="E280" t="s">
        <v>291</v>
      </c>
      <c r="F280" t="s">
        <v>1722</v>
      </c>
      <c r="G280" t="s">
        <v>1723</v>
      </c>
      <c r="H280" t="s">
        <v>216</v>
      </c>
      <c r="I280" s="2">
        <v>500</v>
      </c>
      <c r="J280" t="s">
        <v>1724</v>
      </c>
      <c r="K280" t="s">
        <v>7</v>
      </c>
      <c r="L280" s="1">
        <v>42248</v>
      </c>
      <c r="M280" t="s">
        <v>218</v>
      </c>
      <c r="N280" t="s">
        <v>9</v>
      </c>
      <c r="O280" t="s">
        <v>98</v>
      </c>
      <c r="P280" t="s">
        <v>99</v>
      </c>
      <c r="Q280" t="s">
        <v>100</v>
      </c>
      <c r="R280" t="s">
        <v>101</v>
      </c>
      <c r="S280" s="1">
        <v>42248</v>
      </c>
      <c r="T280" s="4">
        <v>0.67761574074074005</v>
      </c>
      <c r="U280" t="s">
        <v>219</v>
      </c>
      <c r="V280" s="4">
        <v>0.82565972222221995</v>
      </c>
      <c r="W280" s="1">
        <v>42171</v>
      </c>
      <c r="X280" t="s">
        <v>0</v>
      </c>
      <c r="Y280" s="2">
        <v>0</v>
      </c>
      <c r="Z280" s="2">
        <v>0</v>
      </c>
      <c r="AA280" t="s">
        <v>0</v>
      </c>
      <c r="AB280" s="1">
        <v>42171</v>
      </c>
      <c r="AC280" s="1"/>
      <c r="AD280" s="1">
        <v>42171</v>
      </c>
      <c r="AE280" t="s">
        <v>18</v>
      </c>
      <c r="AF280" s="4">
        <v>0.90336805555555999</v>
      </c>
      <c r="AG280" t="s">
        <v>19</v>
      </c>
      <c r="AH280" t="s">
        <v>20</v>
      </c>
      <c r="AI280" t="s">
        <v>220</v>
      </c>
      <c r="AJ280" t="s">
        <v>293</v>
      </c>
      <c r="AK280" t="s">
        <v>23</v>
      </c>
      <c r="AL280" s="3">
        <v>1842.58</v>
      </c>
      <c r="AM280" t="s">
        <v>24</v>
      </c>
      <c r="AN280" t="s">
        <v>0</v>
      </c>
      <c r="AO280" s="1">
        <v>42074</v>
      </c>
      <c r="AP280" t="s">
        <v>1725</v>
      </c>
      <c r="AQ280" s="2">
        <v>500</v>
      </c>
      <c r="AR280" s="1">
        <v>42248</v>
      </c>
      <c r="AS280">
        <v>9.32</v>
      </c>
      <c r="AT280" s="4">
        <v>0.59428240740741001</v>
      </c>
      <c r="AU280" t="s">
        <v>223</v>
      </c>
      <c r="AV280" s="4">
        <v>0.90336805555555999</v>
      </c>
      <c r="AW280" s="4">
        <v>0.90336805555555999</v>
      </c>
      <c r="AX280" s="2">
        <v>0</v>
      </c>
      <c r="AY280" t="s">
        <v>1726</v>
      </c>
      <c r="AZ280" t="s">
        <v>15</v>
      </c>
      <c r="BA280" t="s">
        <v>28</v>
      </c>
      <c r="BB280" s="3">
        <v>0</v>
      </c>
      <c r="BC280" t="s">
        <v>0</v>
      </c>
      <c r="BD280" s="4">
        <v>0.90520833333332995</v>
      </c>
      <c r="BE280" s="4">
        <v>0.59431712962963001</v>
      </c>
      <c r="BF280" t="s">
        <v>29</v>
      </c>
      <c r="BG280" t="s">
        <v>1727</v>
      </c>
      <c r="BH280">
        <f t="shared" si="4"/>
        <v>4660</v>
      </c>
    </row>
    <row r="281" spans="1:60">
      <c r="A281" t="s">
        <v>1728</v>
      </c>
      <c r="B281" s="1">
        <v>42171</v>
      </c>
      <c r="C281" s="1"/>
      <c r="D281" t="s">
        <v>2</v>
      </c>
      <c r="E281" t="s">
        <v>0</v>
      </c>
      <c r="F281" t="s">
        <v>1729</v>
      </c>
      <c r="G281" t="s">
        <v>1730</v>
      </c>
      <c r="H281" t="s">
        <v>96</v>
      </c>
      <c r="I281" s="2">
        <v>9500</v>
      </c>
      <c r="J281" t="s">
        <v>1731</v>
      </c>
      <c r="K281" t="s">
        <v>7</v>
      </c>
      <c r="L281" s="1">
        <v>42325</v>
      </c>
      <c r="M281" t="s">
        <v>97</v>
      </c>
      <c r="N281" t="s">
        <v>9</v>
      </c>
      <c r="O281" t="s">
        <v>197</v>
      </c>
      <c r="P281" t="s">
        <v>198</v>
      </c>
      <c r="Q281" t="s">
        <v>199</v>
      </c>
      <c r="R281" t="s">
        <v>200</v>
      </c>
      <c r="S281" s="1">
        <v>42325</v>
      </c>
      <c r="T281" s="4">
        <v>0.90534722222221997</v>
      </c>
      <c r="U281" t="s">
        <v>102</v>
      </c>
      <c r="V281" s="4">
        <v>0.86951388888889003</v>
      </c>
      <c r="W281" s="1">
        <v>42171</v>
      </c>
      <c r="X281" t="s">
        <v>0</v>
      </c>
      <c r="Y281" s="2">
        <v>0</v>
      </c>
      <c r="Z281" s="2">
        <v>0</v>
      </c>
      <c r="AA281" t="s">
        <v>103</v>
      </c>
      <c r="AB281" s="1">
        <v>42171</v>
      </c>
      <c r="AC281" s="1"/>
      <c r="AD281" s="1">
        <v>42171</v>
      </c>
      <c r="AE281" t="s">
        <v>18</v>
      </c>
      <c r="AF281" s="4">
        <v>0.91206018518519005</v>
      </c>
      <c r="AG281" t="s">
        <v>19</v>
      </c>
      <c r="AH281" t="s">
        <v>20</v>
      </c>
      <c r="AI281" t="s">
        <v>104</v>
      </c>
      <c r="AJ281" t="s">
        <v>0</v>
      </c>
      <c r="AK281" t="s">
        <v>23</v>
      </c>
      <c r="AL281" s="3">
        <v>3695.84</v>
      </c>
      <c r="AM281" t="s">
        <v>24</v>
      </c>
      <c r="AN281" t="s">
        <v>505</v>
      </c>
      <c r="AO281" s="1">
        <v>42020</v>
      </c>
      <c r="AP281" t="s">
        <v>1732</v>
      </c>
      <c r="AQ281" s="2">
        <v>9500</v>
      </c>
      <c r="AR281" s="1">
        <v>42325</v>
      </c>
      <c r="AS281">
        <v>687.88</v>
      </c>
      <c r="AT281" s="4">
        <v>0.86368055555556</v>
      </c>
      <c r="AU281" t="s">
        <v>106</v>
      </c>
      <c r="AV281" s="4">
        <v>0</v>
      </c>
      <c r="AW281" s="4">
        <v>0.91206018518519005</v>
      </c>
      <c r="AX281" s="2">
        <v>0</v>
      </c>
      <c r="AY281" t="s">
        <v>1733</v>
      </c>
      <c r="AZ281" t="s">
        <v>15</v>
      </c>
      <c r="BA281" t="s">
        <v>28</v>
      </c>
      <c r="BB281" s="3">
        <v>0</v>
      </c>
      <c r="BC281" t="s">
        <v>0</v>
      </c>
      <c r="BD281" s="4">
        <v>0.94710648148148002</v>
      </c>
      <c r="BE281" s="4">
        <v>0.86371527777778001</v>
      </c>
      <c r="BF281" t="s">
        <v>29</v>
      </c>
      <c r="BG281" t="s">
        <v>0</v>
      </c>
      <c r="BH281">
        <f t="shared" si="4"/>
        <v>6534860</v>
      </c>
    </row>
    <row r="282" spans="1:60">
      <c r="A282" t="s">
        <v>1734</v>
      </c>
      <c r="B282" s="1">
        <v>42171</v>
      </c>
      <c r="C282" s="1">
        <v>42193</v>
      </c>
      <c r="D282" t="s">
        <v>2</v>
      </c>
      <c r="E282" t="s">
        <v>3</v>
      </c>
      <c r="F282" t="s">
        <v>1735</v>
      </c>
      <c r="G282" t="s">
        <v>313</v>
      </c>
      <c r="H282" t="s">
        <v>256</v>
      </c>
      <c r="I282" s="2">
        <v>1335</v>
      </c>
      <c r="J282" t="s">
        <v>1736</v>
      </c>
      <c r="K282" t="s">
        <v>7</v>
      </c>
      <c r="L282" s="1">
        <v>43452</v>
      </c>
      <c r="M282" t="s">
        <v>46</v>
      </c>
      <c r="N282" t="s">
        <v>9</v>
      </c>
      <c r="O282" t="s">
        <v>56</v>
      </c>
      <c r="P282" t="s">
        <v>57</v>
      </c>
      <c r="Q282" t="s">
        <v>58</v>
      </c>
      <c r="R282" t="s">
        <v>59</v>
      </c>
      <c r="S282" s="1">
        <v>43452</v>
      </c>
      <c r="T282" s="4">
        <v>0.4693287037037</v>
      </c>
      <c r="U282" t="s">
        <v>14</v>
      </c>
      <c r="V282" s="4">
        <v>0.88240740740740997</v>
      </c>
      <c r="W282" s="1">
        <v>42171</v>
      </c>
      <c r="X282" t="s">
        <v>0</v>
      </c>
      <c r="Y282" s="2">
        <v>0</v>
      </c>
      <c r="Z282" s="2">
        <v>0</v>
      </c>
      <c r="AA282" t="s">
        <v>0</v>
      </c>
      <c r="AB282" s="1">
        <v>42171</v>
      </c>
      <c r="AC282" s="1"/>
      <c r="AD282" s="1">
        <v>42171</v>
      </c>
      <c r="AE282" t="s">
        <v>18</v>
      </c>
      <c r="AF282" s="4">
        <v>0.95344907407406998</v>
      </c>
      <c r="AG282" t="s">
        <v>19</v>
      </c>
      <c r="AH282" t="s">
        <v>20</v>
      </c>
      <c r="AI282" t="s">
        <v>47</v>
      </c>
      <c r="AJ282" t="s">
        <v>22</v>
      </c>
      <c r="AK282" t="s">
        <v>23</v>
      </c>
      <c r="AL282" s="3">
        <v>30732.38</v>
      </c>
      <c r="AM282" t="s">
        <v>24</v>
      </c>
      <c r="AN282" t="s">
        <v>578</v>
      </c>
      <c r="AO282" s="1">
        <v>42142</v>
      </c>
      <c r="AP282" t="s">
        <v>574</v>
      </c>
      <c r="AQ282" s="2">
        <v>1335</v>
      </c>
      <c r="AR282" s="1">
        <v>43452</v>
      </c>
      <c r="AS282">
        <v>488.61</v>
      </c>
      <c r="AT282" s="4">
        <v>0.71932870370369995</v>
      </c>
      <c r="AU282" t="s">
        <v>49</v>
      </c>
      <c r="AV282" s="4">
        <v>0.95344907407406998</v>
      </c>
      <c r="AW282" s="4">
        <v>0.95344907407406998</v>
      </c>
      <c r="AX282" s="2">
        <v>0</v>
      </c>
      <c r="AY282" t="s">
        <v>1737</v>
      </c>
      <c r="AZ282" t="s">
        <v>15</v>
      </c>
      <c r="BA282" t="s">
        <v>28</v>
      </c>
      <c r="BB282" s="3">
        <v>0</v>
      </c>
      <c r="BC282" t="s">
        <v>0</v>
      </c>
      <c r="BD282" s="4">
        <v>0.95932870370370005</v>
      </c>
      <c r="BE282" s="4">
        <v>0.71934027777777998</v>
      </c>
      <c r="BF282" t="s">
        <v>29</v>
      </c>
      <c r="BG282" t="s">
        <v>0</v>
      </c>
      <c r="BH282">
        <f t="shared" si="4"/>
        <v>652294.35</v>
      </c>
    </row>
    <row r="283" spans="1:60">
      <c r="A283" t="s">
        <v>1738</v>
      </c>
      <c r="B283" s="1">
        <v>42172</v>
      </c>
      <c r="C283" s="1">
        <v>42194</v>
      </c>
      <c r="D283" t="s">
        <v>2</v>
      </c>
      <c r="E283" t="s">
        <v>3</v>
      </c>
      <c r="F283" t="s">
        <v>1739</v>
      </c>
      <c r="G283" t="s">
        <v>313</v>
      </c>
      <c r="H283" t="s">
        <v>256</v>
      </c>
      <c r="I283" s="2">
        <v>4789</v>
      </c>
      <c r="J283" t="s">
        <v>1740</v>
      </c>
      <c r="K283" t="s">
        <v>7</v>
      </c>
      <c r="L283" s="1">
        <v>43452</v>
      </c>
      <c r="M283" t="s">
        <v>46</v>
      </c>
      <c r="N283" t="s">
        <v>9</v>
      </c>
      <c r="O283" t="s">
        <v>1306</v>
      </c>
      <c r="P283" t="s">
        <v>1307</v>
      </c>
      <c r="Q283" t="s">
        <v>1308</v>
      </c>
      <c r="R283" t="s">
        <v>1309</v>
      </c>
      <c r="S283" s="1">
        <v>43452</v>
      </c>
      <c r="T283" s="4">
        <v>0.47002314814814999</v>
      </c>
      <c r="U283" t="s">
        <v>14</v>
      </c>
      <c r="V283" s="4">
        <v>0.59347222222221996</v>
      </c>
      <c r="W283" s="1">
        <v>42172</v>
      </c>
      <c r="X283" t="s">
        <v>0</v>
      </c>
      <c r="Y283" s="2">
        <v>0</v>
      </c>
      <c r="Z283" s="2">
        <v>0</v>
      </c>
      <c r="AA283" t="s">
        <v>0</v>
      </c>
      <c r="AB283" s="1">
        <v>42172</v>
      </c>
      <c r="AC283" s="1"/>
      <c r="AD283" s="1">
        <v>42172</v>
      </c>
      <c r="AE283" t="s">
        <v>18</v>
      </c>
      <c r="AF283" s="4">
        <v>0.66170138888888996</v>
      </c>
      <c r="AG283" t="s">
        <v>19</v>
      </c>
      <c r="AH283" t="s">
        <v>20</v>
      </c>
      <c r="AI283" t="s">
        <v>47</v>
      </c>
      <c r="AJ283" t="s">
        <v>22</v>
      </c>
      <c r="AK283" t="s">
        <v>23</v>
      </c>
      <c r="AL283" s="3">
        <v>30715.4</v>
      </c>
      <c r="AM283" t="s">
        <v>24</v>
      </c>
      <c r="AN283" t="s">
        <v>578</v>
      </c>
      <c r="AO283" s="1">
        <v>41864</v>
      </c>
      <c r="AP283" t="s">
        <v>579</v>
      </c>
      <c r="AQ283" s="2">
        <v>4789</v>
      </c>
      <c r="AR283" s="1">
        <v>43452</v>
      </c>
      <c r="AS283" s="15">
        <v>1762.35</v>
      </c>
      <c r="AT283" s="4">
        <v>0.72002314814815005</v>
      </c>
      <c r="AU283" t="s">
        <v>49</v>
      </c>
      <c r="AV283" s="4">
        <v>0.66170138888888996</v>
      </c>
      <c r="AW283" s="4">
        <v>0.66170138888888996</v>
      </c>
      <c r="AX283" s="2">
        <v>0</v>
      </c>
      <c r="AY283" t="s">
        <v>1741</v>
      </c>
      <c r="AZ283" t="s">
        <v>15</v>
      </c>
      <c r="BA283" t="s">
        <v>28</v>
      </c>
      <c r="BB283" s="3">
        <v>0</v>
      </c>
      <c r="BC283" t="s">
        <v>0</v>
      </c>
      <c r="BD283" s="4">
        <v>0.66521990740740999</v>
      </c>
      <c r="BE283" s="4">
        <v>0.72004629629630001</v>
      </c>
      <c r="BF283" t="s">
        <v>29</v>
      </c>
      <c r="BG283" t="s">
        <v>0</v>
      </c>
      <c r="BH283">
        <f t="shared" si="4"/>
        <v>8439894.1500000004</v>
      </c>
    </row>
    <row r="284" spans="1:60">
      <c r="A284" t="s">
        <v>1742</v>
      </c>
      <c r="B284" s="1">
        <v>42172</v>
      </c>
      <c r="C284" s="1">
        <v>42194</v>
      </c>
      <c r="D284" t="s">
        <v>2</v>
      </c>
      <c r="E284" t="s">
        <v>3</v>
      </c>
      <c r="F284" t="s">
        <v>1743</v>
      </c>
      <c r="G284" t="s">
        <v>1744</v>
      </c>
      <c r="H284" t="s">
        <v>216</v>
      </c>
      <c r="I284" s="2">
        <v>9440</v>
      </c>
      <c r="J284" t="s">
        <v>1745</v>
      </c>
      <c r="K284" t="s">
        <v>7</v>
      </c>
      <c r="L284" s="1">
        <v>42217</v>
      </c>
      <c r="M284" t="s">
        <v>218</v>
      </c>
      <c r="N284" t="s">
        <v>9</v>
      </c>
      <c r="O284" t="s">
        <v>10</v>
      </c>
      <c r="P284" t="s">
        <v>11</v>
      </c>
      <c r="Q284" t="s">
        <v>12</v>
      </c>
      <c r="R284" t="s">
        <v>13</v>
      </c>
      <c r="S284" s="1">
        <v>42217</v>
      </c>
      <c r="T284" s="4">
        <v>0.68244212962963002</v>
      </c>
      <c r="U284" t="s">
        <v>219</v>
      </c>
      <c r="V284" s="4">
        <v>0.77768518518519003</v>
      </c>
      <c r="W284" s="1">
        <v>42172</v>
      </c>
      <c r="X284" t="s">
        <v>0</v>
      </c>
      <c r="Y284" s="2">
        <v>0</v>
      </c>
      <c r="Z284" s="2">
        <v>0</v>
      </c>
      <c r="AA284" t="s">
        <v>0</v>
      </c>
      <c r="AB284" s="1">
        <v>42172</v>
      </c>
      <c r="AC284" s="1"/>
      <c r="AD284" s="1">
        <v>42172</v>
      </c>
      <c r="AE284" t="s">
        <v>18</v>
      </c>
      <c r="AF284" s="4">
        <v>0.84184027777778003</v>
      </c>
      <c r="AG284" t="s">
        <v>19</v>
      </c>
      <c r="AH284" t="s">
        <v>20</v>
      </c>
      <c r="AI284" t="s">
        <v>220</v>
      </c>
      <c r="AJ284" t="s">
        <v>22</v>
      </c>
      <c r="AK284" t="s">
        <v>23</v>
      </c>
      <c r="AL284" s="3">
        <v>1076.17</v>
      </c>
      <c r="AM284" t="s">
        <v>24</v>
      </c>
      <c r="AN284" t="s">
        <v>1460</v>
      </c>
      <c r="AO284" s="1">
        <v>42058</v>
      </c>
      <c r="AP284" t="s">
        <v>1746</v>
      </c>
      <c r="AQ284" s="2">
        <v>9440</v>
      </c>
      <c r="AR284" s="1">
        <v>42217</v>
      </c>
      <c r="AS284">
        <v>0</v>
      </c>
      <c r="AT284" s="4">
        <v>0.59910879629629998</v>
      </c>
      <c r="AU284" t="s">
        <v>223</v>
      </c>
      <c r="AV284" s="4">
        <v>0.84184027777778003</v>
      </c>
      <c r="AW284" s="4">
        <v>0.84184027777778003</v>
      </c>
      <c r="AX284" s="2">
        <v>0</v>
      </c>
      <c r="AY284" t="s">
        <v>1747</v>
      </c>
      <c r="AZ284" t="s">
        <v>15</v>
      </c>
      <c r="BA284" t="s">
        <v>28</v>
      </c>
      <c r="BB284" s="3">
        <v>0</v>
      </c>
      <c r="BC284" t="s">
        <v>0</v>
      </c>
      <c r="BD284" s="4">
        <v>0.84812500000000002</v>
      </c>
      <c r="BE284" s="4">
        <v>0.59914351851851999</v>
      </c>
      <c r="BF284" t="s">
        <v>29</v>
      </c>
      <c r="BG284" t="s">
        <v>0</v>
      </c>
      <c r="BH284">
        <f t="shared" si="4"/>
        <v>0</v>
      </c>
    </row>
    <row r="285" spans="1:60">
      <c r="A285" t="s">
        <v>1748</v>
      </c>
      <c r="B285" s="1">
        <v>42172</v>
      </c>
      <c r="C285" s="1">
        <v>42194</v>
      </c>
      <c r="D285" t="s">
        <v>2</v>
      </c>
      <c r="E285" t="s">
        <v>3</v>
      </c>
      <c r="F285" t="s">
        <v>1749</v>
      </c>
      <c r="G285" t="s">
        <v>1645</v>
      </c>
      <c r="H285" t="s">
        <v>216</v>
      </c>
      <c r="I285" s="2">
        <v>24200</v>
      </c>
      <c r="J285" t="s">
        <v>1646</v>
      </c>
      <c r="K285" t="s">
        <v>7</v>
      </c>
      <c r="L285" s="1">
        <v>42173</v>
      </c>
      <c r="M285" t="s">
        <v>218</v>
      </c>
      <c r="N285" t="s">
        <v>9</v>
      </c>
      <c r="O285" t="s">
        <v>10</v>
      </c>
      <c r="P285" t="s">
        <v>11</v>
      </c>
      <c r="Q285" t="s">
        <v>263</v>
      </c>
      <c r="R285" t="s">
        <v>264</v>
      </c>
      <c r="S285" s="1">
        <v>42173</v>
      </c>
      <c r="T285" s="4">
        <v>0.65874999999999995</v>
      </c>
      <c r="U285" t="s">
        <v>219</v>
      </c>
      <c r="V285" s="4">
        <v>0.78795138888889005</v>
      </c>
      <c r="W285" s="1">
        <v>42172</v>
      </c>
      <c r="X285" t="s">
        <v>0</v>
      </c>
      <c r="Y285" s="2">
        <v>0</v>
      </c>
      <c r="Z285" s="2">
        <v>0</v>
      </c>
      <c r="AA285" t="s">
        <v>0</v>
      </c>
      <c r="AB285" s="1">
        <v>42172</v>
      </c>
      <c r="AC285" s="1"/>
      <c r="AD285" s="1">
        <v>42172</v>
      </c>
      <c r="AE285" t="s">
        <v>18</v>
      </c>
      <c r="AF285" s="4">
        <v>0.86511574074074005</v>
      </c>
      <c r="AG285" t="s">
        <v>19</v>
      </c>
      <c r="AH285" t="s">
        <v>20</v>
      </c>
      <c r="AI285" t="s">
        <v>220</v>
      </c>
      <c r="AJ285" t="s">
        <v>22</v>
      </c>
      <c r="AK285" t="s">
        <v>23</v>
      </c>
      <c r="AL285" s="3">
        <v>19.05</v>
      </c>
      <c r="AM285" t="s">
        <v>24</v>
      </c>
      <c r="AN285" t="s">
        <v>1460</v>
      </c>
      <c r="AO285" s="1">
        <v>42068</v>
      </c>
      <c r="AP285" t="s">
        <v>1647</v>
      </c>
      <c r="AQ285" s="2">
        <v>24200</v>
      </c>
      <c r="AR285" s="1">
        <v>42173</v>
      </c>
      <c r="AS285">
        <v>0</v>
      </c>
      <c r="AT285" s="4">
        <v>0.57541666666667002</v>
      </c>
      <c r="AU285" t="s">
        <v>223</v>
      </c>
      <c r="AV285" s="4">
        <v>0.86511574074074005</v>
      </c>
      <c r="AW285" s="4">
        <v>0.86511574074074005</v>
      </c>
      <c r="AX285" s="2">
        <v>0</v>
      </c>
      <c r="AY285" t="s">
        <v>1648</v>
      </c>
      <c r="AZ285" t="s">
        <v>15</v>
      </c>
      <c r="BA285" t="s">
        <v>28</v>
      </c>
      <c r="BB285" s="3">
        <v>0</v>
      </c>
      <c r="BC285" t="s">
        <v>0</v>
      </c>
      <c r="BD285" s="4">
        <v>0.86559027777777997</v>
      </c>
      <c r="BE285" s="4">
        <v>0.57545138888889003</v>
      </c>
      <c r="BF285" t="s">
        <v>29</v>
      </c>
      <c r="BG285" t="s">
        <v>0</v>
      </c>
      <c r="BH285">
        <f t="shared" si="4"/>
        <v>0</v>
      </c>
    </row>
    <row r="286" spans="1:60">
      <c r="A286" t="s">
        <v>1750</v>
      </c>
      <c r="B286" s="1">
        <v>42172</v>
      </c>
      <c r="C286" s="1">
        <v>42194</v>
      </c>
      <c r="D286" t="s">
        <v>2</v>
      </c>
      <c r="E286" t="s">
        <v>3</v>
      </c>
      <c r="F286" t="s">
        <v>1573</v>
      </c>
      <c r="G286" t="s">
        <v>1751</v>
      </c>
      <c r="H286" t="s">
        <v>1752</v>
      </c>
      <c r="I286" s="2">
        <v>0</v>
      </c>
      <c r="J286" t="s">
        <v>1753</v>
      </c>
      <c r="K286" t="s">
        <v>7</v>
      </c>
      <c r="L286" s="1">
        <v>42236</v>
      </c>
      <c r="M286" t="s">
        <v>1754</v>
      </c>
      <c r="N286" t="s">
        <v>9</v>
      </c>
      <c r="O286" t="s">
        <v>98</v>
      </c>
      <c r="P286" t="s">
        <v>99</v>
      </c>
      <c r="Q286" t="s">
        <v>100</v>
      </c>
      <c r="R286" t="s">
        <v>101</v>
      </c>
      <c r="S286" s="1">
        <v>42236</v>
      </c>
      <c r="T286" s="4">
        <v>0.88070601851852004</v>
      </c>
      <c r="U286" t="s">
        <v>14</v>
      </c>
      <c r="V286" s="4">
        <v>0.81440972222221997</v>
      </c>
      <c r="W286" s="1">
        <v>42172</v>
      </c>
      <c r="X286" t="s">
        <v>0</v>
      </c>
      <c r="Y286" s="2">
        <v>0</v>
      </c>
      <c r="Z286" s="2">
        <v>0</v>
      </c>
      <c r="AA286" t="s">
        <v>0</v>
      </c>
      <c r="AB286" s="1">
        <v>42172</v>
      </c>
      <c r="AC286" s="1"/>
      <c r="AD286" s="1">
        <v>42172</v>
      </c>
      <c r="AE286" t="s">
        <v>18</v>
      </c>
      <c r="AF286" s="4">
        <v>0.88734953703704</v>
      </c>
      <c r="AG286" t="s">
        <v>19</v>
      </c>
      <c r="AH286" t="s">
        <v>20</v>
      </c>
      <c r="AI286" t="s">
        <v>1755</v>
      </c>
      <c r="AJ286" t="s">
        <v>22</v>
      </c>
      <c r="AK286" t="s">
        <v>23</v>
      </c>
      <c r="AL286" s="3">
        <v>1535.84</v>
      </c>
      <c r="AM286" t="s">
        <v>24</v>
      </c>
      <c r="AN286" t="s">
        <v>1756</v>
      </c>
      <c r="AO286" s="1">
        <v>42052</v>
      </c>
      <c r="AP286" t="s">
        <v>1757</v>
      </c>
      <c r="AQ286" s="2">
        <v>0</v>
      </c>
      <c r="AR286" s="1">
        <v>42236</v>
      </c>
      <c r="AS286">
        <v>679.8</v>
      </c>
      <c r="AT286" s="4">
        <v>0.79737268518519</v>
      </c>
      <c r="AU286" t="s">
        <v>1758</v>
      </c>
      <c r="AV286" s="4">
        <v>0.88734953703704</v>
      </c>
      <c r="AW286" s="4">
        <v>0.88734953703704</v>
      </c>
      <c r="AX286" s="2">
        <v>0</v>
      </c>
      <c r="AY286" t="s">
        <v>1759</v>
      </c>
      <c r="AZ286" t="s">
        <v>15</v>
      </c>
      <c r="BA286" t="s">
        <v>28</v>
      </c>
      <c r="BB286" s="3">
        <v>0</v>
      </c>
      <c r="BC286" t="s">
        <v>0</v>
      </c>
      <c r="BD286" s="4">
        <v>0.89057870370369996</v>
      </c>
      <c r="BE286" s="4">
        <v>0.79740740740741001</v>
      </c>
      <c r="BF286" t="s">
        <v>29</v>
      </c>
      <c r="BG286" t="s">
        <v>0</v>
      </c>
      <c r="BH286">
        <f t="shared" si="4"/>
        <v>0</v>
      </c>
    </row>
    <row r="287" spans="1:60">
      <c r="A287" t="s">
        <v>1760</v>
      </c>
      <c r="B287" s="1">
        <v>42173</v>
      </c>
      <c r="C287" s="1">
        <v>42205</v>
      </c>
      <c r="D287" t="s">
        <v>2</v>
      </c>
      <c r="E287" t="s">
        <v>291</v>
      </c>
      <c r="F287" t="s">
        <v>1761</v>
      </c>
      <c r="G287" t="s">
        <v>653</v>
      </c>
      <c r="H287" t="s">
        <v>96</v>
      </c>
      <c r="I287" s="2">
        <v>3400</v>
      </c>
      <c r="J287" t="s">
        <v>1762</v>
      </c>
      <c r="K287" t="s">
        <v>7</v>
      </c>
      <c r="L287" s="1">
        <v>42271</v>
      </c>
      <c r="M287" t="s">
        <v>97</v>
      </c>
      <c r="N287" t="s">
        <v>9</v>
      </c>
      <c r="O287" t="s">
        <v>98</v>
      </c>
      <c r="P287" t="s">
        <v>99</v>
      </c>
      <c r="Q287" t="s">
        <v>100</v>
      </c>
      <c r="R287" t="s">
        <v>101</v>
      </c>
      <c r="S287" s="1">
        <v>42271</v>
      </c>
      <c r="T287" s="4">
        <v>0.90081018518518996</v>
      </c>
      <c r="U287" t="s">
        <v>102</v>
      </c>
      <c r="V287" s="4">
        <v>0.64761574074074002</v>
      </c>
      <c r="W287" s="1">
        <v>42173</v>
      </c>
      <c r="X287" t="s">
        <v>0</v>
      </c>
      <c r="Y287" s="2">
        <v>0</v>
      </c>
      <c r="Z287" s="2">
        <v>0</v>
      </c>
      <c r="AA287" t="s">
        <v>103</v>
      </c>
      <c r="AB287" s="1">
        <v>42173</v>
      </c>
      <c r="AC287" s="1"/>
      <c r="AD287" s="1">
        <v>42173</v>
      </c>
      <c r="AE287" t="s">
        <v>18</v>
      </c>
      <c r="AF287" s="4">
        <v>0.72461805555556003</v>
      </c>
      <c r="AG287" t="s">
        <v>19</v>
      </c>
      <c r="AH287" t="s">
        <v>20</v>
      </c>
      <c r="AI287" t="s">
        <v>104</v>
      </c>
      <c r="AJ287" t="s">
        <v>293</v>
      </c>
      <c r="AK287" t="s">
        <v>23</v>
      </c>
      <c r="AL287" s="3">
        <v>2356.23</v>
      </c>
      <c r="AM287" t="s">
        <v>24</v>
      </c>
      <c r="AN287" t="s">
        <v>0</v>
      </c>
      <c r="AO287" s="1">
        <v>41838</v>
      </c>
      <c r="AP287" t="s">
        <v>1763</v>
      </c>
      <c r="AQ287" s="2">
        <v>3400</v>
      </c>
      <c r="AR287" s="1">
        <v>42271</v>
      </c>
      <c r="AS287">
        <v>157.51</v>
      </c>
      <c r="AT287" s="4">
        <v>0.81747685185185004</v>
      </c>
      <c r="AU287" t="s">
        <v>106</v>
      </c>
      <c r="AV287" s="4">
        <v>0.72461805555556003</v>
      </c>
      <c r="AW287" s="4">
        <v>0.72461805555556003</v>
      </c>
      <c r="AX287" s="2">
        <v>0</v>
      </c>
      <c r="AY287" t="s">
        <v>1764</v>
      </c>
      <c r="AZ287" t="s">
        <v>15</v>
      </c>
      <c r="BA287" t="s">
        <v>28</v>
      </c>
      <c r="BB287" s="3">
        <v>0</v>
      </c>
      <c r="BC287" t="s">
        <v>0</v>
      </c>
      <c r="BD287" s="4">
        <v>0.72570601851852001</v>
      </c>
      <c r="BE287" s="4">
        <v>0.81751157407407005</v>
      </c>
      <c r="BF287" t="s">
        <v>29</v>
      </c>
      <c r="BG287" t="s">
        <v>0</v>
      </c>
      <c r="BH287">
        <f t="shared" si="4"/>
        <v>535534</v>
      </c>
    </row>
    <row r="288" spans="1:60">
      <c r="A288" t="s">
        <v>1765</v>
      </c>
      <c r="B288" s="1">
        <v>42181</v>
      </c>
      <c r="C288" s="1">
        <v>42198</v>
      </c>
      <c r="D288" t="s">
        <v>2</v>
      </c>
      <c r="E288" t="s">
        <v>73</v>
      </c>
      <c r="F288" t="s">
        <v>1766</v>
      </c>
      <c r="G288" t="s">
        <v>1195</v>
      </c>
      <c r="H288" t="s">
        <v>1196</v>
      </c>
      <c r="I288" s="2">
        <v>25500</v>
      </c>
      <c r="J288" t="s">
        <v>1767</v>
      </c>
      <c r="K288" t="s">
        <v>7</v>
      </c>
      <c r="L288" s="1">
        <v>42292</v>
      </c>
      <c r="M288" t="s">
        <v>1183</v>
      </c>
      <c r="N288" t="s">
        <v>9</v>
      </c>
      <c r="O288" t="s">
        <v>10</v>
      </c>
      <c r="P288" t="s">
        <v>11</v>
      </c>
      <c r="Q288" t="s">
        <v>12</v>
      </c>
      <c r="R288" t="s">
        <v>13</v>
      </c>
      <c r="S288" s="1">
        <v>42292</v>
      </c>
      <c r="T288" s="4">
        <v>0.69388888888889</v>
      </c>
      <c r="U288" t="s">
        <v>14</v>
      </c>
      <c r="V288" s="4">
        <v>0.84966435185184996</v>
      </c>
      <c r="W288" s="1">
        <v>42181</v>
      </c>
      <c r="X288" t="s">
        <v>0</v>
      </c>
      <c r="Y288" s="2">
        <v>0</v>
      </c>
      <c r="Z288" s="2">
        <v>0</v>
      </c>
      <c r="AA288" t="s">
        <v>0</v>
      </c>
      <c r="AB288" s="1">
        <v>42181</v>
      </c>
      <c r="AC288" s="1"/>
      <c r="AD288" s="1">
        <v>42181</v>
      </c>
      <c r="AE288" t="s">
        <v>18</v>
      </c>
      <c r="AF288" s="4">
        <v>0.92159722222221996</v>
      </c>
      <c r="AG288" t="s">
        <v>19</v>
      </c>
      <c r="AH288" t="s">
        <v>20</v>
      </c>
      <c r="AI288" t="s">
        <v>1184</v>
      </c>
      <c r="AJ288" t="s">
        <v>84</v>
      </c>
      <c r="AK288" t="s">
        <v>23</v>
      </c>
      <c r="AL288" s="3">
        <v>2658.54</v>
      </c>
      <c r="AM288" t="s">
        <v>24</v>
      </c>
      <c r="AN288" t="s">
        <v>1198</v>
      </c>
      <c r="AO288" s="1">
        <v>42177</v>
      </c>
      <c r="AP288" t="s">
        <v>1768</v>
      </c>
      <c r="AQ288" s="2">
        <v>25500</v>
      </c>
      <c r="AR288" s="1">
        <v>42292</v>
      </c>
      <c r="AS288" s="15">
        <v>7483.5</v>
      </c>
      <c r="AT288" s="4">
        <v>0.61055555555555996</v>
      </c>
      <c r="AU288" t="s">
        <v>49</v>
      </c>
      <c r="AV288" s="4">
        <v>0.92159722222221996</v>
      </c>
      <c r="AW288" s="4">
        <v>0.92159722222221996</v>
      </c>
      <c r="AX288" s="2">
        <v>0</v>
      </c>
      <c r="AY288" t="s">
        <v>1769</v>
      </c>
      <c r="AZ288" t="s">
        <v>15</v>
      </c>
      <c r="BA288" t="s">
        <v>28</v>
      </c>
      <c r="BB288" s="3">
        <v>0</v>
      </c>
      <c r="BC288" t="s">
        <v>0</v>
      </c>
      <c r="BD288" s="4">
        <v>0.92456018518519001</v>
      </c>
      <c r="BE288" s="4">
        <v>0.61057870370370004</v>
      </c>
      <c r="BF288" t="s">
        <v>29</v>
      </c>
      <c r="BG288" t="s">
        <v>0</v>
      </c>
      <c r="BH288">
        <f t="shared" si="4"/>
        <v>190829250</v>
      </c>
    </row>
    <row r="289" spans="1:60">
      <c r="A289" t="s">
        <v>1770</v>
      </c>
      <c r="B289" s="1">
        <v>42185</v>
      </c>
      <c r="C289" s="1">
        <v>42207</v>
      </c>
      <c r="D289" t="s">
        <v>2</v>
      </c>
      <c r="E289" t="s">
        <v>3</v>
      </c>
      <c r="F289" t="s">
        <v>59</v>
      </c>
      <c r="G289" t="s">
        <v>1771</v>
      </c>
      <c r="H289" t="s">
        <v>1772</v>
      </c>
      <c r="I289" s="2">
        <v>1100</v>
      </c>
      <c r="J289" t="s">
        <v>1773</v>
      </c>
      <c r="K289" t="s">
        <v>7</v>
      </c>
      <c r="L289" s="1">
        <v>42237</v>
      </c>
      <c r="M289" t="s">
        <v>1774</v>
      </c>
      <c r="N289" t="s">
        <v>9</v>
      </c>
      <c r="O289" t="s">
        <v>56</v>
      </c>
      <c r="P289" t="s">
        <v>57</v>
      </c>
      <c r="Q289" t="s">
        <v>58</v>
      </c>
      <c r="R289" t="s">
        <v>59</v>
      </c>
      <c r="S289" s="1">
        <v>42237</v>
      </c>
      <c r="T289" s="4">
        <v>0.68188657407407005</v>
      </c>
      <c r="U289" t="s">
        <v>14</v>
      </c>
      <c r="V289" s="4">
        <v>0.86403935185184999</v>
      </c>
      <c r="W289" s="1">
        <v>42185</v>
      </c>
      <c r="X289" t="s">
        <v>0</v>
      </c>
      <c r="Y289" s="2">
        <v>0</v>
      </c>
      <c r="Z289" s="2">
        <v>0</v>
      </c>
      <c r="AA289" t="s">
        <v>0</v>
      </c>
      <c r="AB289" s="1">
        <v>42185</v>
      </c>
      <c r="AC289" s="1"/>
      <c r="AD289" s="1">
        <v>42185</v>
      </c>
      <c r="AE289" t="s">
        <v>18</v>
      </c>
      <c r="AF289" s="4">
        <v>0.93851851851851997</v>
      </c>
      <c r="AG289" t="s">
        <v>19</v>
      </c>
      <c r="AH289" t="s">
        <v>20</v>
      </c>
      <c r="AI289" t="s">
        <v>1775</v>
      </c>
      <c r="AJ289" t="s">
        <v>22</v>
      </c>
      <c r="AK289" t="s">
        <v>23</v>
      </c>
      <c r="AL289" s="3">
        <v>1241.8399999999999</v>
      </c>
      <c r="AM289" t="s">
        <v>24</v>
      </c>
      <c r="AN289" t="s">
        <v>1692</v>
      </c>
      <c r="AO289" s="1">
        <v>42060</v>
      </c>
      <c r="AP289" t="s">
        <v>1776</v>
      </c>
      <c r="AQ289" s="2">
        <v>1100</v>
      </c>
      <c r="AR289" s="1">
        <v>42237</v>
      </c>
      <c r="AS289">
        <v>199.3</v>
      </c>
      <c r="AT289" s="4">
        <v>0.59855324074074001</v>
      </c>
      <c r="AU289" t="s">
        <v>160</v>
      </c>
      <c r="AV289" s="4">
        <v>0.93851851851851997</v>
      </c>
      <c r="AW289" s="4">
        <v>0.93851851851851997</v>
      </c>
      <c r="AX289" s="2">
        <v>0</v>
      </c>
      <c r="AY289" t="s">
        <v>1777</v>
      </c>
      <c r="AZ289" t="s">
        <v>15</v>
      </c>
      <c r="BA289" t="s">
        <v>28</v>
      </c>
      <c r="BB289" s="3">
        <v>0</v>
      </c>
      <c r="BC289" t="s">
        <v>0</v>
      </c>
      <c r="BD289" s="4">
        <v>0.94165509259258995</v>
      </c>
      <c r="BE289" s="4">
        <v>0.59859953703704005</v>
      </c>
      <c r="BF289" t="s">
        <v>29</v>
      </c>
      <c r="BG289" t="s">
        <v>0</v>
      </c>
      <c r="BH289">
        <f t="shared" si="4"/>
        <v>219230</v>
      </c>
    </row>
    <row r="290" spans="1:60">
      <c r="A290" t="s">
        <v>1778</v>
      </c>
      <c r="B290" s="1">
        <v>42186</v>
      </c>
      <c r="C290" s="1">
        <v>42208</v>
      </c>
      <c r="D290" t="s">
        <v>2</v>
      </c>
      <c r="E290" t="s">
        <v>3</v>
      </c>
      <c r="F290" t="s">
        <v>1779</v>
      </c>
      <c r="G290" t="s">
        <v>1780</v>
      </c>
      <c r="H290" t="s">
        <v>216</v>
      </c>
      <c r="I290" s="2">
        <v>102362</v>
      </c>
      <c r="J290" t="s">
        <v>1781</v>
      </c>
      <c r="K290" t="s">
        <v>7</v>
      </c>
      <c r="L290" s="1">
        <v>42216</v>
      </c>
      <c r="M290" t="s">
        <v>218</v>
      </c>
      <c r="N290" t="s">
        <v>9</v>
      </c>
      <c r="O290" t="s">
        <v>301</v>
      </c>
      <c r="P290" t="s">
        <v>302</v>
      </c>
      <c r="Q290" t="s">
        <v>321</v>
      </c>
      <c r="R290" t="s">
        <v>302</v>
      </c>
      <c r="S290" s="1">
        <v>42216</v>
      </c>
      <c r="T290" s="4">
        <v>0.69386574074074003</v>
      </c>
      <c r="U290" t="s">
        <v>219</v>
      </c>
      <c r="V290" s="4">
        <v>0.80469907407407004</v>
      </c>
      <c r="W290" s="1">
        <v>42186</v>
      </c>
      <c r="X290" t="s">
        <v>0</v>
      </c>
      <c r="Y290" s="2">
        <v>0</v>
      </c>
      <c r="Z290" s="2">
        <v>0</v>
      </c>
      <c r="AA290" t="s">
        <v>0</v>
      </c>
      <c r="AB290" s="1">
        <v>42186</v>
      </c>
      <c r="AC290" s="1"/>
      <c r="AD290" s="1">
        <v>42186</v>
      </c>
      <c r="AE290" t="s">
        <v>18</v>
      </c>
      <c r="AF290" s="4">
        <v>0.86012731481480997</v>
      </c>
      <c r="AG290" t="s">
        <v>19</v>
      </c>
      <c r="AH290" t="s">
        <v>20</v>
      </c>
      <c r="AI290" t="s">
        <v>220</v>
      </c>
      <c r="AJ290" t="s">
        <v>22</v>
      </c>
      <c r="AK290" t="s">
        <v>23</v>
      </c>
      <c r="AL290" s="3">
        <v>716.01</v>
      </c>
      <c r="AM290" t="s">
        <v>24</v>
      </c>
      <c r="AN290" t="s">
        <v>1234</v>
      </c>
      <c r="AO290" s="1">
        <v>42103</v>
      </c>
      <c r="AP290" t="s">
        <v>1782</v>
      </c>
      <c r="AQ290" s="2">
        <v>102362</v>
      </c>
      <c r="AR290" s="1">
        <v>42216</v>
      </c>
      <c r="AS290">
        <v>0</v>
      </c>
      <c r="AT290" s="4">
        <v>0.61053240740740999</v>
      </c>
      <c r="AU290" t="s">
        <v>223</v>
      </c>
      <c r="AV290" s="4">
        <v>0.86012731481480997</v>
      </c>
      <c r="AW290" s="4">
        <v>0.86012731481480997</v>
      </c>
      <c r="AX290" s="2">
        <v>0</v>
      </c>
      <c r="AY290" t="s">
        <v>1783</v>
      </c>
      <c r="AZ290" t="s">
        <v>15</v>
      </c>
      <c r="BA290" t="s">
        <v>28</v>
      </c>
      <c r="BB290" s="3">
        <v>0</v>
      </c>
      <c r="BC290" t="s">
        <v>0</v>
      </c>
      <c r="BD290" s="4">
        <v>0.88141203703703996</v>
      </c>
      <c r="BE290" s="4">
        <v>0.61059027777777997</v>
      </c>
      <c r="BF290" t="s">
        <v>29</v>
      </c>
      <c r="BG290" t="s">
        <v>0</v>
      </c>
      <c r="BH290">
        <f t="shared" si="4"/>
        <v>0</v>
      </c>
    </row>
    <row r="291" spans="1:60">
      <c r="A291" t="s">
        <v>1784</v>
      </c>
      <c r="B291" s="1">
        <v>42186</v>
      </c>
      <c r="C291" s="1">
        <v>42208</v>
      </c>
      <c r="D291" t="s">
        <v>2</v>
      </c>
      <c r="E291" t="s">
        <v>3</v>
      </c>
      <c r="F291" t="s">
        <v>1785</v>
      </c>
      <c r="G291" t="s">
        <v>1786</v>
      </c>
      <c r="H291" t="s">
        <v>216</v>
      </c>
      <c r="I291" s="2">
        <v>56000</v>
      </c>
      <c r="J291" t="s">
        <v>1787</v>
      </c>
      <c r="K291" t="s">
        <v>7</v>
      </c>
      <c r="L291" s="1">
        <v>42268</v>
      </c>
      <c r="M291" t="s">
        <v>218</v>
      </c>
      <c r="N291" t="s">
        <v>9</v>
      </c>
      <c r="O291" t="s">
        <v>10</v>
      </c>
      <c r="P291" t="s">
        <v>11</v>
      </c>
      <c r="Q291" t="s">
        <v>12</v>
      </c>
      <c r="R291" t="s">
        <v>13</v>
      </c>
      <c r="S291" s="1">
        <v>42268</v>
      </c>
      <c r="T291" s="4">
        <v>0.6766087962963</v>
      </c>
      <c r="U291" t="s">
        <v>219</v>
      </c>
      <c r="V291" s="4">
        <v>0.81679398148147997</v>
      </c>
      <c r="W291" s="1">
        <v>42186</v>
      </c>
      <c r="X291" t="s">
        <v>0</v>
      </c>
      <c r="Y291" s="2">
        <v>0</v>
      </c>
      <c r="Z291" s="2">
        <v>0</v>
      </c>
      <c r="AA291" t="s">
        <v>0</v>
      </c>
      <c r="AB291" s="1">
        <v>42186</v>
      </c>
      <c r="AC291" s="1"/>
      <c r="AD291" s="1">
        <v>42186</v>
      </c>
      <c r="AE291" t="s">
        <v>18</v>
      </c>
      <c r="AF291" s="4">
        <v>0.89670138888888995</v>
      </c>
      <c r="AG291" t="s">
        <v>19</v>
      </c>
      <c r="AH291" t="s">
        <v>20</v>
      </c>
      <c r="AI291" t="s">
        <v>220</v>
      </c>
      <c r="AJ291" t="s">
        <v>22</v>
      </c>
      <c r="AK291" t="s">
        <v>23</v>
      </c>
      <c r="AL291" s="3">
        <v>1962.72</v>
      </c>
      <c r="AM291" t="s">
        <v>24</v>
      </c>
      <c r="AN291" t="s">
        <v>1234</v>
      </c>
      <c r="AO291" s="1">
        <v>42132</v>
      </c>
      <c r="AP291" t="s">
        <v>1788</v>
      </c>
      <c r="AQ291" s="2">
        <v>56000</v>
      </c>
      <c r="AR291" s="1">
        <v>42268</v>
      </c>
      <c r="AS291">
        <v>616</v>
      </c>
      <c r="AT291" s="4">
        <v>0.59327546296295997</v>
      </c>
      <c r="AU291" t="s">
        <v>223</v>
      </c>
      <c r="AV291" s="4">
        <v>0.89670138888888995</v>
      </c>
      <c r="AW291" s="4">
        <v>0.89670138888888995</v>
      </c>
      <c r="AX291" s="2">
        <v>0</v>
      </c>
      <c r="AY291" t="s">
        <v>1789</v>
      </c>
      <c r="AZ291" t="s">
        <v>15</v>
      </c>
      <c r="BA291" t="s">
        <v>28</v>
      </c>
      <c r="BB291" s="3">
        <v>0</v>
      </c>
      <c r="BC291" t="s">
        <v>0</v>
      </c>
      <c r="BD291" s="4">
        <v>0.89723379629629996</v>
      </c>
      <c r="BE291" s="4">
        <v>0.59331018518518996</v>
      </c>
      <c r="BF291" t="s">
        <v>29</v>
      </c>
      <c r="BG291" t="s">
        <v>0</v>
      </c>
      <c r="BH291">
        <f t="shared" si="4"/>
        <v>34496000</v>
      </c>
    </row>
    <row r="292" spans="1:60">
      <c r="A292" t="s">
        <v>1790</v>
      </c>
      <c r="B292" s="1">
        <v>42186</v>
      </c>
      <c r="C292" s="1">
        <v>42208</v>
      </c>
      <c r="D292" t="s">
        <v>2</v>
      </c>
      <c r="E292" t="s">
        <v>3</v>
      </c>
      <c r="F292" t="s">
        <v>1791</v>
      </c>
      <c r="G292" t="s">
        <v>1792</v>
      </c>
      <c r="H292" t="s">
        <v>1793</v>
      </c>
      <c r="I292" s="2">
        <v>100000</v>
      </c>
      <c r="J292" t="s">
        <v>1794</v>
      </c>
      <c r="K292" t="s">
        <v>7</v>
      </c>
      <c r="L292" s="1">
        <v>42234</v>
      </c>
      <c r="M292" t="s">
        <v>1795</v>
      </c>
      <c r="N292" t="s">
        <v>9</v>
      </c>
      <c r="O292" t="s">
        <v>98</v>
      </c>
      <c r="P292" t="s">
        <v>99</v>
      </c>
      <c r="Q292" t="s">
        <v>100</v>
      </c>
      <c r="R292" t="s">
        <v>101</v>
      </c>
      <c r="S292" s="1">
        <v>42234</v>
      </c>
      <c r="T292" s="4">
        <v>0.63390046296295999</v>
      </c>
      <c r="U292" t="s">
        <v>14</v>
      </c>
      <c r="V292" s="4">
        <v>0.83416666666667005</v>
      </c>
      <c r="W292" s="1">
        <v>42186</v>
      </c>
      <c r="X292" t="s">
        <v>0</v>
      </c>
      <c r="Y292" s="2">
        <v>0</v>
      </c>
      <c r="Z292" s="2">
        <v>0</v>
      </c>
      <c r="AA292" t="s">
        <v>0</v>
      </c>
      <c r="AB292" s="1">
        <v>42186</v>
      </c>
      <c r="AC292" s="1"/>
      <c r="AD292" s="1">
        <v>42186</v>
      </c>
      <c r="AE292" t="s">
        <v>18</v>
      </c>
      <c r="AF292" s="4">
        <v>0.91400462962963003</v>
      </c>
      <c r="AG292" t="s">
        <v>19</v>
      </c>
      <c r="AH292" t="s">
        <v>20</v>
      </c>
      <c r="AI292" t="s">
        <v>1796</v>
      </c>
      <c r="AJ292" t="s">
        <v>22</v>
      </c>
      <c r="AK292" t="s">
        <v>23</v>
      </c>
      <c r="AL292" s="3">
        <v>1145.28</v>
      </c>
      <c r="AM292" t="s">
        <v>24</v>
      </c>
      <c r="AN292" t="s">
        <v>0</v>
      </c>
      <c r="AO292" s="1">
        <v>42089</v>
      </c>
      <c r="AP292" t="s">
        <v>1797</v>
      </c>
      <c r="AQ292" s="2">
        <v>100000</v>
      </c>
      <c r="AR292" s="1">
        <v>42234</v>
      </c>
      <c r="AS292">
        <v>0</v>
      </c>
      <c r="AT292" s="4">
        <v>0.55056712962962995</v>
      </c>
      <c r="AU292" t="s">
        <v>49</v>
      </c>
      <c r="AV292" s="4">
        <v>0.91400462962963003</v>
      </c>
      <c r="AW292" s="4">
        <v>0.91400462962963003</v>
      </c>
      <c r="AX292" s="2">
        <v>0</v>
      </c>
      <c r="AY292" t="s">
        <v>1798</v>
      </c>
      <c r="AZ292" t="s">
        <v>15</v>
      </c>
      <c r="BA292" t="s">
        <v>28</v>
      </c>
      <c r="BB292" s="3">
        <v>0</v>
      </c>
      <c r="BC292" t="s">
        <v>0</v>
      </c>
      <c r="BD292" s="4">
        <v>0.91442129629629998</v>
      </c>
      <c r="BE292" s="4">
        <v>0.55060185185184995</v>
      </c>
      <c r="BF292" t="s">
        <v>29</v>
      </c>
      <c r="BG292" t="s">
        <v>1799</v>
      </c>
      <c r="BH292">
        <f t="shared" si="4"/>
        <v>0</v>
      </c>
    </row>
    <row r="293" spans="1:60">
      <c r="A293" t="s">
        <v>1800</v>
      </c>
      <c r="B293" s="1">
        <v>42186</v>
      </c>
      <c r="C293" s="1">
        <v>42208</v>
      </c>
      <c r="D293" t="s">
        <v>2</v>
      </c>
      <c r="E293" t="s">
        <v>3</v>
      </c>
      <c r="F293" t="s">
        <v>1801</v>
      </c>
      <c r="G293" t="s">
        <v>1471</v>
      </c>
      <c r="H293" t="s">
        <v>921</v>
      </c>
      <c r="I293" s="2">
        <v>125</v>
      </c>
      <c r="J293" t="s">
        <v>0</v>
      </c>
      <c r="K293" t="s">
        <v>7</v>
      </c>
      <c r="L293" s="1">
        <v>42241</v>
      </c>
      <c r="M293" t="s">
        <v>922</v>
      </c>
      <c r="N293" t="s">
        <v>9</v>
      </c>
      <c r="O293" t="s">
        <v>10</v>
      </c>
      <c r="P293" t="s">
        <v>11</v>
      </c>
      <c r="Q293" t="s">
        <v>12</v>
      </c>
      <c r="R293" t="s">
        <v>13</v>
      </c>
      <c r="S293" s="1">
        <v>42241</v>
      </c>
      <c r="T293" s="4">
        <v>0.93383101851852002</v>
      </c>
      <c r="U293" t="s">
        <v>36</v>
      </c>
      <c r="V293" s="4">
        <v>0.84423611111110997</v>
      </c>
      <c r="W293" s="1">
        <v>42186</v>
      </c>
      <c r="X293" t="s">
        <v>1802</v>
      </c>
      <c r="Y293" s="2">
        <v>0</v>
      </c>
      <c r="Z293" s="2">
        <v>125</v>
      </c>
      <c r="AA293" t="s">
        <v>0</v>
      </c>
      <c r="AB293" s="1">
        <v>42186</v>
      </c>
      <c r="AC293" s="1"/>
      <c r="AD293" s="1">
        <v>42186</v>
      </c>
      <c r="AE293" t="s">
        <v>18</v>
      </c>
      <c r="AF293" s="4">
        <v>0.92479166666667001</v>
      </c>
      <c r="AG293" t="s">
        <v>19</v>
      </c>
      <c r="AH293" t="s">
        <v>20</v>
      </c>
      <c r="AI293" t="s">
        <v>923</v>
      </c>
      <c r="AJ293" t="s">
        <v>22</v>
      </c>
      <c r="AK293" t="s">
        <v>23</v>
      </c>
      <c r="AL293" s="3">
        <v>1320.22</v>
      </c>
      <c r="AM293" t="s">
        <v>24</v>
      </c>
      <c r="AN293" t="s">
        <v>0</v>
      </c>
      <c r="AO293" s="1">
        <v>42152</v>
      </c>
      <c r="AP293" t="s">
        <v>1473</v>
      </c>
      <c r="AQ293" s="2">
        <v>125</v>
      </c>
      <c r="AR293" s="1">
        <v>42241</v>
      </c>
      <c r="AS293">
        <v>0</v>
      </c>
      <c r="AT293" s="4">
        <v>0.85049768518518998</v>
      </c>
      <c r="AU293" t="s">
        <v>40</v>
      </c>
      <c r="AV293" s="4">
        <v>0.92479166666667001</v>
      </c>
      <c r="AW293" s="4">
        <v>0.92479166666667001</v>
      </c>
      <c r="AX293" s="2">
        <v>0</v>
      </c>
      <c r="AY293" t="s">
        <v>1803</v>
      </c>
      <c r="AZ293" t="s">
        <v>15</v>
      </c>
      <c r="BA293" t="s">
        <v>28</v>
      </c>
      <c r="BB293" s="3">
        <v>0</v>
      </c>
      <c r="BC293" t="s">
        <v>0</v>
      </c>
      <c r="BD293" s="4">
        <v>0.92515046296296</v>
      </c>
      <c r="BE293" s="4">
        <v>0.85053240740740998</v>
      </c>
      <c r="BF293" t="s">
        <v>29</v>
      </c>
      <c r="BG293" t="s">
        <v>0</v>
      </c>
      <c r="BH293">
        <f t="shared" si="4"/>
        <v>0</v>
      </c>
    </row>
    <row r="294" spans="1:60">
      <c r="A294" t="s">
        <v>1804</v>
      </c>
      <c r="B294" s="1">
        <v>42186</v>
      </c>
      <c r="C294" s="1">
        <v>42208</v>
      </c>
      <c r="D294" t="s">
        <v>2</v>
      </c>
      <c r="E294" t="s">
        <v>3</v>
      </c>
      <c r="F294" t="s">
        <v>1805</v>
      </c>
      <c r="G294" t="s">
        <v>1634</v>
      </c>
      <c r="H294" t="s">
        <v>408</v>
      </c>
      <c r="I294" s="2">
        <v>259200</v>
      </c>
      <c r="J294" t="s">
        <v>1806</v>
      </c>
      <c r="K294" t="s">
        <v>7</v>
      </c>
      <c r="L294" s="1">
        <v>42269</v>
      </c>
      <c r="M294" t="s">
        <v>409</v>
      </c>
      <c r="N294" t="s">
        <v>9</v>
      </c>
      <c r="O294" t="s">
        <v>56</v>
      </c>
      <c r="P294" t="s">
        <v>57</v>
      </c>
      <c r="Q294" t="s">
        <v>58</v>
      </c>
      <c r="R294" t="s">
        <v>59</v>
      </c>
      <c r="S294" s="1">
        <v>42269</v>
      </c>
      <c r="T294" s="4">
        <v>0.91799768518518998</v>
      </c>
      <c r="U294" t="s">
        <v>36</v>
      </c>
      <c r="V294" s="4">
        <v>0.85555555555555995</v>
      </c>
      <c r="W294" s="1">
        <v>42186</v>
      </c>
      <c r="X294" t="s">
        <v>0</v>
      </c>
      <c r="Y294" s="2">
        <v>0</v>
      </c>
      <c r="Z294" s="2">
        <v>0</v>
      </c>
      <c r="AA294" t="s">
        <v>0</v>
      </c>
      <c r="AB294" s="1">
        <v>42186</v>
      </c>
      <c r="AC294" s="1"/>
      <c r="AD294" s="1">
        <v>42186</v>
      </c>
      <c r="AE294" t="s">
        <v>18</v>
      </c>
      <c r="AF294" s="4">
        <v>0.9346875</v>
      </c>
      <c r="AG294" t="s">
        <v>19</v>
      </c>
      <c r="AH294" t="s">
        <v>20</v>
      </c>
      <c r="AI294" t="s">
        <v>410</v>
      </c>
      <c r="AJ294" t="s">
        <v>22</v>
      </c>
      <c r="AK294" t="s">
        <v>23</v>
      </c>
      <c r="AL294" s="3">
        <v>1991.6</v>
      </c>
      <c r="AM294" t="s">
        <v>24</v>
      </c>
      <c r="AN294" t="s">
        <v>611</v>
      </c>
      <c r="AO294" s="1">
        <v>42121</v>
      </c>
      <c r="AP294" t="s">
        <v>1807</v>
      </c>
      <c r="AQ294" s="2">
        <v>259200</v>
      </c>
      <c r="AR294" s="1">
        <v>42269</v>
      </c>
      <c r="AS294" s="15">
        <v>1000</v>
      </c>
      <c r="AT294" s="4">
        <v>0.83466435185184995</v>
      </c>
      <c r="AU294" t="s">
        <v>40</v>
      </c>
      <c r="AV294" s="4">
        <v>0.9346875</v>
      </c>
      <c r="AW294" s="4">
        <v>0.9346875</v>
      </c>
      <c r="AX294" s="2">
        <v>0</v>
      </c>
      <c r="AY294" t="s">
        <v>1808</v>
      </c>
      <c r="AZ294" t="s">
        <v>15</v>
      </c>
      <c r="BA294" t="s">
        <v>28</v>
      </c>
      <c r="BB294" s="3">
        <v>0</v>
      </c>
      <c r="BC294" t="s">
        <v>0</v>
      </c>
      <c r="BD294" s="4">
        <v>0.93517361111110997</v>
      </c>
      <c r="BE294" s="4">
        <v>0.83471064814814999</v>
      </c>
      <c r="BF294" t="s">
        <v>29</v>
      </c>
      <c r="BG294" t="s">
        <v>0</v>
      </c>
      <c r="BH294">
        <f t="shared" si="4"/>
        <v>259200000</v>
      </c>
    </row>
    <row r="295" spans="1:60">
      <c r="A295" t="s">
        <v>1809</v>
      </c>
      <c r="B295" s="1">
        <v>42191</v>
      </c>
      <c r="C295" s="1">
        <v>42212</v>
      </c>
      <c r="D295" t="s">
        <v>2</v>
      </c>
      <c r="E295" t="s">
        <v>3</v>
      </c>
      <c r="F295" t="s">
        <v>1810</v>
      </c>
      <c r="G295" t="s">
        <v>1706</v>
      </c>
      <c r="H295" t="s">
        <v>450</v>
      </c>
      <c r="I295" s="2">
        <v>4800</v>
      </c>
      <c r="J295" t="s">
        <v>1811</v>
      </c>
      <c r="K295" t="s">
        <v>7</v>
      </c>
      <c r="L295" s="1">
        <v>42268</v>
      </c>
      <c r="M295" t="s">
        <v>451</v>
      </c>
      <c r="N295" t="s">
        <v>9</v>
      </c>
      <c r="O295" t="s">
        <v>10</v>
      </c>
      <c r="P295" t="s">
        <v>11</v>
      </c>
      <c r="Q295" t="s">
        <v>12</v>
      </c>
      <c r="R295" t="s">
        <v>13</v>
      </c>
      <c r="S295" s="1">
        <v>42268</v>
      </c>
      <c r="T295" s="4">
        <v>0.66876157407407</v>
      </c>
      <c r="U295" t="s">
        <v>14</v>
      </c>
      <c r="V295" s="4">
        <v>0.66486111111111001</v>
      </c>
      <c r="W295" s="1">
        <v>42191</v>
      </c>
      <c r="X295" t="s">
        <v>0</v>
      </c>
      <c r="Y295" s="2">
        <v>0</v>
      </c>
      <c r="Z295" s="2">
        <v>0</v>
      </c>
      <c r="AA295" t="s">
        <v>0</v>
      </c>
      <c r="AB295" s="1">
        <v>42191</v>
      </c>
      <c r="AC295" s="1"/>
      <c r="AD295" s="1">
        <v>42191</v>
      </c>
      <c r="AE295" t="s">
        <v>18</v>
      </c>
      <c r="AF295" s="4">
        <v>0.74021990740740995</v>
      </c>
      <c r="AG295" t="s">
        <v>19</v>
      </c>
      <c r="AH295" t="s">
        <v>20</v>
      </c>
      <c r="AI295" t="s">
        <v>452</v>
      </c>
      <c r="AJ295" t="s">
        <v>22</v>
      </c>
      <c r="AK295" t="s">
        <v>23</v>
      </c>
      <c r="AL295" s="3">
        <v>1846.29</v>
      </c>
      <c r="AM295" t="s">
        <v>24</v>
      </c>
      <c r="AN295" t="s">
        <v>1082</v>
      </c>
      <c r="AO295" s="1">
        <v>42081</v>
      </c>
      <c r="AP295" t="s">
        <v>1812</v>
      </c>
      <c r="AQ295" s="2">
        <v>4800</v>
      </c>
      <c r="AR295" s="1">
        <v>42268</v>
      </c>
      <c r="AS295" s="15">
        <v>2156.11</v>
      </c>
      <c r="AT295" s="4">
        <v>0.58542824074073996</v>
      </c>
      <c r="AU295" t="s">
        <v>203</v>
      </c>
      <c r="AV295" s="4">
        <v>0.74021990740740995</v>
      </c>
      <c r="AW295" s="4">
        <v>0.74021990740740995</v>
      </c>
      <c r="AX295" s="2">
        <v>0</v>
      </c>
      <c r="AY295" t="s">
        <v>1813</v>
      </c>
      <c r="AZ295" t="s">
        <v>15</v>
      </c>
      <c r="BA295" t="s">
        <v>28</v>
      </c>
      <c r="BB295" s="3">
        <v>0</v>
      </c>
      <c r="BC295" t="s">
        <v>0</v>
      </c>
      <c r="BD295" s="4">
        <v>0.74099537037037</v>
      </c>
      <c r="BE295" s="4">
        <v>0.58547453703704</v>
      </c>
      <c r="BF295" t="s">
        <v>29</v>
      </c>
      <c r="BG295" t="s">
        <v>0</v>
      </c>
      <c r="BH295">
        <f t="shared" si="4"/>
        <v>10349328</v>
      </c>
    </row>
    <row r="296" spans="1:60">
      <c r="A296" t="s">
        <v>1814</v>
      </c>
      <c r="B296" s="1">
        <v>42193</v>
      </c>
      <c r="C296" s="1">
        <v>42214</v>
      </c>
      <c r="D296" t="s">
        <v>2</v>
      </c>
      <c r="E296" t="s">
        <v>3</v>
      </c>
      <c r="F296" t="s">
        <v>1815</v>
      </c>
      <c r="G296" t="s">
        <v>1816</v>
      </c>
      <c r="H296" t="s">
        <v>122</v>
      </c>
      <c r="I296" s="2">
        <v>16384</v>
      </c>
      <c r="J296" t="s">
        <v>1817</v>
      </c>
      <c r="K296" t="s">
        <v>7</v>
      </c>
      <c r="L296" s="1">
        <v>42268</v>
      </c>
      <c r="M296" t="s">
        <v>123</v>
      </c>
      <c r="N296" t="s">
        <v>9</v>
      </c>
      <c r="O296" t="s">
        <v>98</v>
      </c>
      <c r="P296" t="s">
        <v>99</v>
      </c>
      <c r="Q296" t="s">
        <v>100</v>
      </c>
      <c r="R296" t="s">
        <v>101</v>
      </c>
      <c r="S296" s="1">
        <v>42268</v>
      </c>
      <c r="T296" s="4">
        <v>0.67853009259259001</v>
      </c>
      <c r="U296" t="s">
        <v>14</v>
      </c>
      <c r="V296" s="4">
        <v>0.57305555555555998</v>
      </c>
      <c r="W296" s="1">
        <v>42193</v>
      </c>
      <c r="X296" t="s">
        <v>0</v>
      </c>
      <c r="Y296" s="2">
        <v>0</v>
      </c>
      <c r="Z296" s="2">
        <v>0</v>
      </c>
      <c r="AA296" t="s">
        <v>0</v>
      </c>
      <c r="AB296" s="1">
        <v>42193</v>
      </c>
      <c r="AC296" s="1"/>
      <c r="AD296" s="1">
        <v>42193</v>
      </c>
      <c r="AE296" t="s">
        <v>18</v>
      </c>
      <c r="AF296" s="4">
        <v>0.64979166666666999</v>
      </c>
      <c r="AG296" t="s">
        <v>19</v>
      </c>
      <c r="AH296" t="s">
        <v>20</v>
      </c>
      <c r="AI296" t="s">
        <v>124</v>
      </c>
      <c r="AJ296" t="s">
        <v>22</v>
      </c>
      <c r="AK296" t="s">
        <v>23</v>
      </c>
      <c r="AL296" s="3">
        <v>1800.69</v>
      </c>
      <c r="AM296" t="s">
        <v>24</v>
      </c>
      <c r="AN296" t="s">
        <v>784</v>
      </c>
      <c r="AO296" s="1">
        <v>42088</v>
      </c>
      <c r="AP296" t="s">
        <v>1818</v>
      </c>
      <c r="AQ296" s="2">
        <v>16384</v>
      </c>
      <c r="AR296" s="1">
        <v>42268</v>
      </c>
      <c r="AS296" s="15">
        <v>1207.83</v>
      </c>
      <c r="AT296" s="4">
        <v>0.59519675925925997</v>
      </c>
      <c r="AU296" t="s">
        <v>126</v>
      </c>
      <c r="AV296" s="4">
        <v>0.64979166666666999</v>
      </c>
      <c r="AW296" s="4">
        <v>0.64979166666666999</v>
      </c>
      <c r="AX296" s="2">
        <v>0</v>
      </c>
      <c r="AY296" t="s">
        <v>1819</v>
      </c>
      <c r="AZ296" t="s">
        <v>15</v>
      </c>
      <c r="BA296" t="s">
        <v>28</v>
      </c>
      <c r="BB296" s="3">
        <v>0</v>
      </c>
      <c r="BC296" t="s">
        <v>0</v>
      </c>
      <c r="BD296" s="4">
        <v>0.65063657407407005</v>
      </c>
      <c r="BE296" s="4">
        <v>0.59523148148147997</v>
      </c>
      <c r="BF296" t="s">
        <v>29</v>
      </c>
      <c r="BG296" t="s">
        <v>0</v>
      </c>
      <c r="BH296">
        <f t="shared" si="4"/>
        <v>19789086.719999999</v>
      </c>
    </row>
    <row r="297" spans="1:60">
      <c r="A297" t="s">
        <v>1820</v>
      </c>
      <c r="B297" s="1">
        <v>42193</v>
      </c>
      <c r="C297" s="1">
        <v>42214</v>
      </c>
      <c r="D297" t="s">
        <v>2</v>
      </c>
      <c r="E297" t="s">
        <v>3</v>
      </c>
      <c r="F297" t="s">
        <v>1821</v>
      </c>
      <c r="G297" t="s">
        <v>1822</v>
      </c>
      <c r="H297" t="s">
        <v>216</v>
      </c>
      <c r="I297" s="2">
        <v>150000</v>
      </c>
      <c r="J297" t="s">
        <v>1823</v>
      </c>
      <c r="K297" t="s">
        <v>7</v>
      </c>
      <c r="L297" s="1">
        <v>42349</v>
      </c>
      <c r="M297" t="s">
        <v>218</v>
      </c>
      <c r="N297" t="s">
        <v>9</v>
      </c>
      <c r="O297" t="s">
        <v>56</v>
      </c>
      <c r="P297" t="s">
        <v>57</v>
      </c>
      <c r="Q297" t="s">
        <v>58</v>
      </c>
      <c r="R297" t="s">
        <v>59</v>
      </c>
      <c r="S297" s="1">
        <v>42349</v>
      </c>
      <c r="T297" s="4">
        <v>0.85482638888888995</v>
      </c>
      <c r="U297" t="s">
        <v>219</v>
      </c>
      <c r="V297" s="4">
        <v>0.64590277777778005</v>
      </c>
      <c r="W297" s="1">
        <v>42193</v>
      </c>
      <c r="X297" t="s">
        <v>0</v>
      </c>
      <c r="Y297" s="2">
        <v>0</v>
      </c>
      <c r="Z297" s="2">
        <v>0</v>
      </c>
      <c r="AA297" t="s">
        <v>0</v>
      </c>
      <c r="AB297" s="1">
        <v>42193</v>
      </c>
      <c r="AC297" s="1"/>
      <c r="AD297" s="1">
        <v>42193</v>
      </c>
      <c r="AE297" t="s">
        <v>18</v>
      </c>
      <c r="AF297" s="4">
        <v>0.72064814814815004</v>
      </c>
      <c r="AG297" t="s">
        <v>19</v>
      </c>
      <c r="AH297" t="s">
        <v>20</v>
      </c>
      <c r="AI297" t="s">
        <v>220</v>
      </c>
      <c r="AJ297" t="s">
        <v>22</v>
      </c>
      <c r="AK297" t="s">
        <v>23</v>
      </c>
      <c r="AL297" s="3">
        <v>3747.22</v>
      </c>
      <c r="AM297" t="s">
        <v>24</v>
      </c>
      <c r="AN297" t="s">
        <v>0</v>
      </c>
      <c r="AO297" s="1">
        <v>42116</v>
      </c>
      <c r="AP297" t="s">
        <v>1824</v>
      </c>
      <c r="AQ297" s="2">
        <v>150000</v>
      </c>
      <c r="AR297" s="1">
        <v>42349</v>
      </c>
      <c r="AS297" s="15">
        <v>6306</v>
      </c>
      <c r="AT297" s="4">
        <v>0.81315972222221999</v>
      </c>
      <c r="AU297" t="s">
        <v>223</v>
      </c>
      <c r="AV297" s="4">
        <v>0.72064814814815004</v>
      </c>
      <c r="AW297" s="4">
        <v>0.72064814814815004</v>
      </c>
      <c r="AX297" s="2">
        <v>0</v>
      </c>
      <c r="AY297" t="s">
        <v>1825</v>
      </c>
      <c r="AZ297" t="s">
        <v>15</v>
      </c>
      <c r="BA297" t="s">
        <v>28</v>
      </c>
      <c r="BB297" s="3">
        <v>0</v>
      </c>
      <c r="BC297" t="s">
        <v>0</v>
      </c>
      <c r="BD297" s="4">
        <v>0.72375</v>
      </c>
      <c r="BE297" s="4">
        <v>0.81319444444444</v>
      </c>
      <c r="BF297" t="s">
        <v>29</v>
      </c>
      <c r="BG297" t="s">
        <v>1826</v>
      </c>
      <c r="BH297">
        <f t="shared" si="4"/>
        <v>945900000</v>
      </c>
    </row>
    <row r="298" spans="1:60">
      <c r="A298" t="s">
        <v>1827</v>
      </c>
      <c r="B298" s="1">
        <v>42194</v>
      </c>
      <c r="C298" s="1">
        <v>42208</v>
      </c>
      <c r="D298" t="s">
        <v>2</v>
      </c>
      <c r="E298" t="s">
        <v>73</v>
      </c>
      <c r="F298" t="s">
        <v>1828</v>
      </c>
      <c r="G298" t="s">
        <v>1829</v>
      </c>
      <c r="H298" t="s">
        <v>876</v>
      </c>
      <c r="I298" s="2">
        <v>16000</v>
      </c>
      <c r="J298" t="s">
        <v>0</v>
      </c>
      <c r="K298" t="s">
        <v>7</v>
      </c>
      <c r="L298" s="1">
        <v>42332</v>
      </c>
      <c r="M298" t="s">
        <v>877</v>
      </c>
      <c r="N298" t="s">
        <v>9</v>
      </c>
      <c r="O298" t="s">
        <v>855</v>
      </c>
      <c r="P298" t="s">
        <v>856</v>
      </c>
      <c r="Q298" t="s">
        <v>857</v>
      </c>
      <c r="R298" t="s">
        <v>858</v>
      </c>
      <c r="S298" s="1">
        <v>42332</v>
      </c>
      <c r="T298" s="4">
        <v>0.94377314814815005</v>
      </c>
      <c r="U298" t="s">
        <v>14</v>
      </c>
      <c r="V298" s="4">
        <v>0.53855324074073996</v>
      </c>
      <c r="W298" s="1">
        <v>42194</v>
      </c>
      <c r="X298" t="s">
        <v>0</v>
      </c>
      <c r="Y298" s="2">
        <v>0</v>
      </c>
      <c r="Z298" s="2">
        <v>0</v>
      </c>
      <c r="AA298" t="s">
        <v>0</v>
      </c>
      <c r="AB298" s="1">
        <v>42194</v>
      </c>
      <c r="AC298" s="1"/>
      <c r="AD298" s="1">
        <v>42194</v>
      </c>
      <c r="AE298" t="s">
        <v>18</v>
      </c>
      <c r="AF298" s="4">
        <v>0.61835648148148004</v>
      </c>
      <c r="AG298" t="s">
        <v>19</v>
      </c>
      <c r="AH298" t="s">
        <v>20</v>
      </c>
      <c r="AI298" t="s">
        <v>878</v>
      </c>
      <c r="AJ298" t="s">
        <v>84</v>
      </c>
      <c r="AK298" t="s">
        <v>23</v>
      </c>
      <c r="AL298" s="3">
        <v>3319.81</v>
      </c>
      <c r="AM298" t="s">
        <v>24</v>
      </c>
      <c r="AN298" t="s">
        <v>0</v>
      </c>
      <c r="AO298" s="1">
        <v>42038</v>
      </c>
      <c r="AP298" t="s">
        <v>1830</v>
      </c>
      <c r="AQ298" s="2">
        <v>16000</v>
      </c>
      <c r="AR298" s="1">
        <v>42332</v>
      </c>
      <c r="AS298">
        <v>789.28</v>
      </c>
      <c r="AT298" s="4">
        <v>0.90210648148147998</v>
      </c>
      <c r="AU298" t="s">
        <v>36</v>
      </c>
      <c r="AV298" s="4">
        <v>0.61835648148148004</v>
      </c>
      <c r="AW298" s="4">
        <v>0.61835648148148004</v>
      </c>
      <c r="AX298" s="2">
        <v>0</v>
      </c>
      <c r="AY298" t="s">
        <v>1831</v>
      </c>
      <c r="AZ298" t="s">
        <v>15</v>
      </c>
      <c r="BA298" t="s">
        <v>28</v>
      </c>
      <c r="BB298" s="3">
        <v>0</v>
      </c>
      <c r="BC298" t="s">
        <v>0</v>
      </c>
      <c r="BD298" s="4">
        <v>0.61891203703704001</v>
      </c>
      <c r="BE298" s="4">
        <v>0.90215277777778002</v>
      </c>
      <c r="BF298" t="s">
        <v>29</v>
      </c>
      <c r="BG298" t="s">
        <v>0</v>
      </c>
      <c r="BH298">
        <f t="shared" si="4"/>
        <v>12628480</v>
      </c>
    </row>
    <row r="299" spans="1:60">
      <c r="A299" t="s">
        <v>1832</v>
      </c>
      <c r="B299" s="1">
        <v>42195</v>
      </c>
      <c r="C299" s="1">
        <v>42209</v>
      </c>
      <c r="D299" t="s">
        <v>2</v>
      </c>
      <c r="E299" t="s">
        <v>73</v>
      </c>
      <c r="F299" t="s">
        <v>1833</v>
      </c>
      <c r="G299" t="s">
        <v>44</v>
      </c>
      <c r="H299" t="s">
        <v>256</v>
      </c>
      <c r="I299" s="2">
        <v>2388</v>
      </c>
      <c r="J299" t="s">
        <v>1834</v>
      </c>
      <c r="K299" t="s">
        <v>7</v>
      </c>
      <c r="L299" s="1">
        <v>43453</v>
      </c>
      <c r="M299" t="s">
        <v>46</v>
      </c>
      <c r="N299" t="s">
        <v>9</v>
      </c>
      <c r="O299" t="s">
        <v>10</v>
      </c>
      <c r="P299" t="s">
        <v>11</v>
      </c>
      <c r="Q299" t="s">
        <v>12</v>
      </c>
      <c r="R299" t="s">
        <v>13</v>
      </c>
      <c r="S299" s="1">
        <v>43453</v>
      </c>
      <c r="T299" s="4">
        <v>0.34151620370370001</v>
      </c>
      <c r="U299" t="s">
        <v>14</v>
      </c>
      <c r="V299" s="4">
        <v>0.82767361111111004</v>
      </c>
      <c r="W299" s="1">
        <v>42195</v>
      </c>
      <c r="X299" t="s">
        <v>0</v>
      </c>
      <c r="Y299" s="2">
        <v>0</v>
      </c>
      <c r="Z299" s="2">
        <v>0</v>
      </c>
      <c r="AA299" t="s">
        <v>0</v>
      </c>
      <c r="AB299" s="1">
        <v>42195</v>
      </c>
      <c r="AC299" s="1"/>
      <c r="AD299" s="1">
        <v>42195</v>
      </c>
      <c r="AE299" t="s">
        <v>18</v>
      </c>
      <c r="AF299" s="4">
        <v>0.86931712962963004</v>
      </c>
      <c r="AG299" t="s">
        <v>19</v>
      </c>
      <c r="AH299" t="s">
        <v>20</v>
      </c>
      <c r="AI299" t="s">
        <v>47</v>
      </c>
      <c r="AJ299" t="s">
        <v>84</v>
      </c>
      <c r="AK299" t="s">
        <v>23</v>
      </c>
      <c r="AL299" s="3">
        <v>30179.33</v>
      </c>
      <c r="AM299" t="s">
        <v>24</v>
      </c>
      <c r="AN299" t="s">
        <v>578</v>
      </c>
      <c r="AO299" s="1">
        <v>42067</v>
      </c>
      <c r="AP299" t="s">
        <v>1835</v>
      </c>
      <c r="AQ299" s="2">
        <v>2388</v>
      </c>
      <c r="AR299" s="1">
        <v>43453</v>
      </c>
      <c r="AS299">
        <v>874</v>
      </c>
      <c r="AT299" s="4">
        <v>0.59151620370369995</v>
      </c>
      <c r="AU299" t="s">
        <v>49</v>
      </c>
      <c r="AV299" s="4">
        <v>0.86931712962963004</v>
      </c>
      <c r="AW299" s="4">
        <v>0.86931712962963004</v>
      </c>
      <c r="AX299" s="2">
        <v>0</v>
      </c>
      <c r="AY299" t="s">
        <v>1836</v>
      </c>
      <c r="AZ299" t="s">
        <v>15</v>
      </c>
      <c r="BA299" t="s">
        <v>28</v>
      </c>
      <c r="BB299" s="3">
        <v>0</v>
      </c>
      <c r="BC299" t="s">
        <v>0</v>
      </c>
      <c r="BD299" s="4">
        <v>0.90608796296296001</v>
      </c>
      <c r="BE299" s="4">
        <v>0.59153935185185003</v>
      </c>
      <c r="BF299" t="s">
        <v>29</v>
      </c>
      <c r="BG299" t="s">
        <v>0</v>
      </c>
      <c r="BH299">
        <f t="shared" si="4"/>
        <v>2087112</v>
      </c>
    </row>
    <row r="300" spans="1:60">
      <c r="A300" t="s">
        <v>1837</v>
      </c>
      <c r="B300" s="1">
        <v>42199</v>
      </c>
      <c r="C300" s="1">
        <v>42220</v>
      </c>
      <c r="D300" t="s">
        <v>2</v>
      </c>
      <c r="E300" t="s">
        <v>3</v>
      </c>
      <c r="F300" t="s">
        <v>1815</v>
      </c>
      <c r="G300" t="s">
        <v>1751</v>
      </c>
      <c r="H300" t="s">
        <v>1752</v>
      </c>
      <c r="I300" s="2">
        <v>30000</v>
      </c>
      <c r="J300" t="s">
        <v>1753</v>
      </c>
      <c r="K300" t="s">
        <v>7</v>
      </c>
      <c r="L300" s="1">
        <v>42325</v>
      </c>
      <c r="M300" t="s">
        <v>1754</v>
      </c>
      <c r="N300" t="s">
        <v>9</v>
      </c>
      <c r="O300" t="s">
        <v>98</v>
      </c>
      <c r="P300" t="s">
        <v>99</v>
      </c>
      <c r="Q300" t="s">
        <v>100</v>
      </c>
      <c r="R300" t="s">
        <v>101</v>
      </c>
      <c r="S300" s="1">
        <v>42325</v>
      </c>
      <c r="T300" s="4">
        <v>0.91616898148147996</v>
      </c>
      <c r="U300" t="s">
        <v>14</v>
      </c>
      <c r="V300" s="4">
        <v>0.73225694444444001</v>
      </c>
      <c r="W300" s="1">
        <v>42199</v>
      </c>
      <c r="X300" t="s">
        <v>0</v>
      </c>
      <c r="Y300" s="2">
        <v>0</v>
      </c>
      <c r="Z300" s="2">
        <v>0</v>
      </c>
      <c r="AA300" t="s">
        <v>0</v>
      </c>
      <c r="AB300" s="1">
        <v>42199</v>
      </c>
      <c r="AC300" s="1"/>
      <c r="AD300" s="1">
        <v>42199</v>
      </c>
      <c r="AE300" t="s">
        <v>18</v>
      </c>
      <c r="AF300" s="4">
        <v>0.77692129629630002</v>
      </c>
      <c r="AG300" t="s">
        <v>19</v>
      </c>
      <c r="AH300" t="s">
        <v>20</v>
      </c>
      <c r="AI300" t="s">
        <v>1755</v>
      </c>
      <c r="AJ300" t="s">
        <v>22</v>
      </c>
      <c r="AK300" t="s">
        <v>23</v>
      </c>
      <c r="AL300" s="3">
        <v>3027.34</v>
      </c>
      <c r="AM300" t="s">
        <v>24</v>
      </c>
      <c r="AN300" t="s">
        <v>1756</v>
      </c>
      <c r="AO300" s="1">
        <v>42052</v>
      </c>
      <c r="AP300" t="s">
        <v>1757</v>
      </c>
      <c r="AQ300" s="2">
        <v>30000</v>
      </c>
      <c r="AR300" s="1">
        <v>42325</v>
      </c>
      <c r="AS300">
        <v>679.8</v>
      </c>
      <c r="AT300" s="4">
        <v>0.87450231481481</v>
      </c>
      <c r="AU300" t="s">
        <v>1758</v>
      </c>
      <c r="AV300" s="4">
        <v>0.77692129629630002</v>
      </c>
      <c r="AW300" s="4">
        <v>0.77692129629630002</v>
      </c>
      <c r="AX300" s="2">
        <v>0</v>
      </c>
      <c r="AY300" t="s">
        <v>1759</v>
      </c>
      <c r="AZ300" t="s">
        <v>15</v>
      </c>
      <c r="BA300" t="s">
        <v>28</v>
      </c>
      <c r="BB300" s="3">
        <v>0</v>
      </c>
      <c r="BC300" t="s">
        <v>0</v>
      </c>
      <c r="BD300" s="4">
        <v>0.81076388888888995</v>
      </c>
      <c r="BE300" s="4">
        <v>0.87454861111111004</v>
      </c>
      <c r="BF300" t="s">
        <v>29</v>
      </c>
      <c r="BG300" t="s">
        <v>0</v>
      </c>
      <c r="BH300">
        <f t="shared" si="4"/>
        <v>20394000</v>
      </c>
    </row>
    <row r="301" spans="1:60">
      <c r="A301" t="s">
        <v>1838</v>
      </c>
      <c r="B301" s="1">
        <v>42199</v>
      </c>
      <c r="C301" s="1">
        <v>42220</v>
      </c>
      <c r="D301" t="s">
        <v>2</v>
      </c>
      <c r="E301" t="s">
        <v>3</v>
      </c>
      <c r="F301" t="s">
        <v>1839</v>
      </c>
      <c r="G301" t="s">
        <v>609</v>
      </c>
      <c r="H301" t="s">
        <v>408</v>
      </c>
      <c r="I301" s="2">
        <v>483840</v>
      </c>
      <c r="J301" t="s">
        <v>1840</v>
      </c>
      <c r="K301" t="s">
        <v>7</v>
      </c>
      <c r="L301" s="1">
        <v>42271</v>
      </c>
      <c r="M301" t="s">
        <v>409</v>
      </c>
      <c r="N301" t="s">
        <v>9</v>
      </c>
      <c r="O301" t="s">
        <v>98</v>
      </c>
      <c r="P301" t="s">
        <v>99</v>
      </c>
      <c r="Q301" t="s">
        <v>156</v>
      </c>
      <c r="R301" t="s">
        <v>157</v>
      </c>
      <c r="S301" s="1">
        <v>42271</v>
      </c>
      <c r="T301" s="4">
        <v>0.82432870370370004</v>
      </c>
      <c r="U301" t="s">
        <v>36</v>
      </c>
      <c r="V301" s="4">
        <v>0.91004629629629996</v>
      </c>
      <c r="W301" s="1">
        <v>42199</v>
      </c>
      <c r="X301" t="s">
        <v>0</v>
      </c>
      <c r="Y301" s="2">
        <v>0</v>
      </c>
      <c r="Z301" s="2">
        <v>0</v>
      </c>
      <c r="AA301" t="s">
        <v>0</v>
      </c>
      <c r="AB301" s="1">
        <v>42199</v>
      </c>
      <c r="AC301" s="1"/>
      <c r="AD301" s="1">
        <v>42199</v>
      </c>
      <c r="AE301" t="s">
        <v>18</v>
      </c>
      <c r="AF301" s="4">
        <v>0.98787037037036995</v>
      </c>
      <c r="AG301" t="s">
        <v>19</v>
      </c>
      <c r="AH301" t="s">
        <v>20</v>
      </c>
      <c r="AI301" t="s">
        <v>410</v>
      </c>
      <c r="AJ301" t="s">
        <v>22</v>
      </c>
      <c r="AK301" t="s">
        <v>23</v>
      </c>
      <c r="AL301" s="3">
        <v>1724.08</v>
      </c>
      <c r="AM301" t="s">
        <v>24</v>
      </c>
      <c r="AN301" t="s">
        <v>611</v>
      </c>
      <c r="AO301" s="1">
        <v>42135</v>
      </c>
      <c r="AP301" t="s">
        <v>1841</v>
      </c>
      <c r="AQ301" s="2">
        <v>483840</v>
      </c>
      <c r="AR301" s="1">
        <v>42271</v>
      </c>
      <c r="AS301">
        <v>0</v>
      </c>
      <c r="AT301" s="4">
        <v>0.74099537037037</v>
      </c>
      <c r="AU301" t="s">
        <v>40</v>
      </c>
      <c r="AV301" s="4">
        <v>0.98787037037036995</v>
      </c>
      <c r="AW301" s="4">
        <v>0.98787037037036995</v>
      </c>
      <c r="AX301" s="2">
        <v>0</v>
      </c>
      <c r="AY301" t="s">
        <v>1842</v>
      </c>
      <c r="AZ301" t="s">
        <v>15</v>
      </c>
      <c r="BA301" t="s">
        <v>28</v>
      </c>
      <c r="BB301" s="3">
        <v>0</v>
      </c>
      <c r="BC301" t="s">
        <v>0</v>
      </c>
      <c r="BD301" s="4">
        <v>0.98940972222222001</v>
      </c>
      <c r="BE301" s="4">
        <v>0.74105324074073997</v>
      </c>
      <c r="BF301" t="s">
        <v>29</v>
      </c>
      <c r="BG301" t="s">
        <v>0</v>
      </c>
      <c r="BH301">
        <f t="shared" si="4"/>
        <v>0</v>
      </c>
    </row>
    <row r="302" spans="1:60">
      <c r="A302" t="s">
        <v>1843</v>
      </c>
      <c r="B302" s="1">
        <v>42200</v>
      </c>
      <c r="C302" s="1">
        <v>42215</v>
      </c>
      <c r="D302" t="s">
        <v>2</v>
      </c>
      <c r="E302" t="s">
        <v>3</v>
      </c>
      <c r="F302" t="s">
        <v>1844</v>
      </c>
      <c r="G302" t="s">
        <v>1845</v>
      </c>
      <c r="H302" t="s">
        <v>1507</v>
      </c>
      <c r="I302" s="2">
        <v>560</v>
      </c>
      <c r="J302" t="s">
        <v>1846</v>
      </c>
      <c r="K302" t="s">
        <v>7</v>
      </c>
      <c r="L302" s="1">
        <v>42258</v>
      </c>
      <c r="M302" t="s">
        <v>1509</v>
      </c>
      <c r="N302" t="s">
        <v>9</v>
      </c>
      <c r="O302" t="s">
        <v>98</v>
      </c>
      <c r="P302" t="s">
        <v>99</v>
      </c>
      <c r="Q302" t="s">
        <v>156</v>
      </c>
      <c r="R302" t="s">
        <v>157</v>
      </c>
      <c r="S302" s="1">
        <v>42258</v>
      </c>
      <c r="T302" s="4">
        <v>0.90119212962963002</v>
      </c>
      <c r="U302" t="s">
        <v>14</v>
      </c>
      <c r="V302" s="4">
        <v>0.93094907407407002</v>
      </c>
      <c r="W302" s="1">
        <v>42199</v>
      </c>
      <c r="X302" t="s">
        <v>0</v>
      </c>
      <c r="Y302" s="2">
        <v>0</v>
      </c>
      <c r="Z302" s="2">
        <v>0</v>
      </c>
      <c r="AA302" t="s">
        <v>0</v>
      </c>
      <c r="AB302" s="1">
        <v>42200</v>
      </c>
      <c r="AC302" s="1"/>
      <c r="AD302" s="1">
        <v>42200</v>
      </c>
      <c r="AE302" t="s">
        <v>18</v>
      </c>
      <c r="AF302" s="4">
        <v>2.44212962963E-3</v>
      </c>
      <c r="AG302" t="s">
        <v>19</v>
      </c>
      <c r="AH302" t="s">
        <v>20</v>
      </c>
      <c r="AI302" t="s">
        <v>1510</v>
      </c>
      <c r="AJ302" t="s">
        <v>22</v>
      </c>
      <c r="AK302" t="s">
        <v>23</v>
      </c>
      <c r="AL302" s="3">
        <v>1413.57</v>
      </c>
      <c r="AM302" t="s">
        <v>24</v>
      </c>
      <c r="AN302" t="s">
        <v>146</v>
      </c>
      <c r="AO302" s="1">
        <v>42145</v>
      </c>
      <c r="AP302" t="s">
        <v>1847</v>
      </c>
      <c r="AQ302" s="2">
        <v>560</v>
      </c>
      <c r="AR302" s="1">
        <v>42258</v>
      </c>
      <c r="AS302">
        <v>64.16</v>
      </c>
      <c r="AT302" s="4">
        <v>0.81785879629629998</v>
      </c>
      <c r="AU302" t="s">
        <v>160</v>
      </c>
      <c r="AV302" s="4">
        <v>2.44212962963E-3</v>
      </c>
      <c r="AW302" s="4">
        <v>2.44212962963E-3</v>
      </c>
      <c r="AX302" s="2">
        <v>0</v>
      </c>
      <c r="AY302" t="s">
        <v>1848</v>
      </c>
      <c r="AZ302" t="s">
        <v>15</v>
      </c>
      <c r="BA302" t="s">
        <v>28</v>
      </c>
      <c r="BB302" s="3">
        <v>0</v>
      </c>
      <c r="BC302" t="s">
        <v>0</v>
      </c>
      <c r="BD302" s="4">
        <v>7.5115740740700002E-3</v>
      </c>
      <c r="BE302" s="4">
        <v>0.81791666666666996</v>
      </c>
      <c r="BF302" t="s">
        <v>29</v>
      </c>
      <c r="BG302" t="s">
        <v>0</v>
      </c>
      <c r="BH302">
        <f t="shared" si="4"/>
        <v>35929.599999999999</v>
      </c>
    </row>
    <row r="303" spans="1:60">
      <c r="A303" t="s">
        <v>1849</v>
      </c>
      <c r="B303" s="1">
        <v>42200</v>
      </c>
      <c r="C303" s="1">
        <v>42221</v>
      </c>
      <c r="D303" t="s">
        <v>2</v>
      </c>
      <c r="E303" t="s">
        <v>3</v>
      </c>
      <c r="F303" t="s">
        <v>1850</v>
      </c>
      <c r="G303" t="s">
        <v>1706</v>
      </c>
      <c r="H303" t="s">
        <v>216</v>
      </c>
      <c r="I303" s="2">
        <v>2087</v>
      </c>
      <c r="J303" t="s">
        <v>1707</v>
      </c>
      <c r="K303" t="s">
        <v>7</v>
      </c>
      <c r="L303" s="1">
        <v>42268</v>
      </c>
      <c r="M303" t="s">
        <v>218</v>
      </c>
      <c r="N303" t="s">
        <v>9</v>
      </c>
      <c r="O303" t="s">
        <v>301</v>
      </c>
      <c r="P303" t="s">
        <v>302</v>
      </c>
      <c r="Q303" t="s">
        <v>321</v>
      </c>
      <c r="R303" t="s">
        <v>302</v>
      </c>
      <c r="S303" s="1">
        <v>42268</v>
      </c>
      <c r="T303" s="4">
        <v>0.77023148148148002</v>
      </c>
      <c r="U303" t="s">
        <v>219</v>
      </c>
      <c r="V303" s="4">
        <v>0.59673611111111002</v>
      </c>
      <c r="W303" s="1">
        <v>42200</v>
      </c>
      <c r="X303" t="s">
        <v>0</v>
      </c>
      <c r="Y303" s="2">
        <v>0</v>
      </c>
      <c r="Z303" s="2">
        <v>0</v>
      </c>
      <c r="AA303" t="s">
        <v>0</v>
      </c>
      <c r="AB303" s="1">
        <v>42200</v>
      </c>
      <c r="AC303" s="1"/>
      <c r="AD303" s="1">
        <v>42200</v>
      </c>
      <c r="AE303" t="s">
        <v>18</v>
      </c>
      <c r="AF303" s="4">
        <v>0.67175925925926006</v>
      </c>
      <c r="AG303" t="s">
        <v>19</v>
      </c>
      <c r="AH303" t="s">
        <v>20</v>
      </c>
      <c r="AI303" t="s">
        <v>220</v>
      </c>
      <c r="AJ303" t="s">
        <v>22</v>
      </c>
      <c r="AK303" t="s">
        <v>23</v>
      </c>
      <c r="AL303" s="3">
        <v>1634.36</v>
      </c>
      <c r="AM303" t="s">
        <v>24</v>
      </c>
      <c r="AN303" t="s">
        <v>1082</v>
      </c>
      <c r="AO303" s="1">
        <v>42081</v>
      </c>
      <c r="AP303" t="s">
        <v>1708</v>
      </c>
      <c r="AQ303" s="2">
        <v>2087</v>
      </c>
      <c r="AR303" s="1">
        <v>42268</v>
      </c>
      <c r="AS303">
        <v>855.04</v>
      </c>
      <c r="AT303" s="4">
        <v>0.68689814814814998</v>
      </c>
      <c r="AU303" t="s">
        <v>223</v>
      </c>
      <c r="AV303" s="4">
        <v>0.67175925925926006</v>
      </c>
      <c r="AW303" s="4">
        <v>0.67175925925926006</v>
      </c>
      <c r="AX303" s="2">
        <v>0</v>
      </c>
      <c r="AY303" t="s">
        <v>1709</v>
      </c>
      <c r="AZ303" t="s">
        <v>15</v>
      </c>
      <c r="BA303" t="s">
        <v>28</v>
      </c>
      <c r="BB303" s="3">
        <v>0</v>
      </c>
      <c r="BC303" t="s">
        <v>0</v>
      </c>
      <c r="BD303" s="4">
        <v>0.67238425925926004</v>
      </c>
      <c r="BE303" s="4">
        <v>0.68692129629630005</v>
      </c>
      <c r="BF303" t="s">
        <v>29</v>
      </c>
      <c r="BG303" t="s">
        <v>0</v>
      </c>
      <c r="BH303">
        <f t="shared" si="4"/>
        <v>1784468.48</v>
      </c>
    </row>
    <row r="304" spans="1:60">
      <c r="A304" t="s">
        <v>1851</v>
      </c>
      <c r="B304" s="1">
        <v>42200</v>
      </c>
      <c r="C304" s="1">
        <v>42221</v>
      </c>
      <c r="D304" t="s">
        <v>2</v>
      </c>
      <c r="E304" t="s">
        <v>3</v>
      </c>
      <c r="F304" t="s">
        <v>1852</v>
      </c>
      <c r="G304" t="s">
        <v>1853</v>
      </c>
      <c r="H304" t="s">
        <v>408</v>
      </c>
      <c r="I304" s="2">
        <v>16128</v>
      </c>
      <c r="J304" t="s">
        <v>1854</v>
      </c>
      <c r="K304" t="s">
        <v>7</v>
      </c>
      <c r="L304" s="1">
        <v>42219</v>
      </c>
      <c r="M304" t="s">
        <v>409</v>
      </c>
      <c r="N304" t="s">
        <v>9</v>
      </c>
      <c r="O304" t="s">
        <v>301</v>
      </c>
      <c r="P304" t="s">
        <v>302</v>
      </c>
      <c r="Q304" t="s">
        <v>321</v>
      </c>
      <c r="R304" t="s">
        <v>302</v>
      </c>
      <c r="S304" s="1">
        <v>42219</v>
      </c>
      <c r="T304" s="4">
        <v>0.52636574074074005</v>
      </c>
      <c r="U304" t="s">
        <v>36</v>
      </c>
      <c r="V304" s="4">
        <v>0.80307870370370005</v>
      </c>
      <c r="W304" s="1">
        <v>42200</v>
      </c>
      <c r="X304" t="s">
        <v>0</v>
      </c>
      <c r="Y304" s="2">
        <v>0</v>
      </c>
      <c r="Z304" s="2">
        <v>0</v>
      </c>
      <c r="AA304" t="s">
        <v>0</v>
      </c>
      <c r="AB304" s="1">
        <v>42200</v>
      </c>
      <c r="AC304" s="1"/>
      <c r="AD304" s="1">
        <v>42200</v>
      </c>
      <c r="AE304" t="s">
        <v>18</v>
      </c>
      <c r="AF304" s="4">
        <v>0.85414351851852</v>
      </c>
      <c r="AG304" t="s">
        <v>19</v>
      </c>
      <c r="AH304" t="s">
        <v>20</v>
      </c>
      <c r="AI304" t="s">
        <v>410</v>
      </c>
      <c r="AJ304" t="s">
        <v>22</v>
      </c>
      <c r="AK304" t="s">
        <v>23</v>
      </c>
      <c r="AL304" s="3">
        <v>448.13</v>
      </c>
      <c r="AM304" t="s">
        <v>24</v>
      </c>
      <c r="AN304" t="s">
        <v>611</v>
      </c>
      <c r="AO304" s="1">
        <v>42074</v>
      </c>
      <c r="AP304" t="s">
        <v>1855</v>
      </c>
      <c r="AQ304" s="2">
        <v>16128</v>
      </c>
      <c r="AR304" s="1">
        <v>42219</v>
      </c>
      <c r="AS304" s="15">
        <v>2193.89</v>
      </c>
      <c r="AT304" s="4">
        <v>0.52636574074074005</v>
      </c>
      <c r="AU304" t="s">
        <v>40</v>
      </c>
      <c r="AV304" s="4">
        <v>0.85414351851852</v>
      </c>
      <c r="AW304" s="4">
        <v>0.85414351851852</v>
      </c>
      <c r="AX304" s="2">
        <v>0</v>
      </c>
      <c r="AY304" t="s">
        <v>1856</v>
      </c>
      <c r="AZ304" t="s">
        <v>15</v>
      </c>
      <c r="BA304" t="s">
        <v>28</v>
      </c>
      <c r="BB304" s="3">
        <v>0</v>
      </c>
      <c r="BC304" t="s">
        <v>0</v>
      </c>
      <c r="BD304" s="4">
        <v>0.85869212962963004</v>
      </c>
      <c r="BE304" s="4">
        <v>0.69304398148148005</v>
      </c>
      <c r="BF304" t="s">
        <v>29</v>
      </c>
      <c r="BG304" t="s">
        <v>0</v>
      </c>
      <c r="BH304">
        <f t="shared" si="4"/>
        <v>35383057.919999994</v>
      </c>
    </row>
    <row r="305" spans="1:60">
      <c r="A305" t="s">
        <v>1857</v>
      </c>
      <c r="B305" s="1">
        <v>42200</v>
      </c>
      <c r="C305" s="1">
        <v>42221</v>
      </c>
      <c r="D305" t="s">
        <v>2</v>
      </c>
      <c r="E305" t="s">
        <v>3</v>
      </c>
      <c r="F305" t="s">
        <v>1858</v>
      </c>
      <c r="G305" t="s">
        <v>407</v>
      </c>
      <c r="H305" t="s">
        <v>408</v>
      </c>
      <c r="I305" s="2">
        <v>17280</v>
      </c>
      <c r="J305" t="s">
        <v>1859</v>
      </c>
      <c r="K305" t="s">
        <v>7</v>
      </c>
      <c r="L305" s="1">
        <v>42885</v>
      </c>
      <c r="M305" t="s">
        <v>409</v>
      </c>
      <c r="N305" t="s">
        <v>9</v>
      </c>
      <c r="O305" t="s">
        <v>98</v>
      </c>
      <c r="P305" t="s">
        <v>99</v>
      </c>
      <c r="Q305" t="s">
        <v>156</v>
      </c>
      <c r="R305" t="s">
        <v>157</v>
      </c>
      <c r="S305" s="1">
        <v>42885</v>
      </c>
      <c r="T305" s="4">
        <v>0.96429398148148004</v>
      </c>
      <c r="U305" t="s">
        <v>36</v>
      </c>
      <c r="V305" s="4">
        <v>0.82718749999999996</v>
      </c>
      <c r="W305" s="1">
        <v>42200</v>
      </c>
      <c r="X305" t="s">
        <v>0</v>
      </c>
      <c r="Y305" s="2">
        <v>0</v>
      </c>
      <c r="Z305" s="2">
        <v>0</v>
      </c>
      <c r="AA305" t="s">
        <v>0</v>
      </c>
      <c r="AB305" s="1">
        <v>42200</v>
      </c>
      <c r="AC305" s="1"/>
      <c r="AD305" s="1">
        <v>42200</v>
      </c>
      <c r="AE305" t="s">
        <v>18</v>
      </c>
      <c r="AF305" s="4">
        <v>0.88915509259258996</v>
      </c>
      <c r="AG305" t="s">
        <v>19</v>
      </c>
      <c r="AH305" t="s">
        <v>20</v>
      </c>
      <c r="AI305" t="s">
        <v>410</v>
      </c>
      <c r="AJ305" t="s">
        <v>22</v>
      </c>
      <c r="AK305" t="s">
        <v>23</v>
      </c>
      <c r="AL305" s="3">
        <v>16441.8</v>
      </c>
      <c r="AM305" t="s">
        <v>24</v>
      </c>
      <c r="AN305" t="s">
        <v>611</v>
      </c>
      <c r="AO305" s="1">
        <v>42130</v>
      </c>
      <c r="AP305" t="s">
        <v>1860</v>
      </c>
      <c r="AQ305" s="2">
        <v>17280</v>
      </c>
      <c r="AR305" s="1">
        <v>42885</v>
      </c>
      <c r="AS305" s="15">
        <v>2350.06</v>
      </c>
      <c r="AT305" s="4">
        <v>0.88096064814815001</v>
      </c>
      <c r="AU305" t="s">
        <v>40</v>
      </c>
      <c r="AV305" s="4">
        <v>0.88915509259258996</v>
      </c>
      <c r="AW305" s="4">
        <v>0.88915509259258996</v>
      </c>
      <c r="AX305" s="2">
        <v>0</v>
      </c>
      <c r="AY305" t="s">
        <v>1861</v>
      </c>
      <c r="AZ305" t="s">
        <v>15</v>
      </c>
      <c r="BA305" t="s">
        <v>28</v>
      </c>
      <c r="BB305" s="3">
        <v>0</v>
      </c>
      <c r="BC305" t="s">
        <v>0</v>
      </c>
      <c r="BD305" s="4">
        <v>0.90728009259259002</v>
      </c>
      <c r="BE305" s="4">
        <v>0.88100694444444005</v>
      </c>
      <c r="BF305" t="s">
        <v>29</v>
      </c>
      <c r="BG305" t="s">
        <v>0</v>
      </c>
      <c r="BH305">
        <f t="shared" si="4"/>
        <v>40609036.799999997</v>
      </c>
    </row>
    <row r="306" spans="1:60">
      <c r="A306" t="s">
        <v>1862</v>
      </c>
      <c r="B306" s="1">
        <v>42202</v>
      </c>
      <c r="C306" s="1"/>
      <c r="D306" t="s">
        <v>2</v>
      </c>
      <c r="E306" t="s">
        <v>0</v>
      </c>
      <c r="F306" t="s">
        <v>1863</v>
      </c>
      <c r="G306" t="s">
        <v>1864</v>
      </c>
      <c r="H306" t="s">
        <v>1865</v>
      </c>
      <c r="I306" s="2">
        <v>3400</v>
      </c>
      <c r="J306" t="s">
        <v>1866</v>
      </c>
      <c r="K306" t="s">
        <v>7</v>
      </c>
      <c r="L306" s="1">
        <v>42247</v>
      </c>
      <c r="M306" t="s">
        <v>1290</v>
      </c>
      <c r="N306" t="s">
        <v>9</v>
      </c>
      <c r="O306" t="s">
        <v>10</v>
      </c>
      <c r="P306" t="s">
        <v>11</v>
      </c>
      <c r="Q306" t="s">
        <v>12</v>
      </c>
      <c r="R306" t="s">
        <v>13</v>
      </c>
      <c r="S306" s="1">
        <v>42247</v>
      </c>
      <c r="T306" s="4">
        <v>0.88692129629630001</v>
      </c>
      <c r="U306" t="s">
        <v>14</v>
      </c>
      <c r="V306" s="4">
        <v>0.57843750000000005</v>
      </c>
      <c r="W306" s="1">
        <v>42202</v>
      </c>
      <c r="X306" t="s">
        <v>0</v>
      </c>
      <c r="Y306" s="2">
        <v>0</v>
      </c>
      <c r="Z306" s="2">
        <v>0</v>
      </c>
      <c r="AA306" t="s">
        <v>0</v>
      </c>
      <c r="AB306" s="1">
        <v>42202</v>
      </c>
      <c r="AC306" s="1"/>
      <c r="AD306" s="1">
        <v>42202</v>
      </c>
      <c r="AE306" t="s">
        <v>18</v>
      </c>
      <c r="AF306" s="4">
        <v>0.65478009259258996</v>
      </c>
      <c r="AG306" t="s">
        <v>19</v>
      </c>
      <c r="AH306" t="s">
        <v>20</v>
      </c>
      <c r="AI306" t="s">
        <v>1291</v>
      </c>
      <c r="AJ306" t="s">
        <v>0</v>
      </c>
      <c r="AK306" t="s">
        <v>23</v>
      </c>
      <c r="AL306" s="3">
        <v>1085.57</v>
      </c>
      <c r="AM306" t="s">
        <v>24</v>
      </c>
      <c r="AN306" t="s">
        <v>490</v>
      </c>
      <c r="AO306" s="1">
        <v>41985</v>
      </c>
      <c r="AP306" t="s">
        <v>1867</v>
      </c>
      <c r="AQ306" s="2">
        <v>3400</v>
      </c>
      <c r="AR306" s="1">
        <v>42247</v>
      </c>
      <c r="AS306">
        <v>600</v>
      </c>
      <c r="AT306" s="4">
        <v>0.80358796296295998</v>
      </c>
      <c r="AU306" t="s">
        <v>1293</v>
      </c>
      <c r="AV306" s="4">
        <v>0</v>
      </c>
      <c r="AW306" s="4">
        <v>0.65478009259258996</v>
      </c>
      <c r="AX306" s="2">
        <v>0</v>
      </c>
      <c r="AY306" t="s">
        <v>1868</v>
      </c>
      <c r="AZ306" t="s">
        <v>15</v>
      </c>
      <c r="BA306" t="s">
        <v>28</v>
      </c>
      <c r="BB306" s="3">
        <v>0</v>
      </c>
      <c r="BC306" t="s">
        <v>0</v>
      </c>
      <c r="BD306" s="4">
        <v>0.65721064814815</v>
      </c>
      <c r="BE306" s="4">
        <v>0.80363425925926002</v>
      </c>
      <c r="BF306" t="s">
        <v>29</v>
      </c>
      <c r="BG306" t="s">
        <v>0</v>
      </c>
      <c r="BH306">
        <f t="shared" si="4"/>
        <v>2040000</v>
      </c>
    </row>
    <row r="307" spans="1:60">
      <c r="A307" t="s">
        <v>1869</v>
      </c>
      <c r="B307" s="1">
        <v>42202</v>
      </c>
      <c r="C307" s="1"/>
      <c r="D307" t="s">
        <v>2</v>
      </c>
      <c r="E307" t="s">
        <v>0</v>
      </c>
      <c r="F307" t="s">
        <v>1870</v>
      </c>
      <c r="G307" t="s">
        <v>1871</v>
      </c>
      <c r="H307" t="s">
        <v>67</v>
      </c>
      <c r="I307" s="2">
        <v>1000</v>
      </c>
      <c r="J307" t="s">
        <v>1872</v>
      </c>
      <c r="K307" t="s">
        <v>7</v>
      </c>
      <c r="L307" s="1">
        <v>42284</v>
      </c>
      <c r="M307" t="s">
        <v>68</v>
      </c>
      <c r="N307" t="s">
        <v>9</v>
      </c>
      <c r="O307" t="s">
        <v>98</v>
      </c>
      <c r="P307" t="s">
        <v>99</v>
      </c>
      <c r="Q307" t="s">
        <v>156</v>
      </c>
      <c r="R307" t="s">
        <v>157</v>
      </c>
      <c r="S307" s="1">
        <v>42284</v>
      </c>
      <c r="T307" s="4">
        <v>0.90420138888889001</v>
      </c>
      <c r="U307" t="s">
        <v>69</v>
      </c>
      <c r="V307" s="4">
        <v>0.59895833333333004</v>
      </c>
      <c r="W307" s="1">
        <v>42202</v>
      </c>
      <c r="X307" t="s">
        <v>0</v>
      </c>
      <c r="Y307" s="2">
        <v>0</v>
      </c>
      <c r="Z307" s="2">
        <v>0</v>
      </c>
      <c r="AA307" t="s">
        <v>0</v>
      </c>
      <c r="AB307" s="1">
        <v>42202</v>
      </c>
      <c r="AC307" s="1"/>
      <c r="AD307" s="1">
        <v>42202</v>
      </c>
      <c r="AE307" t="s">
        <v>18</v>
      </c>
      <c r="AF307" s="4">
        <v>0.67108796296296003</v>
      </c>
      <c r="AG307" t="s">
        <v>19</v>
      </c>
      <c r="AH307" t="s">
        <v>20</v>
      </c>
      <c r="AI307" t="s">
        <v>70</v>
      </c>
      <c r="AJ307" t="s">
        <v>0</v>
      </c>
      <c r="AK307" t="s">
        <v>23</v>
      </c>
      <c r="AL307" s="3">
        <v>1973.59</v>
      </c>
      <c r="AM307" t="s">
        <v>24</v>
      </c>
      <c r="AN307" t="s">
        <v>1074</v>
      </c>
      <c r="AO307" s="1">
        <v>42041</v>
      </c>
      <c r="AP307" t="s">
        <v>1873</v>
      </c>
      <c r="AQ307" s="2">
        <v>1000</v>
      </c>
      <c r="AR307" s="1">
        <v>42284</v>
      </c>
      <c r="AS307">
        <v>193.3</v>
      </c>
      <c r="AT307" s="4">
        <v>0.82086805555555997</v>
      </c>
      <c r="AU307" t="s">
        <v>71</v>
      </c>
      <c r="AV307" s="4">
        <v>0</v>
      </c>
      <c r="AW307" s="4">
        <v>0.67108796296296003</v>
      </c>
      <c r="AX307" s="2">
        <v>0</v>
      </c>
      <c r="AY307" t="s">
        <v>1874</v>
      </c>
      <c r="AZ307" t="s">
        <v>15</v>
      </c>
      <c r="BA307" t="s">
        <v>28</v>
      </c>
      <c r="BB307" s="3">
        <v>0</v>
      </c>
      <c r="BC307" t="s">
        <v>0</v>
      </c>
      <c r="BD307" s="4">
        <v>0.67986111111111003</v>
      </c>
      <c r="BE307" s="4">
        <v>0.82090277777777998</v>
      </c>
      <c r="BF307" t="s">
        <v>29</v>
      </c>
      <c r="BG307" t="s">
        <v>0</v>
      </c>
      <c r="BH307">
        <f t="shared" si="4"/>
        <v>193300</v>
      </c>
    </row>
    <row r="308" spans="1:60">
      <c r="A308" t="s">
        <v>1875</v>
      </c>
      <c r="B308" s="1">
        <v>42203</v>
      </c>
      <c r="C308" s="1"/>
      <c r="D308" t="s">
        <v>2</v>
      </c>
      <c r="E308" t="s">
        <v>0</v>
      </c>
      <c r="F308" t="s">
        <v>1876</v>
      </c>
      <c r="G308" t="s">
        <v>1108</v>
      </c>
      <c r="H308" t="s">
        <v>216</v>
      </c>
      <c r="I308" s="2">
        <v>150000</v>
      </c>
      <c r="J308" t="s">
        <v>1877</v>
      </c>
      <c r="K308" t="s">
        <v>7</v>
      </c>
      <c r="L308" s="1">
        <v>42378</v>
      </c>
      <c r="M308" t="s">
        <v>218</v>
      </c>
      <c r="N308" t="s">
        <v>9</v>
      </c>
      <c r="O308" t="s">
        <v>10</v>
      </c>
      <c r="P308" t="s">
        <v>11</v>
      </c>
      <c r="Q308" t="s">
        <v>263</v>
      </c>
      <c r="R308" t="s">
        <v>264</v>
      </c>
      <c r="S308" s="1">
        <v>42378</v>
      </c>
      <c r="T308" s="4">
        <v>0.69131944444444005</v>
      </c>
      <c r="U308" t="s">
        <v>219</v>
      </c>
      <c r="V308" s="4">
        <v>0.56887731481480996</v>
      </c>
      <c r="W308" s="1">
        <v>42203</v>
      </c>
      <c r="X308" t="s">
        <v>0</v>
      </c>
      <c r="Y308" s="2">
        <v>0</v>
      </c>
      <c r="Z308" s="2">
        <v>0</v>
      </c>
      <c r="AA308" t="s">
        <v>0</v>
      </c>
      <c r="AB308" s="1">
        <v>42203</v>
      </c>
      <c r="AC308" s="1"/>
      <c r="AD308" s="1">
        <v>42203</v>
      </c>
      <c r="AE308" t="s">
        <v>18</v>
      </c>
      <c r="AF308" s="4">
        <v>0.64587962962962997</v>
      </c>
      <c r="AG308" t="s">
        <v>19</v>
      </c>
      <c r="AH308" t="s">
        <v>20</v>
      </c>
      <c r="AI308" t="s">
        <v>220</v>
      </c>
      <c r="AJ308" t="s">
        <v>0</v>
      </c>
      <c r="AK308" t="s">
        <v>23</v>
      </c>
      <c r="AL308" s="3">
        <v>4201.09</v>
      </c>
      <c r="AM308" t="s">
        <v>24</v>
      </c>
      <c r="AN308" t="s">
        <v>0</v>
      </c>
      <c r="AO308" s="1">
        <v>42094</v>
      </c>
      <c r="AP308" t="s">
        <v>1878</v>
      </c>
      <c r="AQ308" s="2">
        <v>150000</v>
      </c>
      <c r="AR308" s="1">
        <v>42378</v>
      </c>
      <c r="AS308">
        <v>0</v>
      </c>
      <c r="AT308" s="4">
        <v>0.64965277777777997</v>
      </c>
      <c r="AU308" t="s">
        <v>223</v>
      </c>
      <c r="AV308" s="4">
        <v>0</v>
      </c>
      <c r="AW308" s="4">
        <v>0.64587962962962997</v>
      </c>
      <c r="AX308" s="2">
        <v>0</v>
      </c>
      <c r="AY308" t="s">
        <v>1879</v>
      </c>
      <c r="AZ308" t="s">
        <v>15</v>
      </c>
      <c r="BA308" t="s">
        <v>28</v>
      </c>
      <c r="BB308" s="3">
        <v>0</v>
      </c>
      <c r="BC308" t="s">
        <v>0</v>
      </c>
      <c r="BD308" s="4">
        <v>0.64774305555556</v>
      </c>
      <c r="BE308" s="4">
        <v>0.64968749999999997</v>
      </c>
      <c r="BF308" t="s">
        <v>29</v>
      </c>
      <c r="BG308" t="s">
        <v>0</v>
      </c>
      <c r="BH308">
        <f t="shared" si="4"/>
        <v>0</v>
      </c>
    </row>
    <row r="309" spans="1:60">
      <c r="A309" t="s">
        <v>1880</v>
      </c>
      <c r="B309" s="1">
        <v>42207</v>
      </c>
      <c r="C309" s="1">
        <v>42221</v>
      </c>
      <c r="D309" t="s">
        <v>2</v>
      </c>
      <c r="E309" t="s">
        <v>73</v>
      </c>
      <c r="F309" t="s">
        <v>1881</v>
      </c>
      <c r="G309" t="s">
        <v>1031</v>
      </c>
      <c r="H309" t="s">
        <v>96</v>
      </c>
      <c r="I309" s="2">
        <v>1450</v>
      </c>
      <c r="J309" t="s">
        <v>1882</v>
      </c>
      <c r="K309" t="s">
        <v>7</v>
      </c>
      <c r="L309" s="1">
        <v>42337</v>
      </c>
      <c r="M309" t="s">
        <v>97</v>
      </c>
      <c r="N309" t="s">
        <v>9</v>
      </c>
      <c r="O309" t="s">
        <v>10</v>
      </c>
      <c r="P309" t="s">
        <v>11</v>
      </c>
      <c r="Q309" t="s">
        <v>679</v>
      </c>
      <c r="R309" t="s">
        <v>680</v>
      </c>
      <c r="S309" s="1">
        <v>42337</v>
      </c>
      <c r="T309" s="4">
        <v>0.77084490740740996</v>
      </c>
      <c r="U309" t="s">
        <v>102</v>
      </c>
      <c r="V309" s="4">
        <v>0.88302083333333004</v>
      </c>
      <c r="W309" s="1">
        <v>42207</v>
      </c>
      <c r="X309" t="s">
        <v>0</v>
      </c>
      <c r="Y309" s="2">
        <v>0</v>
      </c>
      <c r="Z309" s="2">
        <v>0</v>
      </c>
      <c r="AA309" t="s">
        <v>103</v>
      </c>
      <c r="AB309" s="1">
        <v>42207</v>
      </c>
      <c r="AC309" s="1"/>
      <c r="AD309" s="1">
        <v>42207</v>
      </c>
      <c r="AE309" t="s">
        <v>18</v>
      </c>
      <c r="AF309" s="4">
        <v>0.95987268518518998</v>
      </c>
      <c r="AG309" t="s">
        <v>19</v>
      </c>
      <c r="AH309" t="s">
        <v>20</v>
      </c>
      <c r="AI309" t="s">
        <v>104</v>
      </c>
      <c r="AJ309" t="s">
        <v>84</v>
      </c>
      <c r="AK309" t="s">
        <v>23</v>
      </c>
      <c r="AL309" s="3">
        <v>3115.46</v>
      </c>
      <c r="AM309" t="s">
        <v>24</v>
      </c>
      <c r="AN309" t="s">
        <v>505</v>
      </c>
      <c r="AO309" s="1">
        <v>42060</v>
      </c>
      <c r="AP309" t="s">
        <v>1883</v>
      </c>
      <c r="AQ309" s="2">
        <v>1450</v>
      </c>
      <c r="AR309" s="1">
        <v>42337</v>
      </c>
      <c r="AS309">
        <v>314.42</v>
      </c>
      <c r="AT309" s="4">
        <v>0.77084490740740996</v>
      </c>
      <c r="AU309" t="s">
        <v>106</v>
      </c>
      <c r="AV309" s="4">
        <v>0.95987268518518998</v>
      </c>
      <c r="AW309" s="4">
        <v>0.95987268518518998</v>
      </c>
      <c r="AX309" s="2">
        <v>0</v>
      </c>
      <c r="AY309" t="s">
        <v>1884</v>
      </c>
      <c r="AZ309" t="s">
        <v>15</v>
      </c>
      <c r="BA309" t="s">
        <v>28</v>
      </c>
      <c r="BB309" s="3">
        <v>0</v>
      </c>
      <c r="BC309" t="s">
        <v>0</v>
      </c>
      <c r="BD309" s="4">
        <v>0.96268518518518997</v>
      </c>
      <c r="BE309" s="4">
        <v>0.97922453703704004</v>
      </c>
      <c r="BF309" t="s">
        <v>29</v>
      </c>
      <c r="BG309" t="s">
        <v>0</v>
      </c>
      <c r="BH309">
        <f t="shared" si="4"/>
        <v>455909</v>
      </c>
    </row>
    <row r="310" spans="1:60">
      <c r="A310" t="s">
        <v>1885</v>
      </c>
      <c r="B310" s="1">
        <v>42214</v>
      </c>
      <c r="C310" s="1">
        <v>42228</v>
      </c>
      <c r="D310" t="s">
        <v>2</v>
      </c>
      <c r="E310" t="s">
        <v>73</v>
      </c>
      <c r="F310" t="s">
        <v>1886</v>
      </c>
      <c r="G310" t="s">
        <v>1887</v>
      </c>
      <c r="H310" t="s">
        <v>122</v>
      </c>
      <c r="I310" s="2">
        <v>0</v>
      </c>
      <c r="J310" t="s">
        <v>1888</v>
      </c>
      <c r="K310" t="s">
        <v>7</v>
      </c>
      <c r="L310" s="1">
        <v>42242</v>
      </c>
      <c r="M310" t="s">
        <v>123</v>
      </c>
      <c r="N310" t="s">
        <v>9</v>
      </c>
      <c r="O310" t="s">
        <v>855</v>
      </c>
      <c r="P310" t="s">
        <v>856</v>
      </c>
      <c r="Q310" t="s">
        <v>857</v>
      </c>
      <c r="R310" t="s">
        <v>858</v>
      </c>
      <c r="S310" s="1">
        <v>42242</v>
      </c>
      <c r="T310" s="4">
        <v>0.87811342592593</v>
      </c>
      <c r="U310" t="s">
        <v>14</v>
      </c>
      <c r="V310" s="4">
        <v>0.58296296296296002</v>
      </c>
      <c r="W310" s="1">
        <v>42214</v>
      </c>
      <c r="X310" t="s">
        <v>0</v>
      </c>
      <c r="Y310" s="2">
        <v>0</v>
      </c>
      <c r="Z310" s="2">
        <v>0</v>
      </c>
      <c r="AA310" t="s">
        <v>0</v>
      </c>
      <c r="AB310" s="1">
        <v>42214</v>
      </c>
      <c r="AC310" s="1"/>
      <c r="AD310" s="1">
        <v>42214</v>
      </c>
      <c r="AE310" t="s">
        <v>18</v>
      </c>
      <c r="AF310" s="4">
        <v>0.65870370370370002</v>
      </c>
      <c r="AG310" t="s">
        <v>19</v>
      </c>
      <c r="AH310" t="s">
        <v>20</v>
      </c>
      <c r="AI310" t="s">
        <v>124</v>
      </c>
      <c r="AJ310" t="s">
        <v>84</v>
      </c>
      <c r="AK310" t="s">
        <v>23</v>
      </c>
      <c r="AL310" s="3">
        <v>677.27</v>
      </c>
      <c r="AM310" t="s">
        <v>24</v>
      </c>
      <c r="AN310" t="s">
        <v>85</v>
      </c>
      <c r="AO310" s="1">
        <v>42159</v>
      </c>
      <c r="AP310" t="s">
        <v>1889</v>
      </c>
      <c r="AQ310" s="2">
        <v>0</v>
      </c>
      <c r="AR310" s="1">
        <v>42242</v>
      </c>
      <c r="AS310">
        <v>0</v>
      </c>
      <c r="AT310" s="4">
        <v>0.79478009259258997</v>
      </c>
      <c r="AU310" t="s">
        <v>126</v>
      </c>
      <c r="AV310" s="4">
        <v>0.65870370370370002</v>
      </c>
      <c r="AW310" s="4">
        <v>0.65870370370370002</v>
      </c>
      <c r="AX310" s="2">
        <v>0</v>
      </c>
      <c r="AY310" t="s">
        <v>1890</v>
      </c>
      <c r="AZ310" t="s">
        <v>15</v>
      </c>
      <c r="BA310" t="s">
        <v>28</v>
      </c>
      <c r="BB310" s="3">
        <v>0</v>
      </c>
      <c r="BC310" t="s">
        <v>0</v>
      </c>
      <c r="BD310" s="4">
        <v>0.66069444444444003</v>
      </c>
      <c r="BE310" s="4">
        <v>0.79482638888889001</v>
      </c>
      <c r="BF310" t="s">
        <v>29</v>
      </c>
      <c r="BG310" t="s">
        <v>0</v>
      </c>
      <c r="BH310">
        <f t="shared" si="4"/>
        <v>0</v>
      </c>
    </row>
    <row r="311" spans="1:60">
      <c r="A311" t="s">
        <v>1891</v>
      </c>
      <c r="B311" s="1">
        <v>42220</v>
      </c>
      <c r="C311" s="1">
        <v>42234</v>
      </c>
      <c r="D311" t="s">
        <v>2</v>
      </c>
      <c r="E311" t="s">
        <v>73</v>
      </c>
      <c r="F311" t="s">
        <v>1892</v>
      </c>
      <c r="G311" t="s">
        <v>1893</v>
      </c>
      <c r="H311" t="s">
        <v>1894</v>
      </c>
      <c r="I311" s="2">
        <v>22950</v>
      </c>
      <c r="J311" t="s">
        <v>1895</v>
      </c>
      <c r="K311" t="s">
        <v>7</v>
      </c>
      <c r="L311" s="1">
        <v>42337</v>
      </c>
      <c r="M311" t="s">
        <v>1896</v>
      </c>
      <c r="N311" t="s">
        <v>9</v>
      </c>
      <c r="O311" t="s">
        <v>10</v>
      </c>
      <c r="P311" t="s">
        <v>11</v>
      </c>
      <c r="Q311" t="s">
        <v>679</v>
      </c>
      <c r="R311" t="s">
        <v>680</v>
      </c>
      <c r="S311" s="1">
        <v>42337</v>
      </c>
      <c r="T311" s="4">
        <v>0.77853009259258998</v>
      </c>
      <c r="U311" t="s">
        <v>14</v>
      </c>
      <c r="V311" s="4">
        <v>0.87059027777777998</v>
      </c>
      <c r="W311" s="1">
        <v>42220</v>
      </c>
      <c r="X311" t="s">
        <v>0</v>
      </c>
      <c r="Y311" s="2">
        <v>0</v>
      </c>
      <c r="Z311" s="2">
        <v>0</v>
      </c>
      <c r="AA311" t="s">
        <v>0</v>
      </c>
      <c r="AB311" s="1">
        <v>42220</v>
      </c>
      <c r="AC311" s="1"/>
      <c r="AD311" s="1">
        <v>42220</v>
      </c>
      <c r="AE311" t="s">
        <v>18</v>
      </c>
      <c r="AF311" s="4">
        <v>0.93751157407407004</v>
      </c>
      <c r="AG311" t="s">
        <v>19</v>
      </c>
      <c r="AH311" t="s">
        <v>20</v>
      </c>
      <c r="AI311" t="s">
        <v>1897</v>
      </c>
      <c r="AJ311" t="s">
        <v>84</v>
      </c>
      <c r="AK311" t="s">
        <v>23</v>
      </c>
      <c r="AL311" s="3">
        <v>2804.18</v>
      </c>
      <c r="AM311" t="s">
        <v>24</v>
      </c>
      <c r="AN311" t="s">
        <v>1898</v>
      </c>
      <c r="AO311" s="1">
        <v>42136</v>
      </c>
      <c r="AP311" t="s">
        <v>1899</v>
      </c>
      <c r="AQ311" s="2">
        <v>22950</v>
      </c>
      <c r="AR311" s="1">
        <v>42337</v>
      </c>
      <c r="AS311">
        <v>0</v>
      </c>
      <c r="AT311" s="4">
        <v>0.77853009259258998</v>
      </c>
      <c r="AU311" t="s">
        <v>36</v>
      </c>
      <c r="AV311" s="4">
        <v>0.93751157407407004</v>
      </c>
      <c r="AW311" s="4">
        <v>0.93751157407407004</v>
      </c>
      <c r="AX311" s="2">
        <v>0</v>
      </c>
      <c r="AY311" t="s">
        <v>1900</v>
      </c>
      <c r="AZ311" t="s">
        <v>15</v>
      </c>
      <c r="BA311" t="s">
        <v>28</v>
      </c>
      <c r="BB311" s="3">
        <v>0</v>
      </c>
      <c r="BC311" t="s">
        <v>0</v>
      </c>
      <c r="BD311" s="4">
        <v>0.93979166666667002</v>
      </c>
      <c r="BE311" s="4">
        <v>0.98688657407406999</v>
      </c>
      <c r="BF311" t="s">
        <v>29</v>
      </c>
      <c r="BG311" t="s">
        <v>0</v>
      </c>
      <c r="BH311">
        <f t="shared" si="4"/>
        <v>0</v>
      </c>
    </row>
    <row r="312" spans="1:60">
      <c r="A312" t="s">
        <v>1901</v>
      </c>
      <c r="B312" s="1">
        <v>42221</v>
      </c>
      <c r="C312" s="1">
        <v>42235</v>
      </c>
      <c r="D312" t="s">
        <v>2</v>
      </c>
      <c r="E312" t="s">
        <v>73</v>
      </c>
      <c r="F312" t="s">
        <v>1902</v>
      </c>
      <c r="G312" t="s">
        <v>1903</v>
      </c>
      <c r="H312" t="s">
        <v>122</v>
      </c>
      <c r="I312" s="2">
        <v>56100</v>
      </c>
      <c r="J312" t="s">
        <v>1904</v>
      </c>
      <c r="K312" t="s">
        <v>7</v>
      </c>
      <c r="L312" s="1">
        <v>42355</v>
      </c>
      <c r="M312" t="s">
        <v>123</v>
      </c>
      <c r="N312" t="s">
        <v>9</v>
      </c>
      <c r="O312" t="s">
        <v>98</v>
      </c>
      <c r="P312" t="s">
        <v>99</v>
      </c>
      <c r="Q312" t="s">
        <v>100</v>
      </c>
      <c r="R312" t="s">
        <v>101</v>
      </c>
      <c r="S312" s="1">
        <v>42355</v>
      </c>
      <c r="T312" s="4">
        <v>0.19444444444444001</v>
      </c>
      <c r="U312" t="s">
        <v>14</v>
      </c>
      <c r="V312" s="4">
        <v>0.74403935185184999</v>
      </c>
      <c r="W312" s="1">
        <v>42221</v>
      </c>
      <c r="X312" t="s">
        <v>0</v>
      </c>
      <c r="Y312" s="2">
        <v>0</v>
      </c>
      <c r="Z312" s="2">
        <v>0</v>
      </c>
      <c r="AA312" t="s">
        <v>0</v>
      </c>
      <c r="AB312" s="1">
        <v>42221</v>
      </c>
      <c r="AC312" s="1"/>
      <c r="AD312" s="1">
        <v>42221</v>
      </c>
      <c r="AE312" t="s">
        <v>18</v>
      </c>
      <c r="AF312" s="4">
        <v>0.76208333333333</v>
      </c>
      <c r="AG312" t="s">
        <v>19</v>
      </c>
      <c r="AH312" t="s">
        <v>20</v>
      </c>
      <c r="AI312" t="s">
        <v>124</v>
      </c>
      <c r="AJ312" t="s">
        <v>84</v>
      </c>
      <c r="AK312" t="s">
        <v>23</v>
      </c>
      <c r="AL312" s="3">
        <v>3202.38</v>
      </c>
      <c r="AM312" t="s">
        <v>24</v>
      </c>
      <c r="AN312" t="s">
        <v>85</v>
      </c>
      <c r="AO312" s="1">
        <v>42144</v>
      </c>
      <c r="AP312" t="s">
        <v>1905</v>
      </c>
      <c r="AQ312" s="2">
        <v>56100</v>
      </c>
      <c r="AR312" s="1">
        <v>42355</v>
      </c>
      <c r="AS312">
        <v>0</v>
      </c>
      <c r="AT312" s="4">
        <v>0.19444444444444001</v>
      </c>
      <c r="AU312" t="s">
        <v>126</v>
      </c>
      <c r="AV312" s="4">
        <v>0.76208333333333</v>
      </c>
      <c r="AW312" s="4">
        <v>0.76208333333333</v>
      </c>
      <c r="AX312" s="2">
        <v>0</v>
      </c>
      <c r="AY312" t="s">
        <v>1906</v>
      </c>
      <c r="AZ312" t="s">
        <v>15</v>
      </c>
      <c r="BA312" t="s">
        <v>28</v>
      </c>
      <c r="BB312" s="3">
        <v>0</v>
      </c>
      <c r="BC312" t="s">
        <v>0</v>
      </c>
      <c r="BD312" s="4">
        <v>0.76619212962963001</v>
      </c>
      <c r="BE312" s="4">
        <v>0.40280092592592998</v>
      </c>
      <c r="BF312" t="s">
        <v>29</v>
      </c>
      <c r="BG312" t="s">
        <v>0</v>
      </c>
      <c r="BH312">
        <f t="shared" si="4"/>
        <v>0</v>
      </c>
    </row>
    <row r="313" spans="1:60">
      <c r="A313" t="s">
        <v>1907</v>
      </c>
      <c r="B313" s="1">
        <v>42227</v>
      </c>
      <c r="C313" s="1">
        <v>42248</v>
      </c>
      <c r="D313" t="s">
        <v>2</v>
      </c>
      <c r="E313" t="s">
        <v>3</v>
      </c>
      <c r="F313" t="s">
        <v>1828</v>
      </c>
      <c r="G313" t="s">
        <v>1706</v>
      </c>
      <c r="H313" t="s">
        <v>450</v>
      </c>
      <c r="I313" s="2">
        <v>1200</v>
      </c>
      <c r="J313" t="s">
        <v>1908</v>
      </c>
      <c r="K313" t="s">
        <v>7</v>
      </c>
      <c r="L313" s="1">
        <v>43453</v>
      </c>
      <c r="M313" t="s">
        <v>451</v>
      </c>
      <c r="N313" t="s">
        <v>9</v>
      </c>
      <c r="O313" t="s">
        <v>1306</v>
      </c>
      <c r="P313" t="s">
        <v>1307</v>
      </c>
      <c r="Q313" t="s">
        <v>1308</v>
      </c>
      <c r="R313" t="s">
        <v>1309</v>
      </c>
      <c r="S313" s="1">
        <v>43453</v>
      </c>
      <c r="T313" s="4">
        <v>0.34230324074073998</v>
      </c>
      <c r="U313" t="s">
        <v>14</v>
      </c>
      <c r="V313" s="4">
        <v>0.59604166666667002</v>
      </c>
      <c r="W313" s="1">
        <v>42227</v>
      </c>
      <c r="X313" t="s">
        <v>0</v>
      </c>
      <c r="Y313" s="2">
        <v>0</v>
      </c>
      <c r="Z313" s="2">
        <v>0</v>
      </c>
      <c r="AA313" t="s">
        <v>0</v>
      </c>
      <c r="AB313" s="1">
        <v>42227</v>
      </c>
      <c r="AC313" s="1"/>
      <c r="AD313" s="1">
        <v>42227</v>
      </c>
      <c r="AE313" t="s">
        <v>18</v>
      </c>
      <c r="AF313" s="4">
        <v>0.65613425925926006</v>
      </c>
      <c r="AG313" t="s">
        <v>19</v>
      </c>
      <c r="AH313" t="s">
        <v>20</v>
      </c>
      <c r="AI313" t="s">
        <v>452</v>
      </c>
      <c r="AJ313" t="s">
        <v>22</v>
      </c>
      <c r="AK313" t="s">
        <v>23</v>
      </c>
      <c r="AL313" s="3">
        <v>29416.47</v>
      </c>
      <c r="AM313" t="s">
        <v>24</v>
      </c>
      <c r="AN313" t="s">
        <v>1082</v>
      </c>
      <c r="AO313" s="1">
        <v>42136</v>
      </c>
      <c r="AP313" t="s">
        <v>1909</v>
      </c>
      <c r="AQ313" s="2">
        <v>1200</v>
      </c>
      <c r="AR313" s="1">
        <v>43453</v>
      </c>
      <c r="AS313">
        <v>0</v>
      </c>
      <c r="AT313" s="4">
        <v>0.59230324074074003</v>
      </c>
      <c r="AU313" t="s">
        <v>203</v>
      </c>
      <c r="AV313" s="4">
        <v>0.65613425925926006</v>
      </c>
      <c r="AW313" s="4">
        <v>0.65613425925926006</v>
      </c>
      <c r="AX313" s="2">
        <v>0</v>
      </c>
      <c r="AY313" t="s">
        <v>1910</v>
      </c>
      <c r="AZ313" t="s">
        <v>15</v>
      </c>
      <c r="BA313" t="s">
        <v>28</v>
      </c>
      <c r="BB313" s="3">
        <v>0</v>
      </c>
      <c r="BC313" t="s">
        <v>0</v>
      </c>
      <c r="BD313" s="4">
        <v>0.66637731481481</v>
      </c>
      <c r="BE313" s="4">
        <v>0.59232638888889</v>
      </c>
      <c r="BF313" t="s">
        <v>29</v>
      </c>
      <c r="BG313" t="s">
        <v>0</v>
      </c>
      <c r="BH313">
        <f t="shared" si="4"/>
        <v>0</v>
      </c>
    </row>
    <row r="314" spans="1:60">
      <c r="A314" t="s">
        <v>1911</v>
      </c>
      <c r="B314" s="1">
        <v>42229</v>
      </c>
      <c r="C314" s="1">
        <v>42250</v>
      </c>
      <c r="D314" t="s">
        <v>2</v>
      </c>
      <c r="E314" t="s">
        <v>3</v>
      </c>
      <c r="F314" t="s">
        <v>1912</v>
      </c>
      <c r="G314" t="s">
        <v>1913</v>
      </c>
      <c r="H314" t="s">
        <v>1914</v>
      </c>
      <c r="I314" s="2">
        <v>300000</v>
      </c>
      <c r="J314" t="s">
        <v>1915</v>
      </c>
      <c r="K314" t="s">
        <v>7</v>
      </c>
      <c r="L314" s="1">
        <v>42333</v>
      </c>
      <c r="M314" t="s">
        <v>1916</v>
      </c>
      <c r="N314" t="s">
        <v>9</v>
      </c>
      <c r="O314" t="s">
        <v>10</v>
      </c>
      <c r="P314" t="s">
        <v>11</v>
      </c>
      <c r="Q314" t="s">
        <v>263</v>
      </c>
      <c r="R314" t="s">
        <v>264</v>
      </c>
      <c r="S314" s="1">
        <v>42333</v>
      </c>
      <c r="T314" s="4">
        <v>0.69829861111111002</v>
      </c>
      <c r="U314" t="s">
        <v>14</v>
      </c>
      <c r="V314" s="4">
        <v>0.66309027777777996</v>
      </c>
      <c r="W314" s="1">
        <v>42229</v>
      </c>
      <c r="X314" t="s">
        <v>0</v>
      </c>
      <c r="Y314" s="2">
        <v>0</v>
      </c>
      <c r="Z314" s="2">
        <v>0</v>
      </c>
      <c r="AA314" t="s">
        <v>0</v>
      </c>
      <c r="AB314" s="1">
        <v>42229</v>
      </c>
      <c r="AC314" s="1"/>
      <c r="AD314" s="1">
        <v>42229</v>
      </c>
      <c r="AE314" t="s">
        <v>18</v>
      </c>
      <c r="AF314" s="4">
        <v>0.72456018518519005</v>
      </c>
      <c r="AG314" t="s">
        <v>19</v>
      </c>
      <c r="AH314" t="s">
        <v>20</v>
      </c>
      <c r="AI314" t="s">
        <v>1917</v>
      </c>
      <c r="AJ314" t="s">
        <v>22</v>
      </c>
      <c r="AK314" t="s">
        <v>23</v>
      </c>
      <c r="AL314" s="3">
        <v>2495.37</v>
      </c>
      <c r="AM314" t="s">
        <v>24</v>
      </c>
      <c r="AN314" t="s">
        <v>0</v>
      </c>
      <c r="AO314" s="1">
        <v>42165</v>
      </c>
      <c r="AP314" t="s">
        <v>1918</v>
      </c>
      <c r="AQ314" s="2">
        <v>300000</v>
      </c>
      <c r="AR314" s="1">
        <v>42333</v>
      </c>
      <c r="AS314">
        <v>0</v>
      </c>
      <c r="AT314" s="4">
        <v>0.65663194444443995</v>
      </c>
      <c r="AU314" t="s">
        <v>1919</v>
      </c>
      <c r="AV314" s="4">
        <v>0.72456018518519005</v>
      </c>
      <c r="AW314" s="4">
        <v>0.72456018518519005</v>
      </c>
      <c r="AX314" s="2">
        <v>0</v>
      </c>
      <c r="AY314" t="s">
        <v>1920</v>
      </c>
      <c r="AZ314" t="s">
        <v>15</v>
      </c>
      <c r="BA314" t="s">
        <v>28</v>
      </c>
      <c r="BB314" s="3">
        <v>0</v>
      </c>
      <c r="BC314" t="s">
        <v>0</v>
      </c>
      <c r="BD314" s="4">
        <v>0.72604166666667003</v>
      </c>
      <c r="BE314" s="4">
        <v>0.65666666666666995</v>
      </c>
      <c r="BF314" t="s">
        <v>29</v>
      </c>
      <c r="BG314" t="s">
        <v>0</v>
      </c>
      <c r="BH314">
        <f t="shared" si="4"/>
        <v>0</v>
      </c>
    </row>
    <row r="315" spans="1:60">
      <c r="A315" t="s">
        <v>1921</v>
      </c>
      <c r="B315" s="1">
        <v>42229</v>
      </c>
      <c r="C315" s="1"/>
      <c r="D315" t="s">
        <v>2</v>
      </c>
      <c r="E315" t="s">
        <v>0</v>
      </c>
      <c r="F315" t="s">
        <v>1922</v>
      </c>
      <c r="G315" t="s">
        <v>1913</v>
      </c>
      <c r="H315" t="s">
        <v>1914</v>
      </c>
      <c r="I315" s="2">
        <v>75000</v>
      </c>
      <c r="J315" t="s">
        <v>1923</v>
      </c>
      <c r="K315" t="s">
        <v>7</v>
      </c>
      <c r="L315" s="1">
        <v>42333</v>
      </c>
      <c r="M315" t="s">
        <v>1916</v>
      </c>
      <c r="N315" t="s">
        <v>9</v>
      </c>
      <c r="O315" t="s">
        <v>1306</v>
      </c>
      <c r="P315" t="s">
        <v>1307</v>
      </c>
      <c r="Q315" t="s">
        <v>1308</v>
      </c>
      <c r="R315" t="s">
        <v>1309</v>
      </c>
      <c r="S315" s="1">
        <v>42333</v>
      </c>
      <c r="T315" s="4">
        <v>0.70049768518518996</v>
      </c>
      <c r="U315" t="s">
        <v>14</v>
      </c>
      <c r="V315" s="4">
        <v>0.67625000000000002</v>
      </c>
      <c r="W315" s="1">
        <v>42229</v>
      </c>
      <c r="X315" t="s">
        <v>0</v>
      </c>
      <c r="Y315" s="2">
        <v>0</v>
      </c>
      <c r="Z315" s="2">
        <v>0</v>
      </c>
      <c r="AA315" t="s">
        <v>0</v>
      </c>
      <c r="AB315" s="1">
        <v>42229</v>
      </c>
      <c r="AC315" s="1"/>
      <c r="AD315" s="1">
        <v>42229</v>
      </c>
      <c r="AE315" t="s">
        <v>18</v>
      </c>
      <c r="AF315" s="4">
        <v>0.74849537037036995</v>
      </c>
      <c r="AG315" t="s">
        <v>19</v>
      </c>
      <c r="AH315" t="s">
        <v>20</v>
      </c>
      <c r="AI315" t="s">
        <v>1917</v>
      </c>
      <c r="AJ315" t="s">
        <v>0</v>
      </c>
      <c r="AK315" t="s">
        <v>23</v>
      </c>
      <c r="AL315" s="3">
        <v>2494.85</v>
      </c>
      <c r="AM315" t="s">
        <v>24</v>
      </c>
      <c r="AN315" t="s">
        <v>0</v>
      </c>
      <c r="AO315" s="1">
        <v>42171</v>
      </c>
      <c r="AP315" t="s">
        <v>1924</v>
      </c>
      <c r="AQ315" s="2">
        <v>75000</v>
      </c>
      <c r="AR315" s="1">
        <v>42333</v>
      </c>
      <c r="AS315">
        <v>0</v>
      </c>
      <c r="AT315" s="4">
        <v>0.65883101851852</v>
      </c>
      <c r="AU315" t="s">
        <v>1919</v>
      </c>
      <c r="AV315" s="4">
        <v>0</v>
      </c>
      <c r="AW315" s="4">
        <v>0.74849537037036995</v>
      </c>
      <c r="AX315" s="2">
        <v>0</v>
      </c>
      <c r="AY315" t="s">
        <v>1925</v>
      </c>
      <c r="AZ315" t="s">
        <v>15</v>
      </c>
      <c r="BA315" t="s">
        <v>28</v>
      </c>
      <c r="BB315" s="3">
        <v>0</v>
      </c>
      <c r="BC315" t="s">
        <v>0</v>
      </c>
      <c r="BD315" s="4">
        <v>0.75289351851852004</v>
      </c>
      <c r="BE315" s="4">
        <v>0.65886574074074</v>
      </c>
      <c r="BF315" t="s">
        <v>29</v>
      </c>
      <c r="BG315" t="s">
        <v>0</v>
      </c>
      <c r="BH315">
        <f t="shared" si="4"/>
        <v>0</v>
      </c>
    </row>
    <row r="316" spans="1:60">
      <c r="A316" t="s">
        <v>1926</v>
      </c>
      <c r="B316" s="1">
        <v>42229</v>
      </c>
      <c r="C316" s="1">
        <v>42250</v>
      </c>
      <c r="D316" t="s">
        <v>2</v>
      </c>
      <c r="E316" t="s">
        <v>3</v>
      </c>
      <c r="F316" t="s">
        <v>1922</v>
      </c>
      <c r="G316" t="s">
        <v>1913</v>
      </c>
      <c r="H316" t="s">
        <v>1914</v>
      </c>
      <c r="I316" s="2">
        <v>150000</v>
      </c>
      <c r="J316" t="s">
        <v>1927</v>
      </c>
      <c r="K316" t="s">
        <v>7</v>
      </c>
      <c r="L316" s="1">
        <v>42319</v>
      </c>
      <c r="M316" t="s">
        <v>1916</v>
      </c>
      <c r="N316" t="s">
        <v>9</v>
      </c>
      <c r="O316" t="s">
        <v>1306</v>
      </c>
      <c r="P316" t="s">
        <v>1307</v>
      </c>
      <c r="Q316" t="s">
        <v>1308</v>
      </c>
      <c r="R316" t="s">
        <v>1309</v>
      </c>
      <c r="S316" s="1">
        <v>42319</v>
      </c>
      <c r="T316" s="4">
        <v>0.91365740740740997</v>
      </c>
      <c r="U316" t="s">
        <v>14</v>
      </c>
      <c r="V316" s="4">
        <v>0.70783564814815003</v>
      </c>
      <c r="W316" s="1">
        <v>42229</v>
      </c>
      <c r="X316" t="s">
        <v>0</v>
      </c>
      <c r="Y316" s="2">
        <v>0</v>
      </c>
      <c r="Z316" s="2">
        <v>0</v>
      </c>
      <c r="AA316" t="s">
        <v>0</v>
      </c>
      <c r="AB316" s="1">
        <v>42229</v>
      </c>
      <c r="AC316" s="1"/>
      <c r="AD316" s="1">
        <v>42229</v>
      </c>
      <c r="AE316" t="s">
        <v>18</v>
      </c>
      <c r="AF316" s="4">
        <v>0.78170138888888996</v>
      </c>
      <c r="AG316" t="s">
        <v>19</v>
      </c>
      <c r="AH316" t="s">
        <v>20</v>
      </c>
      <c r="AI316" t="s">
        <v>1917</v>
      </c>
      <c r="AJ316" t="s">
        <v>22</v>
      </c>
      <c r="AK316" t="s">
        <v>23</v>
      </c>
      <c r="AL316" s="3">
        <v>2163.17</v>
      </c>
      <c r="AM316" t="s">
        <v>24</v>
      </c>
      <c r="AN316" t="s">
        <v>0</v>
      </c>
      <c r="AO316" s="1">
        <v>42081</v>
      </c>
      <c r="AP316" t="s">
        <v>1928</v>
      </c>
      <c r="AQ316" s="2">
        <v>150000</v>
      </c>
      <c r="AR316" s="1">
        <v>42319</v>
      </c>
      <c r="AS316">
        <v>0</v>
      </c>
      <c r="AT316" s="4">
        <v>0.87199074074074001</v>
      </c>
      <c r="AU316" t="s">
        <v>1919</v>
      </c>
      <c r="AV316" s="4">
        <v>0.78170138888888996</v>
      </c>
      <c r="AW316" s="4">
        <v>0.78170138888888996</v>
      </c>
      <c r="AX316" s="2">
        <v>0</v>
      </c>
      <c r="AY316" t="s">
        <v>1929</v>
      </c>
      <c r="AZ316" t="s">
        <v>15</v>
      </c>
      <c r="BA316" t="s">
        <v>28</v>
      </c>
      <c r="BB316" s="3">
        <v>0</v>
      </c>
      <c r="BC316" t="s">
        <v>0</v>
      </c>
      <c r="BD316" s="4">
        <v>0.7831712962963</v>
      </c>
      <c r="BE316" s="4">
        <v>0.87207175925925995</v>
      </c>
      <c r="BF316" t="s">
        <v>29</v>
      </c>
      <c r="BG316" t="s">
        <v>0</v>
      </c>
      <c r="BH316">
        <f t="shared" si="4"/>
        <v>0</v>
      </c>
    </row>
    <row r="317" spans="1:60">
      <c r="A317" t="s">
        <v>1930</v>
      </c>
      <c r="B317" s="1">
        <v>42234</v>
      </c>
      <c r="C317" s="1">
        <v>42256</v>
      </c>
      <c r="D317" t="s">
        <v>2</v>
      </c>
      <c r="E317" t="s">
        <v>3</v>
      </c>
      <c r="F317" t="s">
        <v>1931</v>
      </c>
      <c r="G317" t="s">
        <v>1932</v>
      </c>
      <c r="H317" t="s">
        <v>1196</v>
      </c>
      <c r="I317" s="2">
        <v>1400</v>
      </c>
      <c r="J317" t="s">
        <v>1933</v>
      </c>
      <c r="K317" t="s">
        <v>7</v>
      </c>
      <c r="L317" s="1">
        <v>42262</v>
      </c>
      <c r="M317" t="s">
        <v>1183</v>
      </c>
      <c r="N317" t="s">
        <v>9</v>
      </c>
      <c r="O317" t="s">
        <v>10</v>
      </c>
      <c r="P317" t="s">
        <v>11</v>
      </c>
      <c r="Q317" t="s">
        <v>12</v>
      </c>
      <c r="R317" t="s">
        <v>13</v>
      </c>
      <c r="S317" s="1">
        <v>42262</v>
      </c>
      <c r="T317" s="4">
        <v>0.32966435185185</v>
      </c>
      <c r="U317" t="s">
        <v>14</v>
      </c>
      <c r="V317" s="4">
        <v>0.60327546296295997</v>
      </c>
      <c r="W317" s="1">
        <v>42234</v>
      </c>
      <c r="X317" t="s">
        <v>0</v>
      </c>
      <c r="Y317" s="2">
        <v>0</v>
      </c>
      <c r="Z317" s="2">
        <v>1400</v>
      </c>
      <c r="AA317" t="s">
        <v>0</v>
      </c>
      <c r="AB317" s="1">
        <v>42234</v>
      </c>
      <c r="AC317" s="1"/>
      <c r="AD317" s="1">
        <v>42234</v>
      </c>
      <c r="AE317" t="s">
        <v>18</v>
      </c>
      <c r="AF317" s="4">
        <v>0.67104166666666998</v>
      </c>
      <c r="AG317" t="s">
        <v>19</v>
      </c>
      <c r="AH317" t="s">
        <v>20</v>
      </c>
      <c r="AI317" t="s">
        <v>1184</v>
      </c>
      <c r="AJ317" t="s">
        <v>22</v>
      </c>
      <c r="AK317" t="s">
        <v>23</v>
      </c>
      <c r="AL317" s="3">
        <v>663.81</v>
      </c>
      <c r="AM317" t="s">
        <v>24</v>
      </c>
      <c r="AN317" t="s">
        <v>1934</v>
      </c>
      <c r="AO317" s="1">
        <v>42111</v>
      </c>
      <c r="AP317" t="s">
        <v>1935</v>
      </c>
      <c r="AQ317" s="2">
        <v>11900</v>
      </c>
      <c r="AR317" s="1">
        <v>42262</v>
      </c>
      <c r="AS317">
        <v>283</v>
      </c>
      <c r="AT317" s="4">
        <v>0.32966435185185</v>
      </c>
      <c r="AU317" t="s">
        <v>49</v>
      </c>
      <c r="AV317" s="4">
        <v>0.67104166666666998</v>
      </c>
      <c r="AW317" s="4">
        <v>0.67104166666666998</v>
      </c>
      <c r="AX317" s="2">
        <v>0</v>
      </c>
      <c r="AY317" t="s">
        <v>1936</v>
      </c>
      <c r="AZ317" t="s">
        <v>15</v>
      </c>
      <c r="BA317" t="s">
        <v>28</v>
      </c>
      <c r="BB317" s="3">
        <v>0</v>
      </c>
      <c r="BC317" t="s">
        <v>0</v>
      </c>
      <c r="BD317" s="4">
        <v>0.67332175925925997</v>
      </c>
      <c r="BE317" s="4">
        <v>0.49634259259259</v>
      </c>
      <c r="BF317" t="s">
        <v>29</v>
      </c>
      <c r="BG317" t="s">
        <v>0</v>
      </c>
      <c r="BH317">
        <f t="shared" si="4"/>
        <v>3367700</v>
      </c>
    </row>
    <row r="318" spans="1:60">
      <c r="A318" t="s">
        <v>1937</v>
      </c>
      <c r="B318" s="1">
        <v>42234</v>
      </c>
      <c r="C318" s="1">
        <v>42248</v>
      </c>
      <c r="D318" t="s">
        <v>2</v>
      </c>
      <c r="E318" t="s">
        <v>73</v>
      </c>
      <c r="F318" t="s">
        <v>1938</v>
      </c>
      <c r="G318" t="s">
        <v>1913</v>
      </c>
      <c r="H318" t="s">
        <v>1914</v>
      </c>
      <c r="I318" s="2">
        <v>150000</v>
      </c>
      <c r="J318" t="s">
        <v>1939</v>
      </c>
      <c r="K318" t="s">
        <v>7</v>
      </c>
      <c r="L318" s="1">
        <v>42338</v>
      </c>
      <c r="M318" t="s">
        <v>1916</v>
      </c>
      <c r="N318" t="s">
        <v>9</v>
      </c>
      <c r="O318" t="s">
        <v>10</v>
      </c>
      <c r="P318" t="s">
        <v>11</v>
      </c>
      <c r="Q318" t="s">
        <v>263</v>
      </c>
      <c r="R318" t="s">
        <v>264</v>
      </c>
      <c r="S318" s="1">
        <v>42338</v>
      </c>
      <c r="T318" s="4">
        <v>0.58408564814815001</v>
      </c>
      <c r="U318" t="s">
        <v>14</v>
      </c>
      <c r="V318" s="4">
        <v>0.84841435185184999</v>
      </c>
      <c r="W318" s="1">
        <v>42234</v>
      </c>
      <c r="X318" t="s">
        <v>0</v>
      </c>
      <c r="Y318" s="2">
        <v>0</v>
      </c>
      <c r="Z318" s="2">
        <v>0</v>
      </c>
      <c r="AA318" t="s">
        <v>0</v>
      </c>
      <c r="AB318" s="1">
        <v>42234</v>
      </c>
      <c r="AC318" s="1"/>
      <c r="AD318" s="1">
        <v>42234</v>
      </c>
      <c r="AE318" t="s">
        <v>18</v>
      </c>
      <c r="AF318" s="4">
        <v>0.92142361111111004</v>
      </c>
      <c r="AG318" t="s">
        <v>19</v>
      </c>
      <c r="AH318" t="s">
        <v>20</v>
      </c>
      <c r="AI318" t="s">
        <v>1917</v>
      </c>
      <c r="AJ318" t="s">
        <v>84</v>
      </c>
      <c r="AK318" t="s">
        <v>23</v>
      </c>
      <c r="AL318" s="3">
        <v>2487.9</v>
      </c>
      <c r="AM318" t="s">
        <v>24</v>
      </c>
      <c r="AN318" t="s">
        <v>0</v>
      </c>
      <c r="AO318" s="1">
        <v>42180</v>
      </c>
      <c r="AP318" t="s">
        <v>1940</v>
      </c>
      <c r="AQ318" s="2">
        <v>150000</v>
      </c>
      <c r="AR318" s="1">
        <v>42338</v>
      </c>
      <c r="AS318">
        <v>0</v>
      </c>
      <c r="AT318" s="4">
        <v>0.58408564814815001</v>
      </c>
      <c r="AU318" t="s">
        <v>1919</v>
      </c>
      <c r="AV318" s="4">
        <v>0.92142361111111004</v>
      </c>
      <c r="AW318" s="4">
        <v>0.92142361111111004</v>
      </c>
      <c r="AX318" s="2">
        <v>0</v>
      </c>
      <c r="AY318" t="s">
        <v>1941</v>
      </c>
      <c r="AZ318" t="s">
        <v>15</v>
      </c>
      <c r="BA318" t="s">
        <v>28</v>
      </c>
      <c r="BB318" s="3">
        <v>0</v>
      </c>
      <c r="BC318" t="s">
        <v>0</v>
      </c>
      <c r="BD318" s="4">
        <v>0.92217592592593001</v>
      </c>
      <c r="BE318" s="4">
        <v>0.79243055555555997</v>
      </c>
      <c r="BF318" t="s">
        <v>29</v>
      </c>
      <c r="BG318" t="s">
        <v>0</v>
      </c>
      <c r="BH318">
        <f t="shared" si="4"/>
        <v>0</v>
      </c>
    </row>
    <row r="319" spans="1:60">
      <c r="A319" t="s">
        <v>1942</v>
      </c>
      <c r="B319" s="1">
        <v>42237</v>
      </c>
      <c r="C319" s="1">
        <v>42261</v>
      </c>
      <c r="D319" t="s">
        <v>2</v>
      </c>
      <c r="E319" t="s">
        <v>3</v>
      </c>
      <c r="F319" t="s">
        <v>1943</v>
      </c>
      <c r="G319" t="s">
        <v>1944</v>
      </c>
      <c r="H319" t="s">
        <v>122</v>
      </c>
      <c r="I319" s="2">
        <v>20000</v>
      </c>
      <c r="J319" t="s">
        <v>1945</v>
      </c>
      <c r="K319" t="s">
        <v>7</v>
      </c>
      <c r="L319" s="1">
        <v>42268</v>
      </c>
      <c r="M319" t="s">
        <v>123</v>
      </c>
      <c r="N319" t="s">
        <v>9</v>
      </c>
      <c r="O319" t="s">
        <v>1306</v>
      </c>
      <c r="P319" t="s">
        <v>1307</v>
      </c>
      <c r="Q319" t="s">
        <v>1308</v>
      </c>
      <c r="R319" t="s">
        <v>1309</v>
      </c>
      <c r="S319" s="1">
        <v>42268</v>
      </c>
      <c r="T319" s="4">
        <v>0.78086805555556005</v>
      </c>
      <c r="U319" t="s">
        <v>14</v>
      </c>
      <c r="V319" s="4">
        <v>0.87799768518518995</v>
      </c>
      <c r="W319" s="1">
        <v>42237</v>
      </c>
      <c r="X319" t="s">
        <v>0</v>
      </c>
      <c r="Y319" s="2">
        <v>0</v>
      </c>
      <c r="Z319" s="2">
        <v>0</v>
      </c>
      <c r="AA319" t="s">
        <v>0</v>
      </c>
      <c r="AB319" s="1">
        <v>42237</v>
      </c>
      <c r="AC319" s="1"/>
      <c r="AD319" s="1">
        <v>42237</v>
      </c>
      <c r="AE319" t="s">
        <v>18</v>
      </c>
      <c r="AF319" s="4">
        <v>0.83423611111110996</v>
      </c>
      <c r="AG319" t="s">
        <v>19</v>
      </c>
      <c r="AH319" t="s">
        <v>20</v>
      </c>
      <c r="AI319" t="s">
        <v>124</v>
      </c>
      <c r="AJ319" t="s">
        <v>22</v>
      </c>
      <c r="AK319" t="s">
        <v>23</v>
      </c>
      <c r="AL319" s="3">
        <v>742.72</v>
      </c>
      <c r="AM319" t="s">
        <v>24</v>
      </c>
      <c r="AN319" t="s">
        <v>1946</v>
      </c>
      <c r="AO319" s="1">
        <v>40065</v>
      </c>
      <c r="AP319" t="s">
        <v>1947</v>
      </c>
      <c r="AQ319" s="2">
        <v>20000</v>
      </c>
      <c r="AR319" s="1">
        <v>42268</v>
      </c>
      <c r="AS319">
        <v>0</v>
      </c>
      <c r="AT319" s="4">
        <v>0.69753472222222002</v>
      </c>
      <c r="AU319" t="s">
        <v>126</v>
      </c>
      <c r="AV319" s="4">
        <v>0.83423611111110996</v>
      </c>
      <c r="AW319" s="4">
        <v>0.83423611111110996</v>
      </c>
      <c r="AX319" s="2">
        <v>0</v>
      </c>
      <c r="AY319" t="s">
        <v>122</v>
      </c>
      <c r="AZ319" t="s">
        <v>15</v>
      </c>
      <c r="BA319" t="s">
        <v>1948</v>
      </c>
      <c r="BB319" s="3">
        <v>0</v>
      </c>
      <c r="BC319" t="s">
        <v>0</v>
      </c>
      <c r="BD319" s="4">
        <v>0.89342592592592995</v>
      </c>
      <c r="BE319" s="4">
        <v>0.69756944444444002</v>
      </c>
      <c r="BF319" t="s">
        <v>29</v>
      </c>
      <c r="BG319" t="s">
        <v>0</v>
      </c>
      <c r="BH319">
        <f t="shared" si="4"/>
        <v>0</v>
      </c>
    </row>
    <row r="320" spans="1:60">
      <c r="A320" t="s">
        <v>1949</v>
      </c>
      <c r="B320" s="1">
        <v>42241</v>
      </c>
      <c r="C320" s="1">
        <v>42256</v>
      </c>
      <c r="D320" t="s">
        <v>2</v>
      </c>
      <c r="E320" t="s">
        <v>73</v>
      </c>
      <c r="F320" t="s">
        <v>1950</v>
      </c>
      <c r="G320" t="s">
        <v>1951</v>
      </c>
      <c r="H320" t="s">
        <v>428</v>
      </c>
      <c r="I320" s="2">
        <v>47872</v>
      </c>
      <c r="J320" t="s">
        <v>1952</v>
      </c>
      <c r="K320" t="s">
        <v>7</v>
      </c>
      <c r="L320" s="1">
        <v>42283</v>
      </c>
      <c r="M320" t="s">
        <v>429</v>
      </c>
      <c r="N320" t="s">
        <v>9</v>
      </c>
      <c r="O320" t="s">
        <v>10</v>
      </c>
      <c r="P320" t="s">
        <v>11</v>
      </c>
      <c r="Q320" t="s">
        <v>12</v>
      </c>
      <c r="R320" t="s">
        <v>13</v>
      </c>
      <c r="S320" s="1">
        <v>42283</v>
      </c>
      <c r="T320" s="4">
        <v>0.90500000000000003</v>
      </c>
      <c r="U320" t="s">
        <v>286</v>
      </c>
      <c r="V320" s="4">
        <v>0.65790509259259</v>
      </c>
      <c r="W320" s="1">
        <v>42241</v>
      </c>
      <c r="X320" t="s">
        <v>0</v>
      </c>
      <c r="Y320" s="2">
        <v>0</v>
      </c>
      <c r="Z320" s="2">
        <v>0</v>
      </c>
      <c r="AA320" t="s">
        <v>430</v>
      </c>
      <c r="AB320" s="1">
        <v>42241</v>
      </c>
      <c r="AC320" s="1"/>
      <c r="AD320" s="1">
        <v>42241</v>
      </c>
      <c r="AE320" t="s">
        <v>18</v>
      </c>
      <c r="AF320" s="4">
        <v>0.70020833333332999</v>
      </c>
      <c r="AG320" t="s">
        <v>19</v>
      </c>
      <c r="AH320" t="s">
        <v>20</v>
      </c>
      <c r="AI320" t="s">
        <v>431</v>
      </c>
      <c r="AJ320" t="s">
        <v>84</v>
      </c>
      <c r="AK320" t="s">
        <v>23</v>
      </c>
      <c r="AL320" s="3">
        <v>1012.92</v>
      </c>
      <c r="AM320" t="s">
        <v>24</v>
      </c>
      <c r="AN320" t="s">
        <v>490</v>
      </c>
      <c r="AO320" s="1">
        <v>42048</v>
      </c>
      <c r="AP320" t="s">
        <v>1953</v>
      </c>
      <c r="AQ320" s="2">
        <v>47872</v>
      </c>
      <c r="AR320" s="1">
        <v>42283</v>
      </c>
      <c r="AS320">
        <v>0</v>
      </c>
      <c r="AT320" s="4">
        <v>0.82166666666666999</v>
      </c>
      <c r="AU320" t="s">
        <v>433</v>
      </c>
      <c r="AV320" s="4">
        <v>0.70020833333332999</v>
      </c>
      <c r="AW320" s="4">
        <v>0.70020833333332999</v>
      </c>
      <c r="AX320" s="2">
        <v>0</v>
      </c>
      <c r="AY320" t="s">
        <v>1954</v>
      </c>
      <c r="AZ320" t="s">
        <v>15</v>
      </c>
      <c r="BA320" t="s">
        <v>28</v>
      </c>
      <c r="BB320" s="3">
        <v>0</v>
      </c>
      <c r="BC320" t="s">
        <v>0</v>
      </c>
      <c r="BD320" s="4">
        <v>0.70258101851851995</v>
      </c>
      <c r="BE320" s="4">
        <v>0.82171296296296004</v>
      </c>
      <c r="BF320" t="s">
        <v>29</v>
      </c>
      <c r="BG320" t="s">
        <v>0</v>
      </c>
      <c r="BH320">
        <f t="shared" si="4"/>
        <v>0</v>
      </c>
    </row>
    <row r="321" spans="1:60">
      <c r="A321" t="s">
        <v>1955</v>
      </c>
      <c r="B321" s="1">
        <v>42241</v>
      </c>
      <c r="C321" s="1">
        <v>42263</v>
      </c>
      <c r="D321" t="s">
        <v>2</v>
      </c>
      <c r="E321" t="s">
        <v>3</v>
      </c>
      <c r="F321" t="s">
        <v>1943</v>
      </c>
      <c r="G321" t="s">
        <v>1944</v>
      </c>
      <c r="H321" t="s">
        <v>122</v>
      </c>
      <c r="I321" s="2">
        <v>20000</v>
      </c>
      <c r="J321" t="s">
        <v>1956</v>
      </c>
      <c r="K321" t="s">
        <v>7</v>
      </c>
      <c r="L321" s="1">
        <v>42355</v>
      </c>
      <c r="M321" t="s">
        <v>123</v>
      </c>
      <c r="N321" t="s">
        <v>9</v>
      </c>
      <c r="O321" t="s">
        <v>98</v>
      </c>
      <c r="P321" t="s">
        <v>99</v>
      </c>
      <c r="Q321" t="s">
        <v>100</v>
      </c>
      <c r="R321" t="s">
        <v>101</v>
      </c>
      <c r="S321" s="1">
        <v>42355</v>
      </c>
      <c r="T321" s="4">
        <v>0.20037037037037</v>
      </c>
      <c r="U321" t="s">
        <v>14</v>
      </c>
      <c r="V321" s="4">
        <v>0.79820601851852002</v>
      </c>
      <c r="W321" s="1">
        <v>42241</v>
      </c>
      <c r="X321" t="s">
        <v>0</v>
      </c>
      <c r="Y321" s="2">
        <v>0</v>
      </c>
      <c r="Z321" s="2">
        <v>0</v>
      </c>
      <c r="AA321" t="s">
        <v>0</v>
      </c>
      <c r="AB321" s="1">
        <v>42241</v>
      </c>
      <c r="AC321" s="1"/>
      <c r="AD321" s="1">
        <v>42241</v>
      </c>
      <c r="AE321" t="s">
        <v>18</v>
      </c>
      <c r="AF321" s="4">
        <v>0.85137731481481005</v>
      </c>
      <c r="AG321" t="s">
        <v>19</v>
      </c>
      <c r="AH321" t="s">
        <v>20</v>
      </c>
      <c r="AI321" t="s">
        <v>124</v>
      </c>
      <c r="AJ321" t="s">
        <v>22</v>
      </c>
      <c r="AK321" t="s">
        <v>23</v>
      </c>
      <c r="AL321" s="3">
        <v>2720.38</v>
      </c>
      <c r="AM321" t="s">
        <v>24</v>
      </c>
      <c r="AN321" t="s">
        <v>1946</v>
      </c>
      <c r="AO321" s="1">
        <v>42086</v>
      </c>
      <c r="AP321" t="s">
        <v>1957</v>
      </c>
      <c r="AQ321" s="2">
        <v>20000</v>
      </c>
      <c r="AR321" s="1">
        <v>42355</v>
      </c>
      <c r="AS321">
        <v>0</v>
      </c>
      <c r="AT321" s="4">
        <v>0.20037037037037</v>
      </c>
      <c r="AU321" t="s">
        <v>126</v>
      </c>
      <c r="AV321" s="4">
        <v>0.85137731481481005</v>
      </c>
      <c r="AW321" s="4">
        <v>0.85137731481481005</v>
      </c>
      <c r="AX321" s="2">
        <v>0</v>
      </c>
      <c r="AY321" t="s">
        <v>1958</v>
      </c>
      <c r="AZ321" t="s">
        <v>15</v>
      </c>
      <c r="BA321" t="s">
        <v>28</v>
      </c>
      <c r="BB321" s="3">
        <v>0</v>
      </c>
      <c r="BC321" t="s">
        <v>0</v>
      </c>
      <c r="BD321" s="4">
        <v>0.85287037037036995</v>
      </c>
      <c r="BE321" s="4">
        <v>0.40872685185184998</v>
      </c>
      <c r="BF321" t="s">
        <v>29</v>
      </c>
      <c r="BG321" t="s">
        <v>0</v>
      </c>
      <c r="BH321">
        <f t="shared" si="4"/>
        <v>0</v>
      </c>
    </row>
    <row r="322" spans="1:60">
      <c r="A322" t="s">
        <v>1959</v>
      </c>
      <c r="B322" s="1">
        <v>42244</v>
      </c>
      <c r="C322" s="1">
        <v>42261</v>
      </c>
      <c r="D322" t="s">
        <v>2</v>
      </c>
      <c r="E322" t="s">
        <v>73</v>
      </c>
      <c r="F322" t="s">
        <v>1960</v>
      </c>
      <c r="G322" t="s">
        <v>1961</v>
      </c>
      <c r="H322" t="s">
        <v>1865</v>
      </c>
      <c r="I322" s="2">
        <v>29831</v>
      </c>
      <c r="J322" t="s">
        <v>1962</v>
      </c>
      <c r="K322" t="s">
        <v>7</v>
      </c>
      <c r="L322" s="1">
        <v>42338</v>
      </c>
      <c r="M322" t="s">
        <v>1290</v>
      </c>
      <c r="N322" t="s">
        <v>9</v>
      </c>
      <c r="O322" t="s">
        <v>10</v>
      </c>
      <c r="P322" t="s">
        <v>11</v>
      </c>
      <c r="Q322" t="s">
        <v>12</v>
      </c>
      <c r="R322" t="s">
        <v>13</v>
      </c>
      <c r="S322" s="1">
        <v>42338</v>
      </c>
      <c r="T322" s="4">
        <v>0.58137731481481003</v>
      </c>
      <c r="U322" t="s">
        <v>14</v>
      </c>
      <c r="V322" s="4">
        <v>0.78884259259259004</v>
      </c>
      <c r="W322" s="1">
        <v>42244</v>
      </c>
      <c r="X322" t="s">
        <v>0</v>
      </c>
      <c r="Y322" s="2">
        <v>0</v>
      </c>
      <c r="Z322" s="2">
        <v>0</v>
      </c>
      <c r="AA322" t="s">
        <v>0</v>
      </c>
      <c r="AB322" s="1">
        <v>42244</v>
      </c>
      <c r="AC322" s="1"/>
      <c r="AD322" s="1">
        <v>42244</v>
      </c>
      <c r="AE322" t="s">
        <v>18</v>
      </c>
      <c r="AF322" s="4">
        <v>0.86037037037037001</v>
      </c>
      <c r="AG322" t="s">
        <v>19</v>
      </c>
      <c r="AH322" t="s">
        <v>20</v>
      </c>
      <c r="AI322" t="s">
        <v>1291</v>
      </c>
      <c r="AJ322" t="s">
        <v>84</v>
      </c>
      <c r="AK322" t="s">
        <v>23</v>
      </c>
      <c r="AL322" s="3">
        <v>2249.3000000000002</v>
      </c>
      <c r="AM322" t="s">
        <v>24</v>
      </c>
      <c r="AN322" t="s">
        <v>1142</v>
      </c>
      <c r="AO322" s="1">
        <v>42020</v>
      </c>
      <c r="AP322" t="s">
        <v>1963</v>
      </c>
      <c r="AQ322" s="2">
        <v>29831</v>
      </c>
      <c r="AR322" s="1">
        <v>42338</v>
      </c>
      <c r="AS322">
        <v>0</v>
      </c>
      <c r="AT322" s="4">
        <v>0.58137731481481003</v>
      </c>
      <c r="AU322" t="s">
        <v>1293</v>
      </c>
      <c r="AV322" s="4">
        <v>0.86037037037037001</v>
      </c>
      <c r="AW322" s="4">
        <v>0.86037037037037001</v>
      </c>
      <c r="AX322" s="2">
        <v>0</v>
      </c>
      <c r="AY322" t="s">
        <v>1964</v>
      </c>
      <c r="AZ322" t="s">
        <v>15</v>
      </c>
      <c r="BA322" t="s">
        <v>28</v>
      </c>
      <c r="BB322" s="3">
        <v>0</v>
      </c>
      <c r="BC322" t="s">
        <v>0</v>
      </c>
      <c r="BD322" s="4">
        <v>0.86270833333332997</v>
      </c>
      <c r="BE322" s="4">
        <v>0.78973379629630003</v>
      </c>
      <c r="BF322" t="s">
        <v>29</v>
      </c>
      <c r="BG322" t="s">
        <v>0</v>
      </c>
      <c r="BH322">
        <f t="shared" si="4"/>
        <v>0</v>
      </c>
    </row>
    <row r="323" spans="1:60">
      <c r="A323" t="s">
        <v>1965</v>
      </c>
      <c r="B323" s="1">
        <v>42247</v>
      </c>
      <c r="C323" s="1">
        <v>42262</v>
      </c>
      <c r="D323" t="s">
        <v>2</v>
      </c>
      <c r="E323" t="s">
        <v>73</v>
      </c>
      <c r="F323" t="s">
        <v>1966</v>
      </c>
      <c r="G323" t="s">
        <v>1967</v>
      </c>
      <c r="H323" t="s">
        <v>216</v>
      </c>
      <c r="I323" s="2">
        <v>48000</v>
      </c>
      <c r="J323" t="s">
        <v>1968</v>
      </c>
      <c r="K323" t="s">
        <v>7</v>
      </c>
      <c r="L323" s="1">
        <v>42378</v>
      </c>
      <c r="M323" t="s">
        <v>218</v>
      </c>
      <c r="N323" t="s">
        <v>9</v>
      </c>
      <c r="O323" t="s">
        <v>10</v>
      </c>
      <c r="P323" t="s">
        <v>11</v>
      </c>
      <c r="Q323" t="s">
        <v>263</v>
      </c>
      <c r="R323" t="s">
        <v>264</v>
      </c>
      <c r="S323" s="1">
        <v>42378</v>
      </c>
      <c r="T323" s="4">
        <v>0.73285879629630002</v>
      </c>
      <c r="U323" t="s">
        <v>219</v>
      </c>
      <c r="V323" s="4">
        <v>0.76922453703703997</v>
      </c>
      <c r="W323" s="1">
        <v>42247</v>
      </c>
      <c r="X323" t="s">
        <v>0</v>
      </c>
      <c r="Y323" s="2">
        <v>0</v>
      </c>
      <c r="Z323" s="2">
        <v>0</v>
      </c>
      <c r="AA323" t="s">
        <v>0</v>
      </c>
      <c r="AB323" s="1">
        <v>42247</v>
      </c>
      <c r="AC323" s="1"/>
      <c r="AD323" s="1">
        <v>42247</v>
      </c>
      <c r="AE323" t="s">
        <v>18</v>
      </c>
      <c r="AF323" s="4">
        <v>0.84685185185184997</v>
      </c>
      <c r="AG323" t="s">
        <v>19</v>
      </c>
      <c r="AH323" t="s">
        <v>20</v>
      </c>
      <c r="AI323" t="s">
        <v>220</v>
      </c>
      <c r="AJ323" t="s">
        <v>84</v>
      </c>
      <c r="AK323" t="s">
        <v>23</v>
      </c>
      <c r="AL323" s="3">
        <v>3141.26</v>
      </c>
      <c r="AM323" t="s">
        <v>24</v>
      </c>
      <c r="AN323" t="s">
        <v>0</v>
      </c>
      <c r="AO323" s="1">
        <v>42180</v>
      </c>
      <c r="AP323" t="s">
        <v>1969</v>
      </c>
      <c r="AQ323" s="2">
        <v>48000</v>
      </c>
      <c r="AR323" s="1">
        <v>42378</v>
      </c>
      <c r="AS323">
        <v>535.14</v>
      </c>
      <c r="AT323" s="4">
        <v>0.69119212962962995</v>
      </c>
      <c r="AU323" t="s">
        <v>223</v>
      </c>
      <c r="AV323" s="4">
        <v>0.84685185185184997</v>
      </c>
      <c r="AW323" s="4">
        <v>0.84685185185184997</v>
      </c>
      <c r="AX323" s="2">
        <v>0</v>
      </c>
      <c r="AY323" t="s">
        <v>1970</v>
      </c>
      <c r="AZ323" t="s">
        <v>15</v>
      </c>
      <c r="BA323" t="s">
        <v>28</v>
      </c>
      <c r="BB323" s="3">
        <v>0</v>
      </c>
      <c r="BC323" t="s">
        <v>0</v>
      </c>
      <c r="BD323" s="4">
        <v>0.84737268518519004</v>
      </c>
      <c r="BE323" s="4">
        <v>0.69122685185184995</v>
      </c>
      <c r="BF323" t="s">
        <v>29</v>
      </c>
      <c r="BG323" t="s">
        <v>0</v>
      </c>
      <c r="BH323">
        <f t="shared" si="4"/>
        <v>25686720</v>
      </c>
    </row>
    <row r="324" spans="1:60">
      <c r="A324" t="s">
        <v>1971</v>
      </c>
      <c r="B324" s="1">
        <v>42250</v>
      </c>
      <c r="C324" s="1">
        <v>42261</v>
      </c>
      <c r="D324" t="s">
        <v>2</v>
      </c>
      <c r="E324" t="s">
        <v>73</v>
      </c>
      <c r="F324" t="s">
        <v>1972</v>
      </c>
      <c r="G324" t="s">
        <v>1973</v>
      </c>
      <c r="H324" t="s">
        <v>208</v>
      </c>
      <c r="I324" s="2">
        <v>27500</v>
      </c>
      <c r="J324" t="s">
        <v>1974</v>
      </c>
      <c r="K324" t="s">
        <v>7</v>
      </c>
      <c r="L324" s="1">
        <v>42355</v>
      </c>
      <c r="M324" t="s">
        <v>209</v>
      </c>
      <c r="N324" t="s">
        <v>9</v>
      </c>
      <c r="O324" t="s">
        <v>10</v>
      </c>
      <c r="P324" t="s">
        <v>11</v>
      </c>
      <c r="Q324" t="s">
        <v>12</v>
      </c>
      <c r="R324" t="s">
        <v>13</v>
      </c>
      <c r="S324" s="1">
        <v>42355</v>
      </c>
      <c r="T324" s="4">
        <v>0.2349537037037</v>
      </c>
      <c r="U324" t="s">
        <v>14</v>
      </c>
      <c r="V324" s="4">
        <v>0.82160879629630001</v>
      </c>
      <c r="W324" s="1">
        <v>42250</v>
      </c>
      <c r="X324" t="s">
        <v>0</v>
      </c>
      <c r="Y324" s="2">
        <v>0</v>
      </c>
      <c r="Z324" s="2">
        <v>0</v>
      </c>
      <c r="AA324" t="s">
        <v>0</v>
      </c>
      <c r="AB324" s="1">
        <v>42250</v>
      </c>
      <c r="AC324" s="1"/>
      <c r="AD324" s="1">
        <v>42250</v>
      </c>
      <c r="AE324" t="s">
        <v>18</v>
      </c>
      <c r="AF324" s="4">
        <v>0.83040509259258999</v>
      </c>
      <c r="AG324" t="s">
        <v>19</v>
      </c>
      <c r="AH324" t="s">
        <v>20</v>
      </c>
      <c r="AI324" t="s">
        <v>210</v>
      </c>
      <c r="AJ324" t="s">
        <v>84</v>
      </c>
      <c r="AK324" t="s">
        <v>23</v>
      </c>
      <c r="AL324" s="3">
        <v>2505.71</v>
      </c>
      <c r="AM324" t="s">
        <v>24</v>
      </c>
      <c r="AN324" t="s">
        <v>1417</v>
      </c>
      <c r="AO324" s="1">
        <v>42114</v>
      </c>
      <c r="AP324" t="s">
        <v>1975</v>
      </c>
      <c r="AQ324" s="2">
        <v>27500</v>
      </c>
      <c r="AR324" s="1">
        <v>42355</v>
      </c>
      <c r="AS324">
        <v>0</v>
      </c>
      <c r="AT324" s="4">
        <v>0.2349537037037</v>
      </c>
      <c r="AU324" t="s">
        <v>49</v>
      </c>
      <c r="AV324" s="4">
        <v>0.83040509259258999</v>
      </c>
      <c r="AW324" s="4">
        <v>0.83040509259258999</v>
      </c>
      <c r="AX324" s="2">
        <v>0</v>
      </c>
      <c r="AY324" t="s">
        <v>1976</v>
      </c>
      <c r="AZ324" t="s">
        <v>15</v>
      </c>
      <c r="BA324" t="s">
        <v>28</v>
      </c>
      <c r="BB324" s="3">
        <v>0</v>
      </c>
      <c r="BC324" t="s">
        <v>0</v>
      </c>
      <c r="BD324" s="4">
        <v>0.83489583333332995</v>
      </c>
      <c r="BE324" s="4">
        <v>0.44332175925925998</v>
      </c>
      <c r="BF324" t="s">
        <v>29</v>
      </c>
      <c r="BG324" t="s">
        <v>0</v>
      </c>
      <c r="BH324">
        <f t="shared" si="4"/>
        <v>0</v>
      </c>
    </row>
    <row r="325" spans="1:60">
      <c r="A325" t="s">
        <v>1977</v>
      </c>
      <c r="B325" s="1">
        <v>42255</v>
      </c>
      <c r="C325" s="1">
        <v>42269</v>
      </c>
      <c r="D325" t="s">
        <v>2</v>
      </c>
      <c r="E325" t="s">
        <v>73</v>
      </c>
      <c r="F325" t="s">
        <v>1978</v>
      </c>
      <c r="G325" t="s">
        <v>1979</v>
      </c>
      <c r="H325" t="s">
        <v>396</v>
      </c>
      <c r="I325" s="2">
        <v>84100</v>
      </c>
      <c r="J325" t="s">
        <v>1980</v>
      </c>
      <c r="K325" t="s">
        <v>7</v>
      </c>
      <c r="L325" s="1">
        <v>42440</v>
      </c>
      <c r="M325" t="s">
        <v>397</v>
      </c>
      <c r="N325" t="s">
        <v>9</v>
      </c>
      <c r="O325" t="s">
        <v>10</v>
      </c>
      <c r="P325" t="s">
        <v>11</v>
      </c>
      <c r="Q325" t="s">
        <v>181</v>
      </c>
      <c r="R325" t="s">
        <v>182</v>
      </c>
      <c r="S325" s="1">
        <v>42440</v>
      </c>
      <c r="T325" s="4">
        <v>0.72329861111111005</v>
      </c>
      <c r="U325" t="s">
        <v>14</v>
      </c>
      <c r="V325" s="4">
        <v>0.79641203703704</v>
      </c>
      <c r="W325" s="1">
        <v>42255</v>
      </c>
      <c r="X325" t="s">
        <v>0</v>
      </c>
      <c r="Y325" s="2">
        <v>0</v>
      </c>
      <c r="Z325" s="2">
        <v>0</v>
      </c>
      <c r="AA325" t="s">
        <v>0</v>
      </c>
      <c r="AB325" s="1">
        <v>42255</v>
      </c>
      <c r="AC325" s="1"/>
      <c r="AD325" s="1">
        <v>42255</v>
      </c>
      <c r="AE325" t="s">
        <v>18</v>
      </c>
      <c r="AF325" s="4">
        <v>0.86144675925925995</v>
      </c>
      <c r="AG325" t="s">
        <v>19</v>
      </c>
      <c r="AH325" t="s">
        <v>20</v>
      </c>
      <c r="AI325" t="s">
        <v>398</v>
      </c>
      <c r="AJ325" t="s">
        <v>84</v>
      </c>
      <c r="AK325" t="s">
        <v>23</v>
      </c>
      <c r="AL325" s="3">
        <v>4436.68</v>
      </c>
      <c r="AM325" t="s">
        <v>24</v>
      </c>
      <c r="AN325" t="s">
        <v>1021</v>
      </c>
      <c r="AO325" s="1">
        <v>42216</v>
      </c>
      <c r="AP325" t="s">
        <v>1981</v>
      </c>
      <c r="AQ325" s="2">
        <v>84100</v>
      </c>
      <c r="AR325" s="1">
        <v>42440</v>
      </c>
      <c r="AS325">
        <v>0</v>
      </c>
      <c r="AT325" s="4">
        <v>0.68163194444443997</v>
      </c>
      <c r="AU325" t="s">
        <v>36</v>
      </c>
      <c r="AV325" s="4">
        <v>0.86144675925925995</v>
      </c>
      <c r="AW325" s="4">
        <v>0.86144675925925995</v>
      </c>
      <c r="AX325" s="2">
        <v>0</v>
      </c>
      <c r="AY325" t="s">
        <v>1982</v>
      </c>
      <c r="AZ325" t="s">
        <v>15</v>
      </c>
      <c r="BA325" t="s">
        <v>28</v>
      </c>
      <c r="BB325" s="3">
        <v>0</v>
      </c>
      <c r="BC325" t="s">
        <v>0</v>
      </c>
      <c r="BD325" s="4">
        <v>0.86216435185185003</v>
      </c>
      <c r="BE325" s="4">
        <v>0.68166666666666997</v>
      </c>
      <c r="BF325" t="s">
        <v>29</v>
      </c>
      <c r="BG325" t="s">
        <v>0</v>
      </c>
      <c r="BH325">
        <f t="shared" ref="BH325:BH388" si="5">PRODUCT(AQ325,AS325)</f>
        <v>0</v>
      </c>
    </row>
    <row r="326" spans="1:60">
      <c r="A326" t="s">
        <v>1983</v>
      </c>
      <c r="B326" s="1">
        <v>42256</v>
      </c>
      <c r="C326" s="1">
        <v>42270</v>
      </c>
      <c r="D326" t="s">
        <v>2</v>
      </c>
      <c r="E326" t="s">
        <v>73</v>
      </c>
      <c r="F326" t="s">
        <v>1984</v>
      </c>
      <c r="G326" t="s">
        <v>1985</v>
      </c>
      <c r="H326" t="s">
        <v>216</v>
      </c>
      <c r="I326" s="2">
        <v>30000</v>
      </c>
      <c r="J326" t="s">
        <v>0</v>
      </c>
      <c r="K326" t="s">
        <v>7</v>
      </c>
      <c r="L326" s="1">
        <v>42639</v>
      </c>
      <c r="M326" t="s">
        <v>218</v>
      </c>
      <c r="N326" t="s">
        <v>9</v>
      </c>
      <c r="O326" t="s">
        <v>10</v>
      </c>
      <c r="P326" t="s">
        <v>11</v>
      </c>
      <c r="Q326" t="s">
        <v>181</v>
      </c>
      <c r="R326" t="s">
        <v>182</v>
      </c>
      <c r="S326" s="1">
        <v>42389</v>
      </c>
      <c r="T326" s="4">
        <v>0.69965277777778001</v>
      </c>
      <c r="U326" t="s">
        <v>219</v>
      </c>
      <c r="V326" s="4">
        <v>0.66653935185184998</v>
      </c>
      <c r="W326" s="1">
        <v>42256</v>
      </c>
      <c r="X326" t="s">
        <v>0</v>
      </c>
      <c r="Y326" s="2">
        <v>0</v>
      </c>
      <c r="Z326" s="2">
        <v>0</v>
      </c>
      <c r="AA326" t="s">
        <v>0</v>
      </c>
      <c r="AB326" s="1">
        <v>42256</v>
      </c>
      <c r="AC326" s="1"/>
      <c r="AD326" s="1">
        <v>42256</v>
      </c>
      <c r="AE326" t="s">
        <v>18</v>
      </c>
      <c r="AF326" s="4">
        <v>0.72407407407406998</v>
      </c>
      <c r="AG326" t="s">
        <v>19</v>
      </c>
      <c r="AH326" t="s">
        <v>20</v>
      </c>
      <c r="AI326" t="s">
        <v>220</v>
      </c>
      <c r="AJ326" t="s">
        <v>84</v>
      </c>
      <c r="AK326" t="s">
        <v>23</v>
      </c>
      <c r="AL326" s="3">
        <v>3191.41</v>
      </c>
      <c r="AM326" t="s">
        <v>24</v>
      </c>
      <c r="AN326" t="s">
        <v>0</v>
      </c>
      <c r="AO326" s="1">
        <v>42135</v>
      </c>
      <c r="AP326" t="s">
        <v>1986</v>
      </c>
      <c r="AQ326" s="2">
        <v>30000</v>
      </c>
      <c r="AR326" s="1">
        <v>42389</v>
      </c>
      <c r="AS326">
        <v>0</v>
      </c>
      <c r="AT326" s="4">
        <v>0.65798611111111005</v>
      </c>
      <c r="AU326" t="s">
        <v>223</v>
      </c>
      <c r="AV326" s="4">
        <v>0.72407407407406998</v>
      </c>
      <c r="AW326" s="4">
        <v>0.72407407407406998</v>
      </c>
      <c r="AX326" s="2">
        <v>0</v>
      </c>
      <c r="AY326" t="s">
        <v>1987</v>
      </c>
      <c r="AZ326" t="s">
        <v>15</v>
      </c>
      <c r="BA326" t="s">
        <v>28</v>
      </c>
      <c r="BB326" s="3">
        <v>0</v>
      </c>
      <c r="BC326" t="s">
        <v>0</v>
      </c>
      <c r="BD326" s="4">
        <v>0.72466435185184996</v>
      </c>
      <c r="BE326" s="4">
        <v>0.64856481481480999</v>
      </c>
      <c r="BF326" t="s">
        <v>29</v>
      </c>
      <c r="BG326" t="s">
        <v>0</v>
      </c>
      <c r="BH326">
        <f t="shared" si="5"/>
        <v>0</v>
      </c>
    </row>
    <row r="327" spans="1:60">
      <c r="A327" t="s">
        <v>1988</v>
      </c>
      <c r="B327" s="1">
        <v>42261</v>
      </c>
      <c r="C327" s="1">
        <v>42275</v>
      </c>
      <c r="D327" t="s">
        <v>2</v>
      </c>
      <c r="E327" t="s">
        <v>73</v>
      </c>
      <c r="F327" t="s">
        <v>1989</v>
      </c>
      <c r="G327" t="s">
        <v>1674</v>
      </c>
      <c r="H327" t="s">
        <v>1675</v>
      </c>
      <c r="I327" s="2">
        <v>27520</v>
      </c>
      <c r="J327" t="s">
        <v>1990</v>
      </c>
      <c r="K327" t="s">
        <v>7</v>
      </c>
      <c r="L327" s="1">
        <v>42337</v>
      </c>
      <c r="M327" t="s">
        <v>1677</v>
      </c>
      <c r="N327" t="s">
        <v>9</v>
      </c>
      <c r="O327" t="s">
        <v>10</v>
      </c>
      <c r="P327" t="s">
        <v>11</v>
      </c>
      <c r="Q327" t="s">
        <v>12</v>
      </c>
      <c r="R327" t="s">
        <v>13</v>
      </c>
      <c r="S327" s="1">
        <v>42337</v>
      </c>
      <c r="T327" s="4">
        <v>0.79012731481481002</v>
      </c>
      <c r="U327" t="s">
        <v>14</v>
      </c>
      <c r="V327" s="4">
        <v>0.78613425925925995</v>
      </c>
      <c r="W327" s="1">
        <v>42261</v>
      </c>
      <c r="X327" t="s">
        <v>0</v>
      </c>
      <c r="Y327" s="2">
        <v>0</v>
      </c>
      <c r="Z327" s="2">
        <v>0</v>
      </c>
      <c r="AA327" t="s">
        <v>0</v>
      </c>
      <c r="AB327" s="1">
        <v>42261</v>
      </c>
      <c r="AC327" s="1"/>
      <c r="AD327" s="1">
        <v>42261</v>
      </c>
      <c r="AE327" t="s">
        <v>18</v>
      </c>
      <c r="AF327" s="4">
        <v>0.72173611111111002</v>
      </c>
      <c r="AG327" t="s">
        <v>19</v>
      </c>
      <c r="AH327" t="s">
        <v>20</v>
      </c>
      <c r="AI327" t="s">
        <v>1678</v>
      </c>
      <c r="AJ327" t="s">
        <v>84</v>
      </c>
      <c r="AK327" t="s">
        <v>23</v>
      </c>
      <c r="AL327" s="3">
        <v>1825.64</v>
      </c>
      <c r="AM327" t="s">
        <v>24</v>
      </c>
      <c r="AN327" t="s">
        <v>1118</v>
      </c>
      <c r="AO327" s="1">
        <v>41955</v>
      </c>
      <c r="AP327" t="s">
        <v>1991</v>
      </c>
      <c r="AQ327" s="2">
        <v>27520</v>
      </c>
      <c r="AR327" s="1">
        <v>42337</v>
      </c>
      <c r="AS327">
        <v>0</v>
      </c>
      <c r="AT327" s="4">
        <v>0.79012731481481002</v>
      </c>
      <c r="AU327" t="s">
        <v>750</v>
      </c>
      <c r="AV327" s="4">
        <v>0.72173611111111002</v>
      </c>
      <c r="AW327" s="4">
        <v>0.72173611111111002</v>
      </c>
      <c r="AX327" s="2">
        <v>0</v>
      </c>
      <c r="AY327" t="s">
        <v>1992</v>
      </c>
      <c r="AZ327" t="s">
        <v>15</v>
      </c>
      <c r="BA327" t="s">
        <v>28</v>
      </c>
      <c r="BB327" s="3">
        <v>0</v>
      </c>
      <c r="BC327" t="s">
        <v>0</v>
      </c>
      <c r="BD327" s="4">
        <v>0.72350694444443997</v>
      </c>
      <c r="BE327" s="4">
        <v>0.99848379629630002</v>
      </c>
      <c r="BF327" t="s">
        <v>29</v>
      </c>
      <c r="BG327" t="s">
        <v>0</v>
      </c>
      <c r="BH327">
        <f t="shared" si="5"/>
        <v>0</v>
      </c>
    </row>
    <row r="328" spans="1:60">
      <c r="A328" t="s">
        <v>1994</v>
      </c>
      <c r="B328" s="1">
        <v>42263</v>
      </c>
      <c r="C328" s="1">
        <v>42284</v>
      </c>
      <c r="D328" t="s">
        <v>2</v>
      </c>
      <c r="E328" t="s">
        <v>3</v>
      </c>
      <c r="F328" t="s">
        <v>1995</v>
      </c>
      <c r="G328" t="s">
        <v>753</v>
      </c>
      <c r="H328" t="s">
        <v>1332</v>
      </c>
      <c r="I328" s="2">
        <v>5756</v>
      </c>
      <c r="J328" t="s">
        <v>1996</v>
      </c>
      <c r="K328" t="s">
        <v>7</v>
      </c>
      <c r="L328" s="1">
        <v>42375</v>
      </c>
      <c r="M328" t="s">
        <v>1334</v>
      </c>
      <c r="N328" t="s">
        <v>9</v>
      </c>
      <c r="O328" t="s">
        <v>98</v>
      </c>
      <c r="P328" t="s">
        <v>99</v>
      </c>
      <c r="Q328" t="s">
        <v>100</v>
      </c>
      <c r="R328" t="s">
        <v>101</v>
      </c>
      <c r="S328" s="1">
        <v>42375</v>
      </c>
      <c r="T328" s="4">
        <v>0.99703703703704005</v>
      </c>
      <c r="U328" t="s">
        <v>14</v>
      </c>
      <c r="V328" s="4">
        <v>0.56196759259258999</v>
      </c>
      <c r="W328" s="1">
        <v>42263</v>
      </c>
      <c r="X328" t="s">
        <v>0</v>
      </c>
      <c r="Y328" s="2">
        <v>0</v>
      </c>
      <c r="Z328" s="2">
        <v>0</v>
      </c>
      <c r="AA328" t="s">
        <v>0</v>
      </c>
      <c r="AB328" s="1">
        <v>42263</v>
      </c>
      <c r="AC328" s="1"/>
      <c r="AD328" s="1">
        <v>42263</v>
      </c>
      <c r="AE328" t="s">
        <v>18</v>
      </c>
      <c r="AF328" s="4">
        <v>0.63680555555555995</v>
      </c>
      <c r="AG328" t="s">
        <v>19</v>
      </c>
      <c r="AH328" t="s">
        <v>20</v>
      </c>
      <c r="AI328" t="s">
        <v>1335</v>
      </c>
      <c r="AJ328" t="s">
        <v>22</v>
      </c>
      <c r="AK328" t="s">
        <v>23</v>
      </c>
      <c r="AL328" s="3">
        <v>2696.65</v>
      </c>
      <c r="AM328" t="s">
        <v>24</v>
      </c>
      <c r="AN328" t="s">
        <v>1993</v>
      </c>
      <c r="AO328" s="1">
        <v>42124</v>
      </c>
      <c r="AP328" t="s">
        <v>1997</v>
      </c>
      <c r="AQ328" s="2">
        <v>5756</v>
      </c>
      <c r="AR328" s="1">
        <v>42375</v>
      </c>
      <c r="AS328">
        <v>0</v>
      </c>
      <c r="AT328" s="4">
        <v>0.95537037037036998</v>
      </c>
      <c r="AU328" t="s">
        <v>26</v>
      </c>
      <c r="AV328" s="4">
        <v>0.63680555555555995</v>
      </c>
      <c r="AW328" s="4">
        <v>0.63680555555555995</v>
      </c>
      <c r="AX328" s="2">
        <v>0</v>
      </c>
      <c r="AY328" t="s">
        <v>1998</v>
      </c>
      <c r="AZ328" t="s">
        <v>15</v>
      </c>
      <c r="BA328" t="s">
        <v>28</v>
      </c>
      <c r="BB328" s="3">
        <v>0</v>
      </c>
      <c r="BC328" t="s">
        <v>0</v>
      </c>
      <c r="BD328" s="4">
        <v>0.63886574074073998</v>
      </c>
      <c r="BE328" s="4">
        <v>0.95540509259258999</v>
      </c>
      <c r="BF328" t="s">
        <v>29</v>
      </c>
      <c r="BG328" t="s">
        <v>0</v>
      </c>
      <c r="BH328">
        <f t="shared" si="5"/>
        <v>0</v>
      </c>
    </row>
    <row r="329" spans="1:60">
      <c r="A329" t="s">
        <v>1999</v>
      </c>
      <c r="B329" s="1">
        <v>42263</v>
      </c>
      <c r="C329" s="1">
        <v>42277</v>
      </c>
      <c r="D329" t="s">
        <v>2</v>
      </c>
      <c r="E329" t="s">
        <v>73</v>
      </c>
      <c r="F329" t="s">
        <v>2000</v>
      </c>
      <c r="G329" t="s">
        <v>2001</v>
      </c>
      <c r="H329" t="s">
        <v>2002</v>
      </c>
      <c r="I329" s="2">
        <v>50560</v>
      </c>
      <c r="J329" t="s">
        <v>2003</v>
      </c>
      <c r="K329" t="s">
        <v>7</v>
      </c>
      <c r="L329" s="1">
        <v>42325</v>
      </c>
      <c r="M329" t="s">
        <v>2004</v>
      </c>
      <c r="N329" t="s">
        <v>9</v>
      </c>
      <c r="O329" t="s">
        <v>56</v>
      </c>
      <c r="P329" t="s">
        <v>57</v>
      </c>
      <c r="Q329" t="s">
        <v>58</v>
      </c>
      <c r="R329" t="s">
        <v>59</v>
      </c>
      <c r="S329" s="1">
        <v>42325</v>
      </c>
      <c r="T329" s="4">
        <v>0.94056712962962996</v>
      </c>
      <c r="U329" t="s">
        <v>36</v>
      </c>
      <c r="V329" s="4">
        <v>0.81524305555555998</v>
      </c>
      <c r="W329" s="1">
        <v>42263</v>
      </c>
      <c r="X329" t="s">
        <v>0</v>
      </c>
      <c r="Y329" s="2">
        <v>0</v>
      </c>
      <c r="Z329" s="2">
        <v>0</v>
      </c>
      <c r="AA329" t="s">
        <v>0</v>
      </c>
      <c r="AB329" s="1">
        <v>42263</v>
      </c>
      <c r="AC329" s="1"/>
      <c r="AD329" s="1">
        <v>42263</v>
      </c>
      <c r="AE329" t="s">
        <v>18</v>
      </c>
      <c r="AF329" s="4">
        <v>0.88824074074074</v>
      </c>
      <c r="AG329" t="s">
        <v>19</v>
      </c>
      <c r="AH329" t="s">
        <v>20</v>
      </c>
      <c r="AI329" t="s">
        <v>2005</v>
      </c>
      <c r="AJ329" t="s">
        <v>84</v>
      </c>
      <c r="AK329" t="s">
        <v>23</v>
      </c>
      <c r="AL329" s="3">
        <v>1489.26</v>
      </c>
      <c r="AM329" t="s">
        <v>24</v>
      </c>
      <c r="AN329" t="s">
        <v>1282</v>
      </c>
      <c r="AO329" s="1">
        <v>42180</v>
      </c>
      <c r="AP329" t="s">
        <v>2006</v>
      </c>
      <c r="AQ329" s="2">
        <v>50560</v>
      </c>
      <c r="AR329" s="1">
        <v>42325</v>
      </c>
      <c r="AS329">
        <v>0</v>
      </c>
      <c r="AT329" s="4">
        <v>0.89890046296296</v>
      </c>
      <c r="AU329" t="s">
        <v>357</v>
      </c>
      <c r="AV329" s="4">
        <v>0.88824074074074</v>
      </c>
      <c r="AW329" s="4">
        <v>0.88824074074074</v>
      </c>
      <c r="AX329" s="2">
        <v>0</v>
      </c>
      <c r="AY329" t="s">
        <v>2007</v>
      </c>
      <c r="AZ329" t="s">
        <v>15</v>
      </c>
      <c r="BA329" t="s">
        <v>28</v>
      </c>
      <c r="BB329" s="3">
        <v>0</v>
      </c>
      <c r="BC329" t="s">
        <v>0</v>
      </c>
      <c r="BD329" s="4">
        <v>0.88917824074074003</v>
      </c>
      <c r="BE329" s="4">
        <v>0.89893518518519</v>
      </c>
      <c r="BF329" t="s">
        <v>29</v>
      </c>
      <c r="BG329" t="s">
        <v>0</v>
      </c>
      <c r="BH329">
        <f t="shared" si="5"/>
        <v>0</v>
      </c>
    </row>
    <row r="330" spans="1:60">
      <c r="A330" t="s">
        <v>2008</v>
      </c>
      <c r="B330" s="1">
        <v>42264</v>
      </c>
      <c r="C330" s="1">
        <v>42278</v>
      </c>
      <c r="D330" t="s">
        <v>178</v>
      </c>
      <c r="E330" t="s">
        <v>73</v>
      </c>
      <c r="F330" t="s">
        <v>2000</v>
      </c>
      <c r="G330" t="s">
        <v>2009</v>
      </c>
      <c r="H330" t="s">
        <v>2010</v>
      </c>
      <c r="I330" s="2">
        <v>25500</v>
      </c>
      <c r="J330" t="s">
        <v>2011</v>
      </c>
      <c r="K330" t="s">
        <v>7</v>
      </c>
      <c r="L330" s="1">
        <v>42265</v>
      </c>
      <c r="M330" t="s">
        <v>877</v>
      </c>
      <c r="N330" t="s">
        <v>9</v>
      </c>
      <c r="O330" t="s">
        <v>56</v>
      </c>
      <c r="P330" t="s">
        <v>57</v>
      </c>
      <c r="Q330" t="s">
        <v>58</v>
      </c>
      <c r="R330" t="s">
        <v>59</v>
      </c>
      <c r="S330" s="1">
        <v>42265</v>
      </c>
      <c r="T330" s="4">
        <v>0.66018518518518998</v>
      </c>
      <c r="U330" t="s">
        <v>14</v>
      </c>
      <c r="V330" s="4">
        <v>0.65884259259259004</v>
      </c>
      <c r="W330" s="1">
        <v>42264</v>
      </c>
      <c r="X330" t="s">
        <v>0</v>
      </c>
      <c r="Y330" s="2">
        <v>0</v>
      </c>
      <c r="Z330" s="2">
        <v>0</v>
      </c>
      <c r="AA330" t="s">
        <v>0</v>
      </c>
      <c r="AB330" s="1">
        <v>42264</v>
      </c>
      <c r="AC330" s="1"/>
      <c r="AD330" s="1">
        <v>42264</v>
      </c>
      <c r="AE330" t="s">
        <v>18</v>
      </c>
      <c r="AF330" s="4">
        <v>0.71938657407407003</v>
      </c>
      <c r="AG330" t="s">
        <v>19</v>
      </c>
      <c r="AH330" t="s">
        <v>20</v>
      </c>
      <c r="AI330" t="s">
        <v>878</v>
      </c>
      <c r="AJ330" t="s">
        <v>84</v>
      </c>
      <c r="AK330" t="s">
        <v>23</v>
      </c>
      <c r="AL330" s="3">
        <v>22.58</v>
      </c>
      <c r="AM330" t="s">
        <v>24</v>
      </c>
      <c r="AN330" t="s">
        <v>1460</v>
      </c>
      <c r="AO330" s="1">
        <v>42151</v>
      </c>
      <c r="AP330" t="s">
        <v>2012</v>
      </c>
      <c r="AQ330" s="2">
        <v>25500</v>
      </c>
      <c r="AR330" s="1">
        <v>42265</v>
      </c>
      <c r="AS330">
        <v>0</v>
      </c>
      <c r="AT330" s="4">
        <v>0.57685185185184995</v>
      </c>
      <c r="AU330" t="s">
        <v>36</v>
      </c>
      <c r="AV330" s="4">
        <v>0.71938657407407003</v>
      </c>
      <c r="AW330" s="4">
        <v>0.71938657407407003</v>
      </c>
      <c r="AX330" s="2">
        <v>0</v>
      </c>
      <c r="AY330" t="s">
        <v>2013</v>
      </c>
      <c r="AZ330" t="s">
        <v>15</v>
      </c>
      <c r="BA330" t="s">
        <v>28</v>
      </c>
      <c r="BB330" s="3">
        <v>0</v>
      </c>
      <c r="BC330" t="s">
        <v>0</v>
      </c>
      <c r="BD330" s="4">
        <v>0.72324074074073996</v>
      </c>
      <c r="BE330" s="4">
        <v>0.57688657407406996</v>
      </c>
      <c r="BF330" t="s">
        <v>29</v>
      </c>
      <c r="BG330" t="s">
        <v>0</v>
      </c>
      <c r="BH330">
        <f t="shared" si="5"/>
        <v>0</v>
      </c>
    </row>
    <row r="331" spans="1:60">
      <c r="A331" t="s">
        <v>2014</v>
      </c>
      <c r="B331" s="1">
        <v>42264</v>
      </c>
      <c r="C331" s="1">
        <v>42278</v>
      </c>
      <c r="D331" t="s">
        <v>2</v>
      </c>
      <c r="E331" t="s">
        <v>73</v>
      </c>
      <c r="F331" t="s">
        <v>2000</v>
      </c>
      <c r="G331" t="s">
        <v>2015</v>
      </c>
      <c r="H331" t="s">
        <v>2010</v>
      </c>
      <c r="I331" s="2">
        <v>33082</v>
      </c>
      <c r="J331" t="s">
        <v>2016</v>
      </c>
      <c r="K331" t="s">
        <v>7</v>
      </c>
      <c r="L331" s="1">
        <v>42405</v>
      </c>
      <c r="M331" t="s">
        <v>877</v>
      </c>
      <c r="N331" t="s">
        <v>9</v>
      </c>
      <c r="O331" t="s">
        <v>1306</v>
      </c>
      <c r="P331" t="s">
        <v>1307</v>
      </c>
      <c r="Q331" t="s">
        <v>1308</v>
      </c>
      <c r="R331" t="s">
        <v>1309</v>
      </c>
      <c r="S331" s="1">
        <v>42405</v>
      </c>
      <c r="T331" s="4">
        <v>0.74370370370369998</v>
      </c>
      <c r="U331" t="s">
        <v>14</v>
      </c>
      <c r="V331" s="4">
        <v>0.75480324074074001</v>
      </c>
      <c r="W331" s="1">
        <v>42264</v>
      </c>
      <c r="X331" t="s">
        <v>0</v>
      </c>
      <c r="Y331" s="2">
        <v>0</v>
      </c>
      <c r="Z331" s="2">
        <v>0</v>
      </c>
      <c r="AA331" t="s">
        <v>0</v>
      </c>
      <c r="AB331" s="1">
        <v>42264</v>
      </c>
      <c r="AC331" s="1"/>
      <c r="AD331" s="1">
        <v>42264</v>
      </c>
      <c r="AE331" t="s">
        <v>18</v>
      </c>
      <c r="AF331" s="4">
        <v>0.82954861111111</v>
      </c>
      <c r="AG331" t="s">
        <v>19</v>
      </c>
      <c r="AH331" t="s">
        <v>20</v>
      </c>
      <c r="AI331" t="s">
        <v>878</v>
      </c>
      <c r="AJ331" t="s">
        <v>84</v>
      </c>
      <c r="AK331" t="s">
        <v>23</v>
      </c>
      <c r="AL331" s="3">
        <v>3381.94</v>
      </c>
      <c r="AM331" t="s">
        <v>24</v>
      </c>
      <c r="AN331" t="s">
        <v>1460</v>
      </c>
      <c r="AO331" s="1">
        <v>42144</v>
      </c>
      <c r="AP331" t="s">
        <v>2017</v>
      </c>
      <c r="AQ331" s="2">
        <v>33082</v>
      </c>
      <c r="AR331" s="1">
        <v>42405</v>
      </c>
      <c r="AS331">
        <v>0</v>
      </c>
      <c r="AT331" s="4">
        <v>0.70203703703704001</v>
      </c>
      <c r="AU331" t="s">
        <v>36</v>
      </c>
      <c r="AV331" s="4">
        <v>0.82954861111111</v>
      </c>
      <c r="AW331" s="4">
        <v>0.82954861111111</v>
      </c>
      <c r="AX331" s="2">
        <v>0</v>
      </c>
      <c r="AY331" t="s">
        <v>2018</v>
      </c>
      <c r="AZ331" t="s">
        <v>15</v>
      </c>
      <c r="BA331" t="s">
        <v>28</v>
      </c>
      <c r="BB331" s="3">
        <v>0</v>
      </c>
      <c r="BC331" t="s">
        <v>0</v>
      </c>
      <c r="BD331" s="4">
        <v>0.83035879629630005</v>
      </c>
      <c r="BE331" s="4">
        <v>0.70207175925926002</v>
      </c>
      <c r="BF331" t="s">
        <v>29</v>
      </c>
      <c r="BG331" t="s">
        <v>0</v>
      </c>
      <c r="BH331">
        <f t="shared" si="5"/>
        <v>0</v>
      </c>
    </row>
    <row r="332" spans="1:60">
      <c r="A332" t="s">
        <v>2019</v>
      </c>
      <c r="B332" s="1">
        <v>42264</v>
      </c>
      <c r="C332" s="1">
        <v>42278</v>
      </c>
      <c r="D332" t="s">
        <v>2</v>
      </c>
      <c r="E332" t="s">
        <v>73</v>
      </c>
      <c r="F332" t="s">
        <v>2000</v>
      </c>
      <c r="G332" t="s">
        <v>2015</v>
      </c>
      <c r="H332" t="s">
        <v>2010</v>
      </c>
      <c r="I332" s="2">
        <v>20535</v>
      </c>
      <c r="J332" t="s">
        <v>2020</v>
      </c>
      <c r="K332" t="s">
        <v>7</v>
      </c>
      <c r="L332" s="1">
        <v>42405</v>
      </c>
      <c r="M332" t="s">
        <v>877</v>
      </c>
      <c r="N332" t="s">
        <v>9</v>
      </c>
      <c r="O332" t="s">
        <v>1306</v>
      </c>
      <c r="P332" t="s">
        <v>1307</v>
      </c>
      <c r="Q332" t="s">
        <v>1308</v>
      </c>
      <c r="R332" t="s">
        <v>1309</v>
      </c>
      <c r="S332" s="1">
        <v>42405</v>
      </c>
      <c r="T332" s="4">
        <v>0.71856481481481005</v>
      </c>
      <c r="U332" t="s">
        <v>14</v>
      </c>
      <c r="V332" s="4">
        <v>0.76069444444444001</v>
      </c>
      <c r="W332" s="1">
        <v>42264</v>
      </c>
      <c r="X332" t="s">
        <v>0</v>
      </c>
      <c r="Y332" s="2">
        <v>0</v>
      </c>
      <c r="Z332" s="2">
        <v>0</v>
      </c>
      <c r="AA332" t="s">
        <v>0</v>
      </c>
      <c r="AB332" s="1">
        <v>42264</v>
      </c>
      <c r="AC332" s="1"/>
      <c r="AD332" s="1">
        <v>42264</v>
      </c>
      <c r="AE332" t="s">
        <v>18</v>
      </c>
      <c r="AF332" s="4">
        <v>0.83885416666667001</v>
      </c>
      <c r="AG332" t="s">
        <v>19</v>
      </c>
      <c r="AH332" t="s">
        <v>20</v>
      </c>
      <c r="AI332" t="s">
        <v>878</v>
      </c>
      <c r="AJ332" t="s">
        <v>84</v>
      </c>
      <c r="AK332" t="s">
        <v>23</v>
      </c>
      <c r="AL332" s="3">
        <v>3381.11</v>
      </c>
      <c r="AM332" t="s">
        <v>24</v>
      </c>
      <c r="AN332" t="s">
        <v>1460</v>
      </c>
      <c r="AO332" s="1">
        <v>42138</v>
      </c>
      <c r="AP332" t="s">
        <v>2021</v>
      </c>
      <c r="AQ332" s="2">
        <v>20535</v>
      </c>
      <c r="AR332" s="1">
        <v>42405</v>
      </c>
      <c r="AS332">
        <v>0</v>
      </c>
      <c r="AT332" s="4">
        <v>0.67689814814814997</v>
      </c>
      <c r="AU332" t="s">
        <v>36</v>
      </c>
      <c r="AV332" s="4">
        <v>0.83885416666667001</v>
      </c>
      <c r="AW332" s="4">
        <v>0.83885416666667001</v>
      </c>
      <c r="AX332" s="2">
        <v>0</v>
      </c>
      <c r="AY332" t="s">
        <v>2022</v>
      </c>
      <c r="AZ332" t="s">
        <v>15</v>
      </c>
      <c r="BA332" t="s">
        <v>28</v>
      </c>
      <c r="BB332" s="3">
        <v>0</v>
      </c>
      <c r="BC332" t="s">
        <v>0</v>
      </c>
      <c r="BD332" s="4">
        <v>0.83932870370370005</v>
      </c>
      <c r="BE332" s="4">
        <v>0.67693287037036998</v>
      </c>
      <c r="BF332" t="s">
        <v>29</v>
      </c>
      <c r="BG332" t="s">
        <v>0</v>
      </c>
      <c r="BH332">
        <f t="shared" si="5"/>
        <v>0</v>
      </c>
    </row>
    <row r="333" spans="1:60">
      <c r="A333" t="s">
        <v>2023</v>
      </c>
      <c r="B333" s="1">
        <v>42264</v>
      </c>
      <c r="C333" s="1">
        <v>42278</v>
      </c>
      <c r="D333" t="s">
        <v>2</v>
      </c>
      <c r="E333" t="s">
        <v>73</v>
      </c>
      <c r="F333" t="s">
        <v>2000</v>
      </c>
      <c r="G333" t="s">
        <v>2015</v>
      </c>
      <c r="H333" t="s">
        <v>2010</v>
      </c>
      <c r="I333" s="2">
        <v>25200</v>
      </c>
      <c r="J333" t="s">
        <v>2024</v>
      </c>
      <c r="K333" t="s">
        <v>7</v>
      </c>
      <c r="L333" s="1">
        <v>42405</v>
      </c>
      <c r="M333" t="s">
        <v>877</v>
      </c>
      <c r="N333" t="s">
        <v>9</v>
      </c>
      <c r="O333" t="s">
        <v>1306</v>
      </c>
      <c r="P333" t="s">
        <v>1307</v>
      </c>
      <c r="Q333" t="s">
        <v>1308</v>
      </c>
      <c r="R333" t="s">
        <v>1309</v>
      </c>
      <c r="S333" s="1">
        <v>42405</v>
      </c>
      <c r="T333" s="4">
        <v>0.74459490740740997</v>
      </c>
      <c r="U333" t="s">
        <v>14</v>
      </c>
      <c r="V333" s="4">
        <v>0.76771990740741003</v>
      </c>
      <c r="W333" s="1">
        <v>42264</v>
      </c>
      <c r="X333" t="s">
        <v>0</v>
      </c>
      <c r="Y333" s="2">
        <v>0</v>
      </c>
      <c r="Z333" s="2">
        <v>0</v>
      </c>
      <c r="AA333" t="s">
        <v>0</v>
      </c>
      <c r="AB333" s="1">
        <v>42264</v>
      </c>
      <c r="AC333" s="1"/>
      <c r="AD333" s="1">
        <v>42264</v>
      </c>
      <c r="AE333" t="s">
        <v>18</v>
      </c>
      <c r="AF333" s="4">
        <v>0.84494212962963</v>
      </c>
      <c r="AG333" t="s">
        <v>19</v>
      </c>
      <c r="AH333" t="s">
        <v>20</v>
      </c>
      <c r="AI333" t="s">
        <v>878</v>
      </c>
      <c r="AJ333" t="s">
        <v>84</v>
      </c>
      <c r="AK333" t="s">
        <v>23</v>
      </c>
      <c r="AL333" s="3">
        <v>3381.59</v>
      </c>
      <c r="AM333" t="s">
        <v>24</v>
      </c>
      <c r="AN333" t="s">
        <v>1460</v>
      </c>
      <c r="AO333" s="1">
        <v>42114</v>
      </c>
      <c r="AP333" t="s">
        <v>2025</v>
      </c>
      <c r="AQ333" s="2">
        <v>25200</v>
      </c>
      <c r="AR333" s="1">
        <v>42405</v>
      </c>
      <c r="AS333">
        <v>0</v>
      </c>
      <c r="AT333" s="4">
        <v>0.70292824074074001</v>
      </c>
      <c r="AU333" t="s">
        <v>36</v>
      </c>
      <c r="AV333" s="4">
        <v>0.84494212962963</v>
      </c>
      <c r="AW333" s="4">
        <v>0.84494212962963</v>
      </c>
      <c r="AX333" s="2">
        <v>0</v>
      </c>
      <c r="AY333" t="s">
        <v>2026</v>
      </c>
      <c r="AZ333" t="s">
        <v>15</v>
      </c>
      <c r="BA333" t="s">
        <v>28</v>
      </c>
      <c r="BB333" s="3">
        <v>0</v>
      </c>
      <c r="BC333" t="s">
        <v>0</v>
      </c>
      <c r="BD333" s="4">
        <v>0.84542824074073997</v>
      </c>
      <c r="BE333" s="4">
        <v>0.70296296296296001</v>
      </c>
      <c r="BF333" t="s">
        <v>29</v>
      </c>
      <c r="BG333" t="s">
        <v>0</v>
      </c>
      <c r="BH333">
        <f t="shared" si="5"/>
        <v>0</v>
      </c>
    </row>
    <row r="334" spans="1:60">
      <c r="A334" t="s">
        <v>2027</v>
      </c>
      <c r="B334" s="1">
        <v>42265</v>
      </c>
      <c r="C334" s="1">
        <v>42279</v>
      </c>
      <c r="D334" t="s">
        <v>2</v>
      </c>
      <c r="E334" t="s">
        <v>73</v>
      </c>
      <c r="F334" t="s">
        <v>2028</v>
      </c>
      <c r="G334" t="s">
        <v>1706</v>
      </c>
      <c r="H334" t="s">
        <v>450</v>
      </c>
      <c r="I334" s="2">
        <v>15200</v>
      </c>
      <c r="J334" t="s">
        <v>1908</v>
      </c>
      <c r="K334" t="s">
        <v>7</v>
      </c>
      <c r="L334" s="1">
        <v>43453</v>
      </c>
      <c r="M334" t="s">
        <v>451</v>
      </c>
      <c r="N334" t="s">
        <v>9</v>
      </c>
      <c r="O334" t="s">
        <v>10</v>
      </c>
      <c r="P334" t="s">
        <v>11</v>
      </c>
      <c r="Q334" t="s">
        <v>12</v>
      </c>
      <c r="R334" t="s">
        <v>13</v>
      </c>
      <c r="S334" s="1">
        <v>43453</v>
      </c>
      <c r="T334" s="4">
        <v>0.34471064814815</v>
      </c>
      <c r="U334" t="s">
        <v>14</v>
      </c>
      <c r="V334" s="4">
        <v>0.74096064814814999</v>
      </c>
      <c r="W334" s="1">
        <v>42265</v>
      </c>
      <c r="X334" t="s">
        <v>0</v>
      </c>
      <c r="Y334" s="2">
        <v>0</v>
      </c>
      <c r="Z334" s="2">
        <v>0</v>
      </c>
      <c r="AA334" t="s">
        <v>0</v>
      </c>
      <c r="AB334" s="1">
        <v>42265</v>
      </c>
      <c r="AC334" s="1"/>
      <c r="AD334" s="1">
        <v>42265</v>
      </c>
      <c r="AE334" t="s">
        <v>18</v>
      </c>
      <c r="AF334" s="4">
        <v>0.73890046296295997</v>
      </c>
      <c r="AG334" t="s">
        <v>19</v>
      </c>
      <c r="AH334" t="s">
        <v>20</v>
      </c>
      <c r="AI334" t="s">
        <v>452</v>
      </c>
      <c r="AJ334" t="s">
        <v>84</v>
      </c>
      <c r="AK334" t="s">
        <v>23</v>
      </c>
      <c r="AL334" s="3">
        <v>28502.54</v>
      </c>
      <c r="AM334" t="s">
        <v>24</v>
      </c>
      <c r="AN334" t="s">
        <v>1082</v>
      </c>
      <c r="AO334" s="1">
        <v>42136</v>
      </c>
      <c r="AP334" t="s">
        <v>2029</v>
      </c>
      <c r="AQ334" s="2">
        <v>15200</v>
      </c>
      <c r="AR334" s="1">
        <v>43453</v>
      </c>
      <c r="AS334">
        <v>0</v>
      </c>
      <c r="AT334" s="4">
        <v>0.59471064814815</v>
      </c>
      <c r="AU334" t="s">
        <v>203</v>
      </c>
      <c r="AV334" s="4">
        <v>0.73890046296295997</v>
      </c>
      <c r="AW334" s="4">
        <v>0.73890046296295997</v>
      </c>
      <c r="AX334" s="2">
        <v>0</v>
      </c>
      <c r="AY334" t="s">
        <v>1910</v>
      </c>
      <c r="AZ334" t="s">
        <v>15</v>
      </c>
      <c r="BA334" t="s">
        <v>28</v>
      </c>
      <c r="BB334" s="3">
        <v>0</v>
      </c>
      <c r="BC334" t="s">
        <v>0</v>
      </c>
      <c r="BD334" s="4">
        <v>0.74160879629630005</v>
      </c>
      <c r="BE334" s="4">
        <v>0.59472222222222004</v>
      </c>
      <c r="BF334" t="s">
        <v>29</v>
      </c>
      <c r="BG334" t="s">
        <v>0</v>
      </c>
      <c r="BH334">
        <f t="shared" si="5"/>
        <v>0</v>
      </c>
    </row>
    <row r="335" spans="1:60">
      <c r="A335" t="s">
        <v>2030</v>
      </c>
      <c r="B335" s="1">
        <v>42270</v>
      </c>
      <c r="C335" s="1">
        <v>42284</v>
      </c>
      <c r="D335" t="s">
        <v>2</v>
      </c>
      <c r="E335" t="s">
        <v>73</v>
      </c>
      <c r="F335" t="s">
        <v>2031</v>
      </c>
      <c r="G335" t="s">
        <v>407</v>
      </c>
      <c r="H335" t="s">
        <v>408</v>
      </c>
      <c r="I335" s="2">
        <v>576</v>
      </c>
      <c r="J335" t="s">
        <v>2032</v>
      </c>
      <c r="K335" t="s">
        <v>7</v>
      </c>
      <c r="L335" s="1">
        <v>42355</v>
      </c>
      <c r="M335" t="s">
        <v>409</v>
      </c>
      <c r="N335" t="s">
        <v>9</v>
      </c>
      <c r="O335" t="s">
        <v>10</v>
      </c>
      <c r="P335" t="s">
        <v>11</v>
      </c>
      <c r="Q335" t="s">
        <v>12</v>
      </c>
      <c r="R335" t="s">
        <v>13</v>
      </c>
      <c r="S335" s="1">
        <v>42355</v>
      </c>
      <c r="T335" s="4">
        <v>0.24300925925926001</v>
      </c>
      <c r="U335" t="s">
        <v>36</v>
      </c>
      <c r="V335" s="4">
        <v>0.61984953703704004</v>
      </c>
      <c r="W335" s="1">
        <v>42270</v>
      </c>
      <c r="X335" t="s">
        <v>0</v>
      </c>
      <c r="Y335" s="2">
        <v>0</v>
      </c>
      <c r="Z335" s="2">
        <v>0</v>
      </c>
      <c r="AA335" t="s">
        <v>0</v>
      </c>
      <c r="AB335" s="1">
        <v>42270</v>
      </c>
      <c r="AC335" s="1"/>
      <c r="AD335" s="1">
        <v>42270</v>
      </c>
      <c r="AE335" t="s">
        <v>18</v>
      </c>
      <c r="AF335" s="4">
        <v>0.69577546296296</v>
      </c>
      <c r="AG335" t="s">
        <v>19</v>
      </c>
      <c r="AH335" t="s">
        <v>20</v>
      </c>
      <c r="AI335" t="s">
        <v>410</v>
      </c>
      <c r="AJ335" t="s">
        <v>84</v>
      </c>
      <c r="AK335" t="s">
        <v>23</v>
      </c>
      <c r="AL335" s="3">
        <v>2029.13</v>
      </c>
      <c r="AM335" t="s">
        <v>24</v>
      </c>
      <c r="AN335" t="s">
        <v>611</v>
      </c>
      <c r="AO335" s="1">
        <v>42207</v>
      </c>
      <c r="AP335" t="s">
        <v>2033</v>
      </c>
      <c r="AQ335" s="2">
        <v>576</v>
      </c>
      <c r="AR335" s="1">
        <v>42355</v>
      </c>
      <c r="AS335">
        <v>0</v>
      </c>
      <c r="AT335" s="4">
        <v>0.24300925925926001</v>
      </c>
      <c r="AU335" t="s">
        <v>40</v>
      </c>
      <c r="AV335" s="4">
        <v>0.69577546296296</v>
      </c>
      <c r="AW335" s="4">
        <v>0.69577546296296</v>
      </c>
      <c r="AX335" s="2">
        <v>0</v>
      </c>
      <c r="AY335" t="s">
        <v>2034</v>
      </c>
      <c r="AZ335" t="s">
        <v>15</v>
      </c>
      <c r="BA335" t="s">
        <v>28</v>
      </c>
      <c r="BB335" s="3">
        <v>0</v>
      </c>
      <c r="BC335" t="s">
        <v>0</v>
      </c>
      <c r="BD335" s="4">
        <v>0.69625000000000004</v>
      </c>
      <c r="BE335" s="4">
        <v>0.45136574074073998</v>
      </c>
      <c r="BF335" t="s">
        <v>29</v>
      </c>
      <c r="BG335" t="s">
        <v>0</v>
      </c>
      <c r="BH335">
        <f t="shared" si="5"/>
        <v>0</v>
      </c>
    </row>
    <row r="336" spans="1:60">
      <c r="A336" t="s">
        <v>2035</v>
      </c>
      <c r="B336" s="1">
        <v>42270</v>
      </c>
      <c r="C336" s="1">
        <v>42291</v>
      </c>
      <c r="D336" t="s">
        <v>2</v>
      </c>
      <c r="E336" t="s">
        <v>3</v>
      </c>
      <c r="F336" t="s">
        <v>2036</v>
      </c>
      <c r="G336" t="s">
        <v>1634</v>
      </c>
      <c r="H336" t="s">
        <v>408</v>
      </c>
      <c r="I336" s="2">
        <v>5040</v>
      </c>
      <c r="J336" t="s">
        <v>2037</v>
      </c>
      <c r="K336" t="s">
        <v>7</v>
      </c>
      <c r="L336" s="1">
        <v>42411</v>
      </c>
      <c r="M336" t="s">
        <v>409</v>
      </c>
      <c r="N336" t="s">
        <v>9</v>
      </c>
      <c r="O336" t="s">
        <v>98</v>
      </c>
      <c r="P336" t="s">
        <v>99</v>
      </c>
      <c r="Q336" t="s">
        <v>156</v>
      </c>
      <c r="R336" t="s">
        <v>157</v>
      </c>
      <c r="S336" s="1">
        <v>42411</v>
      </c>
      <c r="T336" s="4">
        <v>0.61642361111110999</v>
      </c>
      <c r="U336" t="s">
        <v>36</v>
      </c>
      <c r="V336" s="4">
        <v>0.76269675925925995</v>
      </c>
      <c r="W336" s="1">
        <v>42270</v>
      </c>
      <c r="X336" t="s">
        <v>0</v>
      </c>
      <c r="Y336" s="2">
        <v>0</v>
      </c>
      <c r="Z336" s="2">
        <v>0</v>
      </c>
      <c r="AA336" t="s">
        <v>0</v>
      </c>
      <c r="AB336" s="1">
        <v>42270</v>
      </c>
      <c r="AC336" s="1"/>
      <c r="AD336" s="1">
        <v>42270</v>
      </c>
      <c r="AE336" t="s">
        <v>18</v>
      </c>
      <c r="AF336" s="4">
        <v>0.73405092592593002</v>
      </c>
      <c r="AG336" t="s">
        <v>19</v>
      </c>
      <c r="AH336" t="s">
        <v>20</v>
      </c>
      <c r="AI336" t="s">
        <v>410</v>
      </c>
      <c r="AJ336" t="s">
        <v>22</v>
      </c>
      <c r="AK336" t="s">
        <v>23</v>
      </c>
      <c r="AL336" s="3">
        <v>3381.18</v>
      </c>
      <c r="AM336" t="s">
        <v>24</v>
      </c>
      <c r="AN336" t="s">
        <v>611</v>
      </c>
      <c r="AO336" s="1">
        <v>42185</v>
      </c>
      <c r="AP336" t="s">
        <v>2038</v>
      </c>
      <c r="AQ336" s="2">
        <v>5040</v>
      </c>
      <c r="AR336" s="1">
        <v>42411</v>
      </c>
      <c r="AS336">
        <v>0</v>
      </c>
      <c r="AT336" s="4">
        <v>0.57475694444444003</v>
      </c>
      <c r="AU336" t="s">
        <v>40</v>
      </c>
      <c r="AV336" s="4">
        <v>0.73405092592593002</v>
      </c>
      <c r="AW336" s="4">
        <v>0.73405092592593002</v>
      </c>
      <c r="AX336" s="2">
        <v>0</v>
      </c>
      <c r="AY336" t="s">
        <v>2039</v>
      </c>
      <c r="AZ336" t="s">
        <v>15</v>
      </c>
      <c r="BA336" t="s">
        <v>28</v>
      </c>
      <c r="BB336" s="3">
        <v>0</v>
      </c>
      <c r="BC336" t="s">
        <v>0</v>
      </c>
      <c r="BD336" s="4">
        <v>0.73564814814815005</v>
      </c>
      <c r="BE336" s="4">
        <v>0.57479166666667003</v>
      </c>
      <c r="BF336" t="s">
        <v>29</v>
      </c>
      <c r="BG336" t="s">
        <v>0</v>
      </c>
      <c r="BH336">
        <f t="shared" si="5"/>
        <v>0</v>
      </c>
    </row>
    <row r="337" spans="1:60">
      <c r="A337" t="s">
        <v>2040</v>
      </c>
      <c r="B337" s="1">
        <v>42271</v>
      </c>
      <c r="C337" s="1">
        <v>42292</v>
      </c>
      <c r="D337" t="s">
        <v>2</v>
      </c>
      <c r="E337" t="s">
        <v>3</v>
      </c>
      <c r="F337" t="s">
        <v>2041</v>
      </c>
      <c r="G337" t="s">
        <v>2042</v>
      </c>
      <c r="H337" t="s">
        <v>1196</v>
      </c>
      <c r="I337" s="2">
        <v>18000</v>
      </c>
      <c r="J337" t="s">
        <v>2043</v>
      </c>
      <c r="K337" t="s">
        <v>7</v>
      </c>
      <c r="L337" s="1">
        <v>42376</v>
      </c>
      <c r="M337" t="s">
        <v>1183</v>
      </c>
      <c r="N337" t="s">
        <v>9</v>
      </c>
      <c r="O337" t="s">
        <v>56</v>
      </c>
      <c r="P337" t="s">
        <v>57</v>
      </c>
      <c r="Q337" t="s">
        <v>58</v>
      </c>
      <c r="R337" t="s">
        <v>59</v>
      </c>
      <c r="S337" s="1">
        <v>42376</v>
      </c>
      <c r="T337" s="4">
        <v>0.88547453703704004</v>
      </c>
      <c r="U337" t="s">
        <v>14</v>
      </c>
      <c r="V337" s="4">
        <v>0.86527777777778003</v>
      </c>
      <c r="W337" s="1">
        <v>42271</v>
      </c>
      <c r="X337" t="s">
        <v>0</v>
      </c>
      <c r="Y337" s="2">
        <v>0</v>
      </c>
      <c r="Z337" s="2">
        <v>0</v>
      </c>
      <c r="AA337" t="s">
        <v>0</v>
      </c>
      <c r="AB337" s="1">
        <v>42271</v>
      </c>
      <c r="AC337" s="1"/>
      <c r="AD337" s="1">
        <v>42271</v>
      </c>
      <c r="AE337" t="s">
        <v>18</v>
      </c>
      <c r="AF337" s="4">
        <v>0.92443287037037003</v>
      </c>
      <c r="AG337" t="s">
        <v>19</v>
      </c>
      <c r="AH337" t="s">
        <v>20</v>
      </c>
      <c r="AI337" t="s">
        <v>1184</v>
      </c>
      <c r="AJ337" t="s">
        <v>22</v>
      </c>
      <c r="AK337" t="s">
        <v>23</v>
      </c>
      <c r="AL337" s="3">
        <v>2519.0700000000002</v>
      </c>
      <c r="AM337" t="s">
        <v>24</v>
      </c>
      <c r="AN337" t="s">
        <v>0</v>
      </c>
      <c r="AO337" s="1">
        <v>42242</v>
      </c>
      <c r="AP337" t="s">
        <v>2044</v>
      </c>
      <c r="AQ337" s="2">
        <v>18000</v>
      </c>
      <c r="AR337" s="1">
        <v>42376</v>
      </c>
      <c r="AS337">
        <v>0</v>
      </c>
      <c r="AT337" s="4">
        <v>0.84380787037036997</v>
      </c>
      <c r="AU337" t="s">
        <v>49</v>
      </c>
      <c r="AV337" s="4">
        <v>0.92443287037037003</v>
      </c>
      <c r="AW337" s="4">
        <v>0.92443287037037003</v>
      </c>
      <c r="AX337" s="2">
        <v>0</v>
      </c>
      <c r="AY337" t="s">
        <v>2045</v>
      </c>
      <c r="AZ337" t="s">
        <v>15</v>
      </c>
      <c r="BA337" t="s">
        <v>28</v>
      </c>
      <c r="BB337" s="3">
        <v>0</v>
      </c>
      <c r="BC337" t="s">
        <v>0</v>
      </c>
      <c r="BD337" s="4">
        <v>0.92881944444443998</v>
      </c>
      <c r="BE337" s="4">
        <v>0.84384259259258998</v>
      </c>
      <c r="BF337" t="s">
        <v>29</v>
      </c>
      <c r="BG337" t="s">
        <v>2046</v>
      </c>
      <c r="BH337">
        <f t="shared" si="5"/>
        <v>0</v>
      </c>
    </row>
    <row r="338" spans="1:60">
      <c r="A338" t="s">
        <v>2047</v>
      </c>
      <c r="B338" s="1">
        <v>42272</v>
      </c>
      <c r="C338" s="1">
        <v>42293</v>
      </c>
      <c r="D338" t="s">
        <v>2</v>
      </c>
      <c r="E338" t="s">
        <v>3</v>
      </c>
      <c r="F338" t="s">
        <v>2048</v>
      </c>
      <c r="G338" t="s">
        <v>1967</v>
      </c>
      <c r="H338" t="s">
        <v>216</v>
      </c>
      <c r="I338" s="2">
        <v>48000</v>
      </c>
      <c r="J338" t="s">
        <v>0</v>
      </c>
      <c r="K338" t="s">
        <v>7</v>
      </c>
      <c r="L338" s="1">
        <v>42319</v>
      </c>
      <c r="M338" t="s">
        <v>218</v>
      </c>
      <c r="N338" t="s">
        <v>9</v>
      </c>
      <c r="O338" t="s">
        <v>10</v>
      </c>
      <c r="P338" t="s">
        <v>11</v>
      </c>
      <c r="Q338" t="s">
        <v>263</v>
      </c>
      <c r="R338" t="s">
        <v>264</v>
      </c>
      <c r="S338" s="1">
        <v>42319</v>
      </c>
      <c r="T338" s="4">
        <v>0.90884259259259004</v>
      </c>
      <c r="U338" t="s">
        <v>219</v>
      </c>
      <c r="V338" s="4">
        <v>0.67873842592593003</v>
      </c>
      <c r="W338" s="1">
        <v>42272</v>
      </c>
      <c r="X338" t="s">
        <v>0</v>
      </c>
      <c r="Y338" s="2">
        <v>0</v>
      </c>
      <c r="Z338" s="2">
        <v>0</v>
      </c>
      <c r="AA338" t="s">
        <v>0</v>
      </c>
      <c r="AB338" s="1">
        <v>42272</v>
      </c>
      <c r="AC338" s="1"/>
      <c r="AD338" s="1">
        <v>42272</v>
      </c>
      <c r="AE338" t="s">
        <v>18</v>
      </c>
      <c r="AF338" s="4">
        <v>0.75993055555555999</v>
      </c>
      <c r="AG338" t="s">
        <v>19</v>
      </c>
      <c r="AH338" t="s">
        <v>20</v>
      </c>
      <c r="AI338" t="s">
        <v>220</v>
      </c>
      <c r="AJ338" t="s">
        <v>22</v>
      </c>
      <c r="AK338" t="s">
        <v>23</v>
      </c>
      <c r="AL338" s="3">
        <v>1131.57</v>
      </c>
      <c r="AM338" t="s">
        <v>24</v>
      </c>
      <c r="AN338" t="s">
        <v>0</v>
      </c>
      <c r="AO338" s="1">
        <v>42180</v>
      </c>
      <c r="AP338" t="s">
        <v>1969</v>
      </c>
      <c r="AQ338" s="2">
        <v>48000</v>
      </c>
      <c r="AR338" s="1">
        <v>42319</v>
      </c>
      <c r="AS338">
        <v>0</v>
      </c>
      <c r="AT338" s="4">
        <v>0.86717592592592996</v>
      </c>
      <c r="AU338" t="s">
        <v>223</v>
      </c>
      <c r="AV338" s="4">
        <v>0.75993055555555999</v>
      </c>
      <c r="AW338" s="4">
        <v>0.75993055555555999</v>
      </c>
      <c r="AX338" s="2">
        <v>0</v>
      </c>
      <c r="AY338" t="s">
        <v>1970</v>
      </c>
      <c r="AZ338" t="s">
        <v>15</v>
      </c>
      <c r="BA338" t="s">
        <v>28</v>
      </c>
      <c r="BB338" s="3">
        <v>0</v>
      </c>
      <c r="BC338" t="s">
        <v>0</v>
      </c>
      <c r="BD338" s="4">
        <v>0.76025462962962997</v>
      </c>
      <c r="BE338" s="4">
        <v>0.86721064814814997</v>
      </c>
      <c r="BF338" t="s">
        <v>29</v>
      </c>
      <c r="BG338" t="s">
        <v>0</v>
      </c>
      <c r="BH338">
        <f t="shared" si="5"/>
        <v>0</v>
      </c>
    </row>
    <row r="339" spans="1:60">
      <c r="A339" t="s">
        <v>2049</v>
      </c>
      <c r="B339" s="1">
        <v>42276</v>
      </c>
      <c r="C339" s="1"/>
      <c r="D339" t="s">
        <v>2</v>
      </c>
      <c r="E339" t="s">
        <v>0</v>
      </c>
      <c r="F339" t="s">
        <v>2050</v>
      </c>
      <c r="G339" t="s">
        <v>2051</v>
      </c>
      <c r="H339" t="s">
        <v>186</v>
      </c>
      <c r="I339" s="2">
        <v>863</v>
      </c>
      <c r="J339" t="s">
        <v>0</v>
      </c>
      <c r="K339" t="s">
        <v>7</v>
      </c>
      <c r="L339" s="1">
        <v>42639</v>
      </c>
      <c r="M339" t="s">
        <v>187</v>
      </c>
      <c r="N339" t="s">
        <v>9</v>
      </c>
      <c r="O339" t="s">
        <v>98</v>
      </c>
      <c r="P339" t="s">
        <v>99</v>
      </c>
      <c r="Q339" t="s">
        <v>100</v>
      </c>
      <c r="R339" t="s">
        <v>101</v>
      </c>
      <c r="S339" s="1">
        <v>42324</v>
      </c>
      <c r="T339" s="4">
        <v>0.95494212962962999</v>
      </c>
      <c r="U339" t="s">
        <v>188</v>
      </c>
      <c r="V339" s="4">
        <v>0.66966435185185003</v>
      </c>
      <c r="W339" s="1">
        <v>42276</v>
      </c>
      <c r="X339" t="s">
        <v>0</v>
      </c>
      <c r="Y339" s="2">
        <v>0</v>
      </c>
      <c r="Z339" s="2">
        <v>0</v>
      </c>
      <c r="AA339" t="s">
        <v>0</v>
      </c>
      <c r="AB339" s="1">
        <v>42276</v>
      </c>
      <c r="AC339" s="1"/>
      <c r="AD339" s="1">
        <v>42276</v>
      </c>
      <c r="AE339" t="s">
        <v>18</v>
      </c>
      <c r="AF339" s="4">
        <v>0.73864583333333</v>
      </c>
      <c r="AG339" t="s">
        <v>19</v>
      </c>
      <c r="AH339" t="s">
        <v>20</v>
      </c>
      <c r="AI339" t="s">
        <v>0</v>
      </c>
      <c r="AJ339" t="s">
        <v>0</v>
      </c>
      <c r="AK339" t="s">
        <v>23</v>
      </c>
      <c r="AL339" s="3">
        <v>1157.19</v>
      </c>
      <c r="AM339" t="s">
        <v>24</v>
      </c>
      <c r="AN339" t="s">
        <v>0</v>
      </c>
      <c r="AO339" s="1">
        <v>41978</v>
      </c>
      <c r="AP339" t="s">
        <v>2052</v>
      </c>
      <c r="AQ339" s="2">
        <v>863</v>
      </c>
      <c r="AR339" s="1">
        <v>42324</v>
      </c>
      <c r="AS339">
        <v>0</v>
      </c>
      <c r="AT339" s="4">
        <v>0.91327546296296003</v>
      </c>
      <c r="AU339" t="s">
        <v>190</v>
      </c>
      <c r="AV339" s="4">
        <v>0</v>
      </c>
      <c r="AW339" s="4">
        <v>0.73864583333333</v>
      </c>
      <c r="AX339" s="2">
        <v>0</v>
      </c>
      <c r="AY339" t="s">
        <v>2053</v>
      </c>
      <c r="AZ339" t="s">
        <v>15</v>
      </c>
      <c r="BA339" t="s">
        <v>28</v>
      </c>
      <c r="BB339" s="3">
        <v>0</v>
      </c>
      <c r="BC339" t="s">
        <v>0</v>
      </c>
      <c r="BD339" s="4">
        <v>0.74793981481480998</v>
      </c>
      <c r="BE339" s="4">
        <v>0.64732638888889005</v>
      </c>
      <c r="BF339" t="s">
        <v>29</v>
      </c>
      <c r="BG339" t="s">
        <v>0</v>
      </c>
      <c r="BH339">
        <f t="shared" si="5"/>
        <v>0</v>
      </c>
    </row>
    <row r="340" spans="1:60">
      <c r="A340" t="s">
        <v>2054</v>
      </c>
      <c r="B340" s="1">
        <v>42276</v>
      </c>
      <c r="C340" s="1">
        <v>42297</v>
      </c>
      <c r="D340" t="s">
        <v>2</v>
      </c>
      <c r="E340" t="s">
        <v>3</v>
      </c>
      <c r="F340" t="s">
        <v>2055</v>
      </c>
      <c r="G340" t="s">
        <v>2056</v>
      </c>
      <c r="H340" t="s">
        <v>186</v>
      </c>
      <c r="I340" s="2">
        <v>1563</v>
      </c>
      <c r="J340" t="s">
        <v>0</v>
      </c>
      <c r="K340" t="s">
        <v>7</v>
      </c>
      <c r="L340" s="1">
        <v>42639</v>
      </c>
      <c r="M340" t="s">
        <v>187</v>
      </c>
      <c r="N340" t="s">
        <v>9</v>
      </c>
      <c r="O340" t="s">
        <v>98</v>
      </c>
      <c r="P340" t="s">
        <v>99</v>
      </c>
      <c r="Q340" t="s">
        <v>100</v>
      </c>
      <c r="R340" t="s">
        <v>101</v>
      </c>
      <c r="S340" s="1">
        <v>42324</v>
      </c>
      <c r="T340" s="4">
        <v>0.95394675925925998</v>
      </c>
      <c r="U340" t="s">
        <v>188</v>
      </c>
      <c r="V340" s="4">
        <v>0.75644675925925997</v>
      </c>
      <c r="W340" s="1">
        <v>42276</v>
      </c>
      <c r="X340" t="s">
        <v>0</v>
      </c>
      <c r="Y340" s="2">
        <v>0</v>
      </c>
      <c r="Z340" s="2">
        <v>0</v>
      </c>
      <c r="AA340" t="s">
        <v>0</v>
      </c>
      <c r="AB340" s="1">
        <v>42276</v>
      </c>
      <c r="AC340" s="1"/>
      <c r="AD340" s="1">
        <v>42276</v>
      </c>
      <c r="AE340" t="s">
        <v>18</v>
      </c>
      <c r="AF340" s="4">
        <v>0.83219907407407001</v>
      </c>
      <c r="AG340" t="s">
        <v>19</v>
      </c>
      <c r="AH340" t="s">
        <v>20</v>
      </c>
      <c r="AI340" t="s">
        <v>0</v>
      </c>
      <c r="AJ340" t="s">
        <v>22</v>
      </c>
      <c r="AK340" t="s">
        <v>23</v>
      </c>
      <c r="AL340" s="3">
        <v>1154.92</v>
      </c>
      <c r="AM340" t="s">
        <v>24</v>
      </c>
      <c r="AN340" t="s">
        <v>0</v>
      </c>
      <c r="AO340" s="1">
        <v>41946</v>
      </c>
      <c r="AP340" t="s">
        <v>1447</v>
      </c>
      <c r="AQ340" s="2">
        <v>1563</v>
      </c>
      <c r="AR340" s="1">
        <v>42324</v>
      </c>
      <c r="AS340">
        <v>0</v>
      </c>
      <c r="AT340" s="4">
        <v>0.91228009259259002</v>
      </c>
      <c r="AU340" t="s">
        <v>190</v>
      </c>
      <c r="AV340" s="4">
        <v>0.83219907407407001</v>
      </c>
      <c r="AW340" s="4">
        <v>0.83219907407407001</v>
      </c>
      <c r="AX340" s="2">
        <v>0</v>
      </c>
      <c r="AY340" t="s">
        <v>2057</v>
      </c>
      <c r="AZ340" t="s">
        <v>15</v>
      </c>
      <c r="BA340" t="s">
        <v>28</v>
      </c>
      <c r="BB340" s="3">
        <v>0</v>
      </c>
      <c r="BC340" t="s">
        <v>0</v>
      </c>
      <c r="BD340" s="4">
        <v>0.83314814814814997</v>
      </c>
      <c r="BE340" s="4">
        <v>0.64717592592592998</v>
      </c>
      <c r="BF340" t="s">
        <v>29</v>
      </c>
      <c r="BG340" t="s">
        <v>0</v>
      </c>
      <c r="BH340">
        <f t="shared" si="5"/>
        <v>0</v>
      </c>
    </row>
    <row r="341" spans="1:60">
      <c r="A341" t="s">
        <v>2058</v>
      </c>
      <c r="B341" s="1">
        <v>42278</v>
      </c>
      <c r="C341" s="1">
        <v>42292</v>
      </c>
      <c r="D341" t="s">
        <v>2</v>
      </c>
      <c r="E341" t="s">
        <v>73</v>
      </c>
      <c r="F341" t="s">
        <v>2059</v>
      </c>
      <c r="G341" t="s">
        <v>2060</v>
      </c>
      <c r="H341" t="s">
        <v>2061</v>
      </c>
      <c r="I341" s="2">
        <v>20000</v>
      </c>
      <c r="J341" t="s">
        <v>2062</v>
      </c>
      <c r="K341" t="s">
        <v>7</v>
      </c>
      <c r="L341" s="1">
        <v>43453</v>
      </c>
      <c r="M341" t="s">
        <v>2063</v>
      </c>
      <c r="N341" t="s">
        <v>9</v>
      </c>
      <c r="O341" t="s">
        <v>10</v>
      </c>
      <c r="P341" t="s">
        <v>11</v>
      </c>
      <c r="Q341" t="s">
        <v>263</v>
      </c>
      <c r="R341" t="s">
        <v>264</v>
      </c>
      <c r="S341" s="1">
        <v>43453</v>
      </c>
      <c r="T341" s="4">
        <v>0.34650462962963002</v>
      </c>
      <c r="U341" t="s">
        <v>14</v>
      </c>
      <c r="V341" s="4">
        <v>0.81849537037037001</v>
      </c>
      <c r="W341" s="1">
        <v>42278</v>
      </c>
      <c r="X341" t="s">
        <v>0</v>
      </c>
      <c r="Y341" s="2">
        <v>0</v>
      </c>
      <c r="Z341" s="2">
        <v>0</v>
      </c>
      <c r="AA341" t="s">
        <v>0</v>
      </c>
      <c r="AB341" s="1">
        <v>42278</v>
      </c>
      <c r="AC341" s="1"/>
      <c r="AD341" s="1">
        <v>42278</v>
      </c>
      <c r="AE341" t="s">
        <v>18</v>
      </c>
      <c r="AF341" s="4">
        <v>0.87899305555555995</v>
      </c>
      <c r="AG341" t="s">
        <v>19</v>
      </c>
      <c r="AH341" t="s">
        <v>20</v>
      </c>
      <c r="AI341" t="s">
        <v>2064</v>
      </c>
      <c r="AJ341" t="s">
        <v>84</v>
      </c>
      <c r="AK341" t="s">
        <v>23</v>
      </c>
      <c r="AL341" s="3">
        <v>28187.22</v>
      </c>
      <c r="AM341" t="s">
        <v>24</v>
      </c>
      <c r="AN341" t="s">
        <v>1993</v>
      </c>
      <c r="AO341" s="1">
        <v>42075</v>
      </c>
      <c r="AP341" t="s">
        <v>2065</v>
      </c>
      <c r="AQ341" s="2">
        <v>20000</v>
      </c>
      <c r="AR341" s="1">
        <v>43453</v>
      </c>
      <c r="AS341">
        <v>0</v>
      </c>
      <c r="AT341" s="4">
        <v>0.59650462962963002</v>
      </c>
      <c r="AU341" t="s">
        <v>1919</v>
      </c>
      <c r="AV341" s="4">
        <v>0.87899305555555995</v>
      </c>
      <c r="AW341" s="4">
        <v>0.87899305555555995</v>
      </c>
      <c r="AX341" s="2">
        <v>0</v>
      </c>
      <c r="AY341" t="s">
        <v>2066</v>
      </c>
      <c r="AZ341" t="s">
        <v>15</v>
      </c>
      <c r="BA341" t="s">
        <v>28</v>
      </c>
      <c r="BB341" s="3">
        <v>0</v>
      </c>
      <c r="BC341" t="s">
        <v>0</v>
      </c>
      <c r="BD341" s="4">
        <v>0.88023148148148</v>
      </c>
      <c r="BE341" s="4">
        <v>0.59655092592592995</v>
      </c>
      <c r="BF341" t="s">
        <v>29</v>
      </c>
      <c r="BG341" t="s">
        <v>0</v>
      </c>
      <c r="BH341">
        <f t="shared" si="5"/>
        <v>0</v>
      </c>
    </row>
    <row r="342" spans="1:60">
      <c r="A342" t="s">
        <v>2067</v>
      </c>
      <c r="B342" s="1">
        <v>42279</v>
      </c>
      <c r="C342" s="1">
        <v>42293</v>
      </c>
      <c r="D342" t="s">
        <v>2</v>
      </c>
      <c r="E342" t="s">
        <v>73</v>
      </c>
      <c r="F342" t="s">
        <v>2068</v>
      </c>
      <c r="G342" t="s">
        <v>1913</v>
      </c>
      <c r="H342" t="s">
        <v>1914</v>
      </c>
      <c r="I342" s="2">
        <v>300000</v>
      </c>
      <c r="J342" t="s">
        <v>0</v>
      </c>
      <c r="K342" t="s">
        <v>7</v>
      </c>
      <c r="L342" s="1">
        <v>42367</v>
      </c>
      <c r="M342" t="s">
        <v>1916</v>
      </c>
      <c r="N342" t="s">
        <v>9</v>
      </c>
      <c r="O342" t="s">
        <v>10</v>
      </c>
      <c r="P342" t="s">
        <v>11</v>
      </c>
      <c r="Q342" t="s">
        <v>263</v>
      </c>
      <c r="R342" t="s">
        <v>264</v>
      </c>
      <c r="S342" s="1">
        <v>42367</v>
      </c>
      <c r="T342" s="4">
        <v>0.91012731481481002</v>
      </c>
      <c r="U342" t="s">
        <v>14</v>
      </c>
      <c r="V342" s="4">
        <v>0.62829861111110996</v>
      </c>
      <c r="W342" s="1">
        <v>42279</v>
      </c>
      <c r="X342" t="s">
        <v>0</v>
      </c>
      <c r="Y342" s="2">
        <v>0</v>
      </c>
      <c r="Z342" s="2">
        <v>0</v>
      </c>
      <c r="AA342" t="s">
        <v>0</v>
      </c>
      <c r="AB342" s="1">
        <v>42279</v>
      </c>
      <c r="AC342" s="1"/>
      <c r="AD342" s="1">
        <v>42279</v>
      </c>
      <c r="AE342" t="s">
        <v>18</v>
      </c>
      <c r="AF342" s="4">
        <v>0.70534722222222002</v>
      </c>
      <c r="AG342" t="s">
        <v>19</v>
      </c>
      <c r="AH342" t="s">
        <v>20</v>
      </c>
      <c r="AI342" t="s">
        <v>1917</v>
      </c>
      <c r="AJ342" t="s">
        <v>84</v>
      </c>
      <c r="AK342" t="s">
        <v>23</v>
      </c>
      <c r="AL342" s="3">
        <v>2116.91</v>
      </c>
      <c r="AM342" t="s">
        <v>24</v>
      </c>
      <c r="AN342" t="s">
        <v>0</v>
      </c>
      <c r="AO342" s="1">
        <v>42083</v>
      </c>
      <c r="AP342" t="s">
        <v>2069</v>
      </c>
      <c r="AQ342" s="2">
        <v>300000</v>
      </c>
      <c r="AR342" s="1">
        <v>42367</v>
      </c>
      <c r="AS342">
        <v>0</v>
      </c>
      <c r="AT342" s="4">
        <v>0.86846064814815005</v>
      </c>
      <c r="AU342" t="s">
        <v>1919</v>
      </c>
      <c r="AV342" s="4">
        <v>0.70534722222222002</v>
      </c>
      <c r="AW342" s="4">
        <v>0.70534722222222002</v>
      </c>
      <c r="AX342" s="2">
        <v>0</v>
      </c>
      <c r="AY342" t="s">
        <v>2070</v>
      </c>
      <c r="AZ342" t="s">
        <v>15</v>
      </c>
      <c r="BA342" t="s">
        <v>28</v>
      </c>
      <c r="BB342" s="3">
        <v>0</v>
      </c>
      <c r="BC342" t="s">
        <v>0</v>
      </c>
      <c r="BD342" s="4">
        <v>0.70636574074073999</v>
      </c>
      <c r="BE342" s="4">
        <v>0.86850694444443999</v>
      </c>
      <c r="BF342" t="s">
        <v>29</v>
      </c>
      <c r="BG342" t="s">
        <v>0</v>
      </c>
      <c r="BH342">
        <f t="shared" si="5"/>
        <v>0</v>
      </c>
    </row>
    <row r="343" spans="1:60">
      <c r="A343" t="s">
        <v>2071</v>
      </c>
      <c r="B343" s="1">
        <v>42279</v>
      </c>
      <c r="C343" s="1">
        <v>42293</v>
      </c>
      <c r="D343" t="s">
        <v>2</v>
      </c>
      <c r="E343" t="s">
        <v>73</v>
      </c>
      <c r="F343" t="s">
        <v>2072</v>
      </c>
      <c r="G343" t="s">
        <v>2073</v>
      </c>
      <c r="H343" t="s">
        <v>216</v>
      </c>
      <c r="I343" s="2">
        <v>1326</v>
      </c>
      <c r="J343" t="s">
        <v>0</v>
      </c>
      <c r="K343" t="s">
        <v>7</v>
      </c>
      <c r="L343" s="1">
        <v>42376</v>
      </c>
      <c r="M343" t="s">
        <v>218</v>
      </c>
      <c r="N343" t="s">
        <v>9</v>
      </c>
      <c r="O343" t="s">
        <v>10</v>
      </c>
      <c r="P343" t="s">
        <v>11</v>
      </c>
      <c r="Q343" t="s">
        <v>263</v>
      </c>
      <c r="R343" t="s">
        <v>264</v>
      </c>
      <c r="S343" s="1">
        <v>42376</v>
      </c>
      <c r="T343" s="4">
        <v>0.90318287037037004</v>
      </c>
      <c r="U343" t="s">
        <v>219</v>
      </c>
      <c r="V343" s="4">
        <v>0.76581018518518995</v>
      </c>
      <c r="W343" s="1">
        <v>42279</v>
      </c>
      <c r="X343" t="s">
        <v>0</v>
      </c>
      <c r="Y343" s="2">
        <v>0</v>
      </c>
      <c r="Z343" s="2">
        <v>0</v>
      </c>
      <c r="AA343" t="s">
        <v>0</v>
      </c>
      <c r="AB343" s="1">
        <v>42279</v>
      </c>
      <c r="AC343" s="1"/>
      <c r="AD343" s="1">
        <v>42279</v>
      </c>
      <c r="AE343" t="s">
        <v>18</v>
      </c>
      <c r="AF343" s="4">
        <v>0.84474537037037001</v>
      </c>
      <c r="AG343" t="s">
        <v>19</v>
      </c>
      <c r="AH343" t="s">
        <v>20</v>
      </c>
      <c r="AI343" t="s">
        <v>220</v>
      </c>
      <c r="AJ343" t="s">
        <v>84</v>
      </c>
      <c r="AK343" t="s">
        <v>23</v>
      </c>
      <c r="AL343" s="3">
        <v>2329.4</v>
      </c>
      <c r="AM343" t="s">
        <v>24</v>
      </c>
      <c r="AN343" t="s">
        <v>0</v>
      </c>
      <c r="AO343" s="1">
        <v>42180</v>
      </c>
      <c r="AP343" t="s">
        <v>2074</v>
      </c>
      <c r="AQ343" s="2">
        <v>1326</v>
      </c>
      <c r="AR343" s="1">
        <v>42376</v>
      </c>
      <c r="AS343" s="15">
        <v>4890.8999999999996</v>
      </c>
      <c r="AT343" s="4">
        <v>0.86151620370369997</v>
      </c>
      <c r="AU343" t="s">
        <v>223</v>
      </c>
      <c r="AV343" s="4">
        <v>0.84474537037037001</v>
      </c>
      <c r="AW343" s="4">
        <v>0.84474537037037001</v>
      </c>
      <c r="AX343" s="2">
        <v>0</v>
      </c>
      <c r="AY343" t="s">
        <v>2075</v>
      </c>
      <c r="AZ343" t="s">
        <v>15</v>
      </c>
      <c r="BA343" t="s">
        <v>28</v>
      </c>
      <c r="BB343" s="3">
        <v>0</v>
      </c>
      <c r="BC343" t="s">
        <v>0</v>
      </c>
      <c r="BD343" s="4">
        <v>0.84515046296296004</v>
      </c>
      <c r="BE343" s="4">
        <v>0.86155092592592997</v>
      </c>
      <c r="BF343" t="s">
        <v>29</v>
      </c>
      <c r="BG343" t="s">
        <v>0</v>
      </c>
      <c r="BH343">
        <f t="shared" si="5"/>
        <v>6485333.3999999994</v>
      </c>
    </row>
    <row r="344" spans="1:60">
      <c r="A344" t="s">
        <v>2076</v>
      </c>
      <c r="B344" s="1">
        <v>42279</v>
      </c>
      <c r="C344" s="1">
        <v>42293</v>
      </c>
      <c r="D344" t="s">
        <v>2</v>
      </c>
      <c r="E344" t="s">
        <v>73</v>
      </c>
      <c r="F344" t="s">
        <v>2077</v>
      </c>
      <c r="G344" t="s">
        <v>2078</v>
      </c>
      <c r="H344" t="s">
        <v>553</v>
      </c>
      <c r="I344" s="2">
        <v>1250</v>
      </c>
      <c r="J344" t="s">
        <v>0</v>
      </c>
      <c r="K344" t="s">
        <v>7</v>
      </c>
      <c r="L344" s="1">
        <v>42367</v>
      </c>
      <c r="M344" t="s">
        <v>554</v>
      </c>
      <c r="N344" t="s">
        <v>9</v>
      </c>
      <c r="O344" t="s">
        <v>98</v>
      </c>
      <c r="P344" t="s">
        <v>99</v>
      </c>
      <c r="Q344" t="s">
        <v>100</v>
      </c>
      <c r="R344" t="s">
        <v>101</v>
      </c>
      <c r="S344" s="1">
        <v>42367</v>
      </c>
      <c r="T344" s="4">
        <v>0.86267361111110996</v>
      </c>
      <c r="U344" t="s">
        <v>555</v>
      </c>
      <c r="V344" s="4">
        <v>0.78303240740740998</v>
      </c>
      <c r="W344" s="1">
        <v>42279</v>
      </c>
      <c r="X344" t="s">
        <v>0</v>
      </c>
      <c r="Y344" s="2">
        <v>0</v>
      </c>
      <c r="Z344" s="2">
        <v>0</v>
      </c>
      <c r="AA344" t="s">
        <v>0</v>
      </c>
      <c r="AB344" s="1">
        <v>42279</v>
      </c>
      <c r="AC344" s="1"/>
      <c r="AD344" s="1">
        <v>42279</v>
      </c>
      <c r="AE344" t="s">
        <v>18</v>
      </c>
      <c r="AF344" s="4">
        <v>0.86248842592593</v>
      </c>
      <c r="AG344" t="s">
        <v>19</v>
      </c>
      <c r="AH344" t="s">
        <v>20</v>
      </c>
      <c r="AI344" t="s">
        <v>556</v>
      </c>
      <c r="AJ344" t="s">
        <v>84</v>
      </c>
      <c r="AK344" t="s">
        <v>23</v>
      </c>
      <c r="AL344" s="3">
        <v>2112</v>
      </c>
      <c r="AM344" t="s">
        <v>24</v>
      </c>
      <c r="AN344" t="s">
        <v>0</v>
      </c>
      <c r="AO344" s="1">
        <v>42090</v>
      </c>
      <c r="AP344" t="s">
        <v>2079</v>
      </c>
      <c r="AQ344" s="2">
        <v>1250</v>
      </c>
      <c r="AR344" s="1">
        <v>42367</v>
      </c>
      <c r="AS344">
        <v>0</v>
      </c>
      <c r="AT344" s="4">
        <v>0.82100694444444</v>
      </c>
      <c r="AU344" t="s">
        <v>0</v>
      </c>
      <c r="AV344" s="4">
        <v>0.86248842592593</v>
      </c>
      <c r="AW344" s="4">
        <v>0.86248842592593</v>
      </c>
      <c r="AX344" s="2">
        <v>0</v>
      </c>
      <c r="AY344" t="s">
        <v>2080</v>
      </c>
      <c r="AZ344" t="s">
        <v>15</v>
      </c>
      <c r="BA344" t="s">
        <v>28</v>
      </c>
      <c r="BB344" s="3">
        <v>0</v>
      </c>
      <c r="BC344" t="s">
        <v>0</v>
      </c>
      <c r="BD344" s="4">
        <v>0.86289351851852003</v>
      </c>
      <c r="BE344" s="4">
        <v>0.82104166666667</v>
      </c>
      <c r="BF344" t="s">
        <v>29</v>
      </c>
      <c r="BG344" t="s">
        <v>0</v>
      </c>
      <c r="BH344">
        <f t="shared" si="5"/>
        <v>0</v>
      </c>
    </row>
    <row r="345" spans="1:60">
      <c r="A345" t="s">
        <v>2082</v>
      </c>
      <c r="B345" s="1">
        <v>42279</v>
      </c>
      <c r="C345" s="1">
        <v>42293</v>
      </c>
      <c r="D345" t="s">
        <v>2</v>
      </c>
      <c r="E345" t="s">
        <v>73</v>
      </c>
      <c r="F345" t="s">
        <v>2083</v>
      </c>
      <c r="G345" t="s">
        <v>2084</v>
      </c>
      <c r="H345" t="s">
        <v>553</v>
      </c>
      <c r="I345" s="2">
        <v>2850</v>
      </c>
      <c r="J345" t="s">
        <v>2085</v>
      </c>
      <c r="K345" t="s">
        <v>7</v>
      </c>
      <c r="L345" s="1">
        <v>42376</v>
      </c>
      <c r="M345" t="s">
        <v>554</v>
      </c>
      <c r="N345" t="s">
        <v>9</v>
      </c>
      <c r="O345" t="s">
        <v>98</v>
      </c>
      <c r="P345" t="s">
        <v>99</v>
      </c>
      <c r="Q345" t="s">
        <v>100</v>
      </c>
      <c r="R345" t="s">
        <v>101</v>
      </c>
      <c r="S345" s="1">
        <v>42376</v>
      </c>
      <c r="T345" s="4">
        <v>0.92018518518518999</v>
      </c>
      <c r="U345" t="s">
        <v>555</v>
      </c>
      <c r="V345" s="4">
        <v>0.83689814814815</v>
      </c>
      <c r="W345" s="1">
        <v>42279</v>
      </c>
      <c r="X345" t="s">
        <v>0</v>
      </c>
      <c r="Y345" s="2">
        <v>0</v>
      </c>
      <c r="Z345" s="2">
        <v>0</v>
      </c>
      <c r="AA345" t="s">
        <v>0</v>
      </c>
      <c r="AB345" s="1">
        <v>42279</v>
      </c>
      <c r="AC345" s="1"/>
      <c r="AD345" s="1">
        <v>42279</v>
      </c>
      <c r="AE345" t="s">
        <v>18</v>
      </c>
      <c r="AF345" s="4">
        <v>0.91126157407407005</v>
      </c>
      <c r="AG345" t="s">
        <v>19</v>
      </c>
      <c r="AH345" t="s">
        <v>20</v>
      </c>
      <c r="AI345" t="s">
        <v>556</v>
      </c>
      <c r="AJ345" t="s">
        <v>84</v>
      </c>
      <c r="AK345" t="s">
        <v>23</v>
      </c>
      <c r="AL345" s="3">
        <v>2328.21</v>
      </c>
      <c r="AM345" t="s">
        <v>24</v>
      </c>
      <c r="AN345" t="s">
        <v>1142</v>
      </c>
      <c r="AO345" s="1">
        <v>42061</v>
      </c>
      <c r="AP345" t="s">
        <v>2086</v>
      </c>
      <c r="AQ345" s="2">
        <v>2850</v>
      </c>
      <c r="AR345" s="1">
        <v>42376</v>
      </c>
      <c r="AS345">
        <v>0</v>
      </c>
      <c r="AT345" s="4">
        <v>0.87851851851852003</v>
      </c>
      <c r="AU345" t="s">
        <v>0</v>
      </c>
      <c r="AV345" s="4">
        <v>0.91126157407407005</v>
      </c>
      <c r="AW345" s="4">
        <v>0.91126157407407005</v>
      </c>
      <c r="AX345" s="2">
        <v>0</v>
      </c>
      <c r="AY345" t="s">
        <v>2087</v>
      </c>
      <c r="AZ345" t="s">
        <v>15</v>
      </c>
      <c r="BA345" t="s">
        <v>28</v>
      </c>
      <c r="BB345" s="3">
        <v>0</v>
      </c>
      <c r="BC345" t="s">
        <v>0</v>
      </c>
      <c r="BD345" s="4">
        <v>0.91608796296296002</v>
      </c>
      <c r="BE345" s="4">
        <v>0.87856481481480997</v>
      </c>
      <c r="BF345" t="s">
        <v>29</v>
      </c>
      <c r="BG345" t="s">
        <v>0</v>
      </c>
      <c r="BH345">
        <f t="shared" si="5"/>
        <v>0</v>
      </c>
    </row>
    <row r="346" spans="1:60">
      <c r="A346" t="s">
        <v>2088</v>
      </c>
      <c r="B346" s="1">
        <v>42282</v>
      </c>
      <c r="C346" s="1">
        <v>42303</v>
      </c>
      <c r="D346" t="s">
        <v>2</v>
      </c>
      <c r="E346" t="s">
        <v>3</v>
      </c>
      <c r="F346" t="s">
        <v>2089</v>
      </c>
      <c r="G346" t="s">
        <v>2090</v>
      </c>
      <c r="H346" t="s">
        <v>1057</v>
      </c>
      <c r="I346" s="2">
        <v>15000</v>
      </c>
      <c r="J346" t="s">
        <v>2091</v>
      </c>
      <c r="K346" t="s">
        <v>7</v>
      </c>
      <c r="L346" s="1">
        <v>42404</v>
      </c>
      <c r="M346" t="s">
        <v>1058</v>
      </c>
      <c r="N346" t="s">
        <v>9</v>
      </c>
      <c r="O346" t="s">
        <v>98</v>
      </c>
      <c r="P346" t="s">
        <v>99</v>
      </c>
      <c r="Q346" t="s">
        <v>100</v>
      </c>
      <c r="R346" t="s">
        <v>101</v>
      </c>
      <c r="S346" s="1">
        <v>42404</v>
      </c>
      <c r="T346" s="4">
        <v>0.86821759259259002</v>
      </c>
      <c r="U346" t="s">
        <v>1059</v>
      </c>
      <c r="V346" s="4">
        <v>0.86539351851851998</v>
      </c>
      <c r="W346" s="1">
        <v>42282</v>
      </c>
      <c r="X346" t="s">
        <v>0</v>
      </c>
      <c r="Y346" s="2">
        <v>0</v>
      </c>
      <c r="Z346" s="2">
        <v>0</v>
      </c>
      <c r="AA346" t="s">
        <v>0</v>
      </c>
      <c r="AB346" s="1">
        <v>42282</v>
      </c>
      <c r="AC346" s="1"/>
      <c r="AD346" s="1">
        <v>42282</v>
      </c>
      <c r="AE346" t="s">
        <v>18</v>
      </c>
      <c r="AF346" s="4">
        <v>0.94320601851852004</v>
      </c>
      <c r="AG346" t="s">
        <v>19</v>
      </c>
      <c r="AH346" t="s">
        <v>20</v>
      </c>
      <c r="AI346" t="s">
        <v>1060</v>
      </c>
      <c r="AJ346" t="s">
        <v>22</v>
      </c>
      <c r="AK346" t="s">
        <v>23</v>
      </c>
      <c r="AL346" s="3">
        <v>2926.2</v>
      </c>
      <c r="AM346" t="s">
        <v>24</v>
      </c>
      <c r="AN346" t="s">
        <v>2092</v>
      </c>
      <c r="AO346" s="1">
        <v>42163</v>
      </c>
      <c r="AP346" t="s">
        <v>2093</v>
      </c>
      <c r="AQ346" s="2">
        <v>15000</v>
      </c>
      <c r="AR346" s="1">
        <v>42404</v>
      </c>
      <c r="AS346">
        <v>0</v>
      </c>
      <c r="AT346" s="4">
        <v>0.82655092592593005</v>
      </c>
      <c r="AU346" t="s">
        <v>0</v>
      </c>
      <c r="AV346" s="4">
        <v>0.94320601851852004</v>
      </c>
      <c r="AW346" s="4">
        <v>0.94320601851852004</v>
      </c>
      <c r="AX346" s="2">
        <v>0</v>
      </c>
      <c r="AY346" t="s">
        <v>2094</v>
      </c>
      <c r="AZ346" t="s">
        <v>15</v>
      </c>
      <c r="BA346" t="s">
        <v>28</v>
      </c>
      <c r="BB346" s="3">
        <v>0</v>
      </c>
      <c r="BC346" t="s">
        <v>0</v>
      </c>
      <c r="BD346" s="4">
        <v>0.94533564814814997</v>
      </c>
      <c r="BE346" s="4">
        <v>0.82658564814815005</v>
      </c>
      <c r="BF346" t="s">
        <v>29</v>
      </c>
      <c r="BG346" t="s">
        <v>0</v>
      </c>
      <c r="BH346">
        <f t="shared" si="5"/>
        <v>0</v>
      </c>
    </row>
    <row r="347" spans="1:60">
      <c r="A347" t="s">
        <v>2095</v>
      </c>
      <c r="B347" s="1">
        <v>42283</v>
      </c>
      <c r="C347" s="1">
        <v>42304</v>
      </c>
      <c r="D347" t="s">
        <v>2</v>
      </c>
      <c r="E347" t="s">
        <v>3</v>
      </c>
      <c r="F347" t="s">
        <v>2096</v>
      </c>
      <c r="G347" t="s">
        <v>907</v>
      </c>
      <c r="H347" t="s">
        <v>908</v>
      </c>
      <c r="I347" s="2">
        <v>7087</v>
      </c>
      <c r="J347" t="s">
        <v>2097</v>
      </c>
      <c r="K347" t="s">
        <v>7</v>
      </c>
      <c r="L347" s="1">
        <v>42338</v>
      </c>
      <c r="M347" t="s">
        <v>910</v>
      </c>
      <c r="N347" t="s">
        <v>9</v>
      </c>
      <c r="O347" t="s">
        <v>10</v>
      </c>
      <c r="P347" t="s">
        <v>11</v>
      </c>
      <c r="Q347" t="s">
        <v>12</v>
      </c>
      <c r="R347" t="s">
        <v>13</v>
      </c>
      <c r="S347" s="1">
        <v>42337</v>
      </c>
      <c r="T347" s="4">
        <v>0.80736111111110997</v>
      </c>
      <c r="U347" t="s">
        <v>14</v>
      </c>
      <c r="V347" s="4">
        <v>0.64121527777777998</v>
      </c>
      <c r="W347" s="1">
        <v>42283</v>
      </c>
      <c r="X347" t="s">
        <v>0</v>
      </c>
      <c r="Y347" s="2">
        <v>0</v>
      </c>
      <c r="Z347" s="2">
        <v>0</v>
      </c>
      <c r="AA347" t="s">
        <v>0</v>
      </c>
      <c r="AB347" s="1">
        <v>42283</v>
      </c>
      <c r="AC347" s="1"/>
      <c r="AD347" s="1">
        <v>42283</v>
      </c>
      <c r="AE347" t="s">
        <v>18</v>
      </c>
      <c r="AF347" s="4">
        <v>0.69731481481480995</v>
      </c>
      <c r="AG347" t="s">
        <v>19</v>
      </c>
      <c r="AH347" t="s">
        <v>20</v>
      </c>
      <c r="AI347" t="s">
        <v>911</v>
      </c>
      <c r="AJ347" t="s">
        <v>22</v>
      </c>
      <c r="AK347" t="s">
        <v>23</v>
      </c>
      <c r="AL347" s="3">
        <v>1298.6400000000001</v>
      </c>
      <c r="AM347" t="s">
        <v>24</v>
      </c>
      <c r="AN347" t="s">
        <v>1198</v>
      </c>
      <c r="AO347" s="1">
        <v>42100</v>
      </c>
      <c r="AP347" t="s">
        <v>2098</v>
      </c>
      <c r="AQ347" s="2">
        <v>7087</v>
      </c>
      <c r="AR347" s="1">
        <v>42337</v>
      </c>
      <c r="AS347">
        <v>0</v>
      </c>
      <c r="AT347" s="4">
        <v>0.80736111111110997</v>
      </c>
      <c r="AU347" t="s">
        <v>49</v>
      </c>
      <c r="AV347" s="4">
        <v>0.69731481481480995</v>
      </c>
      <c r="AW347" s="4">
        <v>0.69731481481480995</v>
      </c>
      <c r="AX347" s="2">
        <v>0</v>
      </c>
      <c r="AY347" t="s">
        <v>2099</v>
      </c>
      <c r="AZ347" t="s">
        <v>15</v>
      </c>
      <c r="BA347" t="s">
        <v>28</v>
      </c>
      <c r="BB347" s="3">
        <v>0</v>
      </c>
      <c r="BC347" t="s">
        <v>0</v>
      </c>
      <c r="BD347" s="4">
        <v>0.69789351851852</v>
      </c>
      <c r="BE347" s="4">
        <v>1.571759259259E-2</v>
      </c>
      <c r="BF347" t="s">
        <v>29</v>
      </c>
      <c r="BG347" t="s">
        <v>0</v>
      </c>
      <c r="BH347">
        <f t="shared" si="5"/>
        <v>0</v>
      </c>
    </row>
    <row r="348" spans="1:60">
      <c r="A348" t="s">
        <v>2100</v>
      </c>
      <c r="B348" s="1">
        <v>42283</v>
      </c>
      <c r="C348" s="1">
        <v>42304</v>
      </c>
      <c r="D348" t="s">
        <v>2</v>
      </c>
      <c r="E348" t="s">
        <v>3</v>
      </c>
      <c r="F348" t="s">
        <v>2101</v>
      </c>
      <c r="G348" t="s">
        <v>2102</v>
      </c>
      <c r="H348" t="s">
        <v>2103</v>
      </c>
      <c r="I348" s="5">
        <v>10.5</v>
      </c>
      <c r="J348" t="s">
        <v>2104</v>
      </c>
      <c r="K348" t="s">
        <v>7</v>
      </c>
      <c r="L348" s="1">
        <v>42355</v>
      </c>
      <c r="M348" t="s">
        <v>2105</v>
      </c>
      <c r="N348" t="s">
        <v>9</v>
      </c>
      <c r="O348" t="s">
        <v>10</v>
      </c>
      <c r="P348" t="s">
        <v>11</v>
      </c>
      <c r="Q348" t="s">
        <v>12</v>
      </c>
      <c r="R348" t="s">
        <v>13</v>
      </c>
      <c r="S348" s="1">
        <v>42355</v>
      </c>
      <c r="T348" s="4">
        <v>0.24484953703703999</v>
      </c>
      <c r="U348" t="s">
        <v>14</v>
      </c>
      <c r="V348" s="4">
        <v>0.86119212962962999</v>
      </c>
      <c r="W348" s="1">
        <v>42283</v>
      </c>
      <c r="X348" t="s">
        <v>0</v>
      </c>
      <c r="Y348" s="2">
        <v>0</v>
      </c>
      <c r="Z348" s="2">
        <v>0</v>
      </c>
      <c r="AA348" t="s">
        <v>0</v>
      </c>
      <c r="AB348" s="1">
        <v>42283</v>
      </c>
      <c r="AC348" s="1"/>
      <c r="AD348" s="1">
        <v>42283</v>
      </c>
      <c r="AE348" t="s">
        <v>18</v>
      </c>
      <c r="AF348" s="4">
        <v>0.86564814814815005</v>
      </c>
      <c r="AG348" t="s">
        <v>19</v>
      </c>
      <c r="AH348" t="s">
        <v>20</v>
      </c>
      <c r="AI348" t="s">
        <v>2106</v>
      </c>
      <c r="AJ348" t="s">
        <v>22</v>
      </c>
      <c r="AK348" t="s">
        <v>23</v>
      </c>
      <c r="AL348" s="3">
        <v>1713.1</v>
      </c>
      <c r="AM348" t="s">
        <v>24</v>
      </c>
      <c r="AN348" t="s">
        <v>1074</v>
      </c>
      <c r="AO348" s="1">
        <v>41948</v>
      </c>
      <c r="AP348" t="s">
        <v>2107</v>
      </c>
      <c r="AQ348" s="5">
        <v>10.5</v>
      </c>
      <c r="AR348" s="1">
        <v>42355</v>
      </c>
      <c r="AS348">
        <v>0</v>
      </c>
      <c r="AT348" s="4">
        <v>0.24484953703703999</v>
      </c>
      <c r="AU348" t="s">
        <v>49</v>
      </c>
      <c r="AV348" s="4">
        <v>0.86564814814815005</v>
      </c>
      <c r="AW348" s="4">
        <v>0.86564814814815005</v>
      </c>
      <c r="AX348" s="2">
        <v>0</v>
      </c>
      <c r="AY348" t="s">
        <v>2108</v>
      </c>
      <c r="AZ348" t="s">
        <v>15</v>
      </c>
      <c r="BA348" t="s">
        <v>28</v>
      </c>
      <c r="BB348" s="3">
        <v>0</v>
      </c>
      <c r="BC348" t="s">
        <v>0</v>
      </c>
      <c r="BD348" s="4">
        <v>0.86619212962962999</v>
      </c>
      <c r="BE348" s="4">
        <v>0.45320601851851999</v>
      </c>
      <c r="BF348" t="s">
        <v>29</v>
      </c>
      <c r="BG348" t="s">
        <v>0</v>
      </c>
      <c r="BH348">
        <f t="shared" si="5"/>
        <v>0</v>
      </c>
    </row>
    <row r="349" spans="1:60">
      <c r="A349" t="s">
        <v>2109</v>
      </c>
      <c r="B349" s="1">
        <v>42285</v>
      </c>
      <c r="C349" s="1">
        <v>42299</v>
      </c>
      <c r="D349" t="s">
        <v>2</v>
      </c>
      <c r="E349" t="s">
        <v>73</v>
      </c>
      <c r="F349" t="s">
        <v>2110</v>
      </c>
      <c r="G349" t="s">
        <v>2111</v>
      </c>
      <c r="H349" t="s">
        <v>54</v>
      </c>
      <c r="I349" s="2">
        <v>29000</v>
      </c>
      <c r="J349" t="s">
        <v>0</v>
      </c>
      <c r="K349" t="s">
        <v>7</v>
      </c>
      <c r="L349" s="1">
        <v>42418</v>
      </c>
      <c r="M349" t="s">
        <v>55</v>
      </c>
      <c r="N349" t="s">
        <v>9</v>
      </c>
      <c r="O349" t="s">
        <v>10</v>
      </c>
      <c r="P349" t="s">
        <v>11</v>
      </c>
      <c r="Q349" t="s">
        <v>12</v>
      </c>
      <c r="R349" t="s">
        <v>13</v>
      </c>
      <c r="S349" s="1">
        <v>42418</v>
      </c>
      <c r="T349" s="4">
        <v>0.93266203703703998</v>
      </c>
      <c r="U349" t="s">
        <v>14</v>
      </c>
      <c r="V349" s="4">
        <v>0.84667824074074005</v>
      </c>
      <c r="W349" s="1">
        <v>42285</v>
      </c>
      <c r="X349" t="s">
        <v>0</v>
      </c>
      <c r="Y349" s="2">
        <v>0</v>
      </c>
      <c r="Z349" s="2">
        <v>0</v>
      </c>
      <c r="AA349" t="s">
        <v>0</v>
      </c>
      <c r="AB349" s="1">
        <v>42285</v>
      </c>
      <c r="AC349" s="1"/>
      <c r="AD349" s="1">
        <v>42285</v>
      </c>
      <c r="AE349" t="s">
        <v>18</v>
      </c>
      <c r="AF349" s="4">
        <v>0.88278935185185003</v>
      </c>
      <c r="AG349" t="s">
        <v>19</v>
      </c>
      <c r="AH349" t="s">
        <v>20</v>
      </c>
      <c r="AI349" t="s">
        <v>60</v>
      </c>
      <c r="AJ349" t="s">
        <v>84</v>
      </c>
      <c r="AK349" t="s">
        <v>23</v>
      </c>
      <c r="AL349" s="3">
        <v>3193.2</v>
      </c>
      <c r="AM349" t="s">
        <v>24</v>
      </c>
      <c r="AN349" t="s">
        <v>0</v>
      </c>
      <c r="AO349" s="1">
        <v>42069</v>
      </c>
      <c r="AP349" t="s">
        <v>2112</v>
      </c>
      <c r="AQ349" s="2">
        <v>29000</v>
      </c>
      <c r="AR349" s="1">
        <v>42418</v>
      </c>
      <c r="AS349">
        <v>0</v>
      </c>
      <c r="AT349" s="4">
        <v>0.89099537037037002</v>
      </c>
      <c r="AU349" t="s">
        <v>62</v>
      </c>
      <c r="AV349" s="4">
        <v>0.88278935185185003</v>
      </c>
      <c r="AW349" s="4">
        <v>0.88278935185185003</v>
      </c>
      <c r="AX349" s="2">
        <v>0</v>
      </c>
      <c r="AY349" t="s">
        <v>2113</v>
      </c>
      <c r="AZ349" t="s">
        <v>15</v>
      </c>
      <c r="BA349" t="s">
        <v>28</v>
      </c>
      <c r="BB349" s="3">
        <v>0</v>
      </c>
      <c r="BC349" t="s">
        <v>0</v>
      </c>
      <c r="BD349" s="4">
        <v>0.88435185185184995</v>
      </c>
      <c r="BE349" s="4">
        <v>0.89103009259259003</v>
      </c>
      <c r="BF349" t="s">
        <v>29</v>
      </c>
      <c r="BG349" t="s">
        <v>0</v>
      </c>
      <c r="BH349">
        <f t="shared" si="5"/>
        <v>0</v>
      </c>
    </row>
    <row r="350" spans="1:60">
      <c r="A350" t="s">
        <v>2114</v>
      </c>
      <c r="B350" s="1">
        <v>42292</v>
      </c>
      <c r="C350" s="1"/>
      <c r="D350" t="s">
        <v>2</v>
      </c>
      <c r="E350" t="s">
        <v>0</v>
      </c>
      <c r="F350" t="s">
        <v>2115</v>
      </c>
      <c r="G350" t="s">
        <v>936</v>
      </c>
      <c r="H350" t="s">
        <v>937</v>
      </c>
      <c r="I350" s="2">
        <v>39000</v>
      </c>
      <c r="J350" t="s">
        <v>2116</v>
      </c>
      <c r="K350" t="s">
        <v>7</v>
      </c>
      <c r="L350" s="1">
        <v>42347</v>
      </c>
      <c r="M350" t="s">
        <v>877</v>
      </c>
      <c r="N350" t="s">
        <v>9</v>
      </c>
      <c r="O350" t="s">
        <v>56</v>
      </c>
      <c r="P350" t="s">
        <v>57</v>
      </c>
      <c r="Q350" t="s">
        <v>58</v>
      </c>
      <c r="R350" t="s">
        <v>59</v>
      </c>
      <c r="S350" s="1">
        <v>42347</v>
      </c>
      <c r="T350" s="4">
        <v>0.93300925925926004</v>
      </c>
      <c r="U350" t="s">
        <v>14</v>
      </c>
      <c r="V350" s="4">
        <v>0.87547453703704003</v>
      </c>
      <c r="W350" s="1">
        <v>42292</v>
      </c>
      <c r="X350" t="s">
        <v>0</v>
      </c>
      <c r="Y350" s="2">
        <v>0</v>
      </c>
      <c r="Z350" s="2">
        <v>0</v>
      </c>
      <c r="AA350" t="s">
        <v>0</v>
      </c>
      <c r="AB350" s="1">
        <v>42292</v>
      </c>
      <c r="AC350" s="1"/>
      <c r="AD350" s="1">
        <v>42292</v>
      </c>
      <c r="AE350" t="s">
        <v>18</v>
      </c>
      <c r="AF350" s="4">
        <v>0.88134259259258996</v>
      </c>
      <c r="AG350" t="s">
        <v>19</v>
      </c>
      <c r="AH350" t="s">
        <v>20</v>
      </c>
      <c r="AI350" t="s">
        <v>878</v>
      </c>
      <c r="AJ350" t="s">
        <v>0</v>
      </c>
      <c r="AK350" t="s">
        <v>23</v>
      </c>
      <c r="AL350" s="3">
        <v>1321.24</v>
      </c>
      <c r="AM350" t="s">
        <v>24</v>
      </c>
      <c r="AN350" t="s">
        <v>1082</v>
      </c>
      <c r="AO350" s="1">
        <v>42161</v>
      </c>
      <c r="AP350" t="s">
        <v>2117</v>
      </c>
      <c r="AQ350" s="2">
        <v>39000</v>
      </c>
      <c r="AR350" s="1">
        <v>42347</v>
      </c>
      <c r="AS350">
        <v>0</v>
      </c>
      <c r="AT350" s="4">
        <v>0.89134259259258997</v>
      </c>
      <c r="AU350" t="s">
        <v>36</v>
      </c>
      <c r="AV350" s="4">
        <v>0</v>
      </c>
      <c r="AW350" s="4">
        <v>0.88134259259258996</v>
      </c>
      <c r="AX350" s="2">
        <v>0</v>
      </c>
      <c r="AY350" t="s">
        <v>2118</v>
      </c>
      <c r="AZ350" t="s">
        <v>15</v>
      </c>
      <c r="BA350" t="s">
        <v>28</v>
      </c>
      <c r="BB350" s="3">
        <v>0</v>
      </c>
      <c r="BC350" t="s">
        <v>0</v>
      </c>
      <c r="BD350" s="4">
        <v>0.88616898148148004</v>
      </c>
      <c r="BE350" s="4">
        <v>0.89137731481480997</v>
      </c>
      <c r="BF350" t="s">
        <v>29</v>
      </c>
      <c r="BG350" t="s">
        <v>0</v>
      </c>
      <c r="BH350">
        <f t="shared" si="5"/>
        <v>0</v>
      </c>
    </row>
    <row r="351" spans="1:60">
      <c r="A351" t="s">
        <v>2119</v>
      </c>
      <c r="B351" s="1">
        <v>42296</v>
      </c>
      <c r="C351" s="1"/>
      <c r="D351" t="s">
        <v>2</v>
      </c>
      <c r="E351" t="s">
        <v>0</v>
      </c>
      <c r="F351" t="s">
        <v>2120</v>
      </c>
      <c r="G351" t="s">
        <v>974</v>
      </c>
      <c r="H351" t="s">
        <v>96</v>
      </c>
      <c r="I351" s="2">
        <v>4500</v>
      </c>
      <c r="J351" t="s">
        <v>2121</v>
      </c>
      <c r="K351" t="s">
        <v>7</v>
      </c>
      <c r="L351" s="1">
        <v>42325</v>
      </c>
      <c r="M351" t="s">
        <v>97</v>
      </c>
      <c r="N351" t="s">
        <v>9</v>
      </c>
      <c r="O351" t="s">
        <v>10</v>
      </c>
      <c r="P351" t="s">
        <v>11</v>
      </c>
      <c r="Q351" t="s">
        <v>12</v>
      </c>
      <c r="R351" t="s">
        <v>13</v>
      </c>
      <c r="S351" s="1">
        <v>42325</v>
      </c>
      <c r="T351" s="4">
        <v>0.72665509259258998</v>
      </c>
      <c r="U351" t="s">
        <v>102</v>
      </c>
      <c r="V351" s="4">
        <v>0.75127314814815005</v>
      </c>
      <c r="W351" s="1">
        <v>42296</v>
      </c>
      <c r="X351" t="s">
        <v>0</v>
      </c>
      <c r="Y351" s="2">
        <v>0</v>
      </c>
      <c r="Z351" s="2">
        <v>0</v>
      </c>
      <c r="AA351" t="s">
        <v>103</v>
      </c>
      <c r="AB351" s="1">
        <v>42296</v>
      </c>
      <c r="AC351" s="1"/>
      <c r="AD351" s="1">
        <v>42296</v>
      </c>
      <c r="AE351" t="s">
        <v>18</v>
      </c>
      <c r="AF351" s="4">
        <v>0.72314814814814998</v>
      </c>
      <c r="AG351" t="s">
        <v>19</v>
      </c>
      <c r="AH351" t="s">
        <v>20</v>
      </c>
      <c r="AI351" t="s">
        <v>104</v>
      </c>
      <c r="AJ351" t="s">
        <v>0</v>
      </c>
      <c r="AK351" t="s">
        <v>23</v>
      </c>
      <c r="AL351" s="3">
        <v>696.08</v>
      </c>
      <c r="AM351" t="s">
        <v>24</v>
      </c>
      <c r="AN351" t="s">
        <v>1157</v>
      </c>
      <c r="AO351" s="1">
        <v>42095</v>
      </c>
      <c r="AP351" t="s">
        <v>2122</v>
      </c>
      <c r="AQ351" s="2">
        <v>4500</v>
      </c>
      <c r="AR351" s="1">
        <v>42325</v>
      </c>
      <c r="AS351" s="16">
        <v>1820</v>
      </c>
      <c r="AT351" s="4">
        <v>0.68498842592593001</v>
      </c>
      <c r="AU351" t="s">
        <v>106</v>
      </c>
      <c r="AV351" s="4">
        <v>0</v>
      </c>
      <c r="AW351" s="4">
        <v>0.72314814814814998</v>
      </c>
      <c r="AX351" s="2">
        <v>0</v>
      </c>
      <c r="AY351" t="s">
        <v>2123</v>
      </c>
      <c r="AZ351" t="s">
        <v>15</v>
      </c>
      <c r="BA351" t="s">
        <v>28</v>
      </c>
      <c r="BB351" s="3">
        <v>0</v>
      </c>
      <c r="BC351" t="s">
        <v>0</v>
      </c>
      <c r="BD351" s="4">
        <v>0.72384259259258998</v>
      </c>
      <c r="BE351" s="4">
        <v>0.68503472222221995</v>
      </c>
      <c r="BF351" t="s">
        <v>29</v>
      </c>
      <c r="BG351" t="s">
        <v>0</v>
      </c>
      <c r="BH351">
        <f t="shared" si="5"/>
        <v>8190000</v>
      </c>
    </row>
    <row r="352" spans="1:60">
      <c r="A352" t="s">
        <v>2124</v>
      </c>
      <c r="B352" s="1">
        <v>42296</v>
      </c>
      <c r="C352" s="1">
        <v>42310</v>
      </c>
      <c r="D352" t="s">
        <v>2</v>
      </c>
      <c r="E352" t="s">
        <v>73</v>
      </c>
      <c r="F352" t="s">
        <v>2125</v>
      </c>
      <c r="G352" t="s">
        <v>996</v>
      </c>
      <c r="H352" t="s">
        <v>408</v>
      </c>
      <c r="I352" s="2">
        <v>0</v>
      </c>
      <c r="J352" t="s">
        <v>2126</v>
      </c>
      <c r="K352" t="s">
        <v>7</v>
      </c>
      <c r="L352" s="1">
        <v>42303</v>
      </c>
      <c r="M352" t="s">
        <v>409</v>
      </c>
      <c r="N352" t="s">
        <v>9</v>
      </c>
      <c r="O352" t="s">
        <v>855</v>
      </c>
      <c r="P352" s="7" t="s">
        <v>856</v>
      </c>
      <c r="Q352" t="s">
        <v>857</v>
      </c>
      <c r="R352" t="s">
        <v>858</v>
      </c>
      <c r="S352" s="1">
        <v>42303</v>
      </c>
      <c r="T352" s="4">
        <v>0.81918981481481001</v>
      </c>
      <c r="U352" t="s">
        <v>36</v>
      </c>
      <c r="V352" s="4">
        <v>0.85215277777777998</v>
      </c>
      <c r="W352" s="1">
        <v>42296</v>
      </c>
      <c r="X352" t="s">
        <v>0</v>
      </c>
      <c r="Y352" s="2">
        <v>0</v>
      </c>
      <c r="Z352" s="2">
        <v>0</v>
      </c>
      <c r="AA352" t="s">
        <v>0</v>
      </c>
      <c r="AB352" s="1">
        <v>42296</v>
      </c>
      <c r="AC352" s="1"/>
      <c r="AD352" s="1">
        <v>42296</v>
      </c>
      <c r="AE352" t="s">
        <v>18</v>
      </c>
      <c r="AF352" s="4">
        <v>0.91747685185185002</v>
      </c>
      <c r="AG352" t="s">
        <v>19</v>
      </c>
      <c r="AH352" t="s">
        <v>20</v>
      </c>
      <c r="AI352" t="s">
        <v>410</v>
      </c>
      <c r="AJ352" t="s">
        <v>84</v>
      </c>
      <c r="AK352" t="s">
        <v>23</v>
      </c>
      <c r="AL352" s="3">
        <v>165.64</v>
      </c>
      <c r="AM352" t="s">
        <v>24</v>
      </c>
      <c r="AN352" t="s">
        <v>0</v>
      </c>
      <c r="AO352" s="1">
        <v>42075</v>
      </c>
      <c r="AP352" t="s">
        <v>2127</v>
      </c>
      <c r="AQ352" s="2">
        <v>0</v>
      </c>
      <c r="AR352" s="1">
        <v>42303</v>
      </c>
      <c r="AS352">
        <v>0</v>
      </c>
      <c r="AT352" s="4">
        <v>0.77752314814815005</v>
      </c>
      <c r="AU352" t="s">
        <v>40</v>
      </c>
      <c r="AV352" s="4">
        <v>0.91747685185185002</v>
      </c>
      <c r="AW352" s="4">
        <v>0.91747685185185002</v>
      </c>
      <c r="AX352" s="2">
        <v>0</v>
      </c>
      <c r="AY352" t="s">
        <v>2128</v>
      </c>
      <c r="AZ352" t="s">
        <v>15</v>
      </c>
      <c r="BA352" t="s">
        <v>28</v>
      </c>
      <c r="BB352" s="3">
        <v>0</v>
      </c>
      <c r="BC352" t="s">
        <v>0</v>
      </c>
      <c r="BD352" s="4">
        <v>0.92024305555555996</v>
      </c>
      <c r="BE352" s="4">
        <v>0.77755787037037005</v>
      </c>
      <c r="BF352" t="s">
        <v>29</v>
      </c>
      <c r="BG352" t="s">
        <v>2129</v>
      </c>
      <c r="BH352">
        <f t="shared" si="5"/>
        <v>0</v>
      </c>
    </row>
    <row r="353" spans="1:60">
      <c r="A353" t="s">
        <v>2130</v>
      </c>
      <c r="B353" s="1">
        <v>42297</v>
      </c>
      <c r="C353" s="1">
        <v>42311</v>
      </c>
      <c r="D353" t="s">
        <v>2</v>
      </c>
      <c r="E353" t="s">
        <v>73</v>
      </c>
      <c r="F353" t="s">
        <v>2131</v>
      </c>
      <c r="G353" t="s">
        <v>2132</v>
      </c>
      <c r="H353" t="s">
        <v>553</v>
      </c>
      <c r="I353" s="2">
        <v>119840</v>
      </c>
      <c r="J353" t="s">
        <v>2133</v>
      </c>
      <c r="K353" t="s">
        <v>7</v>
      </c>
      <c r="L353" s="1">
        <v>42639</v>
      </c>
      <c r="M353" t="s">
        <v>554</v>
      </c>
      <c r="N353" t="s">
        <v>9</v>
      </c>
      <c r="O353" t="s">
        <v>10</v>
      </c>
      <c r="P353" t="s">
        <v>11</v>
      </c>
      <c r="Q353" t="s">
        <v>12</v>
      </c>
      <c r="R353" t="s">
        <v>13</v>
      </c>
      <c r="S353" s="1">
        <v>42367</v>
      </c>
      <c r="T353" s="4">
        <v>0.88600694444443995</v>
      </c>
      <c r="U353" t="s">
        <v>555</v>
      </c>
      <c r="V353" s="4">
        <v>0.64533564814815003</v>
      </c>
      <c r="W353" s="1">
        <v>42297</v>
      </c>
      <c r="X353" t="s">
        <v>0</v>
      </c>
      <c r="Y353" s="2">
        <v>0</v>
      </c>
      <c r="Z353" s="2">
        <v>0</v>
      </c>
      <c r="AA353" t="s">
        <v>0</v>
      </c>
      <c r="AB353" s="1">
        <v>42297</v>
      </c>
      <c r="AC353" s="1"/>
      <c r="AD353" s="1">
        <v>42297</v>
      </c>
      <c r="AE353" t="s">
        <v>18</v>
      </c>
      <c r="AF353" s="4">
        <v>0.72037037037036999</v>
      </c>
      <c r="AG353" t="s">
        <v>19</v>
      </c>
      <c r="AH353" t="s">
        <v>20</v>
      </c>
      <c r="AI353" t="s">
        <v>556</v>
      </c>
      <c r="AJ353" t="s">
        <v>84</v>
      </c>
      <c r="AK353" t="s">
        <v>23</v>
      </c>
      <c r="AL353" s="3">
        <v>1683.98</v>
      </c>
      <c r="AM353" t="s">
        <v>24</v>
      </c>
      <c r="AN353" t="s">
        <v>1118</v>
      </c>
      <c r="AO353" s="1">
        <v>42165</v>
      </c>
      <c r="AP353" t="s">
        <v>2134</v>
      </c>
      <c r="AQ353" s="2">
        <v>119840</v>
      </c>
      <c r="AR353" s="1">
        <v>42367</v>
      </c>
      <c r="AS353">
        <v>0</v>
      </c>
      <c r="AT353" s="4">
        <v>0.84434027777777998</v>
      </c>
      <c r="AU353" t="s">
        <v>0</v>
      </c>
      <c r="AV353" s="4">
        <v>0.72037037037036999</v>
      </c>
      <c r="AW353" s="4">
        <v>0.72037037037036999</v>
      </c>
      <c r="AX353" s="2">
        <v>0</v>
      </c>
      <c r="AY353" t="s">
        <v>2135</v>
      </c>
      <c r="AZ353" t="s">
        <v>15</v>
      </c>
      <c r="BA353" t="s">
        <v>28</v>
      </c>
      <c r="BB353" s="3">
        <v>0</v>
      </c>
      <c r="BC353" t="s">
        <v>0</v>
      </c>
      <c r="BD353" s="4">
        <v>0.72105324074073995</v>
      </c>
      <c r="BE353" s="4">
        <v>0.64747685185185</v>
      </c>
      <c r="BF353" t="s">
        <v>29</v>
      </c>
      <c r="BG353" t="s">
        <v>0</v>
      </c>
      <c r="BH353">
        <f t="shared" si="5"/>
        <v>0</v>
      </c>
    </row>
    <row r="354" spans="1:60">
      <c r="A354" t="s">
        <v>2136</v>
      </c>
      <c r="B354" s="1">
        <v>42300</v>
      </c>
      <c r="C354" s="1">
        <v>42315</v>
      </c>
      <c r="D354" t="s">
        <v>2</v>
      </c>
      <c r="E354" t="s">
        <v>3</v>
      </c>
      <c r="F354" t="s">
        <v>2137</v>
      </c>
      <c r="G354" t="s">
        <v>2132</v>
      </c>
      <c r="H354" t="s">
        <v>553</v>
      </c>
      <c r="I354" s="2">
        <v>560</v>
      </c>
      <c r="J354" t="s">
        <v>2133</v>
      </c>
      <c r="K354" t="s">
        <v>7</v>
      </c>
      <c r="L354" s="1">
        <v>42396</v>
      </c>
      <c r="M354" t="s">
        <v>554</v>
      </c>
      <c r="N354" t="s">
        <v>9</v>
      </c>
      <c r="O354" t="s">
        <v>98</v>
      </c>
      <c r="P354" t="s">
        <v>99</v>
      </c>
      <c r="Q354" t="s">
        <v>100</v>
      </c>
      <c r="R354" t="s">
        <v>101</v>
      </c>
      <c r="S354" s="1">
        <v>42396</v>
      </c>
      <c r="T354" s="4">
        <v>0.89377314814815001</v>
      </c>
      <c r="U354" t="s">
        <v>555</v>
      </c>
      <c r="V354" s="4">
        <v>0.85046296296295998</v>
      </c>
      <c r="W354" s="1">
        <v>42300</v>
      </c>
      <c r="X354" t="s">
        <v>0</v>
      </c>
      <c r="Y354" s="2">
        <v>0</v>
      </c>
      <c r="Z354" s="2">
        <v>0</v>
      </c>
      <c r="AA354" t="s">
        <v>0</v>
      </c>
      <c r="AB354" s="1">
        <v>42300</v>
      </c>
      <c r="AC354" s="1"/>
      <c r="AD354" s="1">
        <v>42300</v>
      </c>
      <c r="AE354" t="s">
        <v>18</v>
      </c>
      <c r="AF354" s="4">
        <v>0.92253472222221999</v>
      </c>
      <c r="AG354" t="s">
        <v>19</v>
      </c>
      <c r="AH354" t="s">
        <v>20</v>
      </c>
      <c r="AI354" t="s">
        <v>556</v>
      </c>
      <c r="AJ354" t="s">
        <v>22</v>
      </c>
      <c r="AK354" t="s">
        <v>23</v>
      </c>
      <c r="AL354" s="3">
        <v>2303.31</v>
      </c>
      <c r="AM354" t="s">
        <v>24</v>
      </c>
      <c r="AN354" t="s">
        <v>1118</v>
      </c>
      <c r="AO354" s="1">
        <v>42165</v>
      </c>
      <c r="AP354" t="s">
        <v>2134</v>
      </c>
      <c r="AQ354" s="2">
        <v>560</v>
      </c>
      <c r="AR354" s="1">
        <v>42396</v>
      </c>
      <c r="AS354">
        <v>0</v>
      </c>
      <c r="AT354" s="4">
        <v>0.85210648148148005</v>
      </c>
      <c r="AU354" t="s">
        <v>0</v>
      </c>
      <c r="AV354" s="4">
        <v>0.92253472222221999</v>
      </c>
      <c r="AW354" s="4">
        <v>0.92253472222221999</v>
      </c>
      <c r="AX354" s="2">
        <v>0</v>
      </c>
      <c r="AY354" t="s">
        <v>2135</v>
      </c>
      <c r="AZ354" t="s">
        <v>15</v>
      </c>
      <c r="BA354" t="s">
        <v>28</v>
      </c>
      <c r="BB354" s="3">
        <v>0</v>
      </c>
      <c r="BC354" t="s">
        <v>0</v>
      </c>
      <c r="BD354" s="4">
        <v>0.92417824074073995</v>
      </c>
      <c r="BE354" s="4">
        <v>0.85214120370369995</v>
      </c>
      <c r="BF354" t="s">
        <v>29</v>
      </c>
      <c r="BG354" t="s">
        <v>0</v>
      </c>
      <c r="BH354">
        <f t="shared" si="5"/>
        <v>0</v>
      </c>
    </row>
    <row r="355" spans="1:60">
      <c r="A355" t="s">
        <v>2138</v>
      </c>
      <c r="B355" s="1">
        <v>42303</v>
      </c>
      <c r="C355" s="1">
        <v>42324</v>
      </c>
      <c r="D355" t="s">
        <v>2</v>
      </c>
      <c r="E355" t="s">
        <v>3</v>
      </c>
      <c r="F355" t="s">
        <v>2139</v>
      </c>
      <c r="G355" t="s">
        <v>2060</v>
      </c>
      <c r="H355" t="s">
        <v>2140</v>
      </c>
      <c r="I355" s="2">
        <v>0</v>
      </c>
      <c r="J355" t="s">
        <v>0</v>
      </c>
      <c r="K355" t="s">
        <v>7</v>
      </c>
      <c r="L355" s="1">
        <v>42378</v>
      </c>
      <c r="M355" t="s">
        <v>2063</v>
      </c>
      <c r="N355" t="s">
        <v>9</v>
      </c>
      <c r="O355" t="s">
        <v>301</v>
      </c>
      <c r="P355" t="s">
        <v>302</v>
      </c>
      <c r="Q355" t="s">
        <v>303</v>
      </c>
      <c r="R355" t="s">
        <v>304</v>
      </c>
      <c r="S355" s="1">
        <v>42378</v>
      </c>
      <c r="T355" s="4">
        <v>0.78891203703704005</v>
      </c>
      <c r="U355" t="s">
        <v>14</v>
      </c>
      <c r="V355" s="4">
        <v>0.80266203703703998</v>
      </c>
      <c r="W355" s="1">
        <v>42303</v>
      </c>
      <c r="X355" t="s">
        <v>0</v>
      </c>
      <c r="Y355" s="2">
        <v>0</v>
      </c>
      <c r="Z355" s="2">
        <v>0</v>
      </c>
      <c r="AA355" t="s">
        <v>0</v>
      </c>
      <c r="AB355" s="1">
        <v>42303</v>
      </c>
      <c r="AC355" s="1"/>
      <c r="AD355" s="1">
        <v>42303</v>
      </c>
      <c r="AE355" t="s">
        <v>18</v>
      </c>
      <c r="AF355" s="4">
        <v>0.83780092592593003</v>
      </c>
      <c r="AG355" t="s">
        <v>19</v>
      </c>
      <c r="AH355" t="s">
        <v>20</v>
      </c>
      <c r="AI355" t="s">
        <v>2064</v>
      </c>
      <c r="AJ355" t="s">
        <v>22</v>
      </c>
      <c r="AK355" t="s">
        <v>23</v>
      </c>
      <c r="AL355" s="3">
        <v>1798.83</v>
      </c>
      <c r="AM355" t="s">
        <v>24</v>
      </c>
      <c r="AN355" t="s">
        <v>0</v>
      </c>
      <c r="AO355" s="1">
        <v>42107</v>
      </c>
      <c r="AP355" t="s">
        <v>2141</v>
      </c>
      <c r="AQ355" s="2">
        <v>0</v>
      </c>
      <c r="AR355" s="1">
        <v>42378</v>
      </c>
      <c r="AS355">
        <v>0</v>
      </c>
      <c r="AT355" s="4">
        <v>0.74724537037036998</v>
      </c>
      <c r="AU355" t="s">
        <v>1919</v>
      </c>
      <c r="AV355" s="4">
        <v>0.83780092592593003</v>
      </c>
      <c r="AW355" s="4">
        <v>0.83780092592593003</v>
      </c>
      <c r="AX355" s="2">
        <v>0</v>
      </c>
      <c r="AY355" t="s">
        <v>2142</v>
      </c>
      <c r="AZ355" t="s">
        <v>15</v>
      </c>
      <c r="BA355" t="s">
        <v>28</v>
      </c>
      <c r="BB355" s="3">
        <v>0</v>
      </c>
      <c r="BC355" t="s">
        <v>0</v>
      </c>
      <c r="BD355" s="4">
        <v>0.83818287037036998</v>
      </c>
      <c r="BE355" s="4">
        <v>0.74728009259258998</v>
      </c>
      <c r="BF355" t="s">
        <v>29</v>
      </c>
      <c r="BG355" t="s">
        <v>0</v>
      </c>
      <c r="BH355">
        <f t="shared" si="5"/>
        <v>0</v>
      </c>
    </row>
    <row r="356" spans="1:60">
      <c r="A356" t="s">
        <v>2143</v>
      </c>
      <c r="B356" s="1">
        <v>42303</v>
      </c>
      <c r="C356" s="1">
        <v>42324</v>
      </c>
      <c r="D356" t="s">
        <v>2</v>
      </c>
      <c r="E356" t="s">
        <v>3</v>
      </c>
      <c r="F356" t="s">
        <v>2144</v>
      </c>
      <c r="G356" t="s">
        <v>407</v>
      </c>
      <c r="H356" t="s">
        <v>408</v>
      </c>
      <c r="I356" s="2">
        <v>9792</v>
      </c>
      <c r="J356" t="s">
        <v>2145</v>
      </c>
      <c r="K356" t="s">
        <v>7</v>
      </c>
      <c r="L356" s="1">
        <v>42326</v>
      </c>
      <c r="M356" t="s">
        <v>409</v>
      </c>
      <c r="N356" t="s">
        <v>9</v>
      </c>
      <c r="O356" t="s">
        <v>301</v>
      </c>
      <c r="P356" t="s">
        <v>302</v>
      </c>
      <c r="Q356" t="s">
        <v>321</v>
      </c>
      <c r="R356" t="s">
        <v>302</v>
      </c>
      <c r="S356" s="1">
        <v>42326</v>
      </c>
      <c r="T356" s="4">
        <v>0.68776620370370001</v>
      </c>
      <c r="U356" t="s">
        <v>36</v>
      </c>
      <c r="V356" s="4">
        <v>0.81953703703703995</v>
      </c>
      <c r="W356" s="1">
        <v>42303</v>
      </c>
      <c r="X356" t="s">
        <v>0</v>
      </c>
      <c r="Y356" s="2">
        <v>0</v>
      </c>
      <c r="Z356" s="2">
        <v>0</v>
      </c>
      <c r="AA356" t="s">
        <v>0</v>
      </c>
      <c r="AB356" s="1">
        <v>42303</v>
      </c>
      <c r="AC356" s="1"/>
      <c r="AD356" s="1">
        <v>42303</v>
      </c>
      <c r="AE356" t="s">
        <v>18</v>
      </c>
      <c r="AF356" s="4">
        <v>0.85217592592592994</v>
      </c>
      <c r="AG356" t="s">
        <v>19</v>
      </c>
      <c r="AH356" t="s">
        <v>20</v>
      </c>
      <c r="AI356" t="s">
        <v>410</v>
      </c>
      <c r="AJ356" t="s">
        <v>22</v>
      </c>
      <c r="AK356" t="s">
        <v>23</v>
      </c>
      <c r="AL356" s="3">
        <v>548.04999999999995</v>
      </c>
      <c r="AM356" t="s">
        <v>24</v>
      </c>
      <c r="AN356" t="s">
        <v>0</v>
      </c>
      <c r="AO356" s="1">
        <v>42166</v>
      </c>
      <c r="AP356" t="s">
        <v>2146</v>
      </c>
      <c r="AQ356" s="2">
        <v>9792</v>
      </c>
      <c r="AR356" s="1">
        <v>42326</v>
      </c>
      <c r="AS356">
        <v>0</v>
      </c>
      <c r="AT356" s="4">
        <v>0.64609953703704004</v>
      </c>
      <c r="AU356" t="s">
        <v>40</v>
      </c>
      <c r="AV356" s="4">
        <v>0.85217592592592994</v>
      </c>
      <c r="AW356" s="4">
        <v>0.85217592592592994</v>
      </c>
      <c r="AX356" s="2">
        <v>0</v>
      </c>
      <c r="AY356" t="s">
        <v>2147</v>
      </c>
      <c r="AZ356" t="s">
        <v>15</v>
      </c>
      <c r="BA356" t="s">
        <v>28</v>
      </c>
      <c r="BB356" s="3">
        <v>0</v>
      </c>
      <c r="BC356" t="s">
        <v>0</v>
      </c>
      <c r="BD356" s="4">
        <v>0.85270833333332996</v>
      </c>
      <c r="BE356" s="4">
        <v>0.64614583333332998</v>
      </c>
      <c r="BF356" t="s">
        <v>29</v>
      </c>
      <c r="BG356" t="s">
        <v>0</v>
      </c>
      <c r="BH356">
        <f t="shared" si="5"/>
        <v>0</v>
      </c>
    </row>
    <row r="357" spans="1:60">
      <c r="A357" t="s">
        <v>2148</v>
      </c>
      <c r="B357" s="1">
        <v>42305</v>
      </c>
      <c r="C357" s="1">
        <v>42326</v>
      </c>
      <c r="D357" t="s">
        <v>2</v>
      </c>
      <c r="E357" t="s">
        <v>3</v>
      </c>
      <c r="F357" t="s">
        <v>2149</v>
      </c>
      <c r="G357" t="s">
        <v>2150</v>
      </c>
      <c r="H357" t="s">
        <v>921</v>
      </c>
      <c r="I357" s="2">
        <v>80000</v>
      </c>
      <c r="J357" t="s">
        <v>2151</v>
      </c>
      <c r="K357" t="s">
        <v>7</v>
      </c>
      <c r="L357" s="1">
        <v>42325</v>
      </c>
      <c r="M357" t="s">
        <v>922</v>
      </c>
      <c r="N357" t="s">
        <v>9</v>
      </c>
      <c r="O357" t="s">
        <v>56</v>
      </c>
      <c r="P357" t="s">
        <v>57</v>
      </c>
      <c r="Q357" t="s">
        <v>58</v>
      </c>
      <c r="R357" t="s">
        <v>59</v>
      </c>
      <c r="S357" s="1">
        <v>42325</v>
      </c>
      <c r="T357" s="4">
        <v>0.89634259259258997</v>
      </c>
      <c r="U357" t="s">
        <v>36</v>
      </c>
      <c r="V357" s="4">
        <v>0.74238425925925999</v>
      </c>
      <c r="W357" s="1">
        <v>42305</v>
      </c>
      <c r="X357" t="s">
        <v>0</v>
      </c>
      <c r="Y357" s="2">
        <v>0</v>
      </c>
      <c r="Z357" s="2">
        <v>0</v>
      </c>
      <c r="AA357" t="s">
        <v>0</v>
      </c>
      <c r="AB357" s="1">
        <v>42305</v>
      </c>
      <c r="AC357" s="1"/>
      <c r="AD357" s="1">
        <v>42305</v>
      </c>
      <c r="AE357" t="s">
        <v>18</v>
      </c>
      <c r="AF357" s="4">
        <v>0.76971064814815005</v>
      </c>
      <c r="AG357" t="s">
        <v>19</v>
      </c>
      <c r="AH357" t="s">
        <v>20</v>
      </c>
      <c r="AI357" t="s">
        <v>923</v>
      </c>
      <c r="AJ357" t="s">
        <v>22</v>
      </c>
      <c r="AK357" t="s">
        <v>23</v>
      </c>
      <c r="AL357" s="3">
        <v>483.04</v>
      </c>
      <c r="AM357" t="s">
        <v>24</v>
      </c>
      <c r="AN357" t="s">
        <v>1460</v>
      </c>
      <c r="AO357" s="1">
        <v>42237</v>
      </c>
      <c r="AP357" t="s">
        <v>2152</v>
      </c>
      <c r="AQ357" s="2">
        <v>80000</v>
      </c>
      <c r="AR357" s="1">
        <v>42325</v>
      </c>
      <c r="AS357">
        <v>0</v>
      </c>
      <c r="AT357" s="4">
        <v>0.85467592592593</v>
      </c>
      <c r="AU357" t="s">
        <v>40</v>
      </c>
      <c r="AV357" s="4">
        <v>0.76971064814815005</v>
      </c>
      <c r="AW357" s="4">
        <v>0.76971064814815005</v>
      </c>
      <c r="AX357" s="2">
        <v>0</v>
      </c>
      <c r="AY357" t="s">
        <v>2153</v>
      </c>
      <c r="AZ357" t="s">
        <v>15</v>
      </c>
      <c r="BA357" t="s">
        <v>28</v>
      </c>
      <c r="BB357" s="3">
        <v>0</v>
      </c>
      <c r="BC357" t="s">
        <v>0</v>
      </c>
      <c r="BD357" s="4">
        <v>0.77020833333333005</v>
      </c>
      <c r="BE357" s="4">
        <v>0.85472222222222005</v>
      </c>
      <c r="BF357" t="s">
        <v>29</v>
      </c>
      <c r="BG357" t="s">
        <v>0</v>
      </c>
      <c r="BH357">
        <f t="shared" si="5"/>
        <v>0</v>
      </c>
    </row>
    <row r="358" spans="1:60">
      <c r="A358" t="s">
        <v>2154</v>
      </c>
      <c r="B358" s="1">
        <v>42307</v>
      </c>
      <c r="C358" s="1">
        <v>42328</v>
      </c>
      <c r="D358" t="s">
        <v>2</v>
      </c>
      <c r="E358" t="s">
        <v>3</v>
      </c>
      <c r="F358" t="s">
        <v>2155</v>
      </c>
      <c r="G358" t="s">
        <v>2156</v>
      </c>
      <c r="H358" t="s">
        <v>921</v>
      </c>
      <c r="I358" s="2">
        <v>10500</v>
      </c>
      <c r="J358" t="s">
        <v>2157</v>
      </c>
      <c r="K358" t="s">
        <v>7</v>
      </c>
      <c r="L358" s="1">
        <v>42892</v>
      </c>
      <c r="M358" t="s">
        <v>922</v>
      </c>
      <c r="N358" t="s">
        <v>9</v>
      </c>
      <c r="O358" t="s">
        <v>10</v>
      </c>
      <c r="P358" t="s">
        <v>11</v>
      </c>
      <c r="Q358" t="s">
        <v>12</v>
      </c>
      <c r="R358" t="s">
        <v>13</v>
      </c>
      <c r="S358" s="1">
        <v>42892</v>
      </c>
      <c r="T358" s="4">
        <v>0.61236111111111002</v>
      </c>
      <c r="U358" t="s">
        <v>36</v>
      </c>
      <c r="V358" s="4">
        <v>0.87040509259259002</v>
      </c>
      <c r="W358" s="1">
        <v>42307</v>
      </c>
      <c r="X358" t="s">
        <v>0</v>
      </c>
      <c r="Y358" s="2">
        <v>0</v>
      </c>
      <c r="Z358" s="2">
        <v>0</v>
      </c>
      <c r="AA358" t="s">
        <v>0</v>
      </c>
      <c r="AB358" s="1">
        <v>42307</v>
      </c>
      <c r="AC358" s="1"/>
      <c r="AD358" s="1">
        <v>42307</v>
      </c>
      <c r="AE358" t="s">
        <v>18</v>
      </c>
      <c r="AF358" s="4">
        <v>0.81585648148148004</v>
      </c>
      <c r="AG358" t="s">
        <v>19</v>
      </c>
      <c r="AH358" t="s">
        <v>20</v>
      </c>
      <c r="AI358" t="s">
        <v>923</v>
      </c>
      <c r="AJ358" t="s">
        <v>22</v>
      </c>
      <c r="AK358" t="s">
        <v>23</v>
      </c>
      <c r="AL358" s="3">
        <v>14035.12</v>
      </c>
      <c r="AM358" t="s">
        <v>24</v>
      </c>
      <c r="AN358" t="s">
        <v>0</v>
      </c>
      <c r="AO358" s="1">
        <v>42269</v>
      </c>
      <c r="AP358" t="s">
        <v>2158</v>
      </c>
      <c r="AQ358" s="2">
        <v>10500</v>
      </c>
      <c r="AR358" s="1">
        <v>42892</v>
      </c>
      <c r="AS358">
        <v>0</v>
      </c>
      <c r="AT358" s="4">
        <v>0.52902777777777998</v>
      </c>
      <c r="AU358" t="s">
        <v>40</v>
      </c>
      <c r="AV358" s="4">
        <v>0.81585648148148004</v>
      </c>
      <c r="AW358" s="4">
        <v>0.81585648148148004</v>
      </c>
      <c r="AX358" s="2">
        <v>0</v>
      </c>
      <c r="AY358" t="s">
        <v>2159</v>
      </c>
      <c r="AZ358" t="s">
        <v>15</v>
      </c>
      <c r="BA358" t="s">
        <v>28</v>
      </c>
      <c r="BB358" s="3">
        <v>0</v>
      </c>
      <c r="BC358" t="s">
        <v>0</v>
      </c>
      <c r="BD358" s="4">
        <v>0.87290509259258997</v>
      </c>
      <c r="BE358" s="4">
        <v>0.52909722222222</v>
      </c>
      <c r="BF358" t="s">
        <v>29</v>
      </c>
      <c r="BG358" t="s">
        <v>0</v>
      </c>
      <c r="BH358">
        <f t="shared" si="5"/>
        <v>0</v>
      </c>
    </row>
    <row r="359" spans="1:60">
      <c r="A359" t="s">
        <v>2160</v>
      </c>
      <c r="B359" s="1">
        <v>42311</v>
      </c>
      <c r="C359" s="1">
        <v>42332</v>
      </c>
      <c r="D359" t="s">
        <v>2</v>
      </c>
      <c r="E359" t="s">
        <v>3</v>
      </c>
      <c r="F359" t="s">
        <v>2149</v>
      </c>
      <c r="G359" t="s">
        <v>2161</v>
      </c>
      <c r="H359" t="s">
        <v>2162</v>
      </c>
      <c r="I359" s="2">
        <v>9218</v>
      </c>
      <c r="J359" t="s">
        <v>2163</v>
      </c>
      <c r="K359" t="s">
        <v>7</v>
      </c>
      <c r="L359" s="1">
        <v>42389</v>
      </c>
      <c r="M359" t="s">
        <v>2164</v>
      </c>
      <c r="N359" t="s">
        <v>9</v>
      </c>
      <c r="O359" t="s">
        <v>56</v>
      </c>
      <c r="P359" t="s">
        <v>57</v>
      </c>
      <c r="Q359" t="s">
        <v>58</v>
      </c>
      <c r="R359" t="s">
        <v>59</v>
      </c>
      <c r="S359" s="1">
        <v>42389</v>
      </c>
      <c r="T359" s="4">
        <v>0.70178240740741005</v>
      </c>
      <c r="U359" t="s">
        <v>14</v>
      </c>
      <c r="V359" s="4">
        <v>0.87959490740740998</v>
      </c>
      <c r="W359" s="1">
        <v>42311</v>
      </c>
      <c r="X359" t="s">
        <v>0</v>
      </c>
      <c r="Y359" s="2">
        <v>0</v>
      </c>
      <c r="Z359" s="2">
        <v>0</v>
      </c>
      <c r="AA359" t="s">
        <v>0</v>
      </c>
      <c r="AB359" s="1">
        <v>42311</v>
      </c>
      <c r="AC359" s="1"/>
      <c r="AD359" s="1">
        <v>42311</v>
      </c>
      <c r="AE359" t="s">
        <v>18</v>
      </c>
      <c r="AF359" s="4">
        <v>0.88585648148148</v>
      </c>
      <c r="AG359" t="s">
        <v>19</v>
      </c>
      <c r="AH359" t="s">
        <v>20</v>
      </c>
      <c r="AI359" t="s">
        <v>2165</v>
      </c>
      <c r="AJ359" t="s">
        <v>22</v>
      </c>
      <c r="AK359" t="s">
        <v>23</v>
      </c>
      <c r="AL359" s="3">
        <v>1867.58</v>
      </c>
      <c r="AM359" t="s">
        <v>24</v>
      </c>
      <c r="AN359" t="s">
        <v>1934</v>
      </c>
      <c r="AO359" s="1">
        <v>42243</v>
      </c>
      <c r="AP359" t="s">
        <v>2166</v>
      </c>
      <c r="AQ359" s="2">
        <v>9218</v>
      </c>
      <c r="AR359" s="1">
        <v>42389</v>
      </c>
      <c r="AS359">
        <v>0</v>
      </c>
      <c r="AT359" s="4">
        <v>0.66011574074073998</v>
      </c>
      <c r="AU359" t="s">
        <v>49</v>
      </c>
      <c r="AV359" s="4">
        <v>0.88585648148148</v>
      </c>
      <c r="AW359" s="4">
        <v>0.88585648148148</v>
      </c>
      <c r="AX359" s="2">
        <v>0</v>
      </c>
      <c r="AY359" t="s">
        <v>2167</v>
      </c>
      <c r="AZ359" t="s">
        <v>15</v>
      </c>
      <c r="BA359" t="s">
        <v>28</v>
      </c>
      <c r="BB359" s="3">
        <v>0</v>
      </c>
      <c r="BC359" t="s">
        <v>0</v>
      </c>
      <c r="BD359" s="4">
        <v>0.88627314814814995</v>
      </c>
      <c r="BE359" s="4">
        <v>0.66013888888889005</v>
      </c>
      <c r="BF359" t="s">
        <v>29</v>
      </c>
      <c r="BG359" t="s">
        <v>0</v>
      </c>
      <c r="BH359">
        <f t="shared" si="5"/>
        <v>0</v>
      </c>
    </row>
    <row r="360" spans="1:60">
      <c r="A360" t="s">
        <v>2168</v>
      </c>
      <c r="B360" s="1">
        <v>42311</v>
      </c>
      <c r="C360" s="1">
        <v>42332</v>
      </c>
      <c r="D360" t="s">
        <v>2</v>
      </c>
      <c r="E360" t="s">
        <v>3</v>
      </c>
      <c r="F360" t="s">
        <v>2169</v>
      </c>
      <c r="G360" t="s">
        <v>2170</v>
      </c>
      <c r="H360" t="s">
        <v>428</v>
      </c>
      <c r="I360" s="2">
        <v>200000</v>
      </c>
      <c r="J360" t="s">
        <v>2171</v>
      </c>
      <c r="K360" t="s">
        <v>7</v>
      </c>
      <c r="L360" s="1">
        <v>42368</v>
      </c>
      <c r="M360" t="s">
        <v>429</v>
      </c>
      <c r="N360" t="s">
        <v>9</v>
      </c>
      <c r="O360" t="s">
        <v>10</v>
      </c>
      <c r="P360" t="s">
        <v>11</v>
      </c>
      <c r="Q360" t="s">
        <v>12</v>
      </c>
      <c r="R360" t="s">
        <v>13</v>
      </c>
      <c r="S360" s="1">
        <v>42368</v>
      </c>
      <c r="T360" s="4">
        <v>0.82343750000000004</v>
      </c>
      <c r="U360" t="s">
        <v>286</v>
      </c>
      <c r="V360" s="4">
        <v>0.88989583333333</v>
      </c>
      <c r="W360" s="1">
        <v>42311</v>
      </c>
      <c r="X360" t="s">
        <v>0</v>
      </c>
      <c r="Y360" s="2">
        <v>0</v>
      </c>
      <c r="Z360" s="2">
        <v>0</v>
      </c>
      <c r="AA360" t="s">
        <v>430</v>
      </c>
      <c r="AB360" s="1">
        <v>42311</v>
      </c>
      <c r="AC360" s="1"/>
      <c r="AD360" s="1">
        <v>42311</v>
      </c>
      <c r="AE360" t="s">
        <v>18</v>
      </c>
      <c r="AF360" s="4">
        <v>0.84115740740740996</v>
      </c>
      <c r="AG360" t="s">
        <v>19</v>
      </c>
      <c r="AH360" t="s">
        <v>20</v>
      </c>
      <c r="AI360" t="s">
        <v>431</v>
      </c>
      <c r="AJ360" t="s">
        <v>22</v>
      </c>
      <c r="AK360" t="s">
        <v>23</v>
      </c>
      <c r="AL360" s="3">
        <v>1367.57</v>
      </c>
      <c r="AM360" t="s">
        <v>24</v>
      </c>
      <c r="AN360" t="s">
        <v>0</v>
      </c>
      <c r="AO360" s="1">
        <v>42123</v>
      </c>
      <c r="AP360" t="s">
        <v>2172</v>
      </c>
      <c r="AQ360" s="2">
        <v>200000</v>
      </c>
      <c r="AR360" s="1">
        <v>42368</v>
      </c>
      <c r="AS360">
        <v>0</v>
      </c>
      <c r="AT360" s="4">
        <v>0.78177083333332997</v>
      </c>
      <c r="AU360" t="s">
        <v>433</v>
      </c>
      <c r="AV360" s="4">
        <v>0.84115740740740996</v>
      </c>
      <c r="AW360" s="4">
        <v>0.84115740740740996</v>
      </c>
      <c r="AX360" s="2">
        <v>0</v>
      </c>
      <c r="AY360" t="s">
        <v>2173</v>
      </c>
      <c r="AZ360" t="s">
        <v>15</v>
      </c>
      <c r="BA360" t="s">
        <v>28</v>
      </c>
      <c r="BB360" s="3">
        <v>0</v>
      </c>
      <c r="BC360" t="s">
        <v>0</v>
      </c>
      <c r="BD360" s="4">
        <v>0.92398148148147996</v>
      </c>
      <c r="BE360" s="4">
        <v>0.78180555555555997</v>
      </c>
      <c r="BF360" t="s">
        <v>29</v>
      </c>
      <c r="BG360" t="s">
        <v>0</v>
      </c>
      <c r="BH360">
        <f t="shared" si="5"/>
        <v>0</v>
      </c>
    </row>
    <row r="361" spans="1:60">
      <c r="A361" t="s">
        <v>2174</v>
      </c>
      <c r="B361" s="1">
        <v>42312</v>
      </c>
      <c r="C361" s="1">
        <v>42333</v>
      </c>
      <c r="D361" t="s">
        <v>2</v>
      </c>
      <c r="E361" t="s">
        <v>3</v>
      </c>
      <c r="F361" t="s">
        <v>2175</v>
      </c>
      <c r="G361" t="s">
        <v>1853</v>
      </c>
      <c r="H361" t="s">
        <v>408</v>
      </c>
      <c r="I361" s="2">
        <v>362880</v>
      </c>
      <c r="J361" t="s">
        <v>2176</v>
      </c>
      <c r="K361" t="s">
        <v>7</v>
      </c>
      <c r="L361" s="1">
        <v>42326</v>
      </c>
      <c r="M361" t="s">
        <v>409</v>
      </c>
      <c r="N361" t="s">
        <v>9</v>
      </c>
      <c r="O361" t="s">
        <v>10</v>
      </c>
      <c r="P361" t="s">
        <v>11</v>
      </c>
      <c r="Q361" t="s">
        <v>12</v>
      </c>
      <c r="R361" t="s">
        <v>13</v>
      </c>
      <c r="S361" s="1">
        <v>42326</v>
      </c>
      <c r="T361" s="4">
        <v>0.68327546296296005</v>
      </c>
      <c r="U361" t="s">
        <v>36</v>
      </c>
      <c r="V361" s="4">
        <v>0.82203703703704001</v>
      </c>
      <c r="W361" s="1">
        <v>42312</v>
      </c>
      <c r="X361" t="s">
        <v>0</v>
      </c>
      <c r="Y361" s="2">
        <v>0</v>
      </c>
      <c r="Z361" s="2">
        <v>0</v>
      </c>
      <c r="AA361" t="s">
        <v>0</v>
      </c>
      <c r="AB361" s="1">
        <v>42312</v>
      </c>
      <c r="AC361" s="1"/>
      <c r="AD361" s="1">
        <v>42312</v>
      </c>
      <c r="AE361" t="s">
        <v>18</v>
      </c>
      <c r="AF361" s="4">
        <v>0.85601851851851996</v>
      </c>
      <c r="AG361" t="s">
        <v>19</v>
      </c>
      <c r="AH361" t="s">
        <v>20</v>
      </c>
      <c r="AI361" t="s">
        <v>410</v>
      </c>
      <c r="AJ361" t="s">
        <v>22</v>
      </c>
      <c r="AK361" t="s">
        <v>23</v>
      </c>
      <c r="AL361" s="3">
        <v>331.85</v>
      </c>
      <c r="AM361" t="s">
        <v>24</v>
      </c>
      <c r="AN361" t="s">
        <v>611</v>
      </c>
      <c r="AO361" s="1">
        <v>42152</v>
      </c>
      <c r="AP361" t="s">
        <v>2177</v>
      </c>
      <c r="AQ361" s="2">
        <v>362880</v>
      </c>
      <c r="AR361" s="1">
        <v>42326</v>
      </c>
      <c r="AS361">
        <v>0</v>
      </c>
      <c r="AT361" s="4">
        <v>0.64160879629629997</v>
      </c>
      <c r="AU361" t="s">
        <v>40</v>
      </c>
      <c r="AV361" s="4">
        <v>0.85601851851851996</v>
      </c>
      <c r="AW361" s="4">
        <v>0.85601851851851996</v>
      </c>
      <c r="AX361" s="2">
        <v>0</v>
      </c>
      <c r="AY361" t="s">
        <v>2178</v>
      </c>
      <c r="AZ361" t="s">
        <v>15</v>
      </c>
      <c r="BA361" t="s">
        <v>28</v>
      </c>
      <c r="BB361" s="3">
        <v>0</v>
      </c>
      <c r="BC361" t="s">
        <v>0</v>
      </c>
      <c r="BD361" s="4">
        <v>0.85644675925925995</v>
      </c>
      <c r="BE361" s="4">
        <v>0.64164351851851997</v>
      </c>
      <c r="BF361" t="s">
        <v>29</v>
      </c>
      <c r="BG361" t="s">
        <v>0</v>
      </c>
      <c r="BH361">
        <f t="shared" si="5"/>
        <v>0</v>
      </c>
    </row>
    <row r="362" spans="1:60">
      <c r="A362" t="s">
        <v>2179</v>
      </c>
      <c r="B362" s="1">
        <v>42312</v>
      </c>
      <c r="C362" s="1">
        <v>42333</v>
      </c>
      <c r="D362" t="s">
        <v>2</v>
      </c>
      <c r="E362" t="s">
        <v>3</v>
      </c>
      <c r="F362" t="s">
        <v>2180</v>
      </c>
      <c r="G362" t="s">
        <v>2181</v>
      </c>
      <c r="H362" t="s">
        <v>2182</v>
      </c>
      <c r="I362" s="2">
        <v>250000</v>
      </c>
      <c r="J362" t="s">
        <v>2183</v>
      </c>
      <c r="K362" t="s">
        <v>7</v>
      </c>
      <c r="L362" s="1">
        <v>42383</v>
      </c>
      <c r="M362" t="s">
        <v>2184</v>
      </c>
      <c r="N362" t="s">
        <v>9</v>
      </c>
      <c r="O362" t="s">
        <v>10</v>
      </c>
      <c r="P362" t="s">
        <v>11</v>
      </c>
      <c r="Q362" t="s">
        <v>12</v>
      </c>
      <c r="R362" t="s">
        <v>13</v>
      </c>
      <c r="S362" s="1">
        <v>42383</v>
      </c>
      <c r="T362" s="4">
        <v>0.64998842592592998</v>
      </c>
      <c r="U362" t="s">
        <v>2185</v>
      </c>
      <c r="V362" s="4">
        <v>0.88552083333332998</v>
      </c>
      <c r="W362" s="1">
        <v>42312</v>
      </c>
      <c r="X362" t="s">
        <v>0</v>
      </c>
      <c r="Y362" s="2">
        <v>0</v>
      </c>
      <c r="Z362" s="2">
        <v>0</v>
      </c>
      <c r="AA362" t="s">
        <v>2186</v>
      </c>
      <c r="AB362" s="1">
        <v>42312</v>
      </c>
      <c r="AC362" s="1"/>
      <c r="AD362" s="1">
        <v>42312</v>
      </c>
      <c r="AE362" t="s">
        <v>18</v>
      </c>
      <c r="AF362" s="4">
        <v>0.88452546296295997</v>
      </c>
      <c r="AG362" t="s">
        <v>19</v>
      </c>
      <c r="AH362" t="s">
        <v>20</v>
      </c>
      <c r="AI362" t="s">
        <v>2187</v>
      </c>
      <c r="AJ362" t="s">
        <v>22</v>
      </c>
      <c r="AK362" t="s">
        <v>23</v>
      </c>
      <c r="AL362" s="3">
        <v>1698.37</v>
      </c>
      <c r="AM362" t="s">
        <v>24</v>
      </c>
      <c r="AN362" t="s">
        <v>0</v>
      </c>
      <c r="AO362" s="1">
        <v>42255</v>
      </c>
      <c r="AP362" t="s">
        <v>2188</v>
      </c>
      <c r="AQ362" s="2">
        <v>250000</v>
      </c>
      <c r="AR362" s="1">
        <v>42383</v>
      </c>
      <c r="AS362">
        <v>0</v>
      </c>
      <c r="AT362" s="4">
        <v>0.60832175925926002</v>
      </c>
      <c r="AU362" t="s">
        <v>16</v>
      </c>
      <c r="AV362" s="4">
        <v>0.88452546296295997</v>
      </c>
      <c r="AW362" s="4">
        <v>0.88452546296295997</v>
      </c>
      <c r="AX362" s="2">
        <v>0</v>
      </c>
      <c r="AY362" t="s">
        <v>2189</v>
      </c>
      <c r="AZ362" t="s">
        <v>15</v>
      </c>
      <c r="BA362" t="s">
        <v>28</v>
      </c>
      <c r="BB362" s="3">
        <v>0</v>
      </c>
      <c r="BC362" t="s">
        <v>0</v>
      </c>
      <c r="BD362" s="4">
        <v>0.88559027777777999</v>
      </c>
      <c r="BE362" s="4">
        <v>0.60837962962962999</v>
      </c>
      <c r="BF362" t="s">
        <v>29</v>
      </c>
      <c r="BG362" t="s">
        <v>0</v>
      </c>
      <c r="BH362">
        <f t="shared" si="5"/>
        <v>0</v>
      </c>
    </row>
    <row r="363" spans="1:60">
      <c r="A363" t="s">
        <v>2190</v>
      </c>
      <c r="B363" s="1">
        <v>42313</v>
      </c>
      <c r="C363" s="1">
        <v>42327</v>
      </c>
      <c r="D363" t="s">
        <v>2</v>
      </c>
      <c r="E363" t="s">
        <v>73</v>
      </c>
      <c r="F363" t="s">
        <v>2191</v>
      </c>
      <c r="G363" t="s">
        <v>847</v>
      </c>
      <c r="H363" t="s">
        <v>408</v>
      </c>
      <c r="I363" s="2">
        <v>312480</v>
      </c>
      <c r="J363" t="s">
        <v>2192</v>
      </c>
      <c r="K363" t="s">
        <v>7</v>
      </c>
      <c r="L363" s="1">
        <v>42338</v>
      </c>
      <c r="M363" t="s">
        <v>409</v>
      </c>
      <c r="N363" t="s">
        <v>9</v>
      </c>
      <c r="O363" t="s">
        <v>10</v>
      </c>
      <c r="P363" t="s">
        <v>11</v>
      </c>
      <c r="Q363" t="s">
        <v>263</v>
      </c>
      <c r="R363" t="s">
        <v>264</v>
      </c>
      <c r="S363" s="1">
        <v>42338</v>
      </c>
      <c r="T363" s="4">
        <v>0.60562499999999997</v>
      </c>
      <c r="U363" t="s">
        <v>36</v>
      </c>
      <c r="V363" s="4">
        <v>0.86140046296296002</v>
      </c>
      <c r="W363" s="1">
        <v>42313</v>
      </c>
      <c r="X363" t="s">
        <v>0</v>
      </c>
      <c r="Y363" s="2">
        <v>0</v>
      </c>
      <c r="Z363" s="2">
        <v>0</v>
      </c>
      <c r="AA363" t="s">
        <v>0</v>
      </c>
      <c r="AB363" s="1">
        <v>42313</v>
      </c>
      <c r="AC363" s="1"/>
      <c r="AD363" s="1">
        <v>42313</v>
      </c>
      <c r="AE363" t="s">
        <v>18</v>
      </c>
      <c r="AF363" s="4">
        <v>0.89650462962962996</v>
      </c>
      <c r="AG363" t="s">
        <v>19</v>
      </c>
      <c r="AH363" t="s">
        <v>20</v>
      </c>
      <c r="AI363" t="s">
        <v>410</v>
      </c>
      <c r="AJ363" t="s">
        <v>84</v>
      </c>
      <c r="AK363" t="s">
        <v>23</v>
      </c>
      <c r="AL363" s="3">
        <v>593.02</v>
      </c>
      <c r="AM363" t="s">
        <v>24</v>
      </c>
      <c r="AN363" t="s">
        <v>1118</v>
      </c>
      <c r="AO363" s="1">
        <v>42248</v>
      </c>
      <c r="AP363" t="s">
        <v>2193</v>
      </c>
      <c r="AQ363" s="2">
        <v>312480</v>
      </c>
      <c r="AR363" s="1">
        <v>42338</v>
      </c>
      <c r="AS363">
        <v>0</v>
      </c>
      <c r="AT363" s="4">
        <v>0.60562499999999997</v>
      </c>
      <c r="AU363" t="s">
        <v>40</v>
      </c>
      <c r="AV363" s="4">
        <v>0.89650462962962996</v>
      </c>
      <c r="AW363" s="4">
        <v>0.89650462962962996</v>
      </c>
      <c r="AX363" s="2">
        <v>0</v>
      </c>
      <c r="AY363" t="s">
        <v>2194</v>
      </c>
      <c r="AZ363" t="s">
        <v>15</v>
      </c>
      <c r="BA363" t="s">
        <v>28</v>
      </c>
      <c r="BB363" s="3">
        <v>0</v>
      </c>
      <c r="BC363" t="s">
        <v>0</v>
      </c>
      <c r="BD363" s="4">
        <v>0.89810185185184999</v>
      </c>
      <c r="BE363" s="4">
        <v>0.81398148148147997</v>
      </c>
      <c r="BF363" t="s">
        <v>29</v>
      </c>
      <c r="BG363" t="s">
        <v>0</v>
      </c>
      <c r="BH363">
        <f t="shared" si="5"/>
        <v>0</v>
      </c>
    </row>
    <row r="364" spans="1:60">
      <c r="A364" t="s">
        <v>2195</v>
      </c>
      <c r="B364" s="1">
        <v>42314</v>
      </c>
      <c r="C364" s="1">
        <v>42339</v>
      </c>
      <c r="D364" t="s">
        <v>2</v>
      </c>
      <c r="E364" t="s">
        <v>3</v>
      </c>
      <c r="F364" t="s">
        <v>2137</v>
      </c>
      <c r="G364" t="s">
        <v>2196</v>
      </c>
      <c r="H364" t="s">
        <v>54</v>
      </c>
      <c r="I364" s="2">
        <v>3400</v>
      </c>
      <c r="J364" t="s">
        <v>2197</v>
      </c>
      <c r="K364" t="s">
        <v>7</v>
      </c>
      <c r="L364" s="1">
        <v>42410</v>
      </c>
      <c r="M364" t="s">
        <v>55</v>
      </c>
      <c r="N364" t="s">
        <v>9</v>
      </c>
      <c r="O364" t="s">
        <v>98</v>
      </c>
      <c r="P364" t="s">
        <v>99</v>
      </c>
      <c r="Q364" t="s">
        <v>100</v>
      </c>
      <c r="R364" t="s">
        <v>101</v>
      </c>
      <c r="S364" s="1">
        <v>42410</v>
      </c>
      <c r="T364" s="4">
        <v>0.70260416666667003</v>
      </c>
      <c r="U364" t="s">
        <v>14</v>
      </c>
      <c r="V364" s="4">
        <v>0.68092592592593004</v>
      </c>
      <c r="W364" s="1">
        <v>42314</v>
      </c>
      <c r="X364" t="s">
        <v>0</v>
      </c>
      <c r="Y364" s="2">
        <v>0</v>
      </c>
      <c r="Z364" s="2">
        <v>0</v>
      </c>
      <c r="AA364" t="s">
        <v>0</v>
      </c>
      <c r="AB364" s="1">
        <v>42314</v>
      </c>
      <c r="AC364" s="1"/>
      <c r="AD364" s="1">
        <v>42314</v>
      </c>
      <c r="AE364" t="s">
        <v>18</v>
      </c>
      <c r="AF364" s="4">
        <v>0.71173611111111001</v>
      </c>
      <c r="AG364" t="s">
        <v>19</v>
      </c>
      <c r="AH364" t="s">
        <v>20</v>
      </c>
      <c r="AI364" t="s">
        <v>60</v>
      </c>
      <c r="AJ364" t="s">
        <v>22</v>
      </c>
      <c r="AK364" t="s">
        <v>23</v>
      </c>
      <c r="AL364" s="3">
        <v>2303.7800000000002</v>
      </c>
      <c r="AM364" t="s">
        <v>24</v>
      </c>
      <c r="AN364" t="s">
        <v>578</v>
      </c>
      <c r="AO364" s="1">
        <v>42039</v>
      </c>
      <c r="AP364" t="s">
        <v>2198</v>
      </c>
      <c r="AQ364" s="2">
        <v>3400</v>
      </c>
      <c r="AR364" s="1">
        <v>42410</v>
      </c>
      <c r="AS364">
        <v>0</v>
      </c>
      <c r="AT364" s="4">
        <v>0.66093749999999996</v>
      </c>
      <c r="AU364" t="s">
        <v>62</v>
      </c>
      <c r="AV364" s="4">
        <v>0.71173611111111001</v>
      </c>
      <c r="AW364" s="4">
        <v>0.71173611111111001</v>
      </c>
      <c r="AX364" s="2">
        <v>0</v>
      </c>
      <c r="AY364" t="s">
        <v>2199</v>
      </c>
      <c r="AZ364" t="s">
        <v>15</v>
      </c>
      <c r="BA364" t="s">
        <v>28</v>
      </c>
      <c r="BB364" s="3">
        <v>0</v>
      </c>
      <c r="BC364" t="s">
        <v>0</v>
      </c>
      <c r="BD364" s="4">
        <v>0.71359953703704004</v>
      </c>
      <c r="BE364" s="4">
        <v>0.66097222222221996</v>
      </c>
      <c r="BF364" t="s">
        <v>29</v>
      </c>
      <c r="BG364" t="s">
        <v>0</v>
      </c>
      <c r="BH364">
        <f t="shared" si="5"/>
        <v>0</v>
      </c>
    </row>
    <row r="365" spans="1:60">
      <c r="A365" t="s">
        <v>2200</v>
      </c>
      <c r="B365" s="1">
        <v>42318</v>
      </c>
      <c r="C365" s="1">
        <v>42341</v>
      </c>
      <c r="D365" t="s">
        <v>2</v>
      </c>
      <c r="E365" t="s">
        <v>3</v>
      </c>
      <c r="F365" t="s">
        <v>2089</v>
      </c>
      <c r="G365" t="s">
        <v>1535</v>
      </c>
      <c r="H365" t="s">
        <v>408</v>
      </c>
      <c r="I365" s="2">
        <v>21120</v>
      </c>
      <c r="J365" t="s">
        <v>2201</v>
      </c>
      <c r="K365" t="s">
        <v>7</v>
      </c>
      <c r="L365" s="1">
        <v>42398</v>
      </c>
      <c r="M365" t="s">
        <v>409</v>
      </c>
      <c r="N365" t="s">
        <v>9</v>
      </c>
      <c r="O365" t="s">
        <v>98</v>
      </c>
      <c r="P365" t="s">
        <v>99</v>
      </c>
      <c r="Q365" t="s">
        <v>100</v>
      </c>
      <c r="R365" t="s">
        <v>101</v>
      </c>
      <c r="S365" s="1">
        <v>42398</v>
      </c>
      <c r="T365" s="4">
        <v>0.92755787037036996</v>
      </c>
      <c r="U365" t="s">
        <v>36</v>
      </c>
      <c r="V365" s="4">
        <v>0.78068287037036999</v>
      </c>
      <c r="W365" s="1">
        <v>42318</v>
      </c>
      <c r="X365" t="s">
        <v>0</v>
      </c>
      <c r="Y365" s="2">
        <v>0</v>
      </c>
      <c r="Z365" s="2">
        <v>0</v>
      </c>
      <c r="AA365" t="s">
        <v>0</v>
      </c>
      <c r="AB365" s="1">
        <v>42318</v>
      </c>
      <c r="AC365" s="1"/>
      <c r="AD365" s="1">
        <v>42318</v>
      </c>
      <c r="AE365" t="s">
        <v>18</v>
      </c>
      <c r="AF365" s="4">
        <v>0.8155787037037</v>
      </c>
      <c r="AG365" t="s">
        <v>19</v>
      </c>
      <c r="AH365" t="s">
        <v>20</v>
      </c>
      <c r="AI365" t="s">
        <v>410</v>
      </c>
      <c r="AJ365" t="s">
        <v>22</v>
      </c>
      <c r="AK365" t="s">
        <v>23</v>
      </c>
      <c r="AL365" s="3">
        <v>1922.69</v>
      </c>
      <c r="AM365" t="s">
        <v>24</v>
      </c>
      <c r="AN365" t="s">
        <v>1118</v>
      </c>
      <c r="AO365" s="1">
        <v>42248</v>
      </c>
      <c r="AP365" t="s">
        <v>2202</v>
      </c>
      <c r="AQ365" s="2">
        <v>21120</v>
      </c>
      <c r="AR365" s="1">
        <v>42398</v>
      </c>
      <c r="AS365">
        <v>0</v>
      </c>
      <c r="AT365" s="4">
        <v>0.8858912037037</v>
      </c>
      <c r="AU365" t="s">
        <v>40</v>
      </c>
      <c r="AV365" s="4">
        <v>0.8155787037037</v>
      </c>
      <c r="AW365" s="4">
        <v>0.8155787037037</v>
      </c>
      <c r="AX365" s="2">
        <v>0</v>
      </c>
      <c r="AY365" t="s">
        <v>2203</v>
      </c>
      <c r="AZ365" t="s">
        <v>15</v>
      </c>
      <c r="BA365" t="s">
        <v>28</v>
      </c>
      <c r="BB365" s="3">
        <v>0</v>
      </c>
      <c r="BC365" t="s">
        <v>0</v>
      </c>
      <c r="BD365" s="4">
        <v>0.81611111111111001</v>
      </c>
      <c r="BE365" s="4">
        <v>0.88593750000000004</v>
      </c>
      <c r="BF365" t="s">
        <v>29</v>
      </c>
      <c r="BG365" t="s">
        <v>0</v>
      </c>
      <c r="BH365">
        <f t="shared" si="5"/>
        <v>0</v>
      </c>
    </row>
    <row r="366" spans="1:60">
      <c r="A366" t="s">
        <v>2204</v>
      </c>
      <c r="B366" s="1">
        <v>42320</v>
      </c>
      <c r="C366" s="1">
        <v>42345</v>
      </c>
      <c r="D366" t="s">
        <v>2</v>
      </c>
      <c r="E366" t="s">
        <v>3</v>
      </c>
      <c r="F366" t="s">
        <v>2205</v>
      </c>
      <c r="G366" t="s">
        <v>2206</v>
      </c>
      <c r="H366" t="s">
        <v>428</v>
      </c>
      <c r="I366" s="2">
        <v>80000</v>
      </c>
      <c r="J366" t="s">
        <v>2207</v>
      </c>
      <c r="K366" t="s">
        <v>7</v>
      </c>
      <c r="L366" s="1">
        <v>42368</v>
      </c>
      <c r="M366" t="s">
        <v>429</v>
      </c>
      <c r="N366" t="s">
        <v>9</v>
      </c>
      <c r="O366" t="s">
        <v>10</v>
      </c>
      <c r="P366" t="s">
        <v>11</v>
      </c>
      <c r="Q366" t="s">
        <v>12</v>
      </c>
      <c r="R366" t="s">
        <v>13</v>
      </c>
      <c r="S366" s="1">
        <v>42368</v>
      </c>
      <c r="T366" s="4">
        <v>0.84184027777778003</v>
      </c>
      <c r="U366" t="s">
        <v>286</v>
      </c>
      <c r="V366" s="4">
        <v>0.61752314814815001</v>
      </c>
      <c r="W366" s="1">
        <v>42320</v>
      </c>
      <c r="X366" t="s">
        <v>0</v>
      </c>
      <c r="Y366" s="2">
        <v>0</v>
      </c>
      <c r="Z366" s="2">
        <v>0</v>
      </c>
      <c r="AA366" t="s">
        <v>430</v>
      </c>
      <c r="AB366" s="1">
        <v>42320</v>
      </c>
      <c r="AC366" s="1"/>
      <c r="AD366" s="1">
        <v>42320</v>
      </c>
      <c r="AE366" t="s">
        <v>18</v>
      </c>
      <c r="AF366" s="4">
        <v>0.61849537037036995</v>
      </c>
      <c r="AG366" t="s">
        <v>19</v>
      </c>
      <c r="AH366" t="s">
        <v>20</v>
      </c>
      <c r="AI366" t="s">
        <v>431</v>
      </c>
      <c r="AJ366" t="s">
        <v>22</v>
      </c>
      <c r="AK366" t="s">
        <v>23</v>
      </c>
      <c r="AL366" s="3">
        <v>1157.3599999999999</v>
      </c>
      <c r="AM366" t="s">
        <v>24</v>
      </c>
      <c r="AN366" t="s">
        <v>0</v>
      </c>
      <c r="AO366" s="1">
        <v>42074</v>
      </c>
      <c r="AP366" t="s">
        <v>2208</v>
      </c>
      <c r="AQ366" s="2">
        <v>80000</v>
      </c>
      <c r="AR366" s="1">
        <v>42368</v>
      </c>
      <c r="AS366">
        <v>0</v>
      </c>
      <c r="AT366" s="4">
        <v>0.80017361111110996</v>
      </c>
      <c r="AU366" t="s">
        <v>433</v>
      </c>
      <c r="AV366" s="4">
        <v>0.61849537037036995</v>
      </c>
      <c r="AW366" s="4">
        <v>0.61849537037036995</v>
      </c>
      <c r="AX366" s="2">
        <v>0</v>
      </c>
      <c r="AY366" t="s">
        <v>2209</v>
      </c>
      <c r="AZ366" t="s">
        <v>15</v>
      </c>
      <c r="BA366" t="s">
        <v>28</v>
      </c>
      <c r="BB366" s="3">
        <v>0</v>
      </c>
      <c r="BC366" t="s">
        <v>0</v>
      </c>
      <c r="BD366" s="4">
        <v>0.61902777777777995</v>
      </c>
      <c r="BE366" s="4">
        <v>0.80020833333332997</v>
      </c>
      <c r="BF366" t="s">
        <v>29</v>
      </c>
      <c r="BG366" t="s">
        <v>0</v>
      </c>
      <c r="BH366">
        <f t="shared" si="5"/>
        <v>0</v>
      </c>
    </row>
    <row r="367" spans="1:60">
      <c r="A367" t="s">
        <v>2210</v>
      </c>
      <c r="B367" s="1">
        <v>42320</v>
      </c>
      <c r="C367" s="1">
        <v>42338</v>
      </c>
      <c r="D367" t="s">
        <v>2</v>
      </c>
      <c r="E367" t="s">
        <v>73</v>
      </c>
      <c r="F367" t="s">
        <v>2211</v>
      </c>
      <c r="G367" t="s">
        <v>215</v>
      </c>
      <c r="H367" t="s">
        <v>450</v>
      </c>
      <c r="I367" s="2">
        <v>79800</v>
      </c>
      <c r="J367" t="s">
        <v>2212</v>
      </c>
      <c r="K367" t="s">
        <v>7</v>
      </c>
      <c r="L367" s="1">
        <v>43453</v>
      </c>
      <c r="M367" t="s">
        <v>451</v>
      </c>
      <c r="N367" t="s">
        <v>9</v>
      </c>
      <c r="O367" t="s">
        <v>10</v>
      </c>
      <c r="P367" t="s">
        <v>11</v>
      </c>
      <c r="Q367" t="s">
        <v>12</v>
      </c>
      <c r="R367" t="s">
        <v>13</v>
      </c>
      <c r="S367" s="1">
        <v>43453</v>
      </c>
      <c r="T367" s="4">
        <v>0.34812500000000002</v>
      </c>
      <c r="U367" t="s">
        <v>14</v>
      </c>
      <c r="V367" s="4">
        <v>0.65461805555555996</v>
      </c>
      <c r="W367" s="1">
        <v>42320</v>
      </c>
      <c r="X367" t="s">
        <v>0</v>
      </c>
      <c r="Y367" s="2">
        <v>0</v>
      </c>
      <c r="Z367" s="2">
        <v>0</v>
      </c>
      <c r="AA367" t="s">
        <v>0</v>
      </c>
      <c r="AB367" s="1">
        <v>42320</v>
      </c>
      <c r="AC367" s="1"/>
      <c r="AD367" s="1">
        <v>42320</v>
      </c>
      <c r="AE367" t="s">
        <v>18</v>
      </c>
      <c r="AF367" s="4">
        <v>0.68991898148148001</v>
      </c>
      <c r="AG367" t="s">
        <v>19</v>
      </c>
      <c r="AH367" t="s">
        <v>20</v>
      </c>
      <c r="AI367" t="s">
        <v>452</v>
      </c>
      <c r="AJ367" t="s">
        <v>84</v>
      </c>
      <c r="AK367" t="s">
        <v>23</v>
      </c>
      <c r="AL367" s="3">
        <v>27183.8</v>
      </c>
      <c r="AM367" t="s">
        <v>24</v>
      </c>
      <c r="AN367" t="s">
        <v>221</v>
      </c>
      <c r="AO367" s="1">
        <v>42150</v>
      </c>
      <c r="AP367" t="s">
        <v>2213</v>
      </c>
      <c r="AQ367" s="2">
        <v>79800</v>
      </c>
      <c r="AR367" s="1">
        <v>43453</v>
      </c>
      <c r="AS367">
        <v>0</v>
      </c>
      <c r="AT367" s="4">
        <v>0.59812500000000002</v>
      </c>
      <c r="AU367" t="s">
        <v>203</v>
      </c>
      <c r="AV367" s="4">
        <v>0.68991898148148001</v>
      </c>
      <c r="AW367" s="4">
        <v>0.68991898148148001</v>
      </c>
      <c r="AX367" s="2">
        <v>0</v>
      </c>
      <c r="AY367" t="s">
        <v>2214</v>
      </c>
      <c r="AZ367" t="s">
        <v>15</v>
      </c>
      <c r="BA367" t="s">
        <v>28</v>
      </c>
      <c r="BB367" s="3">
        <v>0</v>
      </c>
      <c r="BC367" t="s">
        <v>0</v>
      </c>
      <c r="BD367" s="4">
        <v>0.69153935185185</v>
      </c>
      <c r="BE367" s="4">
        <v>0.59814814814814998</v>
      </c>
      <c r="BF367" t="s">
        <v>29</v>
      </c>
      <c r="BG367" t="s">
        <v>0</v>
      </c>
      <c r="BH367">
        <f t="shared" si="5"/>
        <v>0</v>
      </c>
    </row>
    <row r="368" spans="1:60">
      <c r="A368" t="s">
        <v>2215</v>
      </c>
      <c r="B368" s="1">
        <v>42320</v>
      </c>
      <c r="C368" s="1"/>
      <c r="D368" t="s">
        <v>2</v>
      </c>
      <c r="E368" t="s">
        <v>0</v>
      </c>
      <c r="F368" t="s">
        <v>2216</v>
      </c>
      <c r="G368" t="s">
        <v>2073</v>
      </c>
      <c r="H368" t="s">
        <v>216</v>
      </c>
      <c r="I368" s="2">
        <v>814000</v>
      </c>
      <c r="J368" t="s">
        <v>2217</v>
      </c>
      <c r="K368" t="s">
        <v>7</v>
      </c>
      <c r="L368" s="1">
        <v>42333</v>
      </c>
      <c r="M368" t="s">
        <v>218</v>
      </c>
      <c r="N368" t="s">
        <v>9</v>
      </c>
      <c r="O368" t="s">
        <v>10</v>
      </c>
      <c r="P368" t="s">
        <v>11</v>
      </c>
      <c r="Q368" t="s">
        <v>263</v>
      </c>
      <c r="R368" t="s">
        <v>264</v>
      </c>
      <c r="S368" s="1">
        <v>42333</v>
      </c>
      <c r="T368" s="4">
        <v>0.83303240740741002</v>
      </c>
      <c r="U368" t="s">
        <v>219</v>
      </c>
      <c r="V368" s="4">
        <v>0.87103009259259001</v>
      </c>
      <c r="W368" s="1">
        <v>42320</v>
      </c>
      <c r="X368" t="s">
        <v>0</v>
      </c>
      <c r="Y368" s="2">
        <v>0</v>
      </c>
      <c r="Z368" s="2">
        <v>0</v>
      </c>
      <c r="AA368" t="s">
        <v>0</v>
      </c>
      <c r="AB368" s="1">
        <v>42320</v>
      </c>
      <c r="AC368" s="1"/>
      <c r="AD368" s="1">
        <v>42320</v>
      </c>
      <c r="AE368" t="s">
        <v>18</v>
      </c>
      <c r="AF368" s="4">
        <v>0.90787037037036999</v>
      </c>
      <c r="AG368" t="s">
        <v>19</v>
      </c>
      <c r="AH368" t="s">
        <v>20</v>
      </c>
      <c r="AI368" t="s">
        <v>220</v>
      </c>
      <c r="AJ368" t="s">
        <v>0</v>
      </c>
      <c r="AK368" t="s">
        <v>23</v>
      </c>
      <c r="AL368" s="3">
        <v>310.2</v>
      </c>
      <c r="AM368" t="s">
        <v>24</v>
      </c>
      <c r="AN368" t="s">
        <v>0</v>
      </c>
      <c r="AO368" s="1">
        <v>42180</v>
      </c>
      <c r="AP368" t="s">
        <v>2074</v>
      </c>
      <c r="AQ368" s="2">
        <v>814000</v>
      </c>
      <c r="AR368" s="1">
        <v>42333</v>
      </c>
      <c r="AS368">
        <v>0</v>
      </c>
      <c r="AT368" s="4">
        <v>0.79136574074073995</v>
      </c>
      <c r="AU368" t="s">
        <v>223</v>
      </c>
      <c r="AV368" s="4">
        <v>0</v>
      </c>
      <c r="AW368" s="4">
        <v>0.90787037037036999</v>
      </c>
      <c r="AX368" s="2">
        <v>0</v>
      </c>
      <c r="AY368" t="s">
        <v>2075</v>
      </c>
      <c r="AZ368" t="s">
        <v>15</v>
      </c>
      <c r="BA368" t="s">
        <v>28</v>
      </c>
      <c r="BB368" s="3">
        <v>0</v>
      </c>
      <c r="BC368" t="s">
        <v>0</v>
      </c>
      <c r="BD368" s="4">
        <v>0.90849537037036998</v>
      </c>
      <c r="BE368" s="4">
        <v>0.79141203703703999</v>
      </c>
      <c r="BF368" t="s">
        <v>29</v>
      </c>
      <c r="BG368" t="s">
        <v>0</v>
      </c>
      <c r="BH368">
        <f t="shared" si="5"/>
        <v>0</v>
      </c>
    </row>
    <row r="369" spans="1:60">
      <c r="A369" t="s">
        <v>2218</v>
      </c>
      <c r="B369" s="1">
        <v>42320</v>
      </c>
      <c r="C369" s="1"/>
      <c r="D369" t="s">
        <v>2</v>
      </c>
      <c r="E369" t="s">
        <v>0</v>
      </c>
      <c r="F369" t="s">
        <v>101</v>
      </c>
      <c r="G369" t="s">
        <v>2219</v>
      </c>
      <c r="H369" t="s">
        <v>2220</v>
      </c>
      <c r="I369" s="2">
        <v>500</v>
      </c>
      <c r="J369" t="s">
        <v>2221</v>
      </c>
      <c r="K369" t="s">
        <v>7</v>
      </c>
      <c r="L369" s="1">
        <v>42403</v>
      </c>
      <c r="M369" t="s">
        <v>2222</v>
      </c>
      <c r="N369" t="s">
        <v>9</v>
      </c>
      <c r="O369" t="s">
        <v>98</v>
      </c>
      <c r="P369" t="s">
        <v>99</v>
      </c>
      <c r="Q369" t="s">
        <v>100</v>
      </c>
      <c r="R369" t="s">
        <v>101</v>
      </c>
      <c r="S369" s="1">
        <v>42403</v>
      </c>
      <c r="T369" s="4">
        <v>0.91031249999999997</v>
      </c>
      <c r="U369" t="s">
        <v>14</v>
      </c>
      <c r="V369" s="4">
        <v>0.89657407407406997</v>
      </c>
      <c r="W369" s="1">
        <v>42320</v>
      </c>
      <c r="X369" t="s">
        <v>0</v>
      </c>
      <c r="Y369" s="2">
        <v>0</v>
      </c>
      <c r="Z369" s="2">
        <v>0</v>
      </c>
      <c r="AA369" t="s">
        <v>0</v>
      </c>
      <c r="AB369" s="1">
        <v>42320</v>
      </c>
      <c r="AC369" s="1"/>
      <c r="AD369" s="1">
        <v>42320</v>
      </c>
      <c r="AE369" t="s">
        <v>18</v>
      </c>
      <c r="AF369" s="4">
        <v>0.93421296296295997</v>
      </c>
      <c r="AG369" t="s">
        <v>19</v>
      </c>
      <c r="AH369" t="s">
        <v>20</v>
      </c>
      <c r="AI369" t="s">
        <v>2223</v>
      </c>
      <c r="AJ369" t="s">
        <v>0</v>
      </c>
      <c r="AK369" t="s">
        <v>23</v>
      </c>
      <c r="AL369" s="3">
        <v>1991.43</v>
      </c>
      <c r="AM369" t="s">
        <v>24</v>
      </c>
      <c r="AN369" t="s">
        <v>1460</v>
      </c>
      <c r="AO369" s="1">
        <v>42215</v>
      </c>
      <c r="AP369" t="s">
        <v>2224</v>
      </c>
      <c r="AQ369" s="2">
        <v>500</v>
      </c>
      <c r="AR369" s="1">
        <v>42403</v>
      </c>
      <c r="AS369">
        <v>0</v>
      </c>
      <c r="AT369" s="4">
        <v>0.86864583333333001</v>
      </c>
      <c r="AU369" t="s">
        <v>1531</v>
      </c>
      <c r="AV369" s="4">
        <v>0</v>
      </c>
      <c r="AW369" s="4">
        <v>0.93421296296295997</v>
      </c>
      <c r="AX369" s="2">
        <v>0</v>
      </c>
      <c r="AY369" t="s">
        <v>2225</v>
      </c>
      <c r="AZ369" t="s">
        <v>15</v>
      </c>
      <c r="BA369" t="s">
        <v>28</v>
      </c>
      <c r="BB369" s="3">
        <v>0</v>
      </c>
      <c r="BC369" t="s">
        <v>0</v>
      </c>
      <c r="BD369" s="4">
        <v>0.93465277777778</v>
      </c>
      <c r="BE369" s="4">
        <v>0.86869212962963005</v>
      </c>
      <c r="BF369" t="s">
        <v>29</v>
      </c>
      <c r="BG369" t="s">
        <v>0</v>
      </c>
      <c r="BH369">
        <f t="shared" si="5"/>
        <v>0</v>
      </c>
    </row>
    <row r="370" spans="1:60">
      <c r="A370" t="s">
        <v>2226</v>
      </c>
      <c r="B370" s="1">
        <v>42324</v>
      </c>
      <c r="C370" s="1">
        <v>42340</v>
      </c>
      <c r="D370" t="s">
        <v>2</v>
      </c>
      <c r="E370" t="s">
        <v>73</v>
      </c>
      <c r="F370" t="s">
        <v>2227</v>
      </c>
      <c r="G370" t="s">
        <v>2170</v>
      </c>
      <c r="H370" t="s">
        <v>428</v>
      </c>
      <c r="I370" s="2">
        <v>150000</v>
      </c>
      <c r="J370" t="s">
        <v>2171</v>
      </c>
      <c r="K370" t="s">
        <v>7</v>
      </c>
      <c r="L370" s="1">
        <v>42377</v>
      </c>
      <c r="M370" t="s">
        <v>429</v>
      </c>
      <c r="N370" t="s">
        <v>9</v>
      </c>
      <c r="O370" t="s">
        <v>1306</v>
      </c>
      <c r="P370" t="s">
        <v>1307</v>
      </c>
      <c r="Q370" t="s">
        <v>1308</v>
      </c>
      <c r="R370" t="s">
        <v>1309</v>
      </c>
      <c r="S370" s="1">
        <v>42377</v>
      </c>
      <c r="T370" s="4">
        <v>0.68015046296296</v>
      </c>
      <c r="U370" t="s">
        <v>286</v>
      </c>
      <c r="V370" s="4">
        <v>0.74333333333332996</v>
      </c>
      <c r="W370" s="1">
        <v>42322</v>
      </c>
      <c r="X370" t="s">
        <v>0</v>
      </c>
      <c r="Y370" s="2">
        <v>0</v>
      </c>
      <c r="Z370" s="2">
        <v>0</v>
      </c>
      <c r="AA370" t="s">
        <v>430</v>
      </c>
      <c r="AB370" s="1">
        <v>42322</v>
      </c>
      <c r="AC370" s="1"/>
      <c r="AD370" s="1">
        <v>42322</v>
      </c>
      <c r="AE370" t="s">
        <v>18</v>
      </c>
      <c r="AF370" s="4">
        <v>0.77834490740741002</v>
      </c>
      <c r="AG370" t="s">
        <v>19</v>
      </c>
      <c r="AH370" t="s">
        <v>20</v>
      </c>
      <c r="AI370" t="s">
        <v>431</v>
      </c>
      <c r="AJ370" t="s">
        <v>84</v>
      </c>
      <c r="AK370" t="s">
        <v>23</v>
      </c>
      <c r="AL370" s="3">
        <v>1317.64</v>
      </c>
      <c r="AM370" t="s">
        <v>24</v>
      </c>
      <c r="AN370" t="s">
        <v>0</v>
      </c>
      <c r="AO370" s="1">
        <v>42213</v>
      </c>
      <c r="AP370" t="s">
        <v>2228</v>
      </c>
      <c r="AQ370" s="2">
        <v>150000</v>
      </c>
      <c r="AR370" s="1">
        <v>42377</v>
      </c>
      <c r="AS370">
        <v>0</v>
      </c>
      <c r="AT370" s="4">
        <v>0.63848379629630003</v>
      </c>
      <c r="AU370" t="s">
        <v>433</v>
      </c>
      <c r="AV370" s="4">
        <v>0.77834490740741002</v>
      </c>
      <c r="AW370" s="4">
        <v>0.77834490740741002</v>
      </c>
      <c r="AX370" s="2">
        <v>0</v>
      </c>
      <c r="AY370" t="s">
        <v>2229</v>
      </c>
      <c r="AZ370" t="s">
        <v>15</v>
      </c>
      <c r="BA370" t="s">
        <v>28</v>
      </c>
      <c r="BB370" s="3">
        <v>0</v>
      </c>
      <c r="BC370" t="s">
        <v>0</v>
      </c>
      <c r="BD370" s="4">
        <v>0.77869212962962997</v>
      </c>
      <c r="BE370" s="4">
        <v>0.63853009259258997</v>
      </c>
      <c r="BF370" t="s">
        <v>29</v>
      </c>
      <c r="BG370" t="s">
        <v>0</v>
      </c>
      <c r="BH370">
        <f t="shared" si="5"/>
        <v>0</v>
      </c>
    </row>
    <row r="371" spans="1:60">
      <c r="A371" t="s">
        <v>2230</v>
      </c>
      <c r="B371" s="1">
        <v>42324</v>
      </c>
      <c r="C371" s="1">
        <v>42347</v>
      </c>
      <c r="D371" t="s">
        <v>2</v>
      </c>
      <c r="E371" t="s">
        <v>3</v>
      </c>
      <c r="F371" t="s">
        <v>2231</v>
      </c>
      <c r="G371" t="s">
        <v>2232</v>
      </c>
      <c r="H371" t="s">
        <v>2233</v>
      </c>
      <c r="I371" s="2">
        <v>6720</v>
      </c>
      <c r="J371" t="s">
        <v>0</v>
      </c>
      <c r="K371" t="s">
        <v>7</v>
      </c>
      <c r="L371" s="1">
        <v>42396</v>
      </c>
      <c r="M371" t="s">
        <v>2234</v>
      </c>
      <c r="N371" t="s">
        <v>9</v>
      </c>
      <c r="O371" t="s">
        <v>301</v>
      </c>
      <c r="P371" t="s">
        <v>302</v>
      </c>
      <c r="Q371" t="s">
        <v>321</v>
      </c>
      <c r="R371" t="s">
        <v>302</v>
      </c>
      <c r="S371" s="1">
        <v>42396</v>
      </c>
      <c r="T371" s="4">
        <v>0.74783564814814996</v>
      </c>
      <c r="U371" t="s">
        <v>14</v>
      </c>
      <c r="V371" s="4">
        <v>0.87923611111111</v>
      </c>
      <c r="W371" s="1">
        <v>42322</v>
      </c>
      <c r="X371" t="s">
        <v>0</v>
      </c>
      <c r="Y371" s="2">
        <v>0</v>
      </c>
      <c r="Z371" s="2">
        <v>0</v>
      </c>
      <c r="AA371" t="s">
        <v>0</v>
      </c>
      <c r="AB371" s="1">
        <v>42322</v>
      </c>
      <c r="AC371" s="1"/>
      <c r="AD371" s="1">
        <v>42322</v>
      </c>
      <c r="AE371" t="s">
        <v>18</v>
      </c>
      <c r="AF371" s="4">
        <v>0.91561342592592998</v>
      </c>
      <c r="AG371" t="s">
        <v>19</v>
      </c>
      <c r="AH371" t="s">
        <v>20</v>
      </c>
      <c r="AI371" t="s">
        <v>2235</v>
      </c>
      <c r="AJ371" t="s">
        <v>22</v>
      </c>
      <c r="AK371" t="s">
        <v>23</v>
      </c>
      <c r="AL371" s="3">
        <v>1771.97</v>
      </c>
      <c r="AM371" t="s">
        <v>24</v>
      </c>
      <c r="AN371" t="s">
        <v>0</v>
      </c>
      <c r="AO371" s="1">
        <v>42128</v>
      </c>
      <c r="AP371" t="s">
        <v>2236</v>
      </c>
      <c r="AQ371" s="2">
        <v>6720</v>
      </c>
      <c r="AR371" s="1">
        <v>42396</v>
      </c>
      <c r="AS371">
        <v>0</v>
      </c>
      <c r="AT371" s="4">
        <v>0.70616898148148</v>
      </c>
      <c r="AU371" t="s">
        <v>2237</v>
      </c>
      <c r="AV371" s="4">
        <v>0.91561342592592998</v>
      </c>
      <c r="AW371" s="4">
        <v>0.91561342592592998</v>
      </c>
      <c r="AX371" s="2">
        <v>0</v>
      </c>
      <c r="AY371" t="s">
        <v>2238</v>
      </c>
      <c r="AZ371" t="s">
        <v>15</v>
      </c>
      <c r="BA371" t="s">
        <v>28</v>
      </c>
      <c r="BB371" s="3">
        <v>0</v>
      </c>
      <c r="BC371" t="s">
        <v>0</v>
      </c>
      <c r="BD371" s="4">
        <v>0.91677083333332998</v>
      </c>
      <c r="BE371" s="4">
        <v>0.7062037037037</v>
      </c>
      <c r="BF371" t="s">
        <v>29</v>
      </c>
      <c r="BG371" t="s">
        <v>0</v>
      </c>
      <c r="BH371">
        <f t="shared" si="5"/>
        <v>0</v>
      </c>
    </row>
    <row r="372" spans="1:60">
      <c r="A372" t="s">
        <v>2239</v>
      </c>
      <c r="B372" s="1">
        <v>42328</v>
      </c>
      <c r="C372" s="1">
        <v>42346</v>
      </c>
      <c r="D372" t="s">
        <v>2</v>
      </c>
      <c r="E372" t="s">
        <v>73</v>
      </c>
      <c r="F372" t="s">
        <v>2240</v>
      </c>
      <c r="G372" t="s">
        <v>1723</v>
      </c>
      <c r="H372" t="s">
        <v>216</v>
      </c>
      <c r="I372" s="2">
        <v>205900</v>
      </c>
      <c r="J372" t="s">
        <v>2241</v>
      </c>
      <c r="K372" t="s">
        <v>7</v>
      </c>
      <c r="L372" s="1">
        <v>42377</v>
      </c>
      <c r="M372" t="s">
        <v>218</v>
      </c>
      <c r="N372" t="s">
        <v>9</v>
      </c>
      <c r="O372" t="s">
        <v>855</v>
      </c>
      <c r="P372" t="s">
        <v>856</v>
      </c>
      <c r="Q372" t="s">
        <v>857</v>
      </c>
      <c r="R372" t="s">
        <v>858</v>
      </c>
      <c r="S372" s="1">
        <v>42377</v>
      </c>
      <c r="T372" s="4">
        <v>0.72800925925925997</v>
      </c>
      <c r="U372" t="s">
        <v>219</v>
      </c>
      <c r="V372" s="4">
        <v>0.62666666666667004</v>
      </c>
      <c r="W372" s="1">
        <v>42328</v>
      </c>
      <c r="X372" t="s">
        <v>0</v>
      </c>
      <c r="Y372" s="2">
        <v>0</v>
      </c>
      <c r="Z372" s="2">
        <v>0</v>
      </c>
      <c r="AA372" t="s">
        <v>0</v>
      </c>
      <c r="AB372" s="1">
        <v>42328</v>
      </c>
      <c r="AC372" s="1"/>
      <c r="AD372" s="1">
        <v>42328</v>
      </c>
      <c r="AE372" t="s">
        <v>18</v>
      </c>
      <c r="AF372" s="4">
        <v>0.66041666666666998</v>
      </c>
      <c r="AG372" t="s">
        <v>19</v>
      </c>
      <c r="AH372" t="s">
        <v>20</v>
      </c>
      <c r="AI372" t="s">
        <v>220</v>
      </c>
      <c r="AJ372" t="s">
        <v>84</v>
      </c>
      <c r="AK372" t="s">
        <v>23</v>
      </c>
      <c r="AL372" s="3">
        <v>1177.6199999999999</v>
      </c>
      <c r="AM372" t="s">
        <v>24</v>
      </c>
      <c r="AN372" t="s">
        <v>0</v>
      </c>
      <c r="AO372" s="1">
        <v>42244</v>
      </c>
      <c r="AP372" t="s">
        <v>2242</v>
      </c>
      <c r="AQ372" s="2">
        <v>205900</v>
      </c>
      <c r="AR372" s="1">
        <v>42377</v>
      </c>
      <c r="AS372">
        <v>0</v>
      </c>
      <c r="AT372" s="4">
        <v>0.68634259259259001</v>
      </c>
      <c r="AU372" t="s">
        <v>223</v>
      </c>
      <c r="AV372" s="4">
        <v>0.66041666666666998</v>
      </c>
      <c r="AW372" s="4">
        <v>0.66041666666666998</v>
      </c>
      <c r="AX372" s="2">
        <v>205900</v>
      </c>
      <c r="AY372" t="s">
        <v>2243</v>
      </c>
      <c r="AZ372" t="s">
        <v>15</v>
      </c>
      <c r="BA372" t="s">
        <v>28</v>
      </c>
      <c r="BB372" s="3">
        <v>0</v>
      </c>
      <c r="BC372" t="s">
        <v>0</v>
      </c>
      <c r="BD372" s="4">
        <v>0.66076388888889004</v>
      </c>
      <c r="BE372" s="4">
        <v>0.68637731481481001</v>
      </c>
      <c r="BF372" t="s">
        <v>29</v>
      </c>
      <c r="BG372" t="s">
        <v>2244</v>
      </c>
      <c r="BH372">
        <f t="shared" si="5"/>
        <v>0</v>
      </c>
    </row>
    <row r="373" spans="1:60">
      <c r="A373" t="s">
        <v>2245</v>
      </c>
      <c r="B373" s="1">
        <v>42328</v>
      </c>
      <c r="C373" s="1">
        <v>42346</v>
      </c>
      <c r="D373" t="s">
        <v>2</v>
      </c>
      <c r="E373" t="s">
        <v>73</v>
      </c>
      <c r="F373" t="s">
        <v>2240</v>
      </c>
      <c r="G373" t="s">
        <v>2246</v>
      </c>
      <c r="H373" t="s">
        <v>216</v>
      </c>
      <c r="I373" s="2">
        <v>200000</v>
      </c>
      <c r="J373" t="s">
        <v>2247</v>
      </c>
      <c r="K373" t="s">
        <v>7</v>
      </c>
      <c r="L373" s="1">
        <v>42389</v>
      </c>
      <c r="M373" t="s">
        <v>218</v>
      </c>
      <c r="N373" t="s">
        <v>9</v>
      </c>
      <c r="O373" t="s">
        <v>855</v>
      </c>
      <c r="P373" t="s">
        <v>856</v>
      </c>
      <c r="Q373" t="s">
        <v>857</v>
      </c>
      <c r="R373" t="s">
        <v>858</v>
      </c>
      <c r="S373" s="1">
        <v>42389</v>
      </c>
      <c r="T373" s="4">
        <v>0.71518518518519003</v>
      </c>
      <c r="U373" t="s">
        <v>219</v>
      </c>
      <c r="V373" s="4">
        <v>0.87023148148148</v>
      </c>
      <c r="W373" s="1">
        <v>42328</v>
      </c>
      <c r="X373" t="s">
        <v>0</v>
      </c>
      <c r="Y373" s="2">
        <v>0</v>
      </c>
      <c r="Z373" s="2">
        <v>0</v>
      </c>
      <c r="AA373" t="s">
        <v>0</v>
      </c>
      <c r="AB373" s="1">
        <v>42328</v>
      </c>
      <c r="AC373" s="1"/>
      <c r="AD373" s="1">
        <v>42328</v>
      </c>
      <c r="AE373" t="s">
        <v>18</v>
      </c>
      <c r="AF373" s="4">
        <v>0.89946759259259002</v>
      </c>
      <c r="AG373" t="s">
        <v>19</v>
      </c>
      <c r="AH373" t="s">
        <v>20</v>
      </c>
      <c r="AI373" t="s">
        <v>220</v>
      </c>
      <c r="AJ373" t="s">
        <v>84</v>
      </c>
      <c r="AK373" t="s">
        <v>23</v>
      </c>
      <c r="AL373" s="3">
        <v>1459.58</v>
      </c>
      <c r="AM373" t="s">
        <v>24</v>
      </c>
      <c r="AN373" t="s">
        <v>0</v>
      </c>
      <c r="AO373" s="1">
        <v>42278</v>
      </c>
      <c r="AP373" t="s">
        <v>2248</v>
      </c>
      <c r="AQ373" s="2">
        <v>200000</v>
      </c>
      <c r="AR373" s="1">
        <v>42389</v>
      </c>
      <c r="AS373">
        <v>0</v>
      </c>
      <c r="AT373" s="4">
        <v>0.67351851851851996</v>
      </c>
      <c r="AU373" t="s">
        <v>223</v>
      </c>
      <c r="AV373" s="4">
        <v>0.89946759259259002</v>
      </c>
      <c r="AW373" s="4">
        <v>0.89946759259259002</v>
      </c>
      <c r="AX373" s="2">
        <v>0</v>
      </c>
      <c r="AY373" t="s">
        <v>2249</v>
      </c>
      <c r="AZ373" t="s">
        <v>15</v>
      </c>
      <c r="BA373" t="s">
        <v>28</v>
      </c>
      <c r="BB373" s="3">
        <v>0</v>
      </c>
      <c r="BC373" t="s">
        <v>0</v>
      </c>
      <c r="BD373" s="4">
        <v>0.90137731481480998</v>
      </c>
      <c r="BE373" s="4">
        <v>0.67355324074073997</v>
      </c>
      <c r="BF373" t="s">
        <v>29</v>
      </c>
      <c r="BG373" t="s">
        <v>2250</v>
      </c>
      <c r="BH373">
        <f t="shared" si="5"/>
        <v>0</v>
      </c>
    </row>
    <row r="374" spans="1:60">
      <c r="A374" t="s">
        <v>2251</v>
      </c>
      <c r="B374" s="1">
        <v>42328</v>
      </c>
      <c r="C374" s="1">
        <v>42346</v>
      </c>
      <c r="D374" t="s">
        <v>2</v>
      </c>
      <c r="E374" t="s">
        <v>73</v>
      </c>
      <c r="F374" t="s">
        <v>2252</v>
      </c>
      <c r="G374" t="s">
        <v>2246</v>
      </c>
      <c r="H374" t="s">
        <v>216</v>
      </c>
      <c r="I374" s="2">
        <v>117400</v>
      </c>
      <c r="J374" t="s">
        <v>2253</v>
      </c>
      <c r="K374" t="s">
        <v>7</v>
      </c>
      <c r="L374" s="1">
        <v>42453</v>
      </c>
      <c r="M374" t="s">
        <v>218</v>
      </c>
      <c r="N374" t="s">
        <v>9</v>
      </c>
      <c r="O374" t="s">
        <v>1306</v>
      </c>
      <c r="P374" t="s">
        <v>1307</v>
      </c>
      <c r="Q374" t="s">
        <v>1308</v>
      </c>
      <c r="R374" t="s">
        <v>1309</v>
      </c>
      <c r="S374" s="1">
        <v>42453</v>
      </c>
      <c r="T374" s="4">
        <v>0.65152777777778004</v>
      </c>
      <c r="U374" t="s">
        <v>219</v>
      </c>
      <c r="V374" s="4">
        <v>0.88306712962962997</v>
      </c>
      <c r="W374" s="1">
        <v>42328</v>
      </c>
      <c r="X374" t="s">
        <v>0</v>
      </c>
      <c r="Y374" s="2">
        <v>0</v>
      </c>
      <c r="Z374" s="2">
        <v>0</v>
      </c>
      <c r="AA374" t="s">
        <v>0</v>
      </c>
      <c r="AB374" s="1">
        <v>42328</v>
      </c>
      <c r="AC374" s="1"/>
      <c r="AD374" s="1">
        <v>42328</v>
      </c>
      <c r="AE374" t="s">
        <v>18</v>
      </c>
      <c r="AF374" s="4">
        <v>0.92115740740741003</v>
      </c>
      <c r="AG374" t="s">
        <v>19</v>
      </c>
      <c r="AH374" t="s">
        <v>20</v>
      </c>
      <c r="AI374" t="s">
        <v>220</v>
      </c>
      <c r="AJ374" t="s">
        <v>84</v>
      </c>
      <c r="AK374" t="s">
        <v>23</v>
      </c>
      <c r="AL374" s="3">
        <v>2993.53</v>
      </c>
      <c r="AM374" t="s">
        <v>24</v>
      </c>
      <c r="AN374" t="s">
        <v>0</v>
      </c>
      <c r="AO374" s="1">
        <v>42300</v>
      </c>
      <c r="AP374" t="s">
        <v>2254</v>
      </c>
      <c r="AQ374" s="2">
        <v>117400</v>
      </c>
      <c r="AR374" s="1">
        <v>42453</v>
      </c>
      <c r="AS374">
        <v>0</v>
      </c>
      <c r="AT374" s="4">
        <v>0.60986111111110997</v>
      </c>
      <c r="AU374" t="s">
        <v>223</v>
      </c>
      <c r="AV374" s="4">
        <v>0.92115740740741003</v>
      </c>
      <c r="AW374" s="4">
        <v>0.92115740740741003</v>
      </c>
      <c r="AX374" s="2">
        <v>0</v>
      </c>
      <c r="AY374" t="s">
        <v>2255</v>
      </c>
      <c r="AZ374" t="s">
        <v>15</v>
      </c>
      <c r="BA374" t="s">
        <v>28</v>
      </c>
      <c r="BB374" s="3">
        <v>0</v>
      </c>
      <c r="BC374" t="s">
        <v>0</v>
      </c>
      <c r="BD374" s="4">
        <v>0.92192129629630004</v>
      </c>
      <c r="BE374" s="4">
        <v>0.60990740740741001</v>
      </c>
      <c r="BF374" t="s">
        <v>29</v>
      </c>
      <c r="BG374" t="s">
        <v>2256</v>
      </c>
      <c r="BH374">
        <f t="shared" si="5"/>
        <v>0</v>
      </c>
    </row>
    <row r="375" spans="1:60">
      <c r="A375" t="s">
        <v>2257</v>
      </c>
      <c r="B375" s="1">
        <v>42328</v>
      </c>
      <c r="C375" s="1"/>
      <c r="D375" t="s">
        <v>2</v>
      </c>
      <c r="E375" t="s">
        <v>0</v>
      </c>
      <c r="F375" t="s">
        <v>2240</v>
      </c>
      <c r="G375" t="s">
        <v>1723</v>
      </c>
      <c r="H375" t="s">
        <v>216</v>
      </c>
      <c r="I375" s="2">
        <v>314000</v>
      </c>
      <c r="J375" t="s">
        <v>0</v>
      </c>
      <c r="K375" t="s">
        <v>7</v>
      </c>
      <c r="L375" s="1">
        <v>42377</v>
      </c>
      <c r="M375" t="s">
        <v>218</v>
      </c>
      <c r="N375" t="s">
        <v>9</v>
      </c>
      <c r="O375" t="s">
        <v>1306</v>
      </c>
      <c r="P375" t="s">
        <v>1307</v>
      </c>
      <c r="Q375" t="s">
        <v>1308</v>
      </c>
      <c r="R375" t="s">
        <v>1309</v>
      </c>
      <c r="S375" s="1">
        <v>42377</v>
      </c>
      <c r="T375" s="4">
        <v>0.74454861111111004</v>
      </c>
      <c r="U375" t="s">
        <v>219</v>
      </c>
      <c r="V375" s="4">
        <v>0.90024305555555995</v>
      </c>
      <c r="W375" s="1">
        <v>42328</v>
      </c>
      <c r="X375" t="s">
        <v>0</v>
      </c>
      <c r="Y375" s="2">
        <v>0</v>
      </c>
      <c r="Z375" s="2">
        <v>0</v>
      </c>
      <c r="AA375" t="s">
        <v>0</v>
      </c>
      <c r="AB375" s="1">
        <v>42328</v>
      </c>
      <c r="AC375" s="1"/>
      <c r="AD375" s="1">
        <v>42328</v>
      </c>
      <c r="AE375" t="s">
        <v>18</v>
      </c>
      <c r="AF375" s="4">
        <v>0.92575231481481002</v>
      </c>
      <c r="AG375" t="s">
        <v>19</v>
      </c>
      <c r="AH375" t="s">
        <v>20</v>
      </c>
      <c r="AI375" t="s">
        <v>220</v>
      </c>
      <c r="AJ375" t="s">
        <v>0</v>
      </c>
      <c r="AK375" t="s">
        <v>23</v>
      </c>
      <c r="AL375" s="3">
        <v>1171.6500000000001</v>
      </c>
      <c r="AM375" t="s">
        <v>24</v>
      </c>
      <c r="AN375" t="s">
        <v>0</v>
      </c>
      <c r="AO375" s="1">
        <v>42300</v>
      </c>
      <c r="AP375" t="s">
        <v>2258</v>
      </c>
      <c r="AQ375" s="2">
        <v>314000</v>
      </c>
      <c r="AR375" s="1">
        <v>42377</v>
      </c>
      <c r="AS375">
        <v>0</v>
      </c>
      <c r="AT375" s="4">
        <v>0.70288194444443997</v>
      </c>
      <c r="AU375" t="s">
        <v>223</v>
      </c>
      <c r="AV375" s="4">
        <v>0</v>
      </c>
      <c r="AW375" s="4">
        <v>0.92575231481481002</v>
      </c>
      <c r="AX375" s="2">
        <v>0</v>
      </c>
      <c r="AY375" t="s">
        <v>2259</v>
      </c>
      <c r="AZ375" t="s">
        <v>15</v>
      </c>
      <c r="BA375" t="s">
        <v>28</v>
      </c>
      <c r="BB375" s="3">
        <v>0</v>
      </c>
      <c r="BC375" t="s">
        <v>0</v>
      </c>
      <c r="BD375" s="4">
        <v>0.92628472222222002</v>
      </c>
      <c r="BE375" s="4">
        <v>0.70291666666666996</v>
      </c>
      <c r="BF375" t="s">
        <v>29</v>
      </c>
      <c r="BG375" t="s">
        <v>0</v>
      </c>
      <c r="BH375">
        <f t="shared" si="5"/>
        <v>0</v>
      </c>
    </row>
    <row r="376" spans="1:60">
      <c r="A376" t="s">
        <v>2260</v>
      </c>
      <c r="B376" s="1">
        <v>42338</v>
      </c>
      <c r="C376" s="1">
        <v>42359</v>
      </c>
      <c r="D376" t="s">
        <v>2</v>
      </c>
      <c r="E376" t="s">
        <v>3</v>
      </c>
      <c r="F376" t="s">
        <v>2261</v>
      </c>
      <c r="G376" t="s">
        <v>2262</v>
      </c>
      <c r="H376" t="s">
        <v>1045</v>
      </c>
      <c r="I376" s="2">
        <v>420000</v>
      </c>
      <c r="J376" t="s">
        <v>2263</v>
      </c>
      <c r="K376" t="s">
        <v>7</v>
      </c>
      <c r="L376" s="1">
        <v>42410</v>
      </c>
      <c r="M376" t="s">
        <v>1037</v>
      </c>
      <c r="N376" t="s">
        <v>9</v>
      </c>
      <c r="O376" t="s">
        <v>10</v>
      </c>
      <c r="P376" t="s">
        <v>11</v>
      </c>
      <c r="Q376" t="s">
        <v>263</v>
      </c>
      <c r="R376" t="s">
        <v>264</v>
      </c>
      <c r="S376" s="1">
        <v>42410</v>
      </c>
      <c r="T376" s="4">
        <v>0.64768518518519003</v>
      </c>
      <c r="U376" t="s">
        <v>767</v>
      </c>
      <c r="V376" s="4">
        <v>0.83809027777778</v>
      </c>
      <c r="W376" s="1">
        <v>42338</v>
      </c>
      <c r="X376" t="s">
        <v>0</v>
      </c>
      <c r="Y376" s="2">
        <v>0</v>
      </c>
      <c r="Z376" s="2">
        <v>0</v>
      </c>
      <c r="AA376" t="s">
        <v>0</v>
      </c>
      <c r="AB376" s="1">
        <v>42338</v>
      </c>
      <c r="AC376" s="1"/>
      <c r="AD376" s="1">
        <v>42338</v>
      </c>
      <c r="AE376" t="s">
        <v>18</v>
      </c>
      <c r="AF376" s="4">
        <v>0.86557870370370005</v>
      </c>
      <c r="AG376" t="s">
        <v>19</v>
      </c>
      <c r="AH376" t="s">
        <v>20</v>
      </c>
      <c r="AI376" t="s">
        <v>1038</v>
      </c>
      <c r="AJ376" t="s">
        <v>22</v>
      </c>
      <c r="AK376" t="s">
        <v>23</v>
      </c>
      <c r="AL376" s="3">
        <v>1722.77</v>
      </c>
      <c r="AM376" t="s">
        <v>24</v>
      </c>
      <c r="AN376" t="s">
        <v>0</v>
      </c>
      <c r="AO376" s="1">
        <v>42223</v>
      </c>
      <c r="AP376" t="s">
        <v>2264</v>
      </c>
      <c r="AQ376" s="2">
        <v>420000</v>
      </c>
      <c r="AR376" s="1">
        <v>42410</v>
      </c>
      <c r="AS376">
        <v>0</v>
      </c>
      <c r="AT376" s="4">
        <v>0.60601851851851996</v>
      </c>
      <c r="AU376" t="s">
        <v>555</v>
      </c>
      <c r="AV376" s="4">
        <v>0.86557870370370005</v>
      </c>
      <c r="AW376" s="4">
        <v>0.86557870370370005</v>
      </c>
      <c r="AX376" s="2">
        <v>0</v>
      </c>
      <c r="AY376" t="s">
        <v>2265</v>
      </c>
      <c r="AZ376" t="s">
        <v>15</v>
      </c>
      <c r="BA376" t="s">
        <v>28</v>
      </c>
      <c r="BB376" s="3">
        <v>0</v>
      </c>
      <c r="BC376" t="s">
        <v>0</v>
      </c>
      <c r="BD376" s="4">
        <v>0.86623842592593003</v>
      </c>
      <c r="BE376" s="4">
        <v>0.60605324074073996</v>
      </c>
      <c r="BF376" t="s">
        <v>29</v>
      </c>
      <c r="BG376" t="s">
        <v>0</v>
      </c>
      <c r="BH376">
        <f t="shared" si="5"/>
        <v>0</v>
      </c>
    </row>
    <row r="377" spans="1:60">
      <c r="A377" t="s">
        <v>2266</v>
      </c>
      <c r="B377" s="1">
        <v>42338</v>
      </c>
      <c r="C377" s="1">
        <v>42359</v>
      </c>
      <c r="D377" t="s">
        <v>2</v>
      </c>
      <c r="E377" t="s">
        <v>3</v>
      </c>
      <c r="F377" t="s">
        <v>2267</v>
      </c>
      <c r="G377" t="s">
        <v>2246</v>
      </c>
      <c r="H377" t="s">
        <v>216</v>
      </c>
      <c r="I377" s="2">
        <v>10000</v>
      </c>
      <c r="J377" t="s">
        <v>2268</v>
      </c>
      <c r="K377" t="s">
        <v>7</v>
      </c>
      <c r="L377" s="1">
        <v>42377</v>
      </c>
      <c r="M377" t="s">
        <v>218</v>
      </c>
      <c r="N377" t="s">
        <v>9</v>
      </c>
      <c r="O377" t="s">
        <v>98</v>
      </c>
      <c r="P377" t="s">
        <v>99</v>
      </c>
      <c r="Q377" t="s">
        <v>156</v>
      </c>
      <c r="R377" t="s">
        <v>157</v>
      </c>
      <c r="S377" s="1">
        <v>42377</v>
      </c>
      <c r="T377" s="4">
        <v>0.82495370370370003</v>
      </c>
      <c r="U377" t="s">
        <v>219</v>
      </c>
      <c r="V377" s="4">
        <v>0.88269675925926006</v>
      </c>
      <c r="W377" s="1">
        <v>42338</v>
      </c>
      <c r="X377" t="s">
        <v>0</v>
      </c>
      <c r="Y377" s="2">
        <v>0</v>
      </c>
      <c r="Z377" s="2">
        <v>0</v>
      </c>
      <c r="AA377" t="s">
        <v>0</v>
      </c>
      <c r="AB377" s="1">
        <v>42338</v>
      </c>
      <c r="AC377" s="1"/>
      <c r="AD377" s="1">
        <v>42338</v>
      </c>
      <c r="AE377" t="s">
        <v>18</v>
      </c>
      <c r="AF377" s="4">
        <v>0.91052083333333</v>
      </c>
      <c r="AG377" t="s">
        <v>19</v>
      </c>
      <c r="AH377" t="s">
        <v>20</v>
      </c>
      <c r="AI377" t="s">
        <v>220</v>
      </c>
      <c r="AJ377" t="s">
        <v>22</v>
      </c>
      <c r="AK377" t="s">
        <v>23</v>
      </c>
      <c r="AL377" s="3">
        <v>933.95</v>
      </c>
      <c r="AM377" t="s">
        <v>24</v>
      </c>
      <c r="AN377" t="s">
        <v>0</v>
      </c>
      <c r="AO377" s="1">
        <v>42103</v>
      </c>
      <c r="AP377" t="s">
        <v>2269</v>
      </c>
      <c r="AQ377" s="2">
        <v>10000</v>
      </c>
      <c r="AR377" s="1">
        <v>42377</v>
      </c>
      <c r="AS377">
        <v>0</v>
      </c>
      <c r="AT377" s="4">
        <v>0.78328703703703995</v>
      </c>
      <c r="AU377" t="s">
        <v>223</v>
      </c>
      <c r="AV377" s="4">
        <v>0.91052083333333</v>
      </c>
      <c r="AW377" s="4">
        <v>0.91052083333333</v>
      </c>
      <c r="AX377" s="2">
        <v>0</v>
      </c>
      <c r="AY377" t="s">
        <v>2270</v>
      </c>
      <c r="AZ377" t="s">
        <v>15</v>
      </c>
      <c r="BA377" t="s">
        <v>28</v>
      </c>
      <c r="BB377" s="3">
        <v>0</v>
      </c>
      <c r="BC377" t="s">
        <v>0</v>
      </c>
      <c r="BD377" s="4">
        <v>0.91314814814815004</v>
      </c>
      <c r="BE377" s="4">
        <v>0.78332175925925995</v>
      </c>
      <c r="BF377" t="s">
        <v>29</v>
      </c>
      <c r="BG377" t="s">
        <v>2271</v>
      </c>
      <c r="BH377">
        <f t="shared" si="5"/>
        <v>0</v>
      </c>
    </row>
    <row r="378" spans="1:60">
      <c r="A378" t="s">
        <v>2272</v>
      </c>
      <c r="B378" s="1">
        <v>42338</v>
      </c>
      <c r="C378" s="1">
        <v>42359</v>
      </c>
      <c r="D378" t="s">
        <v>2</v>
      </c>
      <c r="E378" t="s">
        <v>3</v>
      </c>
      <c r="F378" t="s">
        <v>1863</v>
      </c>
      <c r="G378" t="s">
        <v>2273</v>
      </c>
      <c r="H378" t="s">
        <v>1332</v>
      </c>
      <c r="I378" s="2">
        <v>75796</v>
      </c>
      <c r="J378" t="s">
        <v>2274</v>
      </c>
      <c r="K378" t="s">
        <v>7</v>
      </c>
      <c r="L378" s="1">
        <v>42404</v>
      </c>
      <c r="M378" t="s">
        <v>1334</v>
      </c>
      <c r="N378" t="s">
        <v>9</v>
      </c>
      <c r="O378" t="s">
        <v>10</v>
      </c>
      <c r="P378" t="s">
        <v>11</v>
      </c>
      <c r="Q378" t="s">
        <v>12</v>
      </c>
      <c r="R378" t="s">
        <v>13</v>
      </c>
      <c r="S378" s="1">
        <v>42404</v>
      </c>
      <c r="T378" s="4">
        <v>0.87067129629630002</v>
      </c>
      <c r="U378" t="s">
        <v>14</v>
      </c>
      <c r="V378" s="4">
        <v>0.91746527777777998</v>
      </c>
      <c r="W378" s="1">
        <v>42338</v>
      </c>
      <c r="X378" t="s">
        <v>0</v>
      </c>
      <c r="Y378" s="2">
        <v>0</v>
      </c>
      <c r="Z378" s="2">
        <v>0</v>
      </c>
      <c r="AA378" t="s">
        <v>0</v>
      </c>
      <c r="AB378" s="1">
        <v>42338</v>
      </c>
      <c r="AC378" s="1"/>
      <c r="AD378" s="1">
        <v>42338</v>
      </c>
      <c r="AE378" t="s">
        <v>18</v>
      </c>
      <c r="AF378" s="4">
        <v>0.93137731481481001</v>
      </c>
      <c r="AG378" t="s">
        <v>19</v>
      </c>
      <c r="AH378" t="s">
        <v>20</v>
      </c>
      <c r="AI378" t="s">
        <v>1335</v>
      </c>
      <c r="AJ378" t="s">
        <v>22</v>
      </c>
      <c r="AK378" t="s">
        <v>23</v>
      </c>
      <c r="AL378" s="3">
        <v>1582.54</v>
      </c>
      <c r="AM378" t="s">
        <v>24</v>
      </c>
      <c r="AN378" t="s">
        <v>443</v>
      </c>
      <c r="AO378" s="1">
        <v>42202</v>
      </c>
      <c r="AP378" t="s">
        <v>2275</v>
      </c>
      <c r="AQ378" s="2">
        <v>75796</v>
      </c>
      <c r="AR378" s="1">
        <v>42404</v>
      </c>
      <c r="AS378">
        <v>0</v>
      </c>
      <c r="AT378" s="4">
        <v>0.82900462962962995</v>
      </c>
      <c r="AU378" t="s">
        <v>26</v>
      </c>
      <c r="AV378" s="4">
        <v>0.93137731481481001</v>
      </c>
      <c r="AW378" s="4">
        <v>0.93137731481481001</v>
      </c>
      <c r="AX378" s="2">
        <v>0</v>
      </c>
      <c r="AY378" t="s">
        <v>2276</v>
      </c>
      <c r="AZ378" t="s">
        <v>15</v>
      </c>
      <c r="BA378" t="s">
        <v>28</v>
      </c>
      <c r="BB378" s="3">
        <v>0</v>
      </c>
      <c r="BC378" t="s">
        <v>0</v>
      </c>
      <c r="BD378" s="4">
        <v>0.93229166666666996</v>
      </c>
      <c r="BE378" s="4">
        <v>0.82903935185184996</v>
      </c>
      <c r="BF378" t="s">
        <v>29</v>
      </c>
      <c r="BG378" t="s">
        <v>0</v>
      </c>
      <c r="BH378">
        <f t="shared" si="5"/>
        <v>0</v>
      </c>
    </row>
    <row r="379" spans="1:60">
      <c r="A379" t="s">
        <v>2277</v>
      </c>
      <c r="B379" s="1">
        <v>42342</v>
      </c>
      <c r="C379" s="1">
        <v>42367</v>
      </c>
      <c r="D379" t="s">
        <v>2</v>
      </c>
      <c r="E379" t="s">
        <v>3</v>
      </c>
      <c r="F379" t="s">
        <v>2278</v>
      </c>
      <c r="G379" t="s">
        <v>2279</v>
      </c>
      <c r="H379" t="s">
        <v>2280</v>
      </c>
      <c r="I379" s="2">
        <v>4200</v>
      </c>
      <c r="J379" t="s">
        <v>2281</v>
      </c>
      <c r="K379" t="s">
        <v>7</v>
      </c>
      <c r="L379" s="1">
        <v>42542</v>
      </c>
      <c r="M379" t="s">
        <v>2282</v>
      </c>
      <c r="N379" t="s">
        <v>9</v>
      </c>
      <c r="O379" t="s">
        <v>56</v>
      </c>
      <c r="P379" t="s">
        <v>57</v>
      </c>
      <c r="Q379" t="s">
        <v>58</v>
      </c>
      <c r="R379" t="s">
        <v>59</v>
      </c>
      <c r="S379" s="1">
        <v>42377</v>
      </c>
      <c r="T379" s="4">
        <v>0.84849537037037004</v>
      </c>
      <c r="U379" t="s">
        <v>14</v>
      </c>
      <c r="V379" s="4">
        <v>0.75377314814815</v>
      </c>
      <c r="W379" s="1">
        <v>42342</v>
      </c>
      <c r="X379" t="s">
        <v>0</v>
      </c>
      <c r="Y379" s="2">
        <v>0</v>
      </c>
      <c r="Z379" s="2">
        <v>0</v>
      </c>
      <c r="AA379" t="s">
        <v>0</v>
      </c>
      <c r="AB379" s="1">
        <v>42342</v>
      </c>
      <c r="AC379" s="1"/>
      <c r="AD379" s="1">
        <v>42342</v>
      </c>
      <c r="AE379" t="s">
        <v>18</v>
      </c>
      <c r="AF379" s="4">
        <v>0.71174768518519005</v>
      </c>
      <c r="AG379" t="s">
        <v>19</v>
      </c>
      <c r="AH379" t="s">
        <v>20</v>
      </c>
      <c r="AI379" t="s">
        <v>2283</v>
      </c>
      <c r="AJ379" t="s">
        <v>22</v>
      </c>
      <c r="AK379" t="s">
        <v>23</v>
      </c>
      <c r="AL379" s="3">
        <v>843.28</v>
      </c>
      <c r="AM379" t="s">
        <v>24</v>
      </c>
      <c r="AN379" t="s">
        <v>1082</v>
      </c>
      <c r="AO379" s="1">
        <v>42097</v>
      </c>
      <c r="AP379" t="s">
        <v>2284</v>
      </c>
      <c r="AQ379" s="2">
        <v>4200</v>
      </c>
      <c r="AR379" s="1">
        <v>42377</v>
      </c>
      <c r="AS379">
        <v>0</v>
      </c>
      <c r="AT379" s="4">
        <v>0.80682870370369997</v>
      </c>
      <c r="AU379" t="s">
        <v>1277</v>
      </c>
      <c r="AV379" s="4">
        <v>0.71174768518519005</v>
      </c>
      <c r="AW379" s="4">
        <v>0.71174768518519005</v>
      </c>
      <c r="AX379" s="2">
        <v>0</v>
      </c>
      <c r="AY379" t="s">
        <v>2285</v>
      </c>
      <c r="AZ379" t="s">
        <v>15</v>
      </c>
      <c r="BA379" t="s">
        <v>28</v>
      </c>
      <c r="BB379" s="3">
        <v>0</v>
      </c>
      <c r="BC379" t="s">
        <v>0</v>
      </c>
      <c r="BD379" s="4">
        <v>0.71436342592593005</v>
      </c>
      <c r="BE379" s="4">
        <v>0.66348379629630005</v>
      </c>
      <c r="BF379" t="s">
        <v>29</v>
      </c>
      <c r="BG379" t="s">
        <v>0</v>
      </c>
      <c r="BH379">
        <f t="shared" si="5"/>
        <v>0</v>
      </c>
    </row>
    <row r="380" spans="1:60">
      <c r="A380" t="s">
        <v>2286</v>
      </c>
      <c r="B380" s="1">
        <v>42345</v>
      </c>
      <c r="C380" s="1">
        <v>42368</v>
      </c>
      <c r="D380" t="s">
        <v>2</v>
      </c>
      <c r="E380" t="s">
        <v>3</v>
      </c>
      <c r="F380" t="s">
        <v>2287</v>
      </c>
      <c r="G380" t="s">
        <v>2246</v>
      </c>
      <c r="H380" t="s">
        <v>216</v>
      </c>
      <c r="I380" s="2">
        <v>0</v>
      </c>
      <c r="J380" t="s">
        <v>2288</v>
      </c>
      <c r="K380" t="s">
        <v>7</v>
      </c>
      <c r="L380" s="1">
        <v>42450</v>
      </c>
      <c r="M380" t="s">
        <v>218</v>
      </c>
      <c r="N380" t="s">
        <v>9</v>
      </c>
      <c r="O380" t="s">
        <v>1306</v>
      </c>
      <c r="P380" t="s">
        <v>1307</v>
      </c>
      <c r="Q380" t="s">
        <v>1308</v>
      </c>
      <c r="R380" t="s">
        <v>1309</v>
      </c>
      <c r="S380" s="1">
        <v>42450</v>
      </c>
      <c r="T380" s="4">
        <v>0.84596064814814997</v>
      </c>
      <c r="U380" t="s">
        <v>219</v>
      </c>
      <c r="V380" s="4">
        <v>0.81178240740741003</v>
      </c>
      <c r="W380" s="1">
        <v>42345</v>
      </c>
      <c r="X380" t="s">
        <v>0</v>
      </c>
      <c r="Y380" s="2">
        <v>0</v>
      </c>
      <c r="Z380" s="2">
        <v>0</v>
      </c>
      <c r="AA380" t="s">
        <v>0</v>
      </c>
      <c r="AB380" s="1">
        <v>42345</v>
      </c>
      <c r="AC380" s="1"/>
      <c r="AD380" s="1">
        <v>42345</v>
      </c>
      <c r="AE380" t="s">
        <v>18</v>
      </c>
      <c r="AF380" s="4">
        <v>0.81542824074074005</v>
      </c>
      <c r="AG380" t="s">
        <v>19</v>
      </c>
      <c r="AH380" t="s">
        <v>20</v>
      </c>
      <c r="AI380" t="s">
        <v>220</v>
      </c>
      <c r="AJ380" t="s">
        <v>22</v>
      </c>
      <c r="AK380" t="s">
        <v>23</v>
      </c>
      <c r="AL380" s="3">
        <v>2520.73</v>
      </c>
      <c r="AM380" t="s">
        <v>24</v>
      </c>
      <c r="AN380" t="s">
        <v>0</v>
      </c>
      <c r="AO380" s="1">
        <v>42278</v>
      </c>
      <c r="AP380" t="s">
        <v>2248</v>
      </c>
      <c r="AQ380" s="2">
        <v>0</v>
      </c>
      <c r="AR380" s="1">
        <v>42450</v>
      </c>
      <c r="AS380">
        <v>0</v>
      </c>
      <c r="AT380" s="4">
        <v>0.80429398148148001</v>
      </c>
      <c r="AU380" t="s">
        <v>223</v>
      </c>
      <c r="AV380" s="4">
        <v>0.81542824074074005</v>
      </c>
      <c r="AW380" s="4">
        <v>0.81542824074074005</v>
      </c>
      <c r="AX380" s="2">
        <v>278500</v>
      </c>
      <c r="AY380" t="s">
        <v>2249</v>
      </c>
      <c r="AZ380" t="s">
        <v>15</v>
      </c>
      <c r="BA380" t="s">
        <v>28</v>
      </c>
      <c r="BB380" s="3">
        <v>0</v>
      </c>
      <c r="BC380" t="s">
        <v>0</v>
      </c>
      <c r="BD380" s="4">
        <v>0.81754629629630005</v>
      </c>
      <c r="BE380" s="4">
        <v>0.80432870370370002</v>
      </c>
      <c r="BF380" t="s">
        <v>29</v>
      </c>
      <c r="BG380" t="s">
        <v>2289</v>
      </c>
      <c r="BH380">
        <f t="shared" si="5"/>
        <v>0</v>
      </c>
    </row>
    <row r="381" spans="1:60">
      <c r="A381" t="s">
        <v>2290</v>
      </c>
      <c r="B381" s="1">
        <v>42346</v>
      </c>
      <c r="C381" s="1">
        <v>42373</v>
      </c>
      <c r="D381" t="s">
        <v>178</v>
      </c>
      <c r="E381" t="s">
        <v>3</v>
      </c>
      <c r="F381" t="s">
        <v>2291</v>
      </c>
      <c r="G381" t="s">
        <v>2292</v>
      </c>
      <c r="H381" t="s">
        <v>2293</v>
      </c>
      <c r="I381" s="2">
        <v>25119</v>
      </c>
      <c r="J381" t="s">
        <v>2294</v>
      </c>
      <c r="K381" t="s">
        <v>7</v>
      </c>
      <c r="L381" s="1">
        <v>42377</v>
      </c>
      <c r="M381" t="s">
        <v>2295</v>
      </c>
      <c r="N381" t="s">
        <v>9</v>
      </c>
      <c r="O381" t="s">
        <v>855</v>
      </c>
      <c r="P381" t="s">
        <v>856</v>
      </c>
      <c r="Q381" t="s">
        <v>857</v>
      </c>
      <c r="R381" t="s">
        <v>858</v>
      </c>
      <c r="S381" s="1">
        <v>42377</v>
      </c>
      <c r="T381" s="4">
        <v>0.90457175925926003</v>
      </c>
      <c r="U381" t="s">
        <v>36</v>
      </c>
      <c r="V381" s="4">
        <v>0.83623842592593001</v>
      </c>
      <c r="W381" s="1">
        <v>42346</v>
      </c>
      <c r="X381" t="s">
        <v>0</v>
      </c>
      <c r="Y381" s="2">
        <v>0</v>
      </c>
      <c r="Z381" s="2">
        <v>0</v>
      </c>
      <c r="AA381" t="s">
        <v>0</v>
      </c>
      <c r="AB381" s="1">
        <v>42346</v>
      </c>
      <c r="AC381" s="1"/>
      <c r="AD381" s="1">
        <v>42346</v>
      </c>
      <c r="AE381" t="s">
        <v>18</v>
      </c>
      <c r="AF381" s="4">
        <v>0.68385416666666998</v>
      </c>
      <c r="AG381" t="s">
        <v>19</v>
      </c>
      <c r="AH381" t="s">
        <v>20</v>
      </c>
      <c r="AI381" t="s">
        <v>2296</v>
      </c>
      <c r="AJ381" t="s">
        <v>22</v>
      </c>
      <c r="AK381" t="s">
        <v>23</v>
      </c>
      <c r="AL381" s="3">
        <v>749.3</v>
      </c>
      <c r="AM381" t="s">
        <v>24</v>
      </c>
      <c r="AN381" t="s">
        <v>0</v>
      </c>
      <c r="AO381" s="1">
        <v>42096</v>
      </c>
      <c r="AP381" t="s">
        <v>2297</v>
      </c>
      <c r="AQ381" s="2">
        <v>25119</v>
      </c>
      <c r="AR381" s="1">
        <v>42377</v>
      </c>
      <c r="AS381">
        <v>0</v>
      </c>
      <c r="AT381" s="4">
        <v>0.86290509259258996</v>
      </c>
      <c r="AU381" t="s">
        <v>40</v>
      </c>
      <c r="AV381" s="4">
        <v>0.68385416666666998</v>
      </c>
      <c r="AW381" s="4">
        <v>0.68385416666666998</v>
      </c>
      <c r="AX381" s="2">
        <v>0</v>
      </c>
      <c r="AY381" t="s">
        <v>2298</v>
      </c>
      <c r="AZ381" t="s">
        <v>15</v>
      </c>
      <c r="BA381" t="s">
        <v>28</v>
      </c>
      <c r="BB381" s="3">
        <v>0</v>
      </c>
      <c r="BC381" t="s">
        <v>0</v>
      </c>
      <c r="BD381" s="4">
        <v>0.70366898148148005</v>
      </c>
      <c r="BE381" s="4">
        <v>0.86293981481480997</v>
      </c>
      <c r="BF381" t="s">
        <v>29</v>
      </c>
      <c r="BG381" t="s">
        <v>2299</v>
      </c>
      <c r="BH381">
        <f t="shared" si="5"/>
        <v>0</v>
      </c>
    </row>
    <row r="382" spans="1:60">
      <c r="A382" t="s">
        <v>2300</v>
      </c>
      <c r="B382" s="1">
        <v>42349</v>
      </c>
      <c r="C382" s="1">
        <v>42384</v>
      </c>
      <c r="D382" t="s">
        <v>2</v>
      </c>
      <c r="E382" t="s">
        <v>291</v>
      </c>
      <c r="F382" t="s">
        <v>2301</v>
      </c>
      <c r="G382" t="s">
        <v>2302</v>
      </c>
      <c r="H382" t="s">
        <v>122</v>
      </c>
      <c r="I382" s="2">
        <v>50000</v>
      </c>
      <c r="J382" t="s">
        <v>2303</v>
      </c>
      <c r="K382" t="s">
        <v>7</v>
      </c>
      <c r="L382" s="1">
        <v>42377</v>
      </c>
      <c r="M382" t="s">
        <v>123</v>
      </c>
      <c r="N382" t="s">
        <v>9</v>
      </c>
      <c r="O382" t="s">
        <v>301</v>
      </c>
      <c r="P382" t="s">
        <v>302</v>
      </c>
      <c r="Q382" t="s">
        <v>303</v>
      </c>
      <c r="R382" t="s">
        <v>304</v>
      </c>
      <c r="S382" s="1">
        <v>42377</v>
      </c>
      <c r="T382" s="4">
        <v>0.90062500000000001</v>
      </c>
      <c r="U382" t="s">
        <v>14</v>
      </c>
      <c r="V382" s="4">
        <v>0.61685185185184999</v>
      </c>
      <c r="W382" s="1">
        <v>42349</v>
      </c>
      <c r="X382" t="s">
        <v>0</v>
      </c>
      <c r="Y382" s="2">
        <v>0</v>
      </c>
      <c r="Z382" s="2">
        <v>0</v>
      </c>
      <c r="AA382" t="s">
        <v>0</v>
      </c>
      <c r="AB382" s="1">
        <v>42349</v>
      </c>
      <c r="AC382" s="1"/>
      <c r="AD382" s="1">
        <v>42349</v>
      </c>
      <c r="AE382" t="s">
        <v>18</v>
      </c>
      <c r="AF382" s="4">
        <v>0.63386574074073998</v>
      </c>
      <c r="AG382" t="s">
        <v>19</v>
      </c>
      <c r="AH382" t="s">
        <v>20</v>
      </c>
      <c r="AI382" t="s">
        <v>124</v>
      </c>
      <c r="AJ382" t="s">
        <v>293</v>
      </c>
      <c r="AK382" t="s">
        <v>23</v>
      </c>
      <c r="AL382" s="3">
        <v>678.4</v>
      </c>
      <c r="AM382" t="s">
        <v>24</v>
      </c>
      <c r="AN382" t="s">
        <v>2304</v>
      </c>
      <c r="AO382" s="1">
        <v>41767</v>
      </c>
      <c r="AP382" t="s">
        <v>2305</v>
      </c>
      <c r="AQ382" s="2">
        <v>50000</v>
      </c>
      <c r="AR382" s="1">
        <v>42377</v>
      </c>
      <c r="AS382">
        <v>0</v>
      </c>
      <c r="AT382" s="4">
        <v>0.85895833333333005</v>
      </c>
      <c r="AU382" t="s">
        <v>126</v>
      </c>
      <c r="AV382" s="4">
        <v>0.63386574074073998</v>
      </c>
      <c r="AW382" s="4">
        <v>0.63386574074073998</v>
      </c>
      <c r="AX382" s="2">
        <v>0</v>
      </c>
      <c r="AY382" t="s">
        <v>2306</v>
      </c>
      <c r="AZ382" t="s">
        <v>15</v>
      </c>
      <c r="BA382" t="s">
        <v>28</v>
      </c>
      <c r="BB382" s="3">
        <v>0</v>
      </c>
      <c r="BC382" t="s">
        <v>0</v>
      </c>
      <c r="BD382" s="4">
        <v>0.64005787037036999</v>
      </c>
      <c r="BE382" s="4">
        <v>0.85902777777778005</v>
      </c>
      <c r="BF382" t="s">
        <v>29</v>
      </c>
      <c r="BG382" t="s">
        <v>0</v>
      </c>
      <c r="BH382">
        <f t="shared" si="5"/>
        <v>0</v>
      </c>
    </row>
    <row r="383" spans="1:60">
      <c r="A383" t="s">
        <v>2307</v>
      </c>
      <c r="B383" s="1">
        <v>42349</v>
      </c>
      <c r="C383" s="1"/>
      <c r="D383" t="s">
        <v>2</v>
      </c>
      <c r="E383" t="s">
        <v>0</v>
      </c>
      <c r="F383" t="s">
        <v>2301</v>
      </c>
      <c r="G383" t="s">
        <v>2302</v>
      </c>
      <c r="H383" t="s">
        <v>122</v>
      </c>
      <c r="I383" s="2">
        <v>10436</v>
      </c>
      <c r="J383" t="s">
        <v>2308</v>
      </c>
      <c r="K383" t="s">
        <v>7</v>
      </c>
      <c r="L383" s="1">
        <v>42389</v>
      </c>
      <c r="M383" t="s">
        <v>123</v>
      </c>
      <c r="N383" t="s">
        <v>9</v>
      </c>
      <c r="O383" t="s">
        <v>301</v>
      </c>
      <c r="P383" t="s">
        <v>302</v>
      </c>
      <c r="Q383" t="s">
        <v>303</v>
      </c>
      <c r="R383" t="s">
        <v>304</v>
      </c>
      <c r="S383" s="1">
        <v>42389</v>
      </c>
      <c r="T383" s="4">
        <v>0.71074074074074001</v>
      </c>
      <c r="U383" t="s">
        <v>14</v>
      </c>
      <c r="V383" s="4">
        <v>0.63167824074073997</v>
      </c>
      <c r="W383" s="1">
        <v>42349</v>
      </c>
      <c r="X383" t="s">
        <v>0</v>
      </c>
      <c r="Y383" s="2">
        <v>0</v>
      </c>
      <c r="Z383" s="2">
        <v>0</v>
      </c>
      <c r="AA383" t="s">
        <v>0</v>
      </c>
      <c r="AB383" s="1">
        <v>42349</v>
      </c>
      <c r="AC383" s="1"/>
      <c r="AD383" s="1">
        <v>42349</v>
      </c>
      <c r="AE383" t="s">
        <v>18</v>
      </c>
      <c r="AF383" s="4">
        <v>0.66005787037037</v>
      </c>
      <c r="AG383" t="s">
        <v>19</v>
      </c>
      <c r="AH383" t="s">
        <v>20</v>
      </c>
      <c r="AI383" t="s">
        <v>124</v>
      </c>
      <c r="AJ383" t="s">
        <v>0</v>
      </c>
      <c r="AK383" t="s">
        <v>23</v>
      </c>
      <c r="AL383" s="3">
        <v>961.22</v>
      </c>
      <c r="AM383" t="s">
        <v>24</v>
      </c>
      <c r="AN383" t="s">
        <v>2304</v>
      </c>
      <c r="AO383" s="1">
        <v>41767</v>
      </c>
      <c r="AP383" t="s">
        <v>2305</v>
      </c>
      <c r="AQ383" s="2">
        <v>10436</v>
      </c>
      <c r="AR383" s="1">
        <v>42389</v>
      </c>
      <c r="AS383">
        <v>0</v>
      </c>
      <c r="AT383" s="4">
        <v>0.66907407407407005</v>
      </c>
      <c r="AU383" t="s">
        <v>126</v>
      </c>
      <c r="AV383" s="4">
        <v>0</v>
      </c>
      <c r="AW383" s="4">
        <v>0.66005787037037</v>
      </c>
      <c r="AX383" s="2">
        <v>10436</v>
      </c>
      <c r="AY383" t="s">
        <v>2306</v>
      </c>
      <c r="AZ383" t="s">
        <v>15</v>
      </c>
      <c r="BA383" t="s">
        <v>28</v>
      </c>
      <c r="BB383" s="3">
        <v>0</v>
      </c>
      <c r="BC383" t="s">
        <v>0</v>
      </c>
      <c r="BD383" s="4">
        <v>0.66065972222222002</v>
      </c>
      <c r="BE383" s="4">
        <v>0.66910879629630005</v>
      </c>
      <c r="BF383" t="s">
        <v>29</v>
      </c>
      <c r="BG383" t="s">
        <v>0</v>
      </c>
      <c r="BH383">
        <f t="shared" si="5"/>
        <v>0</v>
      </c>
    </row>
    <row r="384" spans="1:60">
      <c r="A384" t="s">
        <v>2309</v>
      </c>
      <c r="B384" s="1">
        <v>42359</v>
      </c>
      <c r="C384" s="1">
        <v>42377</v>
      </c>
      <c r="D384" t="s">
        <v>2</v>
      </c>
      <c r="E384" t="s">
        <v>73</v>
      </c>
      <c r="F384" t="s">
        <v>2310</v>
      </c>
      <c r="G384" t="s">
        <v>2311</v>
      </c>
      <c r="H384" t="s">
        <v>408</v>
      </c>
      <c r="I384" s="2">
        <v>259200</v>
      </c>
      <c r="J384" t="s">
        <v>2312</v>
      </c>
      <c r="K384" t="s">
        <v>7</v>
      </c>
      <c r="L384" s="1">
        <v>42432</v>
      </c>
      <c r="M384" t="s">
        <v>409</v>
      </c>
      <c r="N384" t="s">
        <v>9</v>
      </c>
      <c r="O384" t="s">
        <v>98</v>
      </c>
      <c r="P384" t="s">
        <v>99</v>
      </c>
      <c r="Q384" t="s">
        <v>156</v>
      </c>
      <c r="R384" t="s">
        <v>157</v>
      </c>
      <c r="S384" s="1">
        <v>42396</v>
      </c>
      <c r="T384" s="4">
        <v>0.84756944444444005</v>
      </c>
      <c r="U384" t="s">
        <v>36</v>
      </c>
      <c r="V384" s="4">
        <v>0.69837962962962996</v>
      </c>
      <c r="W384" s="1">
        <v>42359</v>
      </c>
      <c r="X384" t="s">
        <v>0</v>
      </c>
      <c r="Y384" s="2">
        <v>0</v>
      </c>
      <c r="Z384" s="2">
        <v>0</v>
      </c>
      <c r="AA384" t="s">
        <v>0</v>
      </c>
      <c r="AB384" s="1">
        <v>42359</v>
      </c>
      <c r="AC384" s="1"/>
      <c r="AD384" s="1">
        <v>42359</v>
      </c>
      <c r="AE384" t="s">
        <v>18</v>
      </c>
      <c r="AF384" s="4">
        <v>0.73368055555556</v>
      </c>
      <c r="AG384" t="s">
        <v>19</v>
      </c>
      <c r="AH384" t="s">
        <v>20</v>
      </c>
      <c r="AI384" t="s">
        <v>410</v>
      </c>
      <c r="AJ384" t="s">
        <v>84</v>
      </c>
      <c r="AK384" t="s">
        <v>23</v>
      </c>
      <c r="AL384" s="3">
        <v>890.73</v>
      </c>
      <c r="AM384" t="s">
        <v>24</v>
      </c>
      <c r="AN384" t="s">
        <v>611</v>
      </c>
      <c r="AO384" s="1">
        <v>42305</v>
      </c>
      <c r="AP384" t="s">
        <v>2313</v>
      </c>
      <c r="AQ384" s="2">
        <v>259200</v>
      </c>
      <c r="AR384" s="1">
        <v>42396</v>
      </c>
      <c r="AS384">
        <v>0</v>
      </c>
      <c r="AT384" s="4">
        <v>0.80590277777777997</v>
      </c>
      <c r="AU384" t="s">
        <v>40</v>
      </c>
      <c r="AV384" s="4">
        <v>0.73368055555556</v>
      </c>
      <c r="AW384" s="4">
        <v>0.73368055555556</v>
      </c>
      <c r="AX384" s="2">
        <v>0</v>
      </c>
      <c r="AY384" t="s">
        <v>2314</v>
      </c>
      <c r="AZ384" t="s">
        <v>15</v>
      </c>
      <c r="BA384" t="s">
        <v>28</v>
      </c>
      <c r="BB384" s="3">
        <v>0</v>
      </c>
      <c r="BC384" t="s">
        <v>0</v>
      </c>
      <c r="BD384" s="4">
        <v>0.73609953703704001</v>
      </c>
      <c r="BE384" s="4">
        <v>0.81687500000000002</v>
      </c>
      <c r="BF384" t="s">
        <v>29</v>
      </c>
      <c r="BG384" t="s">
        <v>0</v>
      </c>
      <c r="BH384">
        <f t="shared" si="5"/>
        <v>0</v>
      </c>
    </row>
    <row r="385" spans="1:60">
      <c r="A385" t="s">
        <v>2315</v>
      </c>
      <c r="B385" s="1">
        <v>42359</v>
      </c>
      <c r="C385" s="1">
        <v>42384</v>
      </c>
      <c r="D385" t="s">
        <v>2</v>
      </c>
      <c r="E385" t="s">
        <v>3</v>
      </c>
      <c r="F385" t="s">
        <v>101</v>
      </c>
      <c r="G385" t="s">
        <v>2316</v>
      </c>
      <c r="H385" t="s">
        <v>408</v>
      </c>
      <c r="I385" s="2">
        <v>150228</v>
      </c>
      <c r="J385" t="s">
        <v>2317</v>
      </c>
      <c r="K385" t="s">
        <v>7</v>
      </c>
      <c r="L385" s="1">
        <v>42424</v>
      </c>
      <c r="M385" t="s">
        <v>409</v>
      </c>
      <c r="N385" t="s">
        <v>9</v>
      </c>
      <c r="O385" t="s">
        <v>98</v>
      </c>
      <c r="P385" t="s">
        <v>99</v>
      </c>
      <c r="Q385" t="s">
        <v>100</v>
      </c>
      <c r="R385" t="s">
        <v>101</v>
      </c>
      <c r="S385" s="1">
        <v>42424</v>
      </c>
      <c r="T385" s="4">
        <v>0.63340277777777998</v>
      </c>
      <c r="U385" t="s">
        <v>36</v>
      </c>
      <c r="V385" s="4">
        <v>0.77565972222222002</v>
      </c>
      <c r="W385" s="1">
        <v>42359</v>
      </c>
      <c r="X385" t="s">
        <v>0</v>
      </c>
      <c r="Y385" s="2">
        <v>0</v>
      </c>
      <c r="Z385" s="2">
        <v>0</v>
      </c>
      <c r="AA385" t="s">
        <v>0</v>
      </c>
      <c r="AB385" s="1">
        <v>42359</v>
      </c>
      <c r="AC385" s="1"/>
      <c r="AD385" s="1">
        <v>42359</v>
      </c>
      <c r="AE385" t="s">
        <v>18</v>
      </c>
      <c r="AF385" s="4">
        <v>0.80880787037037005</v>
      </c>
      <c r="AG385" t="s">
        <v>19</v>
      </c>
      <c r="AH385" t="s">
        <v>20</v>
      </c>
      <c r="AI385" t="s">
        <v>410</v>
      </c>
      <c r="AJ385" t="s">
        <v>22</v>
      </c>
      <c r="AK385" t="s">
        <v>23</v>
      </c>
      <c r="AL385" s="3">
        <v>1555.79</v>
      </c>
      <c r="AM385" t="s">
        <v>24</v>
      </c>
      <c r="AN385" t="s">
        <v>0</v>
      </c>
      <c r="AO385" s="1">
        <v>42216</v>
      </c>
      <c r="AP385" t="s">
        <v>2318</v>
      </c>
      <c r="AQ385" s="2">
        <v>150228</v>
      </c>
      <c r="AR385" s="1">
        <v>42424</v>
      </c>
      <c r="AS385">
        <v>0</v>
      </c>
      <c r="AT385" s="4">
        <v>0.59173611111111002</v>
      </c>
      <c r="AU385" t="s">
        <v>40</v>
      </c>
      <c r="AV385" s="4">
        <v>0.80880787037037005</v>
      </c>
      <c r="AW385" s="4">
        <v>0.80880787037037005</v>
      </c>
      <c r="AX385" s="2">
        <v>0</v>
      </c>
      <c r="AY385" t="s">
        <v>2319</v>
      </c>
      <c r="AZ385" t="s">
        <v>15</v>
      </c>
      <c r="BA385" t="s">
        <v>28</v>
      </c>
      <c r="BB385" s="3">
        <v>0</v>
      </c>
      <c r="BC385" t="s">
        <v>0</v>
      </c>
      <c r="BD385" s="4">
        <v>0.80982638888889003</v>
      </c>
      <c r="BE385" s="4">
        <v>0.59177083333333003</v>
      </c>
      <c r="BF385" t="s">
        <v>29</v>
      </c>
      <c r="BG385" t="s">
        <v>2320</v>
      </c>
      <c r="BH385">
        <f t="shared" si="5"/>
        <v>0</v>
      </c>
    </row>
    <row r="386" spans="1:60">
      <c r="A386" t="s">
        <v>2321</v>
      </c>
      <c r="B386" s="1">
        <v>42359</v>
      </c>
      <c r="C386" s="1">
        <v>42384</v>
      </c>
      <c r="D386" t="s">
        <v>2</v>
      </c>
      <c r="E386" t="s">
        <v>3</v>
      </c>
      <c r="F386" t="s">
        <v>2322</v>
      </c>
      <c r="G386" t="s">
        <v>2323</v>
      </c>
      <c r="H386" t="s">
        <v>195</v>
      </c>
      <c r="I386" s="2">
        <v>7000</v>
      </c>
      <c r="J386" t="s">
        <v>2324</v>
      </c>
      <c r="K386" t="s">
        <v>7</v>
      </c>
      <c r="L386" s="1">
        <v>42404</v>
      </c>
      <c r="M386" t="s">
        <v>196</v>
      </c>
      <c r="N386" t="s">
        <v>9</v>
      </c>
      <c r="O386" t="s">
        <v>98</v>
      </c>
      <c r="P386" t="s">
        <v>99</v>
      </c>
      <c r="Q386" t="s">
        <v>156</v>
      </c>
      <c r="R386" t="s">
        <v>157</v>
      </c>
      <c r="S386" s="1">
        <v>42404</v>
      </c>
      <c r="T386" s="4">
        <v>0.94116898148147998</v>
      </c>
      <c r="U386" t="s">
        <v>14</v>
      </c>
      <c r="V386" s="4">
        <v>0.85513888888889</v>
      </c>
      <c r="W386" s="1">
        <v>42359</v>
      </c>
      <c r="X386" t="s">
        <v>0</v>
      </c>
      <c r="Y386" s="2">
        <v>0</v>
      </c>
      <c r="Z386" s="2">
        <v>0</v>
      </c>
      <c r="AA386" t="s">
        <v>0</v>
      </c>
      <c r="AB386" s="1">
        <v>42359</v>
      </c>
      <c r="AC386" s="1"/>
      <c r="AD386" s="1">
        <v>42359</v>
      </c>
      <c r="AE386" t="s">
        <v>18</v>
      </c>
      <c r="AF386" s="4">
        <v>0.84759259259259001</v>
      </c>
      <c r="AG386" t="s">
        <v>19</v>
      </c>
      <c r="AH386" t="s">
        <v>20</v>
      </c>
      <c r="AI386" t="s">
        <v>201</v>
      </c>
      <c r="AJ386" t="s">
        <v>22</v>
      </c>
      <c r="AK386" t="s">
        <v>23</v>
      </c>
      <c r="AL386" s="3">
        <v>1082.25</v>
      </c>
      <c r="AM386" t="s">
        <v>24</v>
      </c>
      <c r="AN386" t="s">
        <v>2325</v>
      </c>
      <c r="AO386" s="1">
        <v>42282</v>
      </c>
      <c r="AP386" t="s">
        <v>2326</v>
      </c>
      <c r="AQ386" s="2">
        <v>7000</v>
      </c>
      <c r="AR386" s="1">
        <v>42404</v>
      </c>
      <c r="AS386">
        <v>0</v>
      </c>
      <c r="AT386" s="4">
        <v>0.89950231481481002</v>
      </c>
      <c r="AU386" t="s">
        <v>203</v>
      </c>
      <c r="AV386" s="4">
        <v>0.84759259259259001</v>
      </c>
      <c r="AW386" s="4">
        <v>0.84759259259259001</v>
      </c>
      <c r="AX386" s="2">
        <v>0</v>
      </c>
      <c r="AY386" t="s">
        <v>2327</v>
      </c>
      <c r="AZ386" t="s">
        <v>15</v>
      </c>
      <c r="BA386" t="s">
        <v>28</v>
      </c>
      <c r="BB386" s="3">
        <v>0</v>
      </c>
      <c r="BC386" t="s">
        <v>0</v>
      </c>
      <c r="BD386" s="4">
        <v>0.85535879629629996</v>
      </c>
      <c r="BE386" s="4">
        <v>0.89954861111110995</v>
      </c>
      <c r="BF386" t="s">
        <v>29</v>
      </c>
      <c r="BG386" t="s">
        <v>0</v>
      </c>
      <c r="BH386">
        <f t="shared" si="5"/>
        <v>0</v>
      </c>
    </row>
    <row r="387" spans="1:60">
      <c r="A387" t="s">
        <v>2328</v>
      </c>
      <c r="B387" s="1">
        <v>42359</v>
      </c>
      <c r="C387" s="1"/>
      <c r="D387" t="s">
        <v>2</v>
      </c>
      <c r="E387" t="s">
        <v>0</v>
      </c>
      <c r="F387" t="s">
        <v>2329</v>
      </c>
      <c r="G387" t="s">
        <v>2311</v>
      </c>
      <c r="H387" t="s">
        <v>408</v>
      </c>
      <c r="I387" s="2">
        <v>207360</v>
      </c>
      <c r="J387" t="s">
        <v>2312</v>
      </c>
      <c r="K387" t="s">
        <v>7</v>
      </c>
      <c r="L387" s="1">
        <v>42403</v>
      </c>
      <c r="M387" t="s">
        <v>409</v>
      </c>
      <c r="N387" t="s">
        <v>9</v>
      </c>
      <c r="O387" t="s">
        <v>98</v>
      </c>
      <c r="P387" t="s">
        <v>99</v>
      </c>
      <c r="Q387" t="s">
        <v>100</v>
      </c>
      <c r="R387" t="s">
        <v>101</v>
      </c>
      <c r="S387" s="1">
        <v>42403</v>
      </c>
      <c r="T387" s="4">
        <v>0.91482638888889001</v>
      </c>
      <c r="U387" t="s">
        <v>36</v>
      </c>
      <c r="V387" s="4">
        <v>0.88023148148148</v>
      </c>
      <c r="W387" s="1">
        <v>42359</v>
      </c>
      <c r="X387" t="s">
        <v>0</v>
      </c>
      <c r="Y387" s="2">
        <v>0</v>
      </c>
      <c r="Z387" s="2">
        <v>0</v>
      </c>
      <c r="AA387" t="s">
        <v>0</v>
      </c>
      <c r="AB387" s="1">
        <v>42359</v>
      </c>
      <c r="AC387" s="1"/>
      <c r="AD387" s="1">
        <v>42359</v>
      </c>
      <c r="AE387" t="s">
        <v>18</v>
      </c>
      <c r="AF387" s="4">
        <v>0.91562500000000002</v>
      </c>
      <c r="AG387" t="s">
        <v>19</v>
      </c>
      <c r="AH387" t="s">
        <v>20</v>
      </c>
      <c r="AI387" t="s">
        <v>410</v>
      </c>
      <c r="AJ387" t="s">
        <v>0</v>
      </c>
      <c r="AK387" t="s">
        <v>23</v>
      </c>
      <c r="AL387" s="3">
        <v>1055.98</v>
      </c>
      <c r="AM387" t="s">
        <v>24</v>
      </c>
      <c r="AN387" t="s">
        <v>611</v>
      </c>
      <c r="AO387" s="1">
        <v>42285</v>
      </c>
      <c r="AP387" t="s">
        <v>2330</v>
      </c>
      <c r="AQ387" s="2">
        <v>207360</v>
      </c>
      <c r="AR387" s="1">
        <v>42403</v>
      </c>
      <c r="AS387">
        <v>0</v>
      </c>
      <c r="AT387" s="4">
        <v>0.87315972222222005</v>
      </c>
      <c r="AU387" t="s">
        <v>40</v>
      </c>
      <c r="AV387" s="4">
        <v>0</v>
      </c>
      <c r="AW387" s="4">
        <v>0.91562500000000002</v>
      </c>
      <c r="AX387" s="2">
        <v>0</v>
      </c>
      <c r="AY387" t="s">
        <v>2331</v>
      </c>
      <c r="AZ387" t="s">
        <v>15</v>
      </c>
      <c r="BA387" t="s">
        <v>28</v>
      </c>
      <c r="BB387" s="3">
        <v>0</v>
      </c>
      <c r="BC387" t="s">
        <v>0</v>
      </c>
      <c r="BD387" s="4">
        <v>0.91834490740741004</v>
      </c>
      <c r="BE387" s="4">
        <v>0.87320601851851998</v>
      </c>
      <c r="BF387" t="s">
        <v>29</v>
      </c>
      <c r="BG387" t="s">
        <v>0</v>
      </c>
      <c r="BH387">
        <f t="shared" si="5"/>
        <v>0</v>
      </c>
    </row>
    <row r="388" spans="1:60">
      <c r="A388" t="s">
        <v>2332</v>
      </c>
      <c r="B388" s="1">
        <v>42360</v>
      </c>
      <c r="C388" s="1">
        <v>42387</v>
      </c>
      <c r="D388" t="s">
        <v>2</v>
      </c>
      <c r="E388" t="s">
        <v>3</v>
      </c>
      <c r="F388" t="s">
        <v>2333</v>
      </c>
      <c r="G388" t="s">
        <v>2181</v>
      </c>
      <c r="H388" t="s">
        <v>2182</v>
      </c>
      <c r="I388" s="2">
        <v>4200</v>
      </c>
      <c r="J388" t="s">
        <v>2334</v>
      </c>
      <c r="K388" t="s">
        <v>7</v>
      </c>
      <c r="L388" s="1">
        <v>42381</v>
      </c>
      <c r="M388" t="s">
        <v>2184</v>
      </c>
      <c r="N388" t="s">
        <v>9</v>
      </c>
      <c r="O388" t="s">
        <v>98</v>
      </c>
      <c r="P388" t="s">
        <v>99</v>
      </c>
      <c r="Q388" t="s">
        <v>100</v>
      </c>
      <c r="R388" t="s">
        <v>101</v>
      </c>
      <c r="S388" s="1">
        <v>42381</v>
      </c>
      <c r="T388" s="4">
        <v>0.73944444444444002</v>
      </c>
      <c r="U388" t="s">
        <v>2185</v>
      </c>
      <c r="V388" s="4">
        <v>0.65711805555556002</v>
      </c>
      <c r="W388" s="1">
        <v>42360</v>
      </c>
      <c r="X388" t="s">
        <v>0</v>
      </c>
      <c r="Y388" s="2">
        <v>0</v>
      </c>
      <c r="Z388" s="2">
        <v>0</v>
      </c>
      <c r="AA388" t="s">
        <v>2186</v>
      </c>
      <c r="AB388" s="1">
        <v>42360</v>
      </c>
      <c r="AC388" s="1"/>
      <c r="AD388" s="1">
        <v>42360</v>
      </c>
      <c r="AE388" t="s">
        <v>18</v>
      </c>
      <c r="AF388" s="4">
        <v>0.68211805555556004</v>
      </c>
      <c r="AG388" t="s">
        <v>19</v>
      </c>
      <c r="AH388" t="s">
        <v>20</v>
      </c>
      <c r="AI388" t="s">
        <v>2187</v>
      </c>
      <c r="AJ388" t="s">
        <v>22</v>
      </c>
      <c r="AK388" t="s">
        <v>23</v>
      </c>
      <c r="AL388" s="3">
        <v>505.38</v>
      </c>
      <c r="AM388" t="s">
        <v>24</v>
      </c>
      <c r="AN388" t="s">
        <v>0</v>
      </c>
      <c r="AO388" s="1">
        <v>42312</v>
      </c>
      <c r="AP388" t="s">
        <v>2335</v>
      </c>
      <c r="AQ388" s="2">
        <v>4200</v>
      </c>
      <c r="AR388" s="1">
        <v>42381</v>
      </c>
      <c r="AS388">
        <v>0</v>
      </c>
      <c r="AT388" s="4">
        <v>0.69777777777778005</v>
      </c>
      <c r="AU388" t="s">
        <v>16</v>
      </c>
      <c r="AV388" s="4">
        <v>0.68211805555556004</v>
      </c>
      <c r="AW388" s="4">
        <v>0.68211805555556004</v>
      </c>
      <c r="AX388" s="2">
        <v>0</v>
      </c>
      <c r="AY388" t="s">
        <v>2336</v>
      </c>
      <c r="AZ388" t="s">
        <v>15</v>
      </c>
      <c r="BA388" t="s">
        <v>28</v>
      </c>
      <c r="BB388" s="3">
        <v>0</v>
      </c>
      <c r="BC388" t="s">
        <v>0</v>
      </c>
      <c r="BD388" s="4">
        <v>0.68284722222222005</v>
      </c>
      <c r="BE388" s="4">
        <v>0.69781249999999995</v>
      </c>
      <c r="BF388" t="s">
        <v>29</v>
      </c>
      <c r="BG388" t="s">
        <v>0</v>
      </c>
      <c r="BH388">
        <f t="shared" si="5"/>
        <v>0</v>
      </c>
    </row>
    <row r="389" spans="1:60">
      <c r="A389" t="s">
        <v>2337</v>
      </c>
      <c r="B389" s="1">
        <v>42374</v>
      </c>
      <c r="C389" s="1">
        <v>42388</v>
      </c>
      <c r="D389" t="s">
        <v>2</v>
      </c>
      <c r="E389" t="s">
        <v>73</v>
      </c>
      <c r="F389" t="s">
        <v>2338</v>
      </c>
      <c r="G389" t="s">
        <v>2339</v>
      </c>
      <c r="H389" t="s">
        <v>824</v>
      </c>
      <c r="I389" s="2">
        <v>30976</v>
      </c>
      <c r="J389" t="s">
        <v>2340</v>
      </c>
      <c r="K389" t="s">
        <v>7</v>
      </c>
      <c r="L389" s="1">
        <v>42445</v>
      </c>
      <c r="M389" t="s">
        <v>825</v>
      </c>
      <c r="N389" t="s">
        <v>9</v>
      </c>
      <c r="O389" t="s">
        <v>98</v>
      </c>
      <c r="P389" t="s">
        <v>99</v>
      </c>
      <c r="Q389" t="s">
        <v>100</v>
      </c>
      <c r="R389" t="s">
        <v>101</v>
      </c>
      <c r="S389" s="1">
        <v>42445</v>
      </c>
      <c r="T389" s="4">
        <v>0.92803240740741</v>
      </c>
      <c r="U389" t="s">
        <v>14</v>
      </c>
      <c r="V389" s="4">
        <v>0.60835648148148003</v>
      </c>
      <c r="W389" s="1">
        <v>42374</v>
      </c>
      <c r="X389" t="s">
        <v>0</v>
      </c>
      <c r="Y389" s="2">
        <v>0</v>
      </c>
      <c r="Z389" s="2">
        <v>0</v>
      </c>
      <c r="AA389" t="s">
        <v>0</v>
      </c>
      <c r="AB389" s="1">
        <v>42374</v>
      </c>
      <c r="AC389" s="1"/>
      <c r="AD389" s="1">
        <v>42374</v>
      </c>
      <c r="AE389" t="s">
        <v>18</v>
      </c>
      <c r="AF389" s="4">
        <v>0.63226851851851995</v>
      </c>
      <c r="AG389" t="s">
        <v>19</v>
      </c>
      <c r="AH389" t="s">
        <v>20</v>
      </c>
      <c r="AI389" t="s">
        <v>826</v>
      </c>
      <c r="AJ389" t="s">
        <v>84</v>
      </c>
      <c r="AK389" t="s">
        <v>23</v>
      </c>
      <c r="AL389" s="3">
        <v>1711.1</v>
      </c>
      <c r="AM389" t="s">
        <v>24</v>
      </c>
      <c r="AN389" t="s">
        <v>38</v>
      </c>
      <c r="AO389" s="1">
        <v>42310</v>
      </c>
      <c r="AP389" t="s">
        <v>2341</v>
      </c>
      <c r="AQ389" s="2">
        <v>30976</v>
      </c>
      <c r="AR389" s="1">
        <v>42445</v>
      </c>
      <c r="AS389">
        <v>0</v>
      </c>
      <c r="AT389" s="4">
        <v>0.88636574074074004</v>
      </c>
      <c r="AU389" t="s">
        <v>203</v>
      </c>
      <c r="AV389" s="4">
        <v>0.63226851851851995</v>
      </c>
      <c r="AW389" s="4">
        <v>0.63226851851851995</v>
      </c>
      <c r="AX389" s="2">
        <v>0</v>
      </c>
      <c r="AY389" t="s">
        <v>2342</v>
      </c>
      <c r="AZ389" t="s">
        <v>15</v>
      </c>
      <c r="BA389" t="s">
        <v>28</v>
      </c>
      <c r="BB389" s="3">
        <v>0</v>
      </c>
      <c r="BC389" t="s">
        <v>0</v>
      </c>
      <c r="BD389" s="4">
        <v>0.63854166666667</v>
      </c>
      <c r="BE389" s="4">
        <v>0.88638888888889</v>
      </c>
      <c r="BF389" t="s">
        <v>29</v>
      </c>
      <c r="BG389" t="s">
        <v>0</v>
      </c>
      <c r="BH389">
        <f t="shared" ref="BH389:BH452" si="6">PRODUCT(AQ389,AS389)</f>
        <v>0</v>
      </c>
    </row>
    <row r="390" spans="1:60">
      <c r="A390" t="s">
        <v>2343</v>
      </c>
      <c r="B390" s="1">
        <v>42380</v>
      </c>
      <c r="C390" s="1">
        <v>42401</v>
      </c>
      <c r="D390" t="s">
        <v>2</v>
      </c>
      <c r="E390" t="s">
        <v>3</v>
      </c>
      <c r="F390" t="s">
        <v>2344</v>
      </c>
      <c r="G390" t="s">
        <v>152</v>
      </c>
      <c r="H390" t="s">
        <v>2345</v>
      </c>
      <c r="I390" s="2">
        <v>1</v>
      </c>
      <c r="J390" t="s">
        <v>2346</v>
      </c>
      <c r="K390" t="s">
        <v>7</v>
      </c>
      <c r="L390" s="1">
        <v>42398</v>
      </c>
      <c r="M390" t="s">
        <v>155</v>
      </c>
      <c r="N390" t="s">
        <v>9</v>
      </c>
      <c r="O390" t="s">
        <v>98</v>
      </c>
      <c r="P390" t="s">
        <v>99</v>
      </c>
      <c r="Q390" t="s">
        <v>100</v>
      </c>
      <c r="R390" t="s">
        <v>101</v>
      </c>
      <c r="S390" s="1">
        <v>42398</v>
      </c>
      <c r="T390" s="4">
        <v>0.9578587962963</v>
      </c>
      <c r="U390" t="s">
        <v>14</v>
      </c>
      <c r="V390" s="4">
        <v>0.84168981481480998</v>
      </c>
      <c r="W390" s="1">
        <v>42378</v>
      </c>
      <c r="X390" t="s">
        <v>0</v>
      </c>
      <c r="Y390" s="2">
        <v>0</v>
      </c>
      <c r="Z390" s="2">
        <v>0</v>
      </c>
      <c r="AA390" t="s">
        <v>0</v>
      </c>
      <c r="AB390" s="1">
        <v>42378</v>
      </c>
      <c r="AC390" s="1"/>
      <c r="AD390" s="1">
        <v>42378</v>
      </c>
      <c r="AE390" t="s">
        <v>18</v>
      </c>
      <c r="AF390" s="4">
        <v>0.87498842592592996</v>
      </c>
      <c r="AG390" t="s">
        <v>19</v>
      </c>
      <c r="AH390" t="s">
        <v>20</v>
      </c>
      <c r="AI390" t="s">
        <v>158</v>
      </c>
      <c r="AJ390" t="s">
        <v>22</v>
      </c>
      <c r="AK390" t="s">
        <v>23</v>
      </c>
      <c r="AL390" s="3">
        <v>481.99</v>
      </c>
      <c r="AM390" t="s">
        <v>24</v>
      </c>
      <c r="AN390" t="s">
        <v>146</v>
      </c>
      <c r="AO390" s="1">
        <v>42299</v>
      </c>
      <c r="AP390" t="s">
        <v>2347</v>
      </c>
      <c r="AQ390" s="2">
        <v>1</v>
      </c>
      <c r="AR390" s="1">
        <v>42398</v>
      </c>
      <c r="AS390">
        <v>0</v>
      </c>
      <c r="AT390" s="4">
        <v>0.91619212962963004</v>
      </c>
      <c r="AU390" t="s">
        <v>160</v>
      </c>
      <c r="AV390" s="4">
        <v>0.87498842592592996</v>
      </c>
      <c r="AW390" s="4">
        <v>0.87498842592592996</v>
      </c>
      <c r="AX390" s="2">
        <v>0</v>
      </c>
      <c r="AY390" t="s">
        <v>2348</v>
      </c>
      <c r="AZ390" t="s">
        <v>15</v>
      </c>
      <c r="BA390" t="s">
        <v>28</v>
      </c>
      <c r="BB390" s="3">
        <v>0</v>
      </c>
      <c r="BC390" t="s">
        <v>0</v>
      </c>
      <c r="BD390" s="4">
        <v>0.87576388888889001</v>
      </c>
      <c r="BE390" s="4">
        <v>0.91622685185185004</v>
      </c>
      <c r="BF390" t="s">
        <v>29</v>
      </c>
      <c r="BG390" t="s">
        <v>0</v>
      </c>
      <c r="BH390">
        <f t="shared" si="6"/>
        <v>0</v>
      </c>
    </row>
    <row r="391" spans="1:60">
      <c r="A391" t="s">
        <v>2349</v>
      </c>
      <c r="B391" s="1">
        <v>42380</v>
      </c>
      <c r="C391" s="1">
        <v>42394</v>
      </c>
      <c r="D391" t="s">
        <v>2</v>
      </c>
      <c r="E391" t="s">
        <v>73</v>
      </c>
      <c r="F391" t="s">
        <v>2350</v>
      </c>
      <c r="G391" t="s">
        <v>2351</v>
      </c>
      <c r="H391" t="s">
        <v>1045</v>
      </c>
      <c r="I391" s="2">
        <v>50000</v>
      </c>
      <c r="J391" t="s">
        <v>2352</v>
      </c>
      <c r="K391" t="s">
        <v>7</v>
      </c>
      <c r="L391" s="1">
        <v>42437</v>
      </c>
      <c r="M391" t="s">
        <v>1037</v>
      </c>
      <c r="N391" t="s">
        <v>9</v>
      </c>
      <c r="O391" t="s">
        <v>10</v>
      </c>
      <c r="P391" t="s">
        <v>11</v>
      </c>
      <c r="Q391" t="s">
        <v>12</v>
      </c>
      <c r="R391" t="s">
        <v>13</v>
      </c>
      <c r="S391" s="1">
        <v>42437</v>
      </c>
      <c r="T391" s="4">
        <v>0.87243055555556004</v>
      </c>
      <c r="U391" t="s">
        <v>767</v>
      </c>
      <c r="V391" s="4">
        <v>0.8702662037037</v>
      </c>
      <c r="W391" s="1">
        <v>42378</v>
      </c>
      <c r="X391" t="s">
        <v>0</v>
      </c>
      <c r="Y391" s="2">
        <v>0</v>
      </c>
      <c r="Z391" s="2">
        <v>0</v>
      </c>
      <c r="AA391" t="s">
        <v>0</v>
      </c>
      <c r="AB391" s="1">
        <v>42378</v>
      </c>
      <c r="AC391" s="1"/>
      <c r="AD391" s="1">
        <v>42378</v>
      </c>
      <c r="AE391" t="s">
        <v>18</v>
      </c>
      <c r="AF391" s="4">
        <v>0.90388888888888996</v>
      </c>
      <c r="AG391" t="s">
        <v>19</v>
      </c>
      <c r="AH391" t="s">
        <v>20</v>
      </c>
      <c r="AI391" t="s">
        <v>1038</v>
      </c>
      <c r="AJ391" t="s">
        <v>84</v>
      </c>
      <c r="AK391" t="s">
        <v>23</v>
      </c>
      <c r="AL391" s="3">
        <v>1415.25</v>
      </c>
      <c r="AM391" t="s">
        <v>24</v>
      </c>
      <c r="AN391" t="s">
        <v>2353</v>
      </c>
      <c r="AO391" s="1">
        <v>42198</v>
      </c>
      <c r="AP391" t="s">
        <v>2354</v>
      </c>
      <c r="AQ391" s="2">
        <v>50000</v>
      </c>
      <c r="AR391" s="1">
        <v>42437</v>
      </c>
      <c r="AS391">
        <v>0</v>
      </c>
      <c r="AT391" s="4">
        <v>0.83076388888888997</v>
      </c>
      <c r="AU391" t="s">
        <v>555</v>
      </c>
      <c r="AV391" s="4">
        <v>0.90388888888888996</v>
      </c>
      <c r="AW391" s="4">
        <v>0.90388888888888996</v>
      </c>
      <c r="AX391" s="2">
        <v>0</v>
      </c>
      <c r="AY391" t="s">
        <v>2355</v>
      </c>
      <c r="AZ391" t="s">
        <v>15</v>
      </c>
      <c r="BA391" t="s">
        <v>28</v>
      </c>
      <c r="BB391" s="3">
        <v>0</v>
      </c>
      <c r="BC391" t="s">
        <v>0</v>
      </c>
      <c r="BD391" s="4">
        <v>0.90439814814815001</v>
      </c>
      <c r="BE391" s="4">
        <v>0.83081018518519001</v>
      </c>
      <c r="BF391" t="s">
        <v>29</v>
      </c>
      <c r="BG391" t="s">
        <v>0</v>
      </c>
      <c r="BH391">
        <f t="shared" si="6"/>
        <v>0</v>
      </c>
    </row>
    <row r="392" spans="1:60">
      <c r="A392" t="s">
        <v>2356</v>
      </c>
      <c r="B392" s="1">
        <v>42380</v>
      </c>
      <c r="C392" s="1">
        <v>42394</v>
      </c>
      <c r="D392" t="s">
        <v>2</v>
      </c>
      <c r="E392" t="s">
        <v>73</v>
      </c>
      <c r="F392" t="s">
        <v>2357</v>
      </c>
      <c r="G392" t="s">
        <v>1034</v>
      </c>
      <c r="H392" t="s">
        <v>1045</v>
      </c>
      <c r="I392" s="2">
        <v>100000</v>
      </c>
      <c r="J392" t="s">
        <v>2358</v>
      </c>
      <c r="K392" t="s">
        <v>7</v>
      </c>
      <c r="L392" s="1">
        <v>42433</v>
      </c>
      <c r="M392" t="s">
        <v>1037</v>
      </c>
      <c r="N392" t="s">
        <v>9</v>
      </c>
      <c r="O392" t="s">
        <v>10</v>
      </c>
      <c r="P392" t="s">
        <v>11</v>
      </c>
      <c r="Q392" t="s">
        <v>12</v>
      </c>
      <c r="R392" t="s">
        <v>13</v>
      </c>
      <c r="S392" s="1">
        <v>42433</v>
      </c>
      <c r="T392" s="4">
        <v>0.87018518518518995</v>
      </c>
      <c r="U392" t="s">
        <v>767</v>
      </c>
      <c r="V392" s="4">
        <v>0.87776620370369995</v>
      </c>
      <c r="W392" s="1">
        <v>42378</v>
      </c>
      <c r="X392" t="s">
        <v>0</v>
      </c>
      <c r="Y392" s="2">
        <v>0</v>
      </c>
      <c r="Z392" s="2">
        <v>0</v>
      </c>
      <c r="AA392" t="s">
        <v>0</v>
      </c>
      <c r="AB392" s="1">
        <v>42378</v>
      </c>
      <c r="AC392" s="1"/>
      <c r="AD392" s="1">
        <v>42378</v>
      </c>
      <c r="AE392" t="s">
        <v>18</v>
      </c>
      <c r="AF392" s="4">
        <v>0.91336805555556</v>
      </c>
      <c r="AG392" t="s">
        <v>19</v>
      </c>
      <c r="AH392" t="s">
        <v>20</v>
      </c>
      <c r="AI392" t="s">
        <v>1038</v>
      </c>
      <c r="AJ392" t="s">
        <v>84</v>
      </c>
      <c r="AK392" t="s">
        <v>23</v>
      </c>
      <c r="AL392" s="3">
        <v>1318.96</v>
      </c>
      <c r="AM392" t="s">
        <v>24</v>
      </c>
      <c r="AN392" t="s">
        <v>1039</v>
      </c>
      <c r="AO392" s="1">
        <v>42258</v>
      </c>
      <c r="AP392" t="s">
        <v>2359</v>
      </c>
      <c r="AQ392" s="2">
        <v>100000</v>
      </c>
      <c r="AR392" s="1">
        <v>42433</v>
      </c>
      <c r="AS392">
        <v>0</v>
      </c>
      <c r="AT392" s="4">
        <v>0.82851851851851999</v>
      </c>
      <c r="AU392" t="s">
        <v>555</v>
      </c>
      <c r="AV392" s="4">
        <v>0.91336805555556</v>
      </c>
      <c r="AW392" s="4">
        <v>0.91336805555556</v>
      </c>
      <c r="AX392" s="2">
        <v>0</v>
      </c>
      <c r="AY392" t="s">
        <v>2360</v>
      </c>
      <c r="AZ392" t="s">
        <v>15</v>
      </c>
      <c r="BA392" t="s">
        <v>28</v>
      </c>
      <c r="BB392" s="3">
        <v>0</v>
      </c>
      <c r="BC392" t="s">
        <v>0</v>
      </c>
      <c r="BD392" s="4">
        <v>0.91391203703704005</v>
      </c>
      <c r="BE392" s="4">
        <v>0.82854166666666995</v>
      </c>
      <c r="BF392" t="s">
        <v>29</v>
      </c>
      <c r="BG392" t="s">
        <v>0</v>
      </c>
      <c r="BH392">
        <f t="shared" si="6"/>
        <v>0</v>
      </c>
    </row>
    <row r="393" spans="1:60">
      <c r="A393" t="s">
        <v>2361</v>
      </c>
      <c r="B393" s="1">
        <v>42380</v>
      </c>
      <c r="C393" s="1">
        <v>42401</v>
      </c>
      <c r="D393" t="s">
        <v>178</v>
      </c>
      <c r="E393" t="s">
        <v>3</v>
      </c>
      <c r="F393" t="s">
        <v>2287</v>
      </c>
      <c r="G393" t="s">
        <v>2362</v>
      </c>
      <c r="H393" t="s">
        <v>216</v>
      </c>
      <c r="I393" s="2">
        <v>306000</v>
      </c>
      <c r="J393" t="s">
        <v>2363</v>
      </c>
      <c r="K393" t="s">
        <v>7</v>
      </c>
      <c r="L393" s="1">
        <v>42445</v>
      </c>
      <c r="M393" t="s">
        <v>218</v>
      </c>
      <c r="N393" t="s">
        <v>9</v>
      </c>
      <c r="O393" t="s">
        <v>1306</v>
      </c>
      <c r="P393" t="s">
        <v>1307</v>
      </c>
      <c r="Q393" t="s">
        <v>1308</v>
      </c>
      <c r="R393" t="s">
        <v>1309</v>
      </c>
      <c r="S393" s="1">
        <v>42445</v>
      </c>
      <c r="T393" s="4">
        <v>0.93969907407407005</v>
      </c>
      <c r="U393" t="s">
        <v>219</v>
      </c>
      <c r="V393" s="4">
        <v>0.88406249999999997</v>
      </c>
      <c r="W393" s="1">
        <v>42378</v>
      </c>
      <c r="X393" t="s">
        <v>0</v>
      </c>
      <c r="Y393" s="2">
        <v>0</v>
      </c>
      <c r="Z393" s="2">
        <v>0</v>
      </c>
      <c r="AA393" t="s">
        <v>0</v>
      </c>
      <c r="AB393" s="1">
        <v>42378</v>
      </c>
      <c r="AC393" s="1"/>
      <c r="AD393" s="1">
        <v>42378</v>
      </c>
      <c r="AE393" t="s">
        <v>18</v>
      </c>
      <c r="AF393" s="4">
        <v>0.92053240740741005</v>
      </c>
      <c r="AG393" t="s">
        <v>19</v>
      </c>
      <c r="AH393" t="s">
        <v>20</v>
      </c>
      <c r="AI393" t="s">
        <v>220</v>
      </c>
      <c r="AJ393" t="s">
        <v>22</v>
      </c>
      <c r="AK393" t="s">
        <v>23</v>
      </c>
      <c r="AL393" s="3">
        <v>1608.46</v>
      </c>
      <c r="AM393" t="s">
        <v>24</v>
      </c>
      <c r="AN393" t="s">
        <v>0</v>
      </c>
      <c r="AO393" s="1">
        <v>42306</v>
      </c>
      <c r="AP393" t="s">
        <v>2364</v>
      </c>
      <c r="AQ393" s="2">
        <v>306000</v>
      </c>
      <c r="AR393" s="1">
        <v>42445</v>
      </c>
      <c r="AS393">
        <v>0</v>
      </c>
      <c r="AT393" s="4">
        <v>0.89803240740740997</v>
      </c>
      <c r="AU393" t="s">
        <v>223</v>
      </c>
      <c r="AV393" s="4">
        <v>0.92053240740741005</v>
      </c>
      <c r="AW393" s="4">
        <v>0.92053240740741005</v>
      </c>
      <c r="AX393" s="2">
        <v>0</v>
      </c>
      <c r="AY393" t="s">
        <v>2365</v>
      </c>
      <c r="AZ393" t="s">
        <v>15</v>
      </c>
      <c r="BA393" t="s">
        <v>28</v>
      </c>
      <c r="BB393" s="3">
        <v>0</v>
      </c>
      <c r="BC393" t="s">
        <v>0</v>
      </c>
      <c r="BD393" s="4">
        <v>0.92209490740740996</v>
      </c>
      <c r="BE393" s="4">
        <v>0.89806712962962998</v>
      </c>
      <c r="BF393" t="s">
        <v>29</v>
      </c>
      <c r="BG393" t="s">
        <v>2366</v>
      </c>
      <c r="BH393">
        <f t="shared" si="6"/>
        <v>0</v>
      </c>
    </row>
    <row r="394" spans="1:60">
      <c r="A394" t="s">
        <v>2367</v>
      </c>
      <c r="B394" s="1">
        <v>42381</v>
      </c>
      <c r="C394" s="1">
        <v>42402</v>
      </c>
      <c r="D394" t="s">
        <v>2</v>
      </c>
      <c r="E394" t="s">
        <v>3</v>
      </c>
      <c r="F394" t="s">
        <v>2368</v>
      </c>
      <c r="G394" t="s">
        <v>2369</v>
      </c>
      <c r="H394" t="s">
        <v>2370</v>
      </c>
      <c r="I394" s="2">
        <v>1280</v>
      </c>
      <c r="J394" t="s">
        <v>2371</v>
      </c>
      <c r="K394" t="s">
        <v>7</v>
      </c>
      <c r="L394" s="1">
        <v>42437</v>
      </c>
      <c r="M394" t="s">
        <v>2372</v>
      </c>
      <c r="N394" t="s">
        <v>9</v>
      </c>
      <c r="O394" t="s">
        <v>98</v>
      </c>
      <c r="P394" t="s">
        <v>99</v>
      </c>
      <c r="Q394" t="s">
        <v>156</v>
      </c>
      <c r="R394" t="s">
        <v>157</v>
      </c>
      <c r="S394" s="1">
        <v>42437</v>
      </c>
      <c r="T394" s="4">
        <v>0.92706018518518996</v>
      </c>
      <c r="U394" t="s">
        <v>36</v>
      </c>
      <c r="V394" s="4">
        <v>0.88092592592593</v>
      </c>
      <c r="W394" s="1">
        <v>42381</v>
      </c>
      <c r="X394" t="s">
        <v>0</v>
      </c>
      <c r="Y394" s="2">
        <v>0</v>
      </c>
      <c r="Z394" s="2">
        <v>0</v>
      </c>
      <c r="AA394" t="s">
        <v>0</v>
      </c>
      <c r="AB394" s="1">
        <v>42381</v>
      </c>
      <c r="AC394" s="1"/>
      <c r="AD394" s="1">
        <v>42381</v>
      </c>
      <c r="AE394" t="s">
        <v>18</v>
      </c>
      <c r="AF394" s="4">
        <v>0.84840277777777995</v>
      </c>
      <c r="AG394" t="s">
        <v>19</v>
      </c>
      <c r="AH394" t="s">
        <v>20</v>
      </c>
      <c r="AI394" t="s">
        <v>2373</v>
      </c>
      <c r="AJ394" t="s">
        <v>22</v>
      </c>
      <c r="AK394" t="s">
        <v>23</v>
      </c>
      <c r="AL394" s="3">
        <v>1345.89</v>
      </c>
      <c r="AM394" t="s">
        <v>24</v>
      </c>
      <c r="AN394" t="s">
        <v>1118</v>
      </c>
      <c r="AO394" s="1">
        <v>41967</v>
      </c>
      <c r="AP394" t="s">
        <v>2374</v>
      </c>
      <c r="AQ394" s="2">
        <v>1280</v>
      </c>
      <c r="AR394" s="1">
        <v>42437</v>
      </c>
      <c r="AS394">
        <v>0</v>
      </c>
      <c r="AT394" s="4">
        <v>0.88539351851852</v>
      </c>
      <c r="AU394" t="s">
        <v>40</v>
      </c>
      <c r="AV394" s="4">
        <v>0.84840277777777995</v>
      </c>
      <c r="AW394" s="4">
        <v>0.84840277777777995</v>
      </c>
      <c r="AX394" s="2">
        <v>0</v>
      </c>
      <c r="AY394" t="s">
        <v>2375</v>
      </c>
      <c r="AZ394" t="s">
        <v>15</v>
      </c>
      <c r="BA394" t="s">
        <v>28</v>
      </c>
      <c r="BB394" s="3">
        <v>0</v>
      </c>
      <c r="BC394" t="s">
        <v>0</v>
      </c>
      <c r="BD394" s="4">
        <v>0.84909722222221995</v>
      </c>
      <c r="BE394" s="4">
        <v>0.88545138888888997</v>
      </c>
      <c r="BF394" t="s">
        <v>29</v>
      </c>
      <c r="BG394" t="s">
        <v>0</v>
      </c>
      <c r="BH394">
        <f t="shared" si="6"/>
        <v>0</v>
      </c>
    </row>
    <row r="395" spans="1:60">
      <c r="A395" t="s">
        <v>2376</v>
      </c>
      <c r="B395" s="1">
        <v>42382</v>
      </c>
      <c r="C395" s="1"/>
      <c r="D395" t="s">
        <v>2</v>
      </c>
      <c r="E395" t="s">
        <v>0</v>
      </c>
      <c r="F395" t="s">
        <v>2377</v>
      </c>
      <c r="G395" t="s">
        <v>2378</v>
      </c>
      <c r="H395" t="s">
        <v>122</v>
      </c>
      <c r="I395" s="2">
        <v>42369</v>
      </c>
      <c r="J395" t="s">
        <v>2379</v>
      </c>
      <c r="K395" t="s">
        <v>7</v>
      </c>
      <c r="L395" s="1">
        <v>42396</v>
      </c>
      <c r="M395" t="s">
        <v>123</v>
      </c>
      <c r="N395" t="s">
        <v>9</v>
      </c>
      <c r="O395" t="s">
        <v>301</v>
      </c>
      <c r="P395" t="s">
        <v>302</v>
      </c>
      <c r="Q395" t="s">
        <v>321</v>
      </c>
      <c r="R395" t="s">
        <v>302</v>
      </c>
      <c r="S395" s="1">
        <v>42396</v>
      </c>
      <c r="T395" s="4">
        <v>0.75342592592593005</v>
      </c>
      <c r="U395" t="s">
        <v>14</v>
      </c>
      <c r="V395" s="4">
        <v>0.79079861111111005</v>
      </c>
      <c r="W395" s="1">
        <v>42382</v>
      </c>
      <c r="X395" t="s">
        <v>0</v>
      </c>
      <c r="Y395" s="2">
        <v>0</v>
      </c>
      <c r="Z395" s="2">
        <v>0</v>
      </c>
      <c r="AA395" t="s">
        <v>0</v>
      </c>
      <c r="AB395" s="1">
        <v>42382</v>
      </c>
      <c r="AC395" s="1"/>
      <c r="AD395" s="1">
        <v>42382</v>
      </c>
      <c r="AE395" t="s">
        <v>18</v>
      </c>
      <c r="AF395" s="4">
        <v>0.74447916666667002</v>
      </c>
      <c r="AG395" t="s">
        <v>19</v>
      </c>
      <c r="AH395" t="s">
        <v>20</v>
      </c>
      <c r="AI395" t="s">
        <v>124</v>
      </c>
      <c r="AJ395" t="s">
        <v>0</v>
      </c>
      <c r="AK395" t="s">
        <v>23</v>
      </c>
      <c r="AL395" s="3">
        <v>336.21</v>
      </c>
      <c r="AM395" t="s">
        <v>24</v>
      </c>
      <c r="AN395" t="s">
        <v>490</v>
      </c>
      <c r="AO395" s="1">
        <v>42257</v>
      </c>
      <c r="AP395" t="s">
        <v>2380</v>
      </c>
      <c r="AQ395" s="2">
        <v>42369</v>
      </c>
      <c r="AR395" s="1">
        <v>42396</v>
      </c>
      <c r="AS395">
        <v>0</v>
      </c>
      <c r="AT395" s="4">
        <v>0.71175925925925998</v>
      </c>
      <c r="AU395" t="s">
        <v>126</v>
      </c>
      <c r="AV395" s="4">
        <v>0</v>
      </c>
      <c r="AW395" s="4">
        <v>0.74447916666667002</v>
      </c>
      <c r="AX395" s="2">
        <v>0</v>
      </c>
      <c r="AY395" t="s">
        <v>2381</v>
      </c>
      <c r="AZ395" t="s">
        <v>15</v>
      </c>
      <c r="BA395" t="s">
        <v>28</v>
      </c>
      <c r="BB395" s="3">
        <v>0</v>
      </c>
      <c r="BC395" t="s">
        <v>0</v>
      </c>
      <c r="BD395" s="4">
        <v>0.74782407407407003</v>
      </c>
      <c r="BE395" s="4">
        <v>0.71179398148147999</v>
      </c>
      <c r="BF395" t="s">
        <v>29</v>
      </c>
      <c r="BG395" t="s">
        <v>0</v>
      </c>
      <c r="BH395">
        <f t="shared" si="6"/>
        <v>0</v>
      </c>
    </row>
    <row r="396" spans="1:60">
      <c r="A396" t="s">
        <v>2382</v>
      </c>
      <c r="B396" s="1">
        <v>42384</v>
      </c>
      <c r="C396" s="1">
        <v>42398</v>
      </c>
      <c r="D396" t="s">
        <v>2</v>
      </c>
      <c r="E396" t="s">
        <v>73</v>
      </c>
      <c r="F396" t="s">
        <v>2383</v>
      </c>
      <c r="G396" t="s">
        <v>2384</v>
      </c>
      <c r="H396" t="s">
        <v>2385</v>
      </c>
      <c r="I396" s="2">
        <v>10000</v>
      </c>
      <c r="J396" t="s">
        <v>0</v>
      </c>
      <c r="K396" t="s">
        <v>7</v>
      </c>
      <c r="L396" s="1">
        <v>42471</v>
      </c>
      <c r="M396" t="s">
        <v>2386</v>
      </c>
      <c r="N396" t="s">
        <v>9</v>
      </c>
      <c r="O396" t="s">
        <v>855</v>
      </c>
      <c r="P396" t="s">
        <v>856</v>
      </c>
      <c r="Q396" t="s">
        <v>857</v>
      </c>
      <c r="R396" t="s">
        <v>858</v>
      </c>
      <c r="S396" s="1">
        <v>42471</v>
      </c>
      <c r="T396" s="4">
        <v>0.72891203703703999</v>
      </c>
      <c r="U396" t="s">
        <v>14</v>
      </c>
      <c r="V396" s="4">
        <v>0.63202546296296003</v>
      </c>
      <c r="W396" s="1">
        <v>42384</v>
      </c>
      <c r="X396" t="s">
        <v>0</v>
      </c>
      <c r="Y396" s="2">
        <v>0</v>
      </c>
      <c r="Z396" s="2">
        <v>0</v>
      </c>
      <c r="AA396" t="s">
        <v>0</v>
      </c>
      <c r="AB396" s="1">
        <v>42384</v>
      </c>
      <c r="AC396" s="1"/>
      <c r="AD396" s="1">
        <v>42384</v>
      </c>
      <c r="AE396" t="s">
        <v>18</v>
      </c>
      <c r="AF396" s="4">
        <v>0.65064814814814997</v>
      </c>
      <c r="AG396" t="s">
        <v>19</v>
      </c>
      <c r="AH396" t="s">
        <v>20</v>
      </c>
      <c r="AI396" t="s">
        <v>2387</v>
      </c>
      <c r="AJ396" t="s">
        <v>84</v>
      </c>
      <c r="AK396" t="s">
        <v>23</v>
      </c>
      <c r="AL396" s="3">
        <v>2089.88</v>
      </c>
      <c r="AM396" t="s">
        <v>24</v>
      </c>
      <c r="AN396" t="s">
        <v>0</v>
      </c>
      <c r="AO396" s="1">
        <v>42349</v>
      </c>
      <c r="AP396" t="s">
        <v>2388</v>
      </c>
      <c r="AQ396" s="2">
        <v>10000</v>
      </c>
      <c r="AR396" s="1">
        <v>42471</v>
      </c>
      <c r="AS396">
        <v>0</v>
      </c>
      <c r="AT396" s="4">
        <v>0.64557870370369996</v>
      </c>
      <c r="AU396" t="s">
        <v>36</v>
      </c>
      <c r="AV396" s="4">
        <v>0.65064814814814997</v>
      </c>
      <c r="AW396" s="4">
        <v>0.65064814814814997</v>
      </c>
      <c r="AX396" s="2">
        <v>0</v>
      </c>
      <c r="AY396" t="s">
        <v>2389</v>
      </c>
      <c r="AZ396" t="s">
        <v>15</v>
      </c>
      <c r="BA396" t="s">
        <v>28</v>
      </c>
      <c r="BB396" s="3">
        <v>0</v>
      </c>
      <c r="BC396" t="s">
        <v>0</v>
      </c>
      <c r="BD396" s="4">
        <v>0.65145833333333003</v>
      </c>
      <c r="BE396" s="4">
        <v>0.64561342592592996</v>
      </c>
      <c r="BF396" t="s">
        <v>29</v>
      </c>
      <c r="BG396" t="s">
        <v>0</v>
      </c>
      <c r="BH396">
        <f t="shared" si="6"/>
        <v>0</v>
      </c>
    </row>
    <row r="397" spans="1:60">
      <c r="A397" t="s">
        <v>2390</v>
      </c>
      <c r="B397" s="1">
        <v>42387</v>
      </c>
      <c r="C397" s="1">
        <v>42408</v>
      </c>
      <c r="D397" t="s">
        <v>2</v>
      </c>
      <c r="E397" t="s">
        <v>3</v>
      </c>
      <c r="F397" t="s">
        <v>2391</v>
      </c>
      <c r="G397" t="s">
        <v>2392</v>
      </c>
      <c r="H397" t="s">
        <v>2393</v>
      </c>
      <c r="I397" s="2">
        <v>380</v>
      </c>
      <c r="J397" t="s">
        <v>2394</v>
      </c>
      <c r="K397" t="s">
        <v>7</v>
      </c>
      <c r="L397" s="1">
        <v>42417</v>
      </c>
      <c r="M397" t="s">
        <v>2395</v>
      </c>
      <c r="N397" t="s">
        <v>9</v>
      </c>
      <c r="O397" t="s">
        <v>301</v>
      </c>
      <c r="P397" t="s">
        <v>302</v>
      </c>
      <c r="Q397" t="s">
        <v>303</v>
      </c>
      <c r="R397" t="s">
        <v>304</v>
      </c>
      <c r="S397" s="1">
        <v>42417</v>
      </c>
      <c r="T397" s="4">
        <v>0.62416666666666998</v>
      </c>
      <c r="U397" t="s">
        <v>14</v>
      </c>
      <c r="V397" s="4">
        <v>0.91416666666667001</v>
      </c>
      <c r="W397" s="1">
        <v>42387</v>
      </c>
      <c r="X397" t="s">
        <v>0</v>
      </c>
      <c r="Y397" s="2">
        <v>0</v>
      </c>
      <c r="Z397" s="2">
        <v>0</v>
      </c>
      <c r="AA397" t="s">
        <v>0</v>
      </c>
      <c r="AB397" s="1">
        <v>42387</v>
      </c>
      <c r="AC397" s="1"/>
      <c r="AD397" s="1">
        <v>42387</v>
      </c>
      <c r="AE397" t="s">
        <v>18</v>
      </c>
      <c r="AF397" s="4">
        <v>0.84298611111110999</v>
      </c>
      <c r="AG397" t="s">
        <v>19</v>
      </c>
      <c r="AH397" t="s">
        <v>20</v>
      </c>
      <c r="AI397" t="s">
        <v>2396</v>
      </c>
      <c r="AJ397" t="s">
        <v>22</v>
      </c>
      <c r="AK397" t="s">
        <v>23</v>
      </c>
      <c r="AL397" s="3">
        <v>714.75</v>
      </c>
      <c r="AM397" t="s">
        <v>24</v>
      </c>
      <c r="AN397" t="s">
        <v>0</v>
      </c>
      <c r="AO397" s="1">
        <v>42199</v>
      </c>
      <c r="AP397" t="s">
        <v>2397</v>
      </c>
      <c r="AQ397" s="2">
        <v>380</v>
      </c>
      <c r="AR397" s="1">
        <v>42417</v>
      </c>
      <c r="AS397">
        <v>0</v>
      </c>
      <c r="AT397" s="4">
        <v>0.58250000000000002</v>
      </c>
      <c r="AU397" t="s">
        <v>36</v>
      </c>
      <c r="AV397" s="4">
        <v>0.84298611111110999</v>
      </c>
      <c r="AW397" s="4">
        <v>0.84298611111110999</v>
      </c>
      <c r="AX397" s="2">
        <v>0</v>
      </c>
      <c r="AY397" t="s">
        <v>2398</v>
      </c>
      <c r="AZ397" t="s">
        <v>15</v>
      </c>
      <c r="BA397" t="s">
        <v>28</v>
      </c>
      <c r="BB397" s="3">
        <v>0</v>
      </c>
      <c r="BC397" t="s">
        <v>0</v>
      </c>
      <c r="BD397" s="4">
        <v>0.84341435185184999</v>
      </c>
      <c r="BE397" s="4">
        <v>0.58253472222222002</v>
      </c>
      <c r="BF397" t="s">
        <v>29</v>
      </c>
      <c r="BG397" t="s">
        <v>2399</v>
      </c>
      <c r="BH397">
        <f t="shared" si="6"/>
        <v>0</v>
      </c>
    </row>
    <row r="398" spans="1:60">
      <c r="A398" t="s">
        <v>2400</v>
      </c>
      <c r="B398" s="1">
        <v>42390</v>
      </c>
      <c r="C398" s="1">
        <v>42404</v>
      </c>
      <c r="D398" t="s">
        <v>2</v>
      </c>
      <c r="E398" t="s">
        <v>73</v>
      </c>
      <c r="F398" t="s">
        <v>2401</v>
      </c>
      <c r="G398" t="s">
        <v>2402</v>
      </c>
      <c r="H398" t="s">
        <v>921</v>
      </c>
      <c r="I398" s="2">
        <v>6399</v>
      </c>
      <c r="J398" t="s">
        <v>2403</v>
      </c>
      <c r="K398" t="s">
        <v>7</v>
      </c>
      <c r="L398" s="1">
        <v>43116</v>
      </c>
      <c r="M398" t="s">
        <v>922</v>
      </c>
      <c r="N398" t="s">
        <v>9</v>
      </c>
      <c r="O398" t="s">
        <v>10</v>
      </c>
      <c r="P398" t="s">
        <v>11</v>
      </c>
      <c r="Q398" t="s">
        <v>12</v>
      </c>
      <c r="R398" t="s">
        <v>13</v>
      </c>
      <c r="S398" s="1">
        <v>43116</v>
      </c>
      <c r="T398" s="4">
        <v>0.83651620370369995</v>
      </c>
      <c r="U398" t="s">
        <v>36</v>
      </c>
      <c r="V398" s="4">
        <v>0.58660879629630003</v>
      </c>
      <c r="W398" s="1">
        <v>42390</v>
      </c>
      <c r="X398" t="s">
        <v>0</v>
      </c>
      <c r="Y398" s="2">
        <v>0</v>
      </c>
      <c r="Z398" s="2">
        <v>0</v>
      </c>
      <c r="AA398" t="s">
        <v>0</v>
      </c>
      <c r="AB398" s="1">
        <v>42390</v>
      </c>
      <c r="AC398" s="1"/>
      <c r="AD398" s="1">
        <v>42390</v>
      </c>
      <c r="AE398" t="s">
        <v>18</v>
      </c>
      <c r="AF398" s="4">
        <v>0.61579861111111001</v>
      </c>
      <c r="AG398" t="s">
        <v>19</v>
      </c>
      <c r="AH398" t="s">
        <v>20</v>
      </c>
      <c r="AI398" t="s">
        <v>923</v>
      </c>
      <c r="AJ398" t="s">
        <v>84</v>
      </c>
      <c r="AK398" t="s">
        <v>23</v>
      </c>
      <c r="AL398" s="3">
        <v>17429.3</v>
      </c>
      <c r="AM398" t="s">
        <v>24</v>
      </c>
      <c r="AN398" t="s">
        <v>1934</v>
      </c>
      <c r="AO398" s="1">
        <v>42354</v>
      </c>
      <c r="AP398" t="s">
        <v>2404</v>
      </c>
      <c r="AQ398" s="2">
        <v>6399</v>
      </c>
      <c r="AR398" s="1">
        <v>43116</v>
      </c>
      <c r="AS398">
        <v>0</v>
      </c>
      <c r="AT398" s="4">
        <v>0.79484953703703998</v>
      </c>
      <c r="AU398" t="s">
        <v>40</v>
      </c>
      <c r="AV398" s="4">
        <v>0.61579861111111001</v>
      </c>
      <c r="AW398" s="4">
        <v>0.61579861111111001</v>
      </c>
      <c r="AX398" s="2">
        <v>0</v>
      </c>
      <c r="AY398" t="s">
        <v>2405</v>
      </c>
      <c r="AZ398" t="s">
        <v>15</v>
      </c>
      <c r="BA398" t="s">
        <v>28</v>
      </c>
      <c r="BB398" s="3">
        <v>0</v>
      </c>
      <c r="BC398" t="s">
        <v>0</v>
      </c>
      <c r="BD398" s="4">
        <v>0.61665509259258999</v>
      </c>
      <c r="BE398" s="4">
        <v>0.79486111111111002</v>
      </c>
      <c r="BF398" t="s">
        <v>29</v>
      </c>
      <c r="BG398" t="s">
        <v>0</v>
      </c>
      <c r="BH398">
        <f t="shared" si="6"/>
        <v>0</v>
      </c>
    </row>
    <row r="399" spans="1:60">
      <c r="A399" t="s">
        <v>2406</v>
      </c>
      <c r="B399" s="1">
        <v>42394</v>
      </c>
      <c r="C399" s="1">
        <v>42415</v>
      </c>
      <c r="D399" t="s">
        <v>2</v>
      </c>
      <c r="E399" t="s">
        <v>3</v>
      </c>
      <c r="F399" t="s">
        <v>2407</v>
      </c>
      <c r="G399" t="s">
        <v>2408</v>
      </c>
      <c r="H399" t="s">
        <v>96</v>
      </c>
      <c r="I399" s="2">
        <v>80500</v>
      </c>
      <c r="J399" t="s">
        <v>2409</v>
      </c>
      <c r="K399" t="s">
        <v>7</v>
      </c>
      <c r="L399" s="1">
        <v>42471</v>
      </c>
      <c r="M399" t="s">
        <v>97</v>
      </c>
      <c r="N399" t="s">
        <v>9</v>
      </c>
      <c r="O399" t="s">
        <v>10</v>
      </c>
      <c r="P399" t="s">
        <v>11</v>
      </c>
      <c r="Q399" t="s">
        <v>12</v>
      </c>
      <c r="R399" t="s">
        <v>13</v>
      </c>
      <c r="S399" s="1">
        <v>42471</v>
      </c>
      <c r="T399" s="4">
        <v>0.74826388888888995</v>
      </c>
      <c r="U399" t="s">
        <v>102</v>
      </c>
      <c r="V399" s="4">
        <v>0.81149305555555995</v>
      </c>
      <c r="W399" s="1">
        <v>42394</v>
      </c>
      <c r="X399" t="s">
        <v>0</v>
      </c>
      <c r="Y399" s="2">
        <v>0</v>
      </c>
      <c r="Z399" s="2">
        <v>0</v>
      </c>
      <c r="AA399" t="s">
        <v>103</v>
      </c>
      <c r="AB399" s="1">
        <v>42394</v>
      </c>
      <c r="AC399" s="1"/>
      <c r="AD399" s="1">
        <v>42394</v>
      </c>
      <c r="AE399" t="s">
        <v>18</v>
      </c>
      <c r="AF399" s="4">
        <v>0.84349537037037003</v>
      </c>
      <c r="AG399" t="s">
        <v>19</v>
      </c>
      <c r="AH399" t="s">
        <v>20</v>
      </c>
      <c r="AI399" t="s">
        <v>104</v>
      </c>
      <c r="AJ399" t="s">
        <v>22</v>
      </c>
      <c r="AK399" t="s">
        <v>23</v>
      </c>
      <c r="AL399" s="3">
        <v>1845.71</v>
      </c>
      <c r="AM399" t="s">
        <v>24</v>
      </c>
      <c r="AN399" t="s">
        <v>1048</v>
      </c>
      <c r="AO399" s="1">
        <v>42311</v>
      </c>
      <c r="AP399" t="s">
        <v>2410</v>
      </c>
      <c r="AQ399" s="2">
        <v>80500</v>
      </c>
      <c r="AR399" s="1">
        <v>42471</v>
      </c>
      <c r="AS399">
        <v>0</v>
      </c>
      <c r="AT399" s="4">
        <v>0.66493055555556002</v>
      </c>
      <c r="AU399" t="s">
        <v>106</v>
      </c>
      <c r="AV399" s="4">
        <v>0.84349537037037003</v>
      </c>
      <c r="AW399" s="4">
        <v>0.84349537037037003</v>
      </c>
      <c r="AX399" s="2">
        <v>0</v>
      </c>
      <c r="AY399" t="s">
        <v>2411</v>
      </c>
      <c r="AZ399" t="s">
        <v>15</v>
      </c>
      <c r="BA399" t="s">
        <v>28</v>
      </c>
      <c r="BB399" s="3">
        <v>0</v>
      </c>
      <c r="BC399" t="s">
        <v>0</v>
      </c>
      <c r="BD399" s="4">
        <v>0.84401620370370001</v>
      </c>
      <c r="BE399" s="4">
        <v>0.66497685185184996</v>
      </c>
      <c r="BF399" t="s">
        <v>29</v>
      </c>
      <c r="BG399" t="s">
        <v>0</v>
      </c>
      <c r="BH399">
        <f t="shared" si="6"/>
        <v>0</v>
      </c>
    </row>
    <row r="400" spans="1:60">
      <c r="A400" t="s">
        <v>2412</v>
      </c>
      <c r="B400" s="1">
        <v>42395</v>
      </c>
      <c r="C400" s="1">
        <v>42416</v>
      </c>
      <c r="D400" t="s">
        <v>2</v>
      </c>
      <c r="E400" t="s">
        <v>3</v>
      </c>
      <c r="F400" t="s">
        <v>2391</v>
      </c>
      <c r="G400" t="s">
        <v>2413</v>
      </c>
      <c r="H400" t="s">
        <v>2393</v>
      </c>
      <c r="I400" s="2">
        <v>100</v>
      </c>
      <c r="J400" t="s">
        <v>2414</v>
      </c>
      <c r="K400" t="s">
        <v>7</v>
      </c>
      <c r="L400" s="1">
        <v>42417</v>
      </c>
      <c r="M400" t="s">
        <v>2395</v>
      </c>
      <c r="N400" t="s">
        <v>9</v>
      </c>
      <c r="O400" t="s">
        <v>301</v>
      </c>
      <c r="P400" t="s">
        <v>302</v>
      </c>
      <c r="Q400" t="s">
        <v>303</v>
      </c>
      <c r="R400" t="s">
        <v>304</v>
      </c>
      <c r="S400" s="1">
        <v>42417</v>
      </c>
      <c r="T400" s="4">
        <v>0.62040509259259002</v>
      </c>
      <c r="U400" t="s">
        <v>14</v>
      </c>
      <c r="V400" s="4">
        <v>0.64706018518519004</v>
      </c>
      <c r="W400" s="1">
        <v>42395</v>
      </c>
      <c r="X400" t="s">
        <v>0</v>
      </c>
      <c r="Y400" s="2">
        <v>0</v>
      </c>
      <c r="Z400" s="2">
        <v>0</v>
      </c>
      <c r="AA400" t="s">
        <v>0</v>
      </c>
      <c r="AB400" s="1">
        <v>42395</v>
      </c>
      <c r="AC400" s="1"/>
      <c r="AD400" s="1">
        <v>42395</v>
      </c>
      <c r="AE400" t="s">
        <v>18</v>
      </c>
      <c r="AF400" s="4">
        <v>0.65513888888889005</v>
      </c>
      <c r="AG400" t="s">
        <v>19</v>
      </c>
      <c r="AH400" t="s">
        <v>20</v>
      </c>
      <c r="AI400" t="s">
        <v>2396</v>
      </c>
      <c r="AJ400" t="s">
        <v>22</v>
      </c>
      <c r="AK400" t="s">
        <v>23</v>
      </c>
      <c r="AL400" s="3">
        <v>527.16999999999996</v>
      </c>
      <c r="AM400" t="s">
        <v>24</v>
      </c>
      <c r="AN400" t="s">
        <v>0</v>
      </c>
      <c r="AO400" s="1">
        <v>42201</v>
      </c>
      <c r="AP400" t="s">
        <v>2415</v>
      </c>
      <c r="AQ400" s="2">
        <v>100</v>
      </c>
      <c r="AR400" s="1">
        <v>42417</v>
      </c>
      <c r="AS400">
        <v>0</v>
      </c>
      <c r="AT400" s="4">
        <v>0.57873842592592994</v>
      </c>
      <c r="AU400" t="s">
        <v>36</v>
      </c>
      <c r="AV400" s="4">
        <v>0.65513888888889005</v>
      </c>
      <c r="AW400" s="4">
        <v>0.65513888888889005</v>
      </c>
      <c r="AX400" s="2">
        <v>0</v>
      </c>
      <c r="AY400" t="s">
        <v>2416</v>
      </c>
      <c r="AZ400" t="s">
        <v>15</v>
      </c>
      <c r="BA400" t="s">
        <v>28</v>
      </c>
      <c r="BB400" s="3">
        <v>0</v>
      </c>
      <c r="BC400" t="s">
        <v>0</v>
      </c>
      <c r="BD400" s="4">
        <v>0.65563657407407006</v>
      </c>
      <c r="BE400" s="4">
        <v>0.57877314814814995</v>
      </c>
      <c r="BF400" t="s">
        <v>29</v>
      </c>
      <c r="BG400" t="s">
        <v>2417</v>
      </c>
      <c r="BH400">
        <f t="shared" si="6"/>
        <v>0</v>
      </c>
    </row>
    <row r="401" spans="1:60">
      <c r="A401" t="s">
        <v>2418</v>
      </c>
      <c r="B401" s="1">
        <v>42408</v>
      </c>
      <c r="C401" s="1">
        <v>42429</v>
      </c>
      <c r="D401" t="s">
        <v>2</v>
      </c>
      <c r="E401" t="s">
        <v>3</v>
      </c>
      <c r="F401" t="s">
        <v>2419</v>
      </c>
      <c r="G401" t="s">
        <v>2420</v>
      </c>
      <c r="H401" t="s">
        <v>1181</v>
      </c>
      <c r="I401" s="2">
        <v>2000</v>
      </c>
      <c r="J401" t="s">
        <v>0</v>
      </c>
      <c r="K401" t="s">
        <v>7</v>
      </c>
      <c r="L401" s="1">
        <v>42479</v>
      </c>
      <c r="M401" t="s">
        <v>1183</v>
      </c>
      <c r="N401" t="s">
        <v>9</v>
      </c>
      <c r="O401" t="s">
        <v>98</v>
      </c>
      <c r="P401" t="s">
        <v>99</v>
      </c>
      <c r="Q401" t="s">
        <v>100</v>
      </c>
      <c r="R401" t="s">
        <v>101</v>
      </c>
      <c r="S401" s="1">
        <v>42479</v>
      </c>
      <c r="T401" s="4">
        <v>0.72666666666667001</v>
      </c>
      <c r="U401" t="s">
        <v>14</v>
      </c>
      <c r="V401" s="4">
        <v>0.81824074074074005</v>
      </c>
      <c r="W401" s="1">
        <v>42408</v>
      </c>
      <c r="X401" t="s">
        <v>0</v>
      </c>
      <c r="Y401" s="2">
        <v>0</v>
      </c>
      <c r="Z401" s="2">
        <v>0</v>
      </c>
      <c r="AA401" t="s">
        <v>0</v>
      </c>
      <c r="AB401" s="1">
        <v>42408</v>
      </c>
      <c r="AC401" s="1"/>
      <c r="AD401" s="1">
        <v>42408</v>
      </c>
      <c r="AE401" t="s">
        <v>18</v>
      </c>
      <c r="AF401" s="4">
        <v>0.85028935185184995</v>
      </c>
      <c r="AG401" t="s">
        <v>19</v>
      </c>
      <c r="AH401" t="s">
        <v>20</v>
      </c>
      <c r="AI401" t="s">
        <v>1184</v>
      </c>
      <c r="AJ401" t="s">
        <v>22</v>
      </c>
      <c r="AK401" t="s">
        <v>23</v>
      </c>
      <c r="AL401" s="3">
        <v>1701.03</v>
      </c>
      <c r="AM401" t="s">
        <v>24</v>
      </c>
      <c r="AN401" t="s">
        <v>0</v>
      </c>
      <c r="AO401" s="1">
        <v>42300</v>
      </c>
      <c r="AP401" t="s">
        <v>2421</v>
      </c>
      <c r="AQ401" s="2">
        <v>2000</v>
      </c>
      <c r="AR401" s="1">
        <v>42479</v>
      </c>
      <c r="AS401">
        <v>0</v>
      </c>
      <c r="AT401" s="4">
        <v>0.64333333333332998</v>
      </c>
      <c r="AU401" t="s">
        <v>49</v>
      </c>
      <c r="AV401" s="4">
        <v>0.85028935185184995</v>
      </c>
      <c r="AW401" s="4">
        <v>0.85028935185184995</v>
      </c>
      <c r="AX401" s="2">
        <v>0</v>
      </c>
      <c r="AY401" t="s">
        <v>2422</v>
      </c>
      <c r="AZ401" t="s">
        <v>15</v>
      </c>
      <c r="BA401" t="s">
        <v>28</v>
      </c>
      <c r="BB401" s="3">
        <v>0</v>
      </c>
      <c r="BC401" t="s">
        <v>0</v>
      </c>
      <c r="BD401" s="4">
        <v>0.85131944444443997</v>
      </c>
      <c r="BE401" s="4">
        <v>0.64337962962963002</v>
      </c>
      <c r="BF401" t="s">
        <v>29</v>
      </c>
      <c r="BG401" t="s">
        <v>0</v>
      </c>
      <c r="BH401">
        <f t="shared" si="6"/>
        <v>0</v>
      </c>
    </row>
    <row r="402" spans="1:60">
      <c r="A402" t="s">
        <v>2423</v>
      </c>
      <c r="B402" s="1">
        <v>42409</v>
      </c>
      <c r="C402" s="1">
        <v>42430</v>
      </c>
      <c r="D402" t="s">
        <v>2</v>
      </c>
      <c r="E402" t="s">
        <v>3</v>
      </c>
      <c r="F402" t="s">
        <v>2424</v>
      </c>
      <c r="G402" t="s">
        <v>2425</v>
      </c>
      <c r="H402" t="s">
        <v>1251</v>
      </c>
      <c r="I402" s="2">
        <v>4500</v>
      </c>
      <c r="J402" t="s">
        <v>2426</v>
      </c>
      <c r="K402" t="s">
        <v>7</v>
      </c>
      <c r="L402" s="1">
        <v>42475</v>
      </c>
      <c r="M402" t="s">
        <v>1253</v>
      </c>
      <c r="N402" t="s">
        <v>9</v>
      </c>
      <c r="O402" t="s">
        <v>301</v>
      </c>
      <c r="P402" t="s">
        <v>302</v>
      </c>
      <c r="Q402" t="s">
        <v>321</v>
      </c>
      <c r="R402" t="s">
        <v>302</v>
      </c>
      <c r="S402" s="1">
        <v>42475</v>
      </c>
      <c r="T402" s="4">
        <v>0.84149305555555998</v>
      </c>
      <c r="U402" t="s">
        <v>14</v>
      </c>
      <c r="V402" s="4">
        <v>0.74200231481481005</v>
      </c>
      <c r="W402" s="1">
        <v>42409</v>
      </c>
      <c r="X402" t="s">
        <v>0</v>
      </c>
      <c r="Y402" s="2">
        <v>0</v>
      </c>
      <c r="Z402" s="2">
        <v>0</v>
      </c>
      <c r="AA402" t="s">
        <v>0</v>
      </c>
      <c r="AB402" s="1">
        <v>42409</v>
      </c>
      <c r="AC402" s="1"/>
      <c r="AD402" s="1">
        <v>42409</v>
      </c>
      <c r="AE402" t="s">
        <v>18</v>
      </c>
      <c r="AF402" s="4">
        <v>0.76848379629630004</v>
      </c>
      <c r="AG402" t="s">
        <v>19</v>
      </c>
      <c r="AH402" t="s">
        <v>20</v>
      </c>
      <c r="AI402" t="s">
        <v>1254</v>
      </c>
      <c r="AJ402" t="s">
        <v>22</v>
      </c>
      <c r="AK402" t="s">
        <v>23</v>
      </c>
      <c r="AL402" s="3">
        <v>1585.75</v>
      </c>
      <c r="AM402" t="s">
        <v>24</v>
      </c>
      <c r="AN402" t="s">
        <v>1082</v>
      </c>
      <c r="AO402" s="1">
        <v>41549</v>
      </c>
      <c r="AP402" t="s">
        <v>2427</v>
      </c>
      <c r="AQ402" s="2">
        <v>4500</v>
      </c>
      <c r="AR402" s="1">
        <v>42475</v>
      </c>
      <c r="AS402">
        <v>0</v>
      </c>
      <c r="AT402" s="4">
        <v>0.75815972222221995</v>
      </c>
      <c r="AU402" t="s">
        <v>49</v>
      </c>
      <c r="AV402" s="4">
        <v>0.76848379629630004</v>
      </c>
      <c r="AW402" s="4">
        <v>0.76848379629630004</v>
      </c>
      <c r="AX402" s="2">
        <v>0</v>
      </c>
      <c r="AY402" t="s">
        <v>2428</v>
      </c>
      <c r="AZ402" t="s">
        <v>15</v>
      </c>
      <c r="BA402" t="s">
        <v>28</v>
      </c>
      <c r="BB402" s="3">
        <v>0</v>
      </c>
      <c r="BC402" t="s">
        <v>0</v>
      </c>
      <c r="BD402" s="4">
        <v>0.77072916666667002</v>
      </c>
      <c r="BE402" s="4">
        <v>0.75819444444443995</v>
      </c>
      <c r="BF402" t="s">
        <v>29</v>
      </c>
      <c r="BG402" t="s">
        <v>0</v>
      </c>
      <c r="BH402">
        <f t="shared" si="6"/>
        <v>0</v>
      </c>
    </row>
    <row r="403" spans="1:60">
      <c r="A403" t="s">
        <v>2429</v>
      </c>
      <c r="B403" s="1">
        <v>42410</v>
      </c>
      <c r="C403" s="1">
        <v>42425</v>
      </c>
      <c r="D403" t="s">
        <v>2</v>
      </c>
      <c r="E403" t="s">
        <v>3</v>
      </c>
      <c r="F403" t="s">
        <v>2430</v>
      </c>
      <c r="G403" t="s">
        <v>407</v>
      </c>
      <c r="H403" t="s">
        <v>408</v>
      </c>
      <c r="I403" s="2">
        <v>1152</v>
      </c>
      <c r="J403" t="s">
        <v>2431</v>
      </c>
      <c r="K403" t="s">
        <v>7</v>
      </c>
      <c r="L403" s="1">
        <v>42479</v>
      </c>
      <c r="M403" t="s">
        <v>409</v>
      </c>
      <c r="N403" t="s">
        <v>9</v>
      </c>
      <c r="O403" t="s">
        <v>98</v>
      </c>
      <c r="P403" t="s">
        <v>99</v>
      </c>
      <c r="Q403" t="s">
        <v>156</v>
      </c>
      <c r="R403" t="s">
        <v>157</v>
      </c>
      <c r="S403" s="1">
        <v>42479</v>
      </c>
      <c r="T403" s="4">
        <v>0.72962962962962996</v>
      </c>
      <c r="U403" t="s">
        <v>36</v>
      </c>
      <c r="V403" s="4">
        <v>0.69753472222222002</v>
      </c>
      <c r="W403" s="1">
        <v>42410</v>
      </c>
      <c r="X403" t="s">
        <v>0</v>
      </c>
      <c r="Y403" s="2">
        <v>0</v>
      </c>
      <c r="Z403" s="2">
        <v>0</v>
      </c>
      <c r="AA403" t="s">
        <v>0</v>
      </c>
      <c r="AB403" s="1">
        <v>42410</v>
      </c>
      <c r="AC403" s="1"/>
      <c r="AD403" s="1">
        <v>42410</v>
      </c>
      <c r="AE403" t="s">
        <v>18</v>
      </c>
      <c r="AF403" s="4">
        <v>0.72844907407407</v>
      </c>
      <c r="AG403" t="s">
        <v>19</v>
      </c>
      <c r="AH403" t="s">
        <v>20</v>
      </c>
      <c r="AI403" t="s">
        <v>410</v>
      </c>
      <c r="AJ403" t="s">
        <v>22</v>
      </c>
      <c r="AK403" t="s">
        <v>23</v>
      </c>
      <c r="AL403" s="3">
        <v>1656.03</v>
      </c>
      <c r="AM403" t="s">
        <v>24</v>
      </c>
      <c r="AN403" t="s">
        <v>611</v>
      </c>
      <c r="AO403" s="1">
        <v>42345</v>
      </c>
      <c r="AP403" t="s">
        <v>2432</v>
      </c>
      <c r="AQ403" s="2">
        <v>1152</v>
      </c>
      <c r="AR403" s="1">
        <v>42479</v>
      </c>
      <c r="AS403">
        <v>0</v>
      </c>
      <c r="AT403" s="4">
        <v>0.64629629629630003</v>
      </c>
      <c r="AU403" t="s">
        <v>40</v>
      </c>
      <c r="AV403" s="4">
        <v>0.72844907407407</v>
      </c>
      <c r="AW403" s="4">
        <v>0.72844907407407</v>
      </c>
      <c r="AX403" s="2">
        <v>0</v>
      </c>
      <c r="AY403" t="s">
        <v>2433</v>
      </c>
      <c r="AZ403" t="s">
        <v>15</v>
      </c>
      <c r="BA403" t="s">
        <v>28</v>
      </c>
      <c r="BB403" s="3">
        <v>0</v>
      </c>
      <c r="BC403" t="s">
        <v>0</v>
      </c>
      <c r="BD403" s="4">
        <v>0.73313657407406996</v>
      </c>
      <c r="BE403" s="4">
        <v>0.64634259259258997</v>
      </c>
      <c r="BF403" t="s">
        <v>29</v>
      </c>
      <c r="BG403" t="s">
        <v>0</v>
      </c>
      <c r="BH403">
        <f t="shared" si="6"/>
        <v>0</v>
      </c>
    </row>
    <row r="404" spans="1:60">
      <c r="A404" t="s">
        <v>2434</v>
      </c>
      <c r="B404" s="1">
        <v>42410</v>
      </c>
      <c r="C404" s="1">
        <v>42431</v>
      </c>
      <c r="D404" t="s">
        <v>2</v>
      </c>
      <c r="E404" t="s">
        <v>3</v>
      </c>
      <c r="F404" t="s">
        <v>59</v>
      </c>
      <c r="G404" t="s">
        <v>1688</v>
      </c>
      <c r="H404" t="s">
        <v>1689</v>
      </c>
      <c r="I404" s="2">
        <v>50400</v>
      </c>
      <c r="J404" t="s">
        <v>1690</v>
      </c>
      <c r="K404" t="s">
        <v>7</v>
      </c>
      <c r="L404" s="1">
        <v>42473</v>
      </c>
      <c r="M404" t="s">
        <v>1126</v>
      </c>
      <c r="N404" t="s">
        <v>9</v>
      </c>
      <c r="O404" t="s">
        <v>56</v>
      </c>
      <c r="P404" t="s">
        <v>57</v>
      </c>
      <c r="Q404" t="s">
        <v>58</v>
      </c>
      <c r="R404" t="s">
        <v>59</v>
      </c>
      <c r="S404" s="1">
        <v>42473</v>
      </c>
      <c r="T404" s="4">
        <v>0.74130787037037005</v>
      </c>
      <c r="U404" t="s">
        <v>14</v>
      </c>
      <c r="V404" s="4">
        <v>0.85598379629629995</v>
      </c>
      <c r="W404" s="1">
        <v>42410</v>
      </c>
      <c r="X404" t="s">
        <v>0</v>
      </c>
      <c r="Y404" s="2">
        <v>0</v>
      </c>
      <c r="Z404" s="2">
        <v>0</v>
      </c>
      <c r="AA404" t="s">
        <v>0</v>
      </c>
      <c r="AB404" s="1">
        <v>42410</v>
      </c>
      <c r="AC404" s="1"/>
      <c r="AD404" s="1">
        <v>42410</v>
      </c>
      <c r="AE404" t="s">
        <v>18</v>
      </c>
      <c r="AF404" s="4">
        <v>0.88189814814815004</v>
      </c>
      <c r="AG404" t="s">
        <v>19</v>
      </c>
      <c r="AH404" t="s">
        <v>20</v>
      </c>
      <c r="AI404" t="s">
        <v>1691</v>
      </c>
      <c r="AJ404" t="s">
        <v>22</v>
      </c>
      <c r="AK404" t="s">
        <v>23</v>
      </c>
      <c r="AL404" s="3">
        <v>1508.63</v>
      </c>
      <c r="AM404" t="s">
        <v>24</v>
      </c>
      <c r="AN404" t="s">
        <v>1692</v>
      </c>
      <c r="AO404" s="1">
        <v>42269</v>
      </c>
      <c r="AP404" t="s">
        <v>1693</v>
      </c>
      <c r="AQ404" s="2">
        <v>50400</v>
      </c>
      <c r="AR404" s="1">
        <v>42473</v>
      </c>
      <c r="AS404">
        <v>0</v>
      </c>
      <c r="AT404" s="4">
        <v>0.65797453703704001</v>
      </c>
      <c r="AU404" t="s">
        <v>750</v>
      </c>
      <c r="AV404" s="4">
        <v>0.88189814814815004</v>
      </c>
      <c r="AW404" s="4">
        <v>0.88189814814815004</v>
      </c>
      <c r="AX404" s="2">
        <v>0</v>
      </c>
      <c r="AY404" t="s">
        <v>2435</v>
      </c>
      <c r="AZ404" t="s">
        <v>15</v>
      </c>
      <c r="BA404" t="s">
        <v>28</v>
      </c>
      <c r="BB404" s="3">
        <v>0</v>
      </c>
      <c r="BC404" t="s">
        <v>0</v>
      </c>
      <c r="BD404" s="4">
        <v>0.88245370370370002</v>
      </c>
      <c r="BE404" s="4">
        <v>0.65800925925926002</v>
      </c>
      <c r="BF404" t="s">
        <v>29</v>
      </c>
      <c r="BG404" t="s">
        <v>0</v>
      </c>
      <c r="BH404">
        <f t="shared" si="6"/>
        <v>0</v>
      </c>
    </row>
    <row r="405" spans="1:60">
      <c r="A405" t="s">
        <v>2436</v>
      </c>
      <c r="B405" s="1">
        <v>42412</v>
      </c>
      <c r="C405" s="1">
        <v>42433</v>
      </c>
      <c r="D405" t="s">
        <v>2</v>
      </c>
      <c r="E405" t="s">
        <v>3</v>
      </c>
      <c r="F405" t="s">
        <v>157</v>
      </c>
      <c r="G405" t="s">
        <v>366</v>
      </c>
      <c r="H405" t="s">
        <v>2437</v>
      </c>
      <c r="I405" s="2">
        <v>175</v>
      </c>
      <c r="J405" t="s">
        <v>2438</v>
      </c>
      <c r="K405" t="s">
        <v>7</v>
      </c>
      <c r="L405" s="1">
        <v>42459</v>
      </c>
      <c r="M405" t="s">
        <v>2439</v>
      </c>
      <c r="N405" t="s">
        <v>9</v>
      </c>
      <c r="O405" t="s">
        <v>98</v>
      </c>
      <c r="P405" t="s">
        <v>99</v>
      </c>
      <c r="Q405" t="s">
        <v>156</v>
      </c>
      <c r="R405" t="s">
        <v>157</v>
      </c>
      <c r="S405" s="1">
        <v>42459</v>
      </c>
      <c r="T405" s="4">
        <v>0.87236111111111003</v>
      </c>
      <c r="U405" t="s">
        <v>14</v>
      </c>
      <c r="V405" s="4">
        <v>0.60501157407407002</v>
      </c>
      <c r="W405" s="1">
        <v>42412</v>
      </c>
      <c r="X405" t="s">
        <v>0</v>
      </c>
      <c r="Y405" s="2">
        <v>0</v>
      </c>
      <c r="Z405" s="2">
        <v>0</v>
      </c>
      <c r="AA405" t="s">
        <v>0</v>
      </c>
      <c r="AB405" s="1">
        <v>42412</v>
      </c>
      <c r="AC405" s="1"/>
      <c r="AD405" s="1">
        <v>42412</v>
      </c>
      <c r="AE405" t="s">
        <v>18</v>
      </c>
      <c r="AF405" s="4">
        <v>0.64143518518519005</v>
      </c>
      <c r="AG405" t="s">
        <v>19</v>
      </c>
      <c r="AH405" t="s">
        <v>20</v>
      </c>
      <c r="AI405" t="s">
        <v>2440</v>
      </c>
      <c r="AJ405" t="s">
        <v>22</v>
      </c>
      <c r="AK405" t="s">
        <v>23</v>
      </c>
      <c r="AL405" s="3">
        <v>1133.54</v>
      </c>
      <c r="AM405" t="s">
        <v>24</v>
      </c>
      <c r="AN405" t="s">
        <v>0</v>
      </c>
      <c r="AO405" s="1">
        <v>42384</v>
      </c>
      <c r="AP405" t="s">
        <v>2441</v>
      </c>
      <c r="AQ405" s="2">
        <v>175</v>
      </c>
      <c r="AR405" s="1">
        <v>42459</v>
      </c>
      <c r="AS405">
        <v>0</v>
      </c>
      <c r="AT405" s="4">
        <v>0.78902777777777999</v>
      </c>
      <c r="AU405" t="s">
        <v>750</v>
      </c>
      <c r="AV405" s="4">
        <v>0.64143518518519005</v>
      </c>
      <c r="AW405" s="4">
        <v>0.64143518518519005</v>
      </c>
      <c r="AX405" s="2">
        <v>0</v>
      </c>
      <c r="AY405" t="s">
        <v>2442</v>
      </c>
      <c r="AZ405" t="s">
        <v>15</v>
      </c>
      <c r="BA405" t="s">
        <v>28</v>
      </c>
      <c r="BB405" s="3">
        <v>0</v>
      </c>
      <c r="BC405" t="s">
        <v>0</v>
      </c>
      <c r="BD405" s="4">
        <v>0.64200231481480996</v>
      </c>
      <c r="BE405" s="4">
        <v>0.7890625</v>
      </c>
      <c r="BF405" t="s">
        <v>29</v>
      </c>
      <c r="BG405" t="s">
        <v>2443</v>
      </c>
      <c r="BH405">
        <f t="shared" si="6"/>
        <v>0</v>
      </c>
    </row>
    <row r="406" spans="1:60">
      <c r="A406" t="s">
        <v>2444</v>
      </c>
      <c r="B406" s="1">
        <v>42412</v>
      </c>
      <c r="C406" s="1">
        <v>42433</v>
      </c>
      <c r="D406" t="s">
        <v>2</v>
      </c>
      <c r="E406" t="s">
        <v>3</v>
      </c>
      <c r="F406" t="s">
        <v>2445</v>
      </c>
      <c r="G406" t="s">
        <v>2446</v>
      </c>
      <c r="H406" t="s">
        <v>839</v>
      </c>
      <c r="I406" s="2">
        <v>1680</v>
      </c>
      <c r="J406" t="s">
        <v>0</v>
      </c>
      <c r="K406" t="s">
        <v>7</v>
      </c>
      <c r="L406" s="1">
        <v>42437</v>
      </c>
      <c r="M406" t="s">
        <v>840</v>
      </c>
      <c r="N406" t="s">
        <v>9</v>
      </c>
      <c r="O406" t="s">
        <v>301</v>
      </c>
      <c r="P406" t="s">
        <v>302</v>
      </c>
      <c r="Q406" t="s">
        <v>321</v>
      </c>
      <c r="R406" t="s">
        <v>302</v>
      </c>
      <c r="S406" s="1">
        <v>42437</v>
      </c>
      <c r="T406" s="4">
        <v>0.79858796296295997</v>
      </c>
      <c r="U406" t="s">
        <v>14</v>
      </c>
      <c r="V406" s="4">
        <v>0.61891203703704001</v>
      </c>
      <c r="W406" s="1">
        <v>42412</v>
      </c>
      <c r="X406" t="s">
        <v>0</v>
      </c>
      <c r="Y406" s="2">
        <v>0</v>
      </c>
      <c r="Z406" s="2">
        <v>0</v>
      </c>
      <c r="AA406" t="s">
        <v>0</v>
      </c>
      <c r="AB406" s="1">
        <v>42412</v>
      </c>
      <c r="AC406" s="1"/>
      <c r="AD406" s="1">
        <v>42412</v>
      </c>
      <c r="AE406" t="s">
        <v>18</v>
      </c>
      <c r="AF406" s="4">
        <v>0.65599537037037003</v>
      </c>
      <c r="AG406" t="s">
        <v>19</v>
      </c>
      <c r="AH406" t="s">
        <v>20</v>
      </c>
      <c r="AI406" t="s">
        <v>841</v>
      </c>
      <c r="AJ406" t="s">
        <v>22</v>
      </c>
      <c r="AK406" t="s">
        <v>23</v>
      </c>
      <c r="AL406" s="3">
        <v>603.41999999999996</v>
      </c>
      <c r="AM406" t="s">
        <v>24</v>
      </c>
      <c r="AN406" t="s">
        <v>0</v>
      </c>
      <c r="AO406" s="1">
        <v>42374</v>
      </c>
      <c r="AP406" t="s">
        <v>2447</v>
      </c>
      <c r="AQ406" s="2">
        <v>1680</v>
      </c>
      <c r="AR406" s="1">
        <v>42437</v>
      </c>
      <c r="AS406">
        <v>0</v>
      </c>
      <c r="AT406" s="4">
        <v>0.75692129629630001</v>
      </c>
      <c r="AU406" t="s">
        <v>843</v>
      </c>
      <c r="AV406" s="4">
        <v>0.65599537037037003</v>
      </c>
      <c r="AW406" s="4">
        <v>0.65599537037037003</v>
      </c>
      <c r="AX406" s="2">
        <v>0</v>
      </c>
      <c r="AY406" t="s">
        <v>2448</v>
      </c>
      <c r="AZ406" t="s">
        <v>15</v>
      </c>
      <c r="BA406" t="s">
        <v>28</v>
      </c>
      <c r="BB406" s="3">
        <v>0</v>
      </c>
      <c r="BC406" t="s">
        <v>0</v>
      </c>
      <c r="BD406" s="4">
        <v>0.65635416666667001</v>
      </c>
      <c r="BE406" s="4">
        <v>0.75694444444443998</v>
      </c>
      <c r="BF406" t="s">
        <v>29</v>
      </c>
      <c r="BG406" t="s">
        <v>0</v>
      </c>
      <c r="BH406">
        <f t="shared" si="6"/>
        <v>0</v>
      </c>
    </row>
    <row r="407" spans="1:60">
      <c r="A407" t="s">
        <v>2449</v>
      </c>
      <c r="B407" s="1">
        <v>42412</v>
      </c>
      <c r="C407" s="1">
        <v>42433</v>
      </c>
      <c r="D407" t="s">
        <v>2</v>
      </c>
      <c r="E407" t="s">
        <v>3</v>
      </c>
      <c r="F407" t="s">
        <v>2450</v>
      </c>
      <c r="G407" t="s">
        <v>2451</v>
      </c>
      <c r="H407" t="s">
        <v>1210</v>
      </c>
      <c r="I407" s="2">
        <v>26000</v>
      </c>
      <c r="J407" t="s">
        <v>2452</v>
      </c>
      <c r="K407" t="s">
        <v>7</v>
      </c>
      <c r="L407" s="1">
        <v>43453</v>
      </c>
      <c r="M407" t="s">
        <v>766</v>
      </c>
      <c r="N407" t="s">
        <v>9</v>
      </c>
      <c r="O407" t="s">
        <v>10</v>
      </c>
      <c r="P407" t="s">
        <v>11</v>
      </c>
      <c r="Q407" t="s">
        <v>263</v>
      </c>
      <c r="R407" t="s">
        <v>264</v>
      </c>
      <c r="S407" s="1">
        <v>43453</v>
      </c>
      <c r="T407" s="4">
        <v>0.34965277777777998</v>
      </c>
      <c r="U407" t="s">
        <v>767</v>
      </c>
      <c r="V407" s="4">
        <v>0.80898148148147997</v>
      </c>
      <c r="W407" s="1">
        <v>42412</v>
      </c>
      <c r="X407" t="s">
        <v>0</v>
      </c>
      <c r="Y407" s="2">
        <v>0</v>
      </c>
      <c r="Z407" s="2">
        <v>0</v>
      </c>
      <c r="AA407" t="s">
        <v>0</v>
      </c>
      <c r="AB407" s="1">
        <v>42412</v>
      </c>
      <c r="AC407" s="1"/>
      <c r="AD407" s="1">
        <v>42412</v>
      </c>
      <c r="AE407" t="s">
        <v>18</v>
      </c>
      <c r="AF407" s="4">
        <v>0.84761574074073998</v>
      </c>
      <c r="AG407" t="s">
        <v>19</v>
      </c>
      <c r="AH407" t="s">
        <v>20</v>
      </c>
      <c r="AI407" t="s">
        <v>768</v>
      </c>
      <c r="AJ407" t="s">
        <v>22</v>
      </c>
      <c r="AK407" t="s">
        <v>23</v>
      </c>
      <c r="AL407" s="3">
        <v>24972.05</v>
      </c>
      <c r="AM407" t="s">
        <v>24</v>
      </c>
      <c r="AN407" t="s">
        <v>2453</v>
      </c>
      <c r="AO407" s="1">
        <v>42284</v>
      </c>
      <c r="AP407" t="s">
        <v>2454</v>
      </c>
      <c r="AQ407" s="2">
        <v>26000</v>
      </c>
      <c r="AR407" s="1">
        <v>43453</v>
      </c>
      <c r="AS407">
        <v>0</v>
      </c>
      <c r="AT407" s="4">
        <v>0.59965277777778003</v>
      </c>
      <c r="AU407" t="s">
        <v>770</v>
      </c>
      <c r="AV407" s="4">
        <v>0.84761574074073998</v>
      </c>
      <c r="AW407" s="4">
        <v>0.84761574074073998</v>
      </c>
      <c r="AX407" s="2">
        <v>0</v>
      </c>
      <c r="AY407" t="s">
        <v>2455</v>
      </c>
      <c r="AZ407" t="s">
        <v>15</v>
      </c>
      <c r="BA407" t="s">
        <v>28</v>
      </c>
      <c r="BB407" s="3">
        <v>0</v>
      </c>
      <c r="BC407" t="s">
        <v>0</v>
      </c>
      <c r="BD407" s="4">
        <v>0.84796296296296003</v>
      </c>
      <c r="BE407" s="4">
        <v>0.59967592592593</v>
      </c>
      <c r="BF407" t="s">
        <v>29</v>
      </c>
      <c r="BG407" t="s">
        <v>0</v>
      </c>
      <c r="BH407">
        <f t="shared" si="6"/>
        <v>0</v>
      </c>
    </row>
    <row r="408" spans="1:60">
      <c r="A408" t="s">
        <v>2456</v>
      </c>
      <c r="B408" s="1">
        <v>42417</v>
      </c>
      <c r="C408" s="1">
        <v>42431</v>
      </c>
      <c r="D408" t="s">
        <v>2</v>
      </c>
      <c r="E408" t="s">
        <v>73</v>
      </c>
      <c r="F408" t="s">
        <v>2457</v>
      </c>
      <c r="G408" t="s">
        <v>1617</v>
      </c>
      <c r="H408" t="s">
        <v>1045</v>
      </c>
      <c r="I408" s="2">
        <v>13000</v>
      </c>
      <c r="J408" t="s">
        <v>1618</v>
      </c>
      <c r="K408" t="s">
        <v>7</v>
      </c>
      <c r="L408" s="1">
        <v>43453</v>
      </c>
      <c r="M408" t="s">
        <v>1037</v>
      </c>
      <c r="N408" t="s">
        <v>9</v>
      </c>
      <c r="O408" t="s">
        <v>10</v>
      </c>
      <c r="P408" t="s">
        <v>11</v>
      </c>
      <c r="Q408" t="s">
        <v>12</v>
      </c>
      <c r="R408" t="s">
        <v>13</v>
      </c>
      <c r="S408" s="1">
        <v>43453</v>
      </c>
      <c r="T408" s="4">
        <v>0.35001157407407002</v>
      </c>
      <c r="U408" t="s">
        <v>767</v>
      </c>
      <c r="V408" s="4">
        <v>0.64413194444444</v>
      </c>
      <c r="W408" s="1">
        <v>42417</v>
      </c>
      <c r="X408" t="s">
        <v>0</v>
      </c>
      <c r="Y408" s="2">
        <v>0</v>
      </c>
      <c r="Z408" s="2">
        <v>0</v>
      </c>
      <c r="AA408" t="s">
        <v>0</v>
      </c>
      <c r="AB408" s="1">
        <v>42417</v>
      </c>
      <c r="AC408" s="1"/>
      <c r="AD408" s="1">
        <v>42417</v>
      </c>
      <c r="AE408" t="s">
        <v>18</v>
      </c>
      <c r="AF408" s="4">
        <v>0.67792824074073998</v>
      </c>
      <c r="AG408" t="s">
        <v>19</v>
      </c>
      <c r="AH408" t="s">
        <v>20</v>
      </c>
      <c r="AI408" t="s">
        <v>1038</v>
      </c>
      <c r="AJ408" t="s">
        <v>84</v>
      </c>
      <c r="AK408" t="s">
        <v>23</v>
      </c>
      <c r="AL408" s="3">
        <v>24856.13</v>
      </c>
      <c r="AM408" t="s">
        <v>24</v>
      </c>
      <c r="AN408" t="s">
        <v>1039</v>
      </c>
      <c r="AO408" s="1">
        <v>41985</v>
      </c>
      <c r="AP408" t="s">
        <v>2458</v>
      </c>
      <c r="AQ408" s="2">
        <v>13000</v>
      </c>
      <c r="AR408" s="1">
        <v>43453</v>
      </c>
      <c r="AS408">
        <v>0</v>
      </c>
      <c r="AT408" s="4">
        <v>0.60001157407407002</v>
      </c>
      <c r="AU408" t="s">
        <v>555</v>
      </c>
      <c r="AV408" s="4">
        <v>0.67792824074073998</v>
      </c>
      <c r="AW408" s="4">
        <v>0.67792824074073998</v>
      </c>
      <c r="AX408" s="2">
        <v>0</v>
      </c>
      <c r="AY408" t="s">
        <v>2459</v>
      </c>
      <c r="AZ408" t="s">
        <v>15</v>
      </c>
      <c r="BA408" t="s">
        <v>28</v>
      </c>
      <c r="BB408" s="3">
        <v>0</v>
      </c>
      <c r="BC408" t="s">
        <v>0</v>
      </c>
      <c r="BD408" s="4">
        <v>0.68211805555556004</v>
      </c>
      <c r="BE408" s="4">
        <v>0.60004629629630002</v>
      </c>
      <c r="BF408" t="s">
        <v>29</v>
      </c>
      <c r="BG408" t="s">
        <v>0</v>
      </c>
      <c r="BH408">
        <f t="shared" si="6"/>
        <v>0</v>
      </c>
    </row>
    <row r="409" spans="1:60">
      <c r="A409" t="s">
        <v>2460</v>
      </c>
      <c r="B409" s="1">
        <v>42417</v>
      </c>
      <c r="C409" s="1">
        <v>42431</v>
      </c>
      <c r="D409" t="s">
        <v>2</v>
      </c>
      <c r="E409" t="s">
        <v>73</v>
      </c>
      <c r="F409" t="s">
        <v>2457</v>
      </c>
      <c r="G409" t="s">
        <v>1034</v>
      </c>
      <c r="H409" t="s">
        <v>1045</v>
      </c>
      <c r="I409" s="2">
        <v>123000</v>
      </c>
      <c r="J409" t="s">
        <v>2461</v>
      </c>
      <c r="K409" t="s">
        <v>7</v>
      </c>
      <c r="L409" s="1">
        <v>43453</v>
      </c>
      <c r="M409" t="s">
        <v>1037</v>
      </c>
      <c r="N409" t="s">
        <v>9</v>
      </c>
      <c r="O409" t="s">
        <v>10</v>
      </c>
      <c r="P409" t="s">
        <v>11</v>
      </c>
      <c r="Q409" t="s">
        <v>12</v>
      </c>
      <c r="R409" t="s">
        <v>13</v>
      </c>
      <c r="S409" s="1">
        <v>43453</v>
      </c>
      <c r="T409" s="4">
        <v>0.55715277777778005</v>
      </c>
      <c r="U409" t="s">
        <v>767</v>
      </c>
      <c r="V409" s="4">
        <v>0.65983796296296005</v>
      </c>
      <c r="W409" s="1">
        <v>42417</v>
      </c>
      <c r="X409" t="s">
        <v>0</v>
      </c>
      <c r="Y409" s="2">
        <v>0</v>
      </c>
      <c r="Z409" s="2">
        <v>0</v>
      </c>
      <c r="AA409" t="s">
        <v>0</v>
      </c>
      <c r="AB409" s="1">
        <v>42417</v>
      </c>
      <c r="AC409" s="1"/>
      <c r="AD409" s="1">
        <v>42417</v>
      </c>
      <c r="AE409" t="s">
        <v>18</v>
      </c>
      <c r="AF409" s="4">
        <v>0.68689814814814998</v>
      </c>
      <c r="AG409" t="s">
        <v>19</v>
      </c>
      <c r="AH409" t="s">
        <v>20</v>
      </c>
      <c r="AI409" t="s">
        <v>1038</v>
      </c>
      <c r="AJ409" t="s">
        <v>84</v>
      </c>
      <c r="AK409" t="s">
        <v>23</v>
      </c>
      <c r="AL409" s="3">
        <v>24860.89</v>
      </c>
      <c r="AM409" t="s">
        <v>24</v>
      </c>
      <c r="AN409" t="s">
        <v>2462</v>
      </c>
      <c r="AO409" s="1">
        <v>42283</v>
      </c>
      <c r="AP409" t="s">
        <v>2463</v>
      </c>
      <c r="AQ409" s="2">
        <v>123000</v>
      </c>
      <c r="AR409" s="1">
        <v>43453</v>
      </c>
      <c r="AS409">
        <v>0</v>
      </c>
      <c r="AT409" s="4">
        <v>0.80715277777778005</v>
      </c>
      <c r="AU409" t="s">
        <v>555</v>
      </c>
      <c r="AV409" s="4">
        <v>0.68689814814814998</v>
      </c>
      <c r="AW409" s="4">
        <v>0.68689814814814998</v>
      </c>
      <c r="AX409" s="2">
        <v>0</v>
      </c>
      <c r="AY409" t="s">
        <v>2464</v>
      </c>
      <c r="AZ409" t="s">
        <v>15</v>
      </c>
      <c r="BA409" t="s">
        <v>28</v>
      </c>
      <c r="BB409" s="3">
        <v>0</v>
      </c>
      <c r="BC409" t="s">
        <v>0</v>
      </c>
      <c r="BD409" s="4">
        <v>0.68804398148148005</v>
      </c>
      <c r="BE409" s="4">
        <v>0.80716435185184998</v>
      </c>
      <c r="BF409" t="s">
        <v>29</v>
      </c>
      <c r="BG409" t="s">
        <v>0</v>
      </c>
      <c r="BH409">
        <f t="shared" si="6"/>
        <v>0</v>
      </c>
    </row>
    <row r="410" spans="1:60">
      <c r="A410" t="s">
        <v>2465</v>
      </c>
      <c r="B410" s="1">
        <v>42417</v>
      </c>
      <c r="C410" s="1">
        <v>42438</v>
      </c>
      <c r="D410" t="s">
        <v>2</v>
      </c>
      <c r="E410" t="s">
        <v>3</v>
      </c>
      <c r="F410" t="s">
        <v>2466</v>
      </c>
      <c r="G410" t="s">
        <v>2467</v>
      </c>
      <c r="H410" t="s">
        <v>367</v>
      </c>
      <c r="I410" s="2">
        <v>513</v>
      </c>
      <c r="J410" t="s">
        <v>2468</v>
      </c>
      <c r="K410" t="s">
        <v>7</v>
      </c>
      <c r="L410" s="1">
        <v>42438</v>
      </c>
      <c r="M410" t="s">
        <v>368</v>
      </c>
      <c r="N410" t="s">
        <v>9</v>
      </c>
      <c r="O410" t="s">
        <v>301</v>
      </c>
      <c r="P410" t="s">
        <v>302</v>
      </c>
      <c r="Q410" t="s">
        <v>303</v>
      </c>
      <c r="R410" t="s">
        <v>304</v>
      </c>
      <c r="S410" s="1">
        <v>42438</v>
      </c>
      <c r="T410" s="4">
        <v>0.84372685185185003</v>
      </c>
      <c r="U410" t="s">
        <v>369</v>
      </c>
      <c r="V410" s="4">
        <v>0.81121527777778002</v>
      </c>
      <c r="W410" s="1">
        <v>42417</v>
      </c>
      <c r="X410" t="s">
        <v>0</v>
      </c>
      <c r="Y410" s="2">
        <v>0</v>
      </c>
      <c r="Z410" s="2">
        <v>0</v>
      </c>
      <c r="AA410" t="s">
        <v>0</v>
      </c>
      <c r="AB410" s="1">
        <v>42417</v>
      </c>
      <c r="AC410" s="1"/>
      <c r="AD410" s="1">
        <v>42417</v>
      </c>
      <c r="AE410" t="s">
        <v>18</v>
      </c>
      <c r="AF410" s="4">
        <v>0.82188657407406995</v>
      </c>
      <c r="AG410" t="s">
        <v>19</v>
      </c>
      <c r="AH410" t="s">
        <v>20</v>
      </c>
      <c r="AI410" t="s">
        <v>370</v>
      </c>
      <c r="AJ410" t="s">
        <v>22</v>
      </c>
      <c r="AK410" t="s">
        <v>23</v>
      </c>
      <c r="AL410" s="3">
        <v>504.52</v>
      </c>
      <c r="AM410" t="s">
        <v>24</v>
      </c>
      <c r="AN410" t="s">
        <v>1135</v>
      </c>
      <c r="AO410" s="1">
        <v>42307</v>
      </c>
      <c r="AP410" t="s">
        <v>2469</v>
      </c>
      <c r="AQ410" s="2">
        <v>513</v>
      </c>
      <c r="AR410" s="1">
        <v>42438</v>
      </c>
      <c r="AS410">
        <v>0</v>
      </c>
      <c r="AT410" s="4">
        <v>0.80206018518518996</v>
      </c>
      <c r="AU410" t="s">
        <v>0</v>
      </c>
      <c r="AV410" s="4">
        <v>0.82188657407406995</v>
      </c>
      <c r="AW410" s="4">
        <v>0.82188657407406995</v>
      </c>
      <c r="AX410" s="2">
        <v>0</v>
      </c>
      <c r="AY410" t="s">
        <v>2470</v>
      </c>
      <c r="AZ410" t="s">
        <v>15</v>
      </c>
      <c r="BA410" t="s">
        <v>28</v>
      </c>
      <c r="BB410" s="3">
        <v>0</v>
      </c>
      <c r="BC410" t="s">
        <v>0</v>
      </c>
      <c r="BD410" s="4">
        <v>0.82348379629629997</v>
      </c>
      <c r="BE410" s="4">
        <v>0.80209490740740996</v>
      </c>
      <c r="BF410" t="s">
        <v>29</v>
      </c>
      <c r="BG410" t="s">
        <v>0</v>
      </c>
      <c r="BH410">
        <f t="shared" si="6"/>
        <v>0</v>
      </c>
    </row>
    <row r="411" spans="1:60">
      <c r="A411" t="s">
        <v>2471</v>
      </c>
      <c r="B411" s="1">
        <v>42417</v>
      </c>
      <c r="C411" s="1">
        <v>42438</v>
      </c>
      <c r="D411" t="s">
        <v>2</v>
      </c>
      <c r="E411" t="s">
        <v>3</v>
      </c>
      <c r="F411" t="s">
        <v>2472</v>
      </c>
      <c r="G411" t="s">
        <v>2473</v>
      </c>
      <c r="H411" t="s">
        <v>54</v>
      </c>
      <c r="I411" s="2">
        <v>2400</v>
      </c>
      <c r="J411" t="s">
        <v>2474</v>
      </c>
      <c r="K411" t="s">
        <v>7</v>
      </c>
      <c r="L411" s="1">
        <v>42479</v>
      </c>
      <c r="M411" t="s">
        <v>55</v>
      </c>
      <c r="N411" t="s">
        <v>9</v>
      </c>
      <c r="O411" t="s">
        <v>10</v>
      </c>
      <c r="P411" t="s">
        <v>11</v>
      </c>
      <c r="Q411" t="s">
        <v>12</v>
      </c>
      <c r="R411" t="s">
        <v>13</v>
      </c>
      <c r="S411" s="1">
        <v>42479</v>
      </c>
      <c r="T411" s="4">
        <v>0.74217592592592996</v>
      </c>
      <c r="U411" t="s">
        <v>14</v>
      </c>
      <c r="V411" s="4">
        <v>0.86446759259258998</v>
      </c>
      <c r="W411" s="1">
        <v>42417</v>
      </c>
      <c r="X411" t="s">
        <v>0</v>
      </c>
      <c r="Y411" s="2">
        <v>0</v>
      </c>
      <c r="Z411" s="2">
        <v>0</v>
      </c>
      <c r="AA411" t="s">
        <v>0</v>
      </c>
      <c r="AB411" s="1">
        <v>42417</v>
      </c>
      <c r="AC411" s="1"/>
      <c r="AD411" s="1">
        <v>42417</v>
      </c>
      <c r="AE411" t="s">
        <v>18</v>
      </c>
      <c r="AF411" s="4">
        <v>0.88541666666666996</v>
      </c>
      <c r="AG411" t="s">
        <v>19</v>
      </c>
      <c r="AH411" t="s">
        <v>20</v>
      </c>
      <c r="AI411" t="s">
        <v>60</v>
      </c>
      <c r="AJ411" t="s">
        <v>22</v>
      </c>
      <c r="AK411" t="s">
        <v>23</v>
      </c>
      <c r="AL411" s="3">
        <v>1484.56</v>
      </c>
      <c r="AM411" t="s">
        <v>24</v>
      </c>
      <c r="AN411" t="s">
        <v>1142</v>
      </c>
      <c r="AO411" s="1">
        <v>41962</v>
      </c>
      <c r="AP411" t="s">
        <v>2475</v>
      </c>
      <c r="AQ411" s="2">
        <v>2400</v>
      </c>
      <c r="AR411" s="1">
        <v>42479</v>
      </c>
      <c r="AS411">
        <v>0</v>
      </c>
      <c r="AT411" s="4">
        <v>0.65884259259259004</v>
      </c>
      <c r="AU411" t="s">
        <v>62</v>
      </c>
      <c r="AV411" s="4">
        <v>0.88541666666666996</v>
      </c>
      <c r="AW411" s="4">
        <v>0.88541666666666996</v>
      </c>
      <c r="AX411" s="2">
        <v>0</v>
      </c>
      <c r="AY411" t="s">
        <v>2476</v>
      </c>
      <c r="AZ411" t="s">
        <v>15</v>
      </c>
      <c r="BA411" t="s">
        <v>28</v>
      </c>
      <c r="BB411" s="3">
        <v>0</v>
      </c>
      <c r="BC411" t="s">
        <v>0</v>
      </c>
      <c r="BD411" s="4">
        <v>0.90061342592592997</v>
      </c>
      <c r="BE411" s="4">
        <v>0.65887731481481004</v>
      </c>
      <c r="BF411" t="s">
        <v>29</v>
      </c>
      <c r="BG411" t="s">
        <v>0</v>
      </c>
      <c r="BH411">
        <f t="shared" si="6"/>
        <v>0</v>
      </c>
    </row>
    <row r="412" spans="1:60">
      <c r="A412" t="s">
        <v>2477</v>
      </c>
      <c r="B412" s="1">
        <v>42426</v>
      </c>
      <c r="C412" s="1">
        <v>42447</v>
      </c>
      <c r="D412" t="s">
        <v>2</v>
      </c>
      <c r="E412" t="s">
        <v>3</v>
      </c>
      <c r="F412" t="s">
        <v>2391</v>
      </c>
      <c r="G412" t="s">
        <v>375</v>
      </c>
      <c r="H412" t="s">
        <v>367</v>
      </c>
      <c r="I412" s="2">
        <v>593</v>
      </c>
      <c r="J412" t="s">
        <v>2478</v>
      </c>
      <c r="K412" t="s">
        <v>7</v>
      </c>
      <c r="L412" s="1">
        <v>42431</v>
      </c>
      <c r="M412" t="s">
        <v>368</v>
      </c>
      <c r="N412" t="s">
        <v>9</v>
      </c>
      <c r="O412" t="s">
        <v>301</v>
      </c>
      <c r="P412" t="s">
        <v>302</v>
      </c>
      <c r="Q412" t="s">
        <v>303</v>
      </c>
      <c r="R412" t="s">
        <v>304</v>
      </c>
      <c r="S412" s="1">
        <v>42431</v>
      </c>
      <c r="T412" s="4">
        <v>0.64060185185185003</v>
      </c>
      <c r="U412" t="s">
        <v>369</v>
      </c>
      <c r="V412" s="4">
        <v>0.65494212962963005</v>
      </c>
      <c r="W412" s="1">
        <v>42426</v>
      </c>
      <c r="X412" t="s">
        <v>0</v>
      </c>
      <c r="Y412" s="2">
        <v>0</v>
      </c>
      <c r="Z412" s="2">
        <v>0</v>
      </c>
      <c r="AA412" t="s">
        <v>0</v>
      </c>
      <c r="AB412" s="1">
        <v>42426</v>
      </c>
      <c r="AC412" s="1"/>
      <c r="AD412" s="1">
        <v>42426</v>
      </c>
      <c r="AE412" t="s">
        <v>18</v>
      </c>
      <c r="AF412" s="4">
        <v>0.67585648148148003</v>
      </c>
      <c r="AG412" t="s">
        <v>19</v>
      </c>
      <c r="AH412" t="s">
        <v>20</v>
      </c>
      <c r="AI412" t="s">
        <v>370</v>
      </c>
      <c r="AJ412" t="s">
        <v>22</v>
      </c>
      <c r="AK412" t="s">
        <v>23</v>
      </c>
      <c r="AL412" s="3">
        <v>119.15</v>
      </c>
      <c r="AM412" t="s">
        <v>24</v>
      </c>
      <c r="AN412" t="s">
        <v>1142</v>
      </c>
      <c r="AO412" s="1">
        <v>42307</v>
      </c>
      <c r="AP412" t="s">
        <v>2469</v>
      </c>
      <c r="AQ412" s="2">
        <v>593</v>
      </c>
      <c r="AR412" s="1">
        <v>42431</v>
      </c>
      <c r="AS412">
        <v>0</v>
      </c>
      <c r="AT412" s="4">
        <v>0.59893518518518996</v>
      </c>
      <c r="AU412" t="s">
        <v>0</v>
      </c>
      <c r="AV412" s="4">
        <v>0.67585648148148003</v>
      </c>
      <c r="AW412" s="4">
        <v>0.67585648148148003</v>
      </c>
      <c r="AX412" s="2">
        <v>0</v>
      </c>
      <c r="AY412" t="s">
        <v>2479</v>
      </c>
      <c r="AZ412" t="s">
        <v>15</v>
      </c>
      <c r="BA412" t="s">
        <v>28</v>
      </c>
      <c r="BB412" s="3">
        <v>0</v>
      </c>
      <c r="BC412" t="s">
        <v>0</v>
      </c>
      <c r="BD412" s="4">
        <v>0.67815972222221998</v>
      </c>
      <c r="BE412" s="4">
        <v>0.59898148148148</v>
      </c>
      <c r="BF412" t="s">
        <v>29</v>
      </c>
      <c r="BG412" t="s">
        <v>0</v>
      </c>
      <c r="BH412">
        <f t="shared" si="6"/>
        <v>0</v>
      </c>
    </row>
    <row r="413" spans="1:60">
      <c r="A413" t="s">
        <v>2480</v>
      </c>
      <c r="B413" s="1">
        <v>42426</v>
      </c>
      <c r="C413" s="1"/>
      <c r="D413" t="s">
        <v>2</v>
      </c>
      <c r="E413" t="s">
        <v>0</v>
      </c>
      <c r="F413" t="s">
        <v>2481</v>
      </c>
      <c r="G413" t="s">
        <v>331</v>
      </c>
      <c r="H413" t="s">
        <v>2345</v>
      </c>
      <c r="I413" s="2">
        <v>100</v>
      </c>
      <c r="J413" t="s">
        <v>2482</v>
      </c>
      <c r="K413" t="s">
        <v>7</v>
      </c>
      <c r="L413" s="1">
        <v>42639</v>
      </c>
      <c r="M413" t="s">
        <v>155</v>
      </c>
      <c r="N413" t="s">
        <v>9</v>
      </c>
      <c r="O413" t="s">
        <v>10</v>
      </c>
      <c r="P413" t="s">
        <v>11</v>
      </c>
      <c r="Q413" t="s">
        <v>12</v>
      </c>
      <c r="R413" t="s">
        <v>13</v>
      </c>
      <c r="S413" s="1">
        <v>42433</v>
      </c>
      <c r="T413" s="4">
        <v>0.85888888888889003</v>
      </c>
      <c r="U413" t="s">
        <v>14</v>
      </c>
      <c r="V413" s="4">
        <v>0.90746527777777997</v>
      </c>
      <c r="W413" s="1">
        <v>42426</v>
      </c>
      <c r="X413" t="s">
        <v>0</v>
      </c>
      <c r="Y413" s="2">
        <v>0</v>
      </c>
      <c r="Z413" s="2">
        <v>0</v>
      </c>
      <c r="AA413" t="s">
        <v>0</v>
      </c>
      <c r="AB413" s="1">
        <v>42426</v>
      </c>
      <c r="AC413" s="1"/>
      <c r="AD413" s="1">
        <v>42426</v>
      </c>
      <c r="AE413" t="s">
        <v>18</v>
      </c>
      <c r="AF413" s="4">
        <v>0.94526620370369996</v>
      </c>
      <c r="AG413" t="s">
        <v>19</v>
      </c>
      <c r="AH413" t="s">
        <v>20</v>
      </c>
      <c r="AI413" t="s">
        <v>158</v>
      </c>
      <c r="AJ413" t="s">
        <v>0</v>
      </c>
      <c r="AK413" t="s">
        <v>23</v>
      </c>
      <c r="AL413" s="3">
        <v>165.93</v>
      </c>
      <c r="AM413" t="s">
        <v>24</v>
      </c>
      <c r="AN413" t="s">
        <v>146</v>
      </c>
      <c r="AO413" s="1">
        <v>42193</v>
      </c>
      <c r="AP413" t="s">
        <v>2483</v>
      </c>
      <c r="AQ413" s="2">
        <v>100</v>
      </c>
      <c r="AR413" s="1">
        <v>42433</v>
      </c>
      <c r="AS413">
        <v>0</v>
      </c>
      <c r="AT413" s="4">
        <v>0.81722222222221996</v>
      </c>
      <c r="AU413" t="s">
        <v>160</v>
      </c>
      <c r="AV413" s="4">
        <v>0</v>
      </c>
      <c r="AW413" s="4">
        <v>0.94526620370369996</v>
      </c>
      <c r="AX413" s="2">
        <v>0</v>
      </c>
      <c r="AY413" t="s">
        <v>2484</v>
      </c>
      <c r="AZ413" t="s">
        <v>15</v>
      </c>
      <c r="BA413" t="s">
        <v>28</v>
      </c>
      <c r="BB413" s="3">
        <v>0</v>
      </c>
      <c r="BC413" t="s">
        <v>0</v>
      </c>
      <c r="BD413" s="4">
        <v>0.94576388888888996</v>
      </c>
      <c r="BE413" s="4">
        <v>0.64929398148147999</v>
      </c>
      <c r="BF413" t="s">
        <v>29</v>
      </c>
      <c r="BG413" t="s">
        <v>0</v>
      </c>
      <c r="BH413">
        <f t="shared" si="6"/>
        <v>0</v>
      </c>
    </row>
    <row r="414" spans="1:60">
      <c r="A414" t="s">
        <v>2485</v>
      </c>
      <c r="B414" s="1">
        <v>42426</v>
      </c>
      <c r="C414" s="1">
        <v>42447</v>
      </c>
      <c r="D414" t="s">
        <v>2</v>
      </c>
      <c r="E414" t="s">
        <v>3</v>
      </c>
      <c r="F414" t="s">
        <v>2486</v>
      </c>
      <c r="G414" t="s">
        <v>2487</v>
      </c>
      <c r="H414" t="s">
        <v>1527</v>
      </c>
      <c r="I414" s="2">
        <v>0</v>
      </c>
      <c r="J414" t="s">
        <v>0</v>
      </c>
      <c r="K414" t="s">
        <v>7</v>
      </c>
      <c r="L414" s="1">
        <v>42438</v>
      </c>
      <c r="M414" t="s">
        <v>1528</v>
      </c>
      <c r="N414" t="s">
        <v>9</v>
      </c>
      <c r="O414" t="s">
        <v>10</v>
      </c>
      <c r="P414" t="s">
        <v>11</v>
      </c>
      <c r="Q414" t="s">
        <v>12</v>
      </c>
      <c r="R414" t="s">
        <v>13</v>
      </c>
      <c r="S414" s="1">
        <v>42438</v>
      </c>
      <c r="T414" s="4">
        <v>0.83494212962962999</v>
      </c>
      <c r="U414" t="s">
        <v>14</v>
      </c>
      <c r="V414" s="4">
        <v>0.92020833333332996</v>
      </c>
      <c r="W414" s="1">
        <v>42426</v>
      </c>
      <c r="X414" t="s">
        <v>0</v>
      </c>
      <c r="Y414" s="2">
        <v>0</v>
      </c>
      <c r="Z414" s="2">
        <v>0</v>
      </c>
      <c r="AA414" t="s">
        <v>0</v>
      </c>
      <c r="AB414" s="1">
        <v>42426</v>
      </c>
      <c r="AC414" s="1"/>
      <c r="AD414" s="1">
        <v>42426</v>
      </c>
      <c r="AE414" t="s">
        <v>18</v>
      </c>
      <c r="AF414" s="4">
        <v>0.95359953703704003</v>
      </c>
      <c r="AG414" t="s">
        <v>19</v>
      </c>
      <c r="AH414" t="s">
        <v>20</v>
      </c>
      <c r="AI414" t="s">
        <v>1529</v>
      </c>
      <c r="AJ414" t="s">
        <v>22</v>
      </c>
      <c r="AK414" t="s">
        <v>23</v>
      </c>
      <c r="AL414" s="3">
        <v>285.14999999999998</v>
      </c>
      <c r="AM414" t="s">
        <v>24</v>
      </c>
      <c r="AN414" t="s">
        <v>0</v>
      </c>
      <c r="AO414" s="1">
        <v>42100</v>
      </c>
      <c r="AP414" t="s">
        <v>2488</v>
      </c>
      <c r="AQ414" s="2">
        <v>0</v>
      </c>
      <c r="AR414" s="1">
        <v>42438</v>
      </c>
      <c r="AS414">
        <v>0</v>
      </c>
      <c r="AT414" s="4">
        <v>0.79327546296296003</v>
      </c>
      <c r="AU414" t="s">
        <v>1531</v>
      </c>
      <c r="AV414" s="4">
        <v>0.95359953703704003</v>
      </c>
      <c r="AW414" s="4">
        <v>0.95359953703704003</v>
      </c>
      <c r="AX414" s="2">
        <v>0</v>
      </c>
      <c r="AY414" t="s">
        <v>2489</v>
      </c>
      <c r="AZ414" t="s">
        <v>15</v>
      </c>
      <c r="BA414" t="s">
        <v>28</v>
      </c>
      <c r="BB414" s="3">
        <v>0</v>
      </c>
      <c r="BC414" t="s">
        <v>0</v>
      </c>
      <c r="BD414" s="4">
        <v>0.95401620370369999</v>
      </c>
      <c r="BE414" s="4">
        <v>0.79331018518519003</v>
      </c>
      <c r="BF414" t="s">
        <v>29</v>
      </c>
      <c r="BG414" t="s">
        <v>0</v>
      </c>
      <c r="BH414">
        <f t="shared" si="6"/>
        <v>0</v>
      </c>
    </row>
    <row r="415" spans="1:60">
      <c r="A415" t="s">
        <v>2490</v>
      </c>
      <c r="B415" s="1">
        <v>42440</v>
      </c>
      <c r="C415" s="1"/>
      <c r="D415" t="s">
        <v>2</v>
      </c>
      <c r="E415" t="s">
        <v>0</v>
      </c>
      <c r="F415" t="s">
        <v>2491</v>
      </c>
      <c r="G415" t="s">
        <v>907</v>
      </c>
      <c r="H415" t="s">
        <v>908</v>
      </c>
      <c r="I415" s="2">
        <v>1413</v>
      </c>
      <c r="J415" t="s">
        <v>2492</v>
      </c>
      <c r="K415" t="s">
        <v>7</v>
      </c>
      <c r="L415" s="1">
        <v>42473</v>
      </c>
      <c r="M415" t="s">
        <v>910</v>
      </c>
      <c r="N415" t="s">
        <v>9</v>
      </c>
      <c r="O415" t="s">
        <v>98</v>
      </c>
      <c r="P415" t="s">
        <v>99</v>
      </c>
      <c r="Q415" t="s">
        <v>156</v>
      </c>
      <c r="R415" t="s">
        <v>157</v>
      </c>
      <c r="S415" s="1">
        <v>42473</v>
      </c>
      <c r="T415" s="4">
        <v>0.84809027777778001</v>
      </c>
      <c r="U415" t="s">
        <v>14</v>
      </c>
      <c r="V415" s="4">
        <v>0.84306712962963004</v>
      </c>
      <c r="W415" s="1">
        <v>42440</v>
      </c>
      <c r="X415" t="s">
        <v>0</v>
      </c>
      <c r="Y415" s="2">
        <v>0</v>
      </c>
      <c r="Z415" s="2">
        <v>0</v>
      </c>
      <c r="AA415" t="s">
        <v>0</v>
      </c>
      <c r="AB415" s="1">
        <v>42440</v>
      </c>
      <c r="AC415" s="1"/>
      <c r="AD415" s="1">
        <v>42440</v>
      </c>
      <c r="AE415" t="s">
        <v>18</v>
      </c>
      <c r="AF415" s="4">
        <v>0.85601851851851996</v>
      </c>
      <c r="AG415" t="s">
        <v>19</v>
      </c>
      <c r="AH415" t="s">
        <v>20</v>
      </c>
      <c r="AI415" t="s">
        <v>911</v>
      </c>
      <c r="AJ415" t="s">
        <v>0</v>
      </c>
      <c r="AK415" t="s">
        <v>23</v>
      </c>
      <c r="AL415" s="3">
        <v>791.81</v>
      </c>
      <c r="AM415" t="s">
        <v>24</v>
      </c>
      <c r="AN415" t="s">
        <v>1198</v>
      </c>
      <c r="AO415" s="1">
        <v>42100</v>
      </c>
      <c r="AP415" t="s">
        <v>2098</v>
      </c>
      <c r="AQ415" s="2">
        <v>1413</v>
      </c>
      <c r="AR415" s="1">
        <v>42473</v>
      </c>
      <c r="AS415">
        <v>0</v>
      </c>
      <c r="AT415" s="4">
        <v>0.76475694444443998</v>
      </c>
      <c r="AU415" t="s">
        <v>49</v>
      </c>
      <c r="AV415" s="4">
        <v>0</v>
      </c>
      <c r="AW415" s="4">
        <v>0.85601851851851996</v>
      </c>
      <c r="AX415" s="2">
        <v>0</v>
      </c>
      <c r="AY415" t="s">
        <v>2099</v>
      </c>
      <c r="AZ415" t="s">
        <v>15</v>
      </c>
      <c r="BA415" t="s">
        <v>28</v>
      </c>
      <c r="BB415" s="3">
        <v>0</v>
      </c>
      <c r="BC415" t="s">
        <v>0</v>
      </c>
      <c r="BD415" s="4">
        <v>0.85682870370370001</v>
      </c>
      <c r="BE415" s="4">
        <v>0.76479166666666998</v>
      </c>
      <c r="BF415" t="s">
        <v>29</v>
      </c>
      <c r="BG415" t="s">
        <v>0</v>
      </c>
      <c r="BH415">
        <f t="shared" si="6"/>
        <v>0</v>
      </c>
    </row>
    <row r="416" spans="1:60">
      <c r="A416" t="s">
        <v>2493</v>
      </c>
      <c r="B416" s="1">
        <v>42440</v>
      </c>
      <c r="C416" s="1">
        <v>42464</v>
      </c>
      <c r="D416" t="s">
        <v>2</v>
      </c>
      <c r="E416" t="s">
        <v>3</v>
      </c>
      <c r="F416" t="s">
        <v>2494</v>
      </c>
      <c r="G416" t="s">
        <v>2495</v>
      </c>
      <c r="H416" t="s">
        <v>122</v>
      </c>
      <c r="I416" s="2">
        <v>32363</v>
      </c>
      <c r="J416" t="s">
        <v>2496</v>
      </c>
      <c r="K416" t="s">
        <v>7</v>
      </c>
      <c r="L416" s="1">
        <v>42558</v>
      </c>
      <c r="M416" t="s">
        <v>123</v>
      </c>
      <c r="N416" t="s">
        <v>9</v>
      </c>
      <c r="O416" t="s">
        <v>10</v>
      </c>
      <c r="P416" t="s">
        <v>11</v>
      </c>
      <c r="Q416" t="s">
        <v>12</v>
      </c>
      <c r="R416" t="s">
        <v>13</v>
      </c>
      <c r="S416" s="1">
        <v>42558</v>
      </c>
      <c r="T416" s="4">
        <v>0.82252314814814997</v>
      </c>
      <c r="U416" t="s">
        <v>14</v>
      </c>
      <c r="V416" s="4">
        <v>0.86018518518519005</v>
      </c>
      <c r="W416" s="1">
        <v>42440</v>
      </c>
      <c r="X416" t="s">
        <v>0</v>
      </c>
      <c r="Y416" s="2">
        <v>0</v>
      </c>
      <c r="Z416" s="2">
        <v>0</v>
      </c>
      <c r="AA416" t="s">
        <v>0</v>
      </c>
      <c r="AB416" s="1">
        <v>42440</v>
      </c>
      <c r="AC416" s="1"/>
      <c r="AD416" s="1">
        <v>42440</v>
      </c>
      <c r="AE416" t="s">
        <v>18</v>
      </c>
      <c r="AF416" s="4">
        <v>0.89159722222222004</v>
      </c>
      <c r="AG416" t="s">
        <v>19</v>
      </c>
      <c r="AH416" t="s">
        <v>20</v>
      </c>
      <c r="AI416" t="s">
        <v>124</v>
      </c>
      <c r="AJ416" t="s">
        <v>22</v>
      </c>
      <c r="AK416" t="s">
        <v>23</v>
      </c>
      <c r="AL416" s="3">
        <v>2830.34</v>
      </c>
      <c r="AM416" t="s">
        <v>24</v>
      </c>
      <c r="AN416" t="s">
        <v>1946</v>
      </c>
      <c r="AO416" s="1">
        <v>42306</v>
      </c>
      <c r="AP416" t="s">
        <v>2497</v>
      </c>
      <c r="AQ416" s="2">
        <v>32363</v>
      </c>
      <c r="AR416" s="1">
        <v>42558</v>
      </c>
      <c r="AS416">
        <v>0</v>
      </c>
      <c r="AT416" s="4">
        <v>0.73918981481481005</v>
      </c>
      <c r="AU416" t="s">
        <v>126</v>
      </c>
      <c r="AV416" s="4">
        <v>0.89159722222222004</v>
      </c>
      <c r="AW416" s="4">
        <v>0.89159722222222004</v>
      </c>
      <c r="AX416" s="2">
        <v>0</v>
      </c>
      <c r="AY416" t="s">
        <v>2498</v>
      </c>
      <c r="AZ416" t="s">
        <v>15</v>
      </c>
      <c r="BA416" t="s">
        <v>28</v>
      </c>
      <c r="BB416" s="3">
        <v>0</v>
      </c>
      <c r="BC416" t="s">
        <v>0</v>
      </c>
      <c r="BD416" s="4">
        <v>0.89209490740741004</v>
      </c>
      <c r="BE416" s="4">
        <v>0.73922453703704005</v>
      </c>
      <c r="BF416" t="s">
        <v>29</v>
      </c>
      <c r="BG416" t="s">
        <v>0</v>
      </c>
      <c r="BH416">
        <f t="shared" si="6"/>
        <v>0</v>
      </c>
    </row>
    <row r="417" spans="1:60">
      <c r="A417" t="s">
        <v>2499</v>
      </c>
      <c r="B417" s="1">
        <v>42443</v>
      </c>
      <c r="C417" s="1">
        <v>42465</v>
      </c>
      <c r="D417" t="s">
        <v>2</v>
      </c>
      <c r="E417" t="s">
        <v>3</v>
      </c>
      <c r="F417" t="s">
        <v>2500</v>
      </c>
      <c r="G417" t="s">
        <v>2501</v>
      </c>
      <c r="H417" t="s">
        <v>1045</v>
      </c>
      <c r="I417" s="2">
        <v>40260</v>
      </c>
      <c r="J417" t="s">
        <v>2502</v>
      </c>
      <c r="K417" t="s">
        <v>7</v>
      </c>
      <c r="L417" s="1">
        <v>42535</v>
      </c>
      <c r="M417" t="s">
        <v>1037</v>
      </c>
      <c r="N417" t="s">
        <v>9</v>
      </c>
      <c r="O417" t="s">
        <v>10</v>
      </c>
      <c r="P417" t="s">
        <v>11</v>
      </c>
      <c r="Q417" t="s">
        <v>12</v>
      </c>
      <c r="R417" t="s">
        <v>13</v>
      </c>
      <c r="S417" s="1">
        <v>42535</v>
      </c>
      <c r="T417" s="4">
        <v>0.94475694444444003</v>
      </c>
      <c r="U417" t="s">
        <v>767</v>
      </c>
      <c r="V417" s="4">
        <v>0.59880787037036998</v>
      </c>
      <c r="W417" s="1">
        <v>42443</v>
      </c>
      <c r="X417" t="s">
        <v>0</v>
      </c>
      <c r="Y417" s="2">
        <v>0</v>
      </c>
      <c r="Z417" s="2">
        <v>0</v>
      </c>
      <c r="AA417" t="s">
        <v>0</v>
      </c>
      <c r="AB417" s="1">
        <v>42443</v>
      </c>
      <c r="AC417" s="1"/>
      <c r="AD417" s="1">
        <v>42443</v>
      </c>
      <c r="AE417" t="s">
        <v>18</v>
      </c>
      <c r="AF417" s="4">
        <v>0.62538194444443995</v>
      </c>
      <c r="AG417" t="s">
        <v>19</v>
      </c>
      <c r="AH417" t="s">
        <v>20</v>
      </c>
      <c r="AI417" t="s">
        <v>1038</v>
      </c>
      <c r="AJ417" t="s">
        <v>22</v>
      </c>
      <c r="AK417" t="s">
        <v>23</v>
      </c>
      <c r="AL417" s="3">
        <v>2215.67</v>
      </c>
      <c r="AM417" t="s">
        <v>24</v>
      </c>
      <c r="AN417" t="s">
        <v>2353</v>
      </c>
      <c r="AO417" s="1">
        <v>42306</v>
      </c>
      <c r="AP417" t="s">
        <v>2503</v>
      </c>
      <c r="AQ417" s="2">
        <v>40260</v>
      </c>
      <c r="AR417" s="1">
        <v>42535</v>
      </c>
      <c r="AS417">
        <v>0</v>
      </c>
      <c r="AT417" s="4">
        <v>0.86142361111110999</v>
      </c>
      <c r="AU417" t="s">
        <v>555</v>
      </c>
      <c r="AV417" s="4">
        <v>0.62538194444443995</v>
      </c>
      <c r="AW417" s="4">
        <v>0.62538194444443995</v>
      </c>
      <c r="AX417" s="2">
        <v>0</v>
      </c>
      <c r="AY417" t="s">
        <v>2504</v>
      </c>
      <c r="AZ417" t="s">
        <v>15</v>
      </c>
      <c r="BA417" t="s">
        <v>28</v>
      </c>
      <c r="BB417" s="3">
        <v>0</v>
      </c>
      <c r="BC417" t="s">
        <v>0</v>
      </c>
      <c r="BD417" s="4">
        <v>0.62802083333333003</v>
      </c>
      <c r="BE417" s="4">
        <v>0.86145833333333</v>
      </c>
      <c r="BF417" t="s">
        <v>29</v>
      </c>
      <c r="BG417" t="s">
        <v>0</v>
      </c>
      <c r="BH417">
        <f t="shared" si="6"/>
        <v>0</v>
      </c>
    </row>
    <row r="418" spans="1:60">
      <c r="A418" t="s">
        <v>2505</v>
      </c>
      <c r="B418" s="1">
        <v>42443</v>
      </c>
      <c r="C418" s="1">
        <v>42465</v>
      </c>
      <c r="D418" t="s">
        <v>2</v>
      </c>
      <c r="E418" t="s">
        <v>3</v>
      </c>
      <c r="F418" t="s">
        <v>2506</v>
      </c>
      <c r="G418" t="s">
        <v>2507</v>
      </c>
      <c r="H418" t="s">
        <v>96</v>
      </c>
      <c r="I418" s="2">
        <v>26410</v>
      </c>
      <c r="J418" t="s">
        <v>2508</v>
      </c>
      <c r="K418" t="s">
        <v>7</v>
      </c>
      <c r="L418" s="1">
        <v>42536</v>
      </c>
      <c r="M418" t="s">
        <v>97</v>
      </c>
      <c r="N418" t="s">
        <v>9</v>
      </c>
      <c r="O418" t="s">
        <v>98</v>
      </c>
      <c r="P418" t="s">
        <v>99</v>
      </c>
      <c r="Q418" t="s">
        <v>156</v>
      </c>
      <c r="R418" t="s">
        <v>157</v>
      </c>
      <c r="S418" s="1">
        <v>42536</v>
      </c>
      <c r="T418" s="4">
        <v>0.93850694444444005</v>
      </c>
      <c r="U418" t="s">
        <v>102</v>
      </c>
      <c r="V418" s="4">
        <v>0.74173611111111004</v>
      </c>
      <c r="W418" s="1">
        <v>42443</v>
      </c>
      <c r="X418" t="s">
        <v>0</v>
      </c>
      <c r="Y418" s="2">
        <v>0</v>
      </c>
      <c r="Z418" s="2">
        <v>0</v>
      </c>
      <c r="AA418" t="s">
        <v>103</v>
      </c>
      <c r="AB418" s="1">
        <v>42443</v>
      </c>
      <c r="AC418" s="1"/>
      <c r="AD418" s="1">
        <v>42443</v>
      </c>
      <c r="AE418" t="s">
        <v>18</v>
      </c>
      <c r="AF418" s="4">
        <v>0.77604166666666996</v>
      </c>
      <c r="AG418" t="s">
        <v>19</v>
      </c>
      <c r="AH418" t="s">
        <v>20</v>
      </c>
      <c r="AI418" t="s">
        <v>104</v>
      </c>
      <c r="AJ418" t="s">
        <v>22</v>
      </c>
      <c r="AK418" t="s">
        <v>23</v>
      </c>
      <c r="AL418" s="3">
        <v>2235.9</v>
      </c>
      <c r="AM418" t="s">
        <v>24</v>
      </c>
      <c r="AN418" t="s">
        <v>0</v>
      </c>
      <c r="AO418" s="1">
        <v>42163</v>
      </c>
      <c r="AP418" t="s">
        <v>2509</v>
      </c>
      <c r="AQ418" s="2">
        <v>26410</v>
      </c>
      <c r="AR418" s="1">
        <v>42536</v>
      </c>
      <c r="AS418">
        <v>0</v>
      </c>
      <c r="AT418" s="4">
        <v>0.85517361111111001</v>
      </c>
      <c r="AU418" t="s">
        <v>106</v>
      </c>
      <c r="AV418" s="4">
        <v>0.77604166666666996</v>
      </c>
      <c r="AW418" s="4">
        <v>0.77604166666666996</v>
      </c>
      <c r="AX418" s="2">
        <v>0</v>
      </c>
      <c r="AY418" t="s">
        <v>2510</v>
      </c>
      <c r="AZ418" t="s">
        <v>15</v>
      </c>
      <c r="BA418" t="s">
        <v>28</v>
      </c>
      <c r="BB418" s="3">
        <v>0</v>
      </c>
      <c r="BC418" t="s">
        <v>0</v>
      </c>
      <c r="BD418" s="4">
        <v>0.77699074074074004</v>
      </c>
      <c r="BE418" s="4">
        <v>0.85520833333333002</v>
      </c>
      <c r="BF418" t="s">
        <v>29</v>
      </c>
      <c r="BG418" t="s">
        <v>2511</v>
      </c>
      <c r="BH418">
        <f t="shared" si="6"/>
        <v>0</v>
      </c>
    </row>
    <row r="419" spans="1:60">
      <c r="A419" t="s">
        <v>2512</v>
      </c>
      <c r="B419" s="1">
        <v>42443</v>
      </c>
      <c r="C419" s="1">
        <v>42465</v>
      </c>
      <c r="D419" t="s">
        <v>2</v>
      </c>
      <c r="E419" t="s">
        <v>3</v>
      </c>
      <c r="F419" t="s">
        <v>2513</v>
      </c>
      <c r="G419" t="s">
        <v>2514</v>
      </c>
      <c r="H419" t="s">
        <v>2393</v>
      </c>
      <c r="I419" s="2">
        <v>250</v>
      </c>
      <c r="J419" t="s">
        <v>2515</v>
      </c>
      <c r="K419" t="s">
        <v>7</v>
      </c>
      <c r="L419" s="1">
        <v>42479</v>
      </c>
      <c r="M419" t="s">
        <v>2395</v>
      </c>
      <c r="N419" t="s">
        <v>9</v>
      </c>
      <c r="O419" t="s">
        <v>1306</v>
      </c>
      <c r="P419" t="s">
        <v>1307</v>
      </c>
      <c r="Q419" t="s">
        <v>1308</v>
      </c>
      <c r="R419" t="s">
        <v>1309</v>
      </c>
      <c r="S419" s="1">
        <v>42479</v>
      </c>
      <c r="T419" s="4">
        <v>0.75671296296295998</v>
      </c>
      <c r="U419" t="s">
        <v>14</v>
      </c>
      <c r="V419" s="4">
        <v>0.77859953703703999</v>
      </c>
      <c r="W419" s="1">
        <v>42443</v>
      </c>
      <c r="X419" t="s">
        <v>0</v>
      </c>
      <c r="Y419" s="2">
        <v>0</v>
      </c>
      <c r="Z419" s="2">
        <v>0</v>
      </c>
      <c r="AA419" t="s">
        <v>0</v>
      </c>
      <c r="AB419" s="1">
        <v>42443</v>
      </c>
      <c r="AC419" s="1"/>
      <c r="AD419" s="1">
        <v>42443</v>
      </c>
      <c r="AE419" t="s">
        <v>18</v>
      </c>
      <c r="AF419" s="4">
        <v>0.81283564814815001</v>
      </c>
      <c r="AG419" t="s">
        <v>19</v>
      </c>
      <c r="AH419" t="s">
        <v>20</v>
      </c>
      <c r="AI419" t="s">
        <v>2396</v>
      </c>
      <c r="AJ419" t="s">
        <v>22</v>
      </c>
      <c r="AK419" t="s">
        <v>23</v>
      </c>
      <c r="AL419" s="3">
        <v>862.65</v>
      </c>
      <c r="AM419" t="s">
        <v>24</v>
      </c>
      <c r="AN419" t="s">
        <v>0</v>
      </c>
      <c r="AO419" s="1">
        <v>42268</v>
      </c>
      <c r="AP419" t="s">
        <v>2516</v>
      </c>
      <c r="AQ419" s="2">
        <v>250</v>
      </c>
      <c r="AR419" s="1">
        <v>42479</v>
      </c>
      <c r="AS419">
        <v>0</v>
      </c>
      <c r="AT419" s="4">
        <v>0.67337962962963005</v>
      </c>
      <c r="AU419" t="s">
        <v>36</v>
      </c>
      <c r="AV419" s="4">
        <v>0.81283564814815001</v>
      </c>
      <c r="AW419" s="4">
        <v>0.81283564814815001</v>
      </c>
      <c r="AX419" s="2">
        <v>0</v>
      </c>
      <c r="AY419" t="s">
        <v>2517</v>
      </c>
      <c r="AZ419" t="s">
        <v>15</v>
      </c>
      <c r="BA419" t="s">
        <v>28</v>
      </c>
      <c r="BB419" s="3">
        <v>0</v>
      </c>
      <c r="BC419" t="s">
        <v>0</v>
      </c>
      <c r="BD419" s="4">
        <v>0.81356481481481002</v>
      </c>
      <c r="BE419" s="4">
        <v>0.67342592592592998</v>
      </c>
      <c r="BF419" t="s">
        <v>29</v>
      </c>
      <c r="BG419" t="s">
        <v>2518</v>
      </c>
      <c r="BH419">
        <f t="shared" si="6"/>
        <v>0</v>
      </c>
    </row>
    <row r="420" spans="1:60">
      <c r="A420" t="s">
        <v>2519</v>
      </c>
      <c r="B420" s="1">
        <v>42443</v>
      </c>
      <c r="C420" s="1">
        <v>42465</v>
      </c>
      <c r="D420" t="s">
        <v>2</v>
      </c>
      <c r="E420" t="s">
        <v>3</v>
      </c>
      <c r="F420" t="s">
        <v>2520</v>
      </c>
      <c r="G420" t="s">
        <v>2521</v>
      </c>
      <c r="H420" t="s">
        <v>2522</v>
      </c>
      <c r="I420" s="2">
        <v>1536</v>
      </c>
      <c r="J420" t="s">
        <v>2523</v>
      </c>
      <c r="K420" t="s">
        <v>7</v>
      </c>
      <c r="L420" s="1">
        <v>42576</v>
      </c>
      <c r="M420" t="s">
        <v>2524</v>
      </c>
      <c r="N420" t="s">
        <v>9</v>
      </c>
      <c r="O420" t="s">
        <v>98</v>
      </c>
      <c r="P420" t="s">
        <v>99</v>
      </c>
      <c r="Q420" t="s">
        <v>156</v>
      </c>
      <c r="R420" t="s">
        <v>157</v>
      </c>
      <c r="S420" s="1">
        <v>42576</v>
      </c>
      <c r="T420" s="4">
        <v>0.71756944444444004</v>
      </c>
      <c r="U420" t="s">
        <v>14</v>
      </c>
      <c r="V420" s="4">
        <v>0.84278935185185</v>
      </c>
      <c r="W420" s="1">
        <v>42443</v>
      </c>
      <c r="X420" t="s">
        <v>0</v>
      </c>
      <c r="Y420" s="2">
        <v>0</v>
      </c>
      <c r="Z420" s="2">
        <v>0</v>
      </c>
      <c r="AA420" t="s">
        <v>0</v>
      </c>
      <c r="AB420" s="1">
        <v>42443</v>
      </c>
      <c r="AC420" s="1"/>
      <c r="AD420" s="1">
        <v>42443</v>
      </c>
      <c r="AE420" t="s">
        <v>18</v>
      </c>
      <c r="AF420" s="4">
        <v>0.87607638888888995</v>
      </c>
      <c r="AG420" t="s">
        <v>19</v>
      </c>
      <c r="AH420" t="s">
        <v>20</v>
      </c>
      <c r="AI420" t="s">
        <v>2525</v>
      </c>
      <c r="AJ420" t="s">
        <v>22</v>
      </c>
      <c r="AK420" t="s">
        <v>23</v>
      </c>
      <c r="AL420" s="3">
        <v>3188.2</v>
      </c>
      <c r="AM420" t="s">
        <v>24</v>
      </c>
      <c r="AN420" t="s">
        <v>1118</v>
      </c>
      <c r="AO420" s="1">
        <v>42314</v>
      </c>
      <c r="AP420" t="s">
        <v>2526</v>
      </c>
      <c r="AQ420" s="2">
        <v>1536</v>
      </c>
      <c r="AR420" s="1">
        <v>42576</v>
      </c>
      <c r="AS420">
        <v>0</v>
      </c>
      <c r="AT420" s="4">
        <v>0.63423611111111</v>
      </c>
      <c r="AU420" t="s">
        <v>26</v>
      </c>
      <c r="AV420" s="4">
        <v>0.87607638888888995</v>
      </c>
      <c r="AW420" s="4">
        <v>0.87607638888888995</v>
      </c>
      <c r="AX420" s="2">
        <v>0</v>
      </c>
      <c r="AY420" t="s">
        <v>2527</v>
      </c>
      <c r="AZ420" t="s">
        <v>15</v>
      </c>
      <c r="BA420" t="s">
        <v>28</v>
      </c>
      <c r="BB420" s="3">
        <v>0</v>
      </c>
      <c r="BC420" t="s">
        <v>0</v>
      </c>
      <c r="BD420" s="4">
        <v>0.87668981481481001</v>
      </c>
      <c r="BE420" s="4">
        <v>0.63428240740741004</v>
      </c>
      <c r="BF420" t="s">
        <v>29</v>
      </c>
      <c r="BG420" t="s">
        <v>0</v>
      </c>
      <c r="BH420">
        <f t="shared" si="6"/>
        <v>0</v>
      </c>
    </row>
    <row r="421" spans="1:60">
      <c r="A421" t="s">
        <v>2528</v>
      </c>
      <c r="B421" s="1">
        <v>42444</v>
      </c>
      <c r="C421" s="1">
        <v>42466</v>
      </c>
      <c r="D421" t="s">
        <v>2</v>
      </c>
      <c r="E421" t="s">
        <v>3</v>
      </c>
      <c r="F421" t="s">
        <v>2529</v>
      </c>
      <c r="G421" t="s">
        <v>2530</v>
      </c>
      <c r="H421" t="s">
        <v>2531</v>
      </c>
      <c r="I421" s="2">
        <v>1700</v>
      </c>
      <c r="J421" t="s">
        <v>2532</v>
      </c>
      <c r="K421" t="s">
        <v>7</v>
      </c>
      <c r="L421" s="1">
        <v>42536</v>
      </c>
      <c r="M421" t="s">
        <v>2533</v>
      </c>
      <c r="N421" t="s">
        <v>9</v>
      </c>
      <c r="O421" t="s">
        <v>10</v>
      </c>
      <c r="P421" t="s">
        <v>11</v>
      </c>
      <c r="Q421" t="s">
        <v>12</v>
      </c>
      <c r="R421" t="s">
        <v>13</v>
      </c>
      <c r="S421" s="1">
        <v>42536</v>
      </c>
      <c r="T421" s="4">
        <v>0.94268518518518996</v>
      </c>
      <c r="U421" t="s">
        <v>14</v>
      </c>
      <c r="V421" s="4">
        <v>0.64864583333333004</v>
      </c>
      <c r="W421" s="1">
        <v>42444</v>
      </c>
      <c r="X421" t="s">
        <v>0</v>
      </c>
      <c r="Y421" s="2">
        <v>0</v>
      </c>
      <c r="Z421" s="2">
        <v>0</v>
      </c>
      <c r="AA421" t="s">
        <v>0</v>
      </c>
      <c r="AB421" s="1">
        <v>42444</v>
      </c>
      <c r="AC421" s="1"/>
      <c r="AD421" s="1">
        <v>42444</v>
      </c>
      <c r="AE421" t="s">
        <v>18</v>
      </c>
      <c r="AF421" s="4">
        <v>0.67171296296296001</v>
      </c>
      <c r="AG421" t="s">
        <v>19</v>
      </c>
      <c r="AH421" t="s">
        <v>20</v>
      </c>
      <c r="AI421" t="s">
        <v>2534</v>
      </c>
      <c r="AJ421" t="s">
        <v>22</v>
      </c>
      <c r="AK421" t="s">
        <v>23</v>
      </c>
      <c r="AL421" s="3">
        <v>2214.5</v>
      </c>
      <c r="AM421" t="s">
        <v>24</v>
      </c>
      <c r="AN421" t="s">
        <v>1074</v>
      </c>
      <c r="AO421" s="1">
        <v>42258</v>
      </c>
      <c r="AP421" t="s">
        <v>2535</v>
      </c>
      <c r="AQ421" s="2">
        <v>1700</v>
      </c>
      <c r="AR421" s="1">
        <v>42536</v>
      </c>
      <c r="AS421">
        <v>0</v>
      </c>
      <c r="AT421" s="4">
        <v>0.85935185185185003</v>
      </c>
      <c r="AU421" t="s">
        <v>2536</v>
      </c>
      <c r="AV421" s="4">
        <v>0.67171296296296001</v>
      </c>
      <c r="AW421" s="4">
        <v>0.67171296296296001</v>
      </c>
      <c r="AX421" s="2">
        <v>0</v>
      </c>
      <c r="AY421" t="s">
        <v>2537</v>
      </c>
      <c r="AZ421" t="s">
        <v>15</v>
      </c>
      <c r="BA421" t="s">
        <v>28</v>
      </c>
      <c r="BB421" s="3">
        <v>0</v>
      </c>
      <c r="BC421" t="s">
        <v>0</v>
      </c>
      <c r="BD421" s="4">
        <v>0.67312499999999997</v>
      </c>
      <c r="BE421" s="4">
        <v>0.85938657407407004</v>
      </c>
      <c r="BF421" t="s">
        <v>29</v>
      </c>
      <c r="BG421" t="s">
        <v>0</v>
      </c>
      <c r="BH421">
        <f t="shared" si="6"/>
        <v>0</v>
      </c>
    </row>
    <row r="422" spans="1:60">
      <c r="A422" t="s">
        <v>2538</v>
      </c>
      <c r="B422" s="1">
        <v>42447</v>
      </c>
      <c r="C422" s="1">
        <v>42463</v>
      </c>
      <c r="D422" t="s">
        <v>2</v>
      </c>
      <c r="E422" t="s">
        <v>3</v>
      </c>
      <c r="F422" t="s">
        <v>2539</v>
      </c>
      <c r="G422" t="s">
        <v>2540</v>
      </c>
      <c r="H422" t="s">
        <v>428</v>
      </c>
      <c r="I422" s="2">
        <v>40000</v>
      </c>
      <c r="J422" t="s">
        <v>2541</v>
      </c>
      <c r="K422" t="s">
        <v>7</v>
      </c>
      <c r="L422" s="1">
        <v>42475</v>
      </c>
      <c r="M422" t="s">
        <v>429</v>
      </c>
      <c r="N422" t="s">
        <v>9</v>
      </c>
      <c r="O422" t="s">
        <v>10</v>
      </c>
      <c r="P422" t="s">
        <v>11</v>
      </c>
      <c r="Q422" t="s">
        <v>12</v>
      </c>
      <c r="R422" t="s">
        <v>13</v>
      </c>
      <c r="S422" s="1">
        <v>42475</v>
      </c>
      <c r="T422" s="4">
        <v>0.93424768518518997</v>
      </c>
      <c r="U422" t="s">
        <v>286</v>
      </c>
      <c r="V422" s="4">
        <v>0.77469907407407002</v>
      </c>
      <c r="W422" s="1">
        <v>42447</v>
      </c>
      <c r="X422" t="s">
        <v>0</v>
      </c>
      <c r="Y422" s="2">
        <v>0</v>
      </c>
      <c r="Z422" s="2">
        <v>0</v>
      </c>
      <c r="AA422" t="s">
        <v>430</v>
      </c>
      <c r="AB422" s="1">
        <v>42447</v>
      </c>
      <c r="AC422" s="1"/>
      <c r="AD422" s="1">
        <v>42447</v>
      </c>
      <c r="AE422" t="s">
        <v>18</v>
      </c>
      <c r="AF422" s="4">
        <v>0.80562500000000004</v>
      </c>
      <c r="AG422" t="s">
        <v>19</v>
      </c>
      <c r="AH422" t="s">
        <v>20</v>
      </c>
      <c r="AI422" t="s">
        <v>431</v>
      </c>
      <c r="AJ422" t="s">
        <v>22</v>
      </c>
      <c r="AK422" t="s">
        <v>23</v>
      </c>
      <c r="AL422" s="3">
        <v>675.09</v>
      </c>
      <c r="AM422" t="s">
        <v>24</v>
      </c>
      <c r="AN422" t="s">
        <v>0</v>
      </c>
      <c r="AO422" s="1">
        <v>42170</v>
      </c>
      <c r="AP422" t="s">
        <v>2542</v>
      </c>
      <c r="AQ422" s="2">
        <v>40000</v>
      </c>
      <c r="AR422" s="1">
        <v>42475</v>
      </c>
      <c r="AS422">
        <v>0</v>
      </c>
      <c r="AT422" s="4">
        <v>0.85091435185185005</v>
      </c>
      <c r="AU422" t="s">
        <v>433</v>
      </c>
      <c r="AV422" s="4">
        <v>0.80562500000000004</v>
      </c>
      <c r="AW422" s="4">
        <v>0.80562500000000004</v>
      </c>
      <c r="AX422" s="2">
        <v>0</v>
      </c>
      <c r="AY422" t="s">
        <v>2543</v>
      </c>
      <c r="AZ422" t="s">
        <v>15</v>
      </c>
      <c r="BA422" t="s">
        <v>28</v>
      </c>
      <c r="BB422" s="3">
        <v>0</v>
      </c>
      <c r="BC422" t="s">
        <v>0</v>
      </c>
      <c r="BD422" s="4">
        <v>0.80649305555555995</v>
      </c>
      <c r="BE422" s="4">
        <v>0.85098379629630005</v>
      </c>
      <c r="BF422" t="s">
        <v>29</v>
      </c>
      <c r="BG422" t="s">
        <v>0</v>
      </c>
      <c r="BH422">
        <f t="shared" si="6"/>
        <v>0</v>
      </c>
    </row>
    <row r="423" spans="1:60">
      <c r="A423" t="s">
        <v>2544</v>
      </c>
      <c r="B423" s="1">
        <v>42450</v>
      </c>
      <c r="C423" s="1">
        <v>42465</v>
      </c>
      <c r="D423" t="s">
        <v>2</v>
      </c>
      <c r="E423" t="s">
        <v>73</v>
      </c>
      <c r="F423" t="s">
        <v>2000</v>
      </c>
      <c r="G423" t="s">
        <v>2545</v>
      </c>
      <c r="H423" t="s">
        <v>208</v>
      </c>
      <c r="I423" s="2">
        <v>32500</v>
      </c>
      <c r="J423" t="s">
        <v>2546</v>
      </c>
      <c r="K423" t="s">
        <v>7</v>
      </c>
      <c r="L423" s="1">
        <v>42503</v>
      </c>
      <c r="M423" t="s">
        <v>209</v>
      </c>
      <c r="N423" t="s">
        <v>9</v>
      </c>
      <c r="O423" t="s">
        <v>56</v>
      </c>
      <c r="P423" t="s">
        <v>57</v>
      </c>
      <c r="Q423" t="s">
        <v>58</v>
      </c>
      <c r="R423" t="s">
        <v>59</v>
      </c>
      <c r="S423" s="1">
        <v>42503</v>
      </c>
      <c r="T423" s="4">
        <v>0.73313657407406996</v>
      </c>
      <c r="U423" t="s">
        <v>14</v>
      </c>
      <c r="V423" s="4">
        <v>0.75844907407407003</v>
      </c>
      <c r="W423" s="1">
        <v>42450</v>
      </c>
      <c r="X423" t="s">
        <v>0</v>
      </c>
      <c r="Y423" s="2">
        <v>0</v>
      </c>
      <c r="Z423" s="2">
        <v>0</v>
      </c>
      <c r="AA423" t="s">
        <v>0</v>
      </c>
      <c r="AB423" s="1">
        <v>42450</v>
      </c>
      <c r="AC423" s="1"/>
      <c r="AD423" s="1">
        <v>42450</v>
      </c>
      <c r="AE423" t="s">
        <v>18</v>
      </c>
      <c r="AF423" s="4">
        <v>0.79459490740741001</v>
      </c>
      <c r="AG423" t="s">
        <v>19</v>
      </c>
      <c r="AH423" t="s">
        <v>20</v>
      </c>
      <c r="AI423" t="s">
        <v>210</v>
      </c>
      <c r="AJ423" t="s">
        <v>84</v>
      </c>
      <c r="AK423" t="s">
        <v>23</v>
      </c>
      <c r="AL423" s="3">
        <v>1270.53</v>
      </c>
      <c r="AM423" t="s">
        <v>24</v>
      </c>
      <c r="AN423" t="s">
        <v>1135</v>
      </c>
      <c r="AO423" s="1">
        <v>42304</v>
      </c>
      <c r="AP423" t="s">
        <v>2547</v>
      </c>
      <c r="AQ423" s="2">
        <v>32500</v>
      </c>
      <c r="AR423" s="1">
        <v>42503</v>
      </c>
      <c r="AS423">
        <v>0</v>
      </c>
      <c r="AT423" s="4">
        <v>0.64980324074074003</v>
      </c>
      <c r="AU423" t="s">
        <v>49</v>
      </c>
      <c r="AV423" s="4">
        <v>0.79459490740741001</v>
      </c>
      <c r="AW423" s="4">
        <v>0.79459490740741001</v>
      </c>
      <c r="AX423" s="2">
        <v>0</v>
      </c>
      <c r="AY423" t="s">
        <v>2548</v>
      </c>
      <c r="AZ423" t="s">
        <v>15</v>
      </c>
      <c r="BA423" t="s">
        <v>28</v>
      </c>
      <c r="BB423" s="3">
        <v>0</v>
      </c>
      <c r="BC423" t="s">
        <v>0</v>
      </c>
      <c r="BD423" s="4">
        <v>0.79506944444444005</v>
      </c>
      <c r="BE423" s="4">
        <v>0.64983796296296004</v>
      </c>
      <c r="BF423" t="s">
        <v>29</v>
      </c>
      <c r="BG423" t="s">
        <v>0</v>
      </c>
      <c r="BH423">
        <f t="shared" si="6"/>
        <v>0</v>
      </c>
    </row>
    <row r="424" spans="1:60">
      <c r="A424" t="s">
        <v>2549</v>
      </c>
      <c r="B424" s="1">
        <v>42450</v>
      </c>
      <c r="C424" s="1">
        <v>42465</v>
      </c>
      <c r="D424" t="s">
        <v>2</v>
      </c>
      <c r="E424" t="s">
        <v>73</v>
      </c>
      <c r="F424" t="s">
        <v>2550</v>
      </c>
      <c r="G424" t="s">
        <v>2545</v>
      </c>
      <c r="H424" t="s">
        <v>208</v>
      </c>
      <c r="I424" s="2">
        <v>46000</v>
      </c>
      <c r="J424" t="s">
        <v>2551</v>
      </c>
      <c r="K424" t="s">
        <v>7</v>
      </c>
      <c r="L424" s="1">
        <v>42503</v>
      </c>
      <c r="M424" t="s">
        <v>209</v>
      </c>
      <c r="N424" t="s">
        <v>9</v>
      </c>
      <c r="O424" t="s">
        <v>1306</v>
      </c>
      <c r="P424" t="s">
        <v>1307</v>
      </c>
      <c r="Q424" t="s">
        <v>1308</v>
      </c>
      <c r="R424" t="s">
        <v>1309</v>
      </c>
      <c r="S424" s="1">
        <v>42503</v>
      </c>
      <c r="T424" s="4">
        <v>0.73436342592592996</v>
      </c>
      <c r="U424" t="s">
        <v>14</v>
      </c>
      <c r="V424" s="4">
        <v>0.76753472222221997</v>
      </c>
      <c r="W424" s="1">
        <v>42450</v>
      </c>
      <c r="X424" t="s">
        <v>0</v>
      </c>
      <c r="Y424" s="2">
        <v>0</v>
      </c>
      <c r="Z424" s="2">
        <v>0</v>
      </c>
      <c r="AA424" t="s">
        <v>0</v>
      </c>
      <c r="AB424" s="1">
        <v>42450</v>
      </c>
      <c r="AC424" s="1"/>
      <c r="AD424" s="1">
        <v>42450</v>
      </c>
      <c r="AE424" t="s">
        <v>18</v>
      </c>
      <c r="AF424" s="4">
        <v>0.80369212962962999</v>
      </c>
      <c r="AG424" t="s">
        <v>19</v>
      </c>
      <c r="AH424" t="s">
        <v>20</v>
      </c>
      <c r="AI424" t="s">
        <v>210</v>
      </c>
      <c r="AJ424" t="s">
        <v>84</v>
      </c>
      <c r="AK424" t="s">
        <v>23</v>
      </c>
      <c r="AL424" s="3">
        <v>1270.3399999999999</v>
      </c>
      <c r="AM424" t="s">
        <v>24</v>
      </c>
      <c r="AN424" t="s">
        <v>1135</v>
      </c>
      <c r="AO424" s="1">
        <v>42341</v>
      </c>
      <c r="AP424" t="s">
        <v>2552</v>
      </c>
      <c r="AQ424" s="2">
        <v>46000</v>
      </c>
      <c r="AR424" s="1">
        <v>42503</v>
      </c>
      <c r="AS424">
        <v>0</v>
      </c>
      <c r="AT424" s="4">
        <v>0.65103009259259004</v>
      </c>
      <c r="AU424" t="s">
        <v>49</v>
      </c>
      <c r="AV424" s="4">
        <v>0.80369212962962999</v>
      </c>
      <c r="AW424" s="4">
        <v>0.80369212962962999</v>
      </c>
      <c r="AX424" s="2">
        <v>0</v>
      </c>
      <c r="AY424" t="s">
        <v>2553</v>
      </c>
      <c r="AZ424" t="s">
        <v>15</v>
      </c>
      <c r="BA424" t="s">
        <v>28</v>
      </c>
      <c r="BB424" s="3">
        <v>0</v>
      </c>
      <c r="BC424" t="s">
        <v>0</v>
      </c>
      <c r="BD424" s="4">
        <v>0.80686342592592997</v>
      </c>
      <c r="BE424" s="4">
        <v>0.65106481481481004</v>
      </c>
      <c r="BF424" t="s">
        <v>29</v>
      </c>
      <c r="BG424" t="s">
        <v>0</v>
      </c>
      <c r="BH424">
        <f t="shared" si="6"/>
        <v>0</v>
      </c>
    </row>
    <row r="425" spans="1:60">
      <c r="A425" t="s">
        <v>2554</v>
      </c>
      <c r="B425" s="1">
        <v>42458</v>
      </c>
      <c r="C425" s="1">
        <v>42479</v>
      </c>
      <c r="D425" t="s">
        <v>2</v>
      </c>
      <c r="E425" t="s">
        <v>3</v>
      </c>
      <c r="F425" t="s">
        <v>2555</v>
      </c>
      <c r="G425" t="s">
        <v>2556</v>
      </c>
      <c r="H425" t="s">
        <v>396</v>
      </c>
      <c r="I425" s="2">
        <v>21600</v>
      </c>
      <c r="J425" t="s">
        <v>2557</v>
      </c>
      <c r="K425" t="s">
        <v>7</v>
      </c>
      <c r="L425" s="1">
        <v>42503</v>
      </c>
      <c r="M425" t="s">
        <v>397</v>
      </c>
      <c r="N425" t="s">
        <v>9</v>
      </c>
      <c r="O425" t="s">
        <v>56</v>
      </c>
      <c r="P425" t="s">
        <v>57</v>
      </c>
      <c r="Q425" t="s">
        <v>58</v>
      </c>
      <c r="R425" t="s">
        <v>59</v>
      </c>
      <c r="S425" s="1">
        <v>42503</v>
      </c>
      <c r="T425" s="4">
        <v>0.74292824074074004</v>
      </c>
      <c r="U425" t="s">
        <v>14</v>
      </c>
      <c r="V425" s="4">
        <v>0.85917824074074001</v>
      </c>
      <c r="W425" s="1">
        <v>42458</v>
      </c>
      <c r="X425" t="s">
        <v>0</v>
      </c>
      <c r="Y425" s="2">
        <v>0</v>
      </c>
      <c r="Z425" s="2">
        <v>0</v>
      </c>
      <c r="AA425" t="s">
        <v>0</v>
      </c>
      <c r="AB425" s="1">
        <v>42458</v>
      </c>
      <c r="AC425" s="1"/>
      <c r="AD425" s="1">
        <v>42458</v>
      </c>
      <c r="AE425" t="s">
        <v>18</v>
      </c>
      <c r="AF425" s="4">
        <v>0.89872685185184997</v>
      </c>
      <c r="AG425" t="s">
        <v>19</v>
      </c>
      <c r="AH425" t="s">
        <v>20</v>
      </c>
      <c r="AI425" t="s">
        <v>398</v>
      </c>
      <c r="AJ425" t="s">
        <v>22</v>
      </c>
      <c r="AK425" t="s">
        <v>23</v>
      </c>
      <c r="AL425" s="3">
        <v>1076.26</v>
      </c>
      <c r="AM425" t="s">
        <v>24</v>
      </c>
      <c r="AN425" t="s">
        <v>784</v>
      </c>
      <c r="AO425" s="1">
        <v>42402</v>
      </c>
      <c r="AP425" t="s">
        <v>2558</v>
      </c>
      <c r="AQ425" s="2">
        <v>21600</v>
      </c>
      <c r="AR425" s="1">
        <v>42503</v>
      </c>
      <c r="AS425">
        <v>0</v>
      </c>
      <c r="AT425" s="4">
        <v>0.65959490740741</v>
      </c>
      <c r="AU425" t="s">
        <v>36</v>
      </c>
      <c r="AV425" s="4">
        <v>0.89872685185184997</v>
      </c>
      <c r="AW425" s="4">
        <v>0.89872685185184997</v>
      </c>
      <c r="AX425" s="2">
        <v>0</v>
      </c>
      <c r="AY425" t="s">
        <v>2559</v>
      </c>
      <c r="AZ425" t="s">
        <v>15</v>
      </c>
      <c r="BA425" t="s">
        <v>28</v>
      </c>
      <c r="BB425" s="3">
        <v>0</v>
      </c>
      <c r="BC425" t="s">
        <v>0</v>
      </c>
      <c r="BD425" s="4">
        <v>0.90101851851852</v>
      </c>
      <c r="BE425" s="4">
        <v>0.65962962962963001</v>
      </c>
      <c r="BF425" t="s">
        <v>29</v>
      </c>
      <c r="BG425" t="s">
        <v>0</v>
      </c>
      <c r="BH425">
        <f t="shared" si="6"/>
        <v>0</v>
      </c>
    </row>
    <row r="426" spans="1:60">
      <c r="A426" t="s">
        <v>2560</v>
      </c>
      <c r="B426" s="1">
        <v>42458</v>
      </c>
      <c r="C426" s="1">
        <v>42472</v>
      </c>
      <c r="D426" t="s">
        <v>2</v>
      </c>
      <c r="E426" t="s">
        <v>73</v>
      </c>
      <c r="F426" t="s">
        <v>2561</v>
      </c>
      <c r="G426" t="s">
        <v>2562</v>
      </c>
      <c r="H426" t="s">
        <v>396</v>
      </c>
      <c r="I426" s="2">
        <v>34800</v>
      </c>
      <c r="J426" t="s">
        <v>2563</v>
      </c>
      <c r="K426" t="s">
        <v>7</v>
      </c>
      <c r="L426" s="1">
        <v>42503</v>
      </c>
      <c r="M426" t="s">
        <v>397</v>
      </c>
      <c r="N426" t="s">
        <v>9</v>
      </c>
      <c r="O426" t="s">
        <v>1306</v>
      </c>
      <c r="P426" t="s">
        <v>1307</v>
      </c>
      <c r="Q426" t="s">
        <v>1308</v>
      </c>
      <c r="R426" t="s">
        <v>1309</v>
      </c>
      <c r="S426" s="1">
        <v>42503</v>
      </c>
      <c r="T426" s="4">
        <v>0.74128472222221997</v>
      </c>
      <c r="U426" t="s">
        <v>14</v>
      </c>
      <c r="V426" s="4">
        <v>0.86267361111110996</v>
      </c>
      <c r="W426" s="1">
        <v>42458</v>
      </c>
      <c r="X426" t="s">
        <v>0</v>
      </c>
      <c r="Y426" s="2">
        <v>0</v>
      </c>
      <c r="Z426" s="2">
        <v>0</v>
      </c>
      <c r="AA426" t="s">
        <v>0</v>
      </c>
      <c r="AB426" s="1">
        <v>42458</v>
      </c>
      <c r="AC426" s="1"/>
      <c r="AD426" s="1">
        <v>42458</v>
      </c>
      <c r="AE426" t="s">
        <v>18</v>
      </c>
      <c r="AF426" s="4">
        <v>0.94270833333333004</v>
      </c>
      <c r="AG426" t="s">
        <v>19</v>
      </c>
      <c r="AH426" t="s">
        <v>20</v>
      </c>
      <c r="AI426" t="s">
        <v>398</v>
      </c>
      <c r="AJ426" t="s">
        <v>84</v>
      </c>
      <c r="AK426" t="s">
        <v>23</v>
      </c>
      <c r="AL426" s="3">
        <v>1075.17</v>
      </c>
      <c r="AM426" t="s">
        <v>24</v>
      </c>
      <c r="AN426" t="s">
        <v>0</v>
      </c>
      <c r="AO426" s="1">
        <v>42402</v>
      </c>
      <c r="AP426" t="s">
        <v>2558</v>
      </c>
      <c r="AQ426" s="2">
        <v>34800</v>
      </c>
      <c r="AR426" s="1">
        <v>42503</v>
      </c>
      <c r="AS426">
        <v>0</v>
      </c>
      <c r="AT426" s="4">
        <v>0.65795138888889004</v>
      </c>
      <c r="AU426" t="s">
        <v>36</v>
      </c>
      <c r="AV426" s="4">
        <v>0.94270833333333004</v>
      </c>
      <c r="AW426" s="4">
        <v>0.94270833333333004</v>
      </c>
      <c r="AX426" s="2">
        <v>0</v>
      </c>
      <c r="AY426" t="s">
        <v>2564</v>
      </c>
      <c r="AZ426" t="s">
        <v>15</v>
      </c>
      <c r="BA426" t="s">
        <v>28</v>
      </c>
      <c r="BB426" s="3">
        <v>0</v>
      </c>
      <c r="BC426" t="s">
        <v>0</v>
      </c>
      <c r="BD426" s="4">
        <v>0.94314814814814996</v>
      </c>
      <c r="BE426" s="4">
        <v>0.65798611111111005</v>
      </c>
      <c r="BF426" t="s">
        <v>29</v>
      </c>
      <c r="BG426" t="s">
        <v>2565</v>
      </c>
      <c r="BH426">
        <f t="shared" si="6"/>
        <v>0</v>
      </c>
    </row>
    <row r="427" spans="1:60">
      <c r="A427" t="s">
        <v>2566</v>
      </c>
      <c r="B427" s="1">
        <v>42460</v>
      </c>
      <c r="C427" s="1">
        <v>42481</v>
      </c>
      <c r="D427" t="s">
        <v>2</v>
      </c>
      <c r="E427" t="s">
        <v>3</v>
      </c>
      <c r="F427" t="s">
        <v>2567</v>
      </c>
      <c r="G427" t="s">
        <v>1913</v>
      </c>
      <c r="H427" t="s">
        <v>1914</v>
      </c>
      <c r="I427" s="2">
        <v>225000</v>
      </c>
      <c r="J427" t="s">
        <v>2568</v>
      </c>
      <c r="K427" t="s">
        <v>7</v>
      </c>
      <c r="L427" s="1">
        <v>42639</v>
      </c>
      <c r="M427" t="s">
        <v>1916</v>
      </c>
      <c r="N427" t="s">
        <v>9</v>
      </c>
      <c r="O427" t="s">
        <v>10</v>
      </c>
      <c r="P427" t="s">
        <v>11</v>
      </c>
      <c r="Q427" t="s">
        <v>263</v>
      </c>
      <c r="R427" t="s">
        <v>264</v>
      </c>
      <c r="S427" s="1">
        <v>42507</v>
      </c>
      <c r="T427" s="4">
        <v>0.87754629629629999</v>
      </c>
      <c r="U427" t="s">
        <v>14</v>
      </c>
      <c r="V427" s="4">
        <v>0.78846064814814998</v>
      </c>
      <c r="W427" s="1">
        <v>42460</v>
      </c>
      <c r="X427" t="s">
        <v>0</v>
      </c>
      <c r="Y427" s="2">
        <v>0</v>
      </c>
      <c r="Z427" s="2">
        <v>0</v>
      </c>
      <c r="AA427" t="s">
        <v>0</v>
      </c>
      <c r="AB427" s="1">
        <v>42460</v>
      </c>
      <c r="AC427" s="1"/>
      <c r="AD427" s="1">
        <v>42460</v>
      </c>
      <c r="AE427" t="s">
        <v>18</v>
      </c>
      <c r="AF427" s="4">
        <v>0.86453703703703999</v>
      </c>
      <c r="AG427" t="s">
        <v>19</v>
      </c>
      <c r="AH427" t="s">
        <v>20</v>
      </c>
      <c r="AI427" t="s">
        <v>1917</v>
      </c>
      <c r="AJ427" t="s">
        <v>22</v>
      </c>
      <c r="AK427" t="s">
        <v>23</v>
      </c>
      <c r="AL427" s="3">
        <v>1128.31</v>
      </c>
      <c r="AM427" t="s">
        <v>24</v>
      </c>
      <c r="AN427" t="s">
        <v>0</v>
      </c>
      <c r="AO427" s="1">
        <v>42374</v>
      </c>
      <c r="AP427" t="s">
        <v>2569</v>
      </c>
      <c r="AQ427" s="2">
        <v>225000</v>
      </c>
      <c r="AR427" s="1">
        <v>42507</v>
      </c>
      <c r="AS427">
        <v>0</v>
      </c>
      <c r="AT427" s="4">
        <v>0.79421296296295996</v>
      </c>
      <c r="AU427" t="s">
        <v>1919</v>
      </c>
      <c r="AV427" s="4">
        <v>0.86453703703703999</v>
      </c>
      <c r="AW427" s="4">
        <v>0.86453703703703999</v>
      </c>
      <c r="AX427" s="2">
        <v>0</v>
      </c>
      <c r="AY427" t="s">
        <v>2570</v>
      </c>
      <c r="AZ427" t="s">
        <v>15</v>
      </c>
      <c r="BA427" t="s">
        <v>28</v>
      </c>
      <c r="BB427" s="3">
        <v>0</v>
      </c>
      <c r="BC427" t="s">
        <v>0</v>
      </c>
      <c r="BD427" s="4">
        <v>0.86582175925925997</v>
      </c>
      <c r="BE427" s="4">
        <v>0.64951388888888995</v>
      </c>
      <c r="BF427" t="s">
        <v>29</v>
      </c>
      <c r="BG427" t="s">
        <v>0</v>
      </c>
      <c r="BH427">
        <f t="shared" si="6"/>
        <v>0</v>
      </c>
    </row>
    <row r="428" spans="1:60">
      <c r="A428" t="s">
        <v>2571</v>
      </c>
      <c r="B428" s="1">
        <v>42461</v>
      </c>
      <c r="C428" s="1">
        <v>42482</v>
      </c>
      <c r="D428" t="s">
        <v>2</v>
      </c>
      <c r="E428" t="s">
        <v>3</v>
      </c>
      <c r="F428" t="s">
        <v>2572</v>
      </c>
      <c r="G428" t="s">
        <v>2573</v>
      </c>
      <c r="H428" t="s">
        <v>2574</v>
      </c>
      <c r="I428" s="2">
        <v>28000</v>
      </c>
      <c r="J428" t="s">
        <v>2575</v>
      </c>
      <c r="K428" t="s">
        <v>7</v>
      </c>
      <c r="L428" s="1">
        <v>42558</v>
      </c>
      <c r="M428" t="s">
        <v>2576</v>
      </c>
      <c r="N428" t="s">
        <v>9</v>
      </c>
      <c r="O428" t="s">
        <v>10</v>
      </c>
      <c r="P428" t="s">
        <v>11</v>
      </c>
      <c r="Q428" t="s">
        <v>12</v>
      </c>
      <c r="R428" t="s">
        <v>13</v>
      </c>
      <c r="S428" s="1">
        <v>42558</v>
      </c>
      <c r="T428" s="4">
        <v>0.82224537037037004</v>
      </c>
      <c r="U428" t="s">
        <v>188</v>
      </c>
      <c r="V428" s="4">
        <v>0.75583333333333003</v>
      </c>
      <c r="W428" s="1">
        <v>42461</v>
      </c>
      <c r="X428" t="s">
        <v>0</v>
      </c>
      <c r="Y428" s="2">
        <v>0</v>
      </c>
      <c r="Z428" s="2">
        <v>0</v>
      </c>
      <c r="AA428" t="s">
        <v>0</v>
      </c>
      <c r="AB428" s="1">
        <v>42461</v>
      </c>
      <c r="AC428" s="1"/>
      <c r="AD428" s="1">
        <v>42461</v>
      </c>
      <c r="AE428" t="s">
        <v>18</v>
      </c>
      <c r="AF428" s="4">
        <v>0.82057870370370001</v>
      </c>
      <c r="AG428" t="s">
        <v>19</v>
      </c>
      <c r="AH428" t="s">
        <v>20</v>
      </c>
      <c r="AI428" t="s">
        <v>2577</v>
      </c>
      <c r="AJ428" t="s">
        <v>22</v>
      </c>
      <c r="AK428" t="s">
        <v>23</v>
      </c>
      <c r="AL428" s="3">
        <v>2328.04</v>
      </c>
      <c r="AM428" t="s">
        <v>24</v>
      </c>
      <c r="AN428" t="s">
        <v>1105</v>
      </c>
      <c r="AO428" s="1">
        <v>42270</v>
      </c>
      <c r="AP428" t="s">
        <v>2578</v>
      </c>
      <c r="AQ428" s="2">
        <v>28000</v>
      </c>
      <c r="AR428" s="1">
        <v>42558</v>
      </c>
      <c r="AS428">
        <v>0</v>
      </c>
      <c r="AT428" s="4">
        <v>0.73891203703704</v>
      </c>
      <c r="AU428" t="s">
        <v>2579</v>
      </c>
      <c r="AV428" s="4">
        <v>0.82057870370370001</v>
      </c>
      <c r="AW428" s="4">
        <v>0.82057870370370001</v>
      </c>
      <c r="AX428" s="2">
        <v>0</v>
      </c>
      <c r="AY428" t="s">
        <v>2580</v>
      </c>
      <c r="AZ428" t="s">
        <v>15</v>
      </c>
      <c r="BA428" t="s">
        <v>28</v>
      </c>
      <c r="BB428" s="3">
        <v>0</v>
      </c>
      <c r="BC428" t="s">
        <v>0</v>
      </c>
      <c r="BD428" s="4">
        <v>0.82333333333333003</v>
      </c>
      <c r="BE428" s="4">
        <v>0.73895833333333005</v>
      </c>
      <c r="BF428" t="s">
        <v>29</v>
      </c>
      <c r="BG428" t="s">
        <v>0</v>
      </c>
      <c r="BH428">
        <f t="shared" si="6"/>
        <v>0</v>
      </c>
    </row>
    <row r="429" spans="1:60">
      <c r="A429" t="s">
        <v>2581</v>
      </c>
      <c r="B429" s="1">
        <v>42461</v>
      </c>
      <c r="C429" s="1">
        <v>42482</v>
      </c>
      <c r="D429" t="s">
        <v>2</v>
      </c>
      <c r="E429" t="s">
        <v>3</v>
      </c>
      <c r="F429" t="s">
        <v>2582</v>
      </c>
      <c r="G429" t="s">
        <v>2583</v>
      </c>
      <c r="H429" t="s">
        <v>2574</v>
      </c>
      <c r="I429" s="2">
        <v>88000</v>
      </c>
      <c r="J429" t="s">
        <v>2584</v>
      </c>
      <c r="K429" t="s">
        <v>7</v>
      </c>
      <c r="L429" s="1">
        <v>42558</v>
      </c>
      <c r="M429" t="s">
        <v>2576</v>
      </c>
      <c r="N429" t="s">
        <v>9</v>
      </c>
      <c r="O429" t="s">
        <v>98</v>
      </c>
      <c r="P429" t="s">
        <v>99</v>
      </c>
      <c r="Q429" t="s">
        <v>902</v>
      </c>
      <c r="R429" t="s">
        <v>903</v>
      </c>
      <c r="S429" s="1">
        <v>42558</v>
      </c>
      <c r="T429" s="4">
        <v>0.82271990740740997</v>
      </c>
      <c r="U429" t="s">
        <v>188</v>
      </c>
      <c r="V429" s="4">
        <v>0.76630787037036996</v>
      </c>
      <c r="W429" s="1">
        <v>42461</v>
      </c>
      <c r="X429" t="s">
        <v>0</v>
      </c>
      <c r="Y429" s="2">
        <v>0</v>
      </c>
      <c r="Z429" s="2">
        <v>0</v>
      </c>
      <c r="AA429" t="s">
        <v>0</v>
      </c>
      <c r="AB429" s="1">
        <v>42461</v>
      </c>
      <c r="AC429" s="1"/>
      <c r="AD429" s="1">
        <v>42461</v>
      </c>
      <c r="AE429" t="s">
        <v>18</v>
      </c>
      <c r="AF429" s="4">
        <v>0.84013888888888999</v>
      </c>
      <c r="AG429" t="s">
        <v>19</v>
      </c>
      <c r="AH429" t="s">
        <v>20</v>
      </c>
      <c r="AI429" t="s">
        <v>2577</v>
      </c>
      <c r="AJ429" t="s">
        <v>22</v>
      </c>
      <c r="AK429" t="s">
        <v>23</v>
      </c>
      <c r="AL429" s="3">
        <v>2327.58</v>
      </c>
      <c r="AM429" t="s">
        <v>24</v>
      </c>
      <c r="AN429" t="s">
        <v>0</v>
      </c>
      <c r="AO429" s="1">
        <v>42270</v>
      </c>
      <c r="AP429" t="s">
        <v>2585</v>
      </c>
      <c r="AQ429" s="2">
        <v>88000</v>
      </c>
      <c r="AR429" s="1">
        <v>42558</v>
      </c>
      <c r="AS429">
        <v>0</v>
      </c>
      <c r="AT429" s="4">
        <v>0.73938657407407005</v>
      </c>
      <c r="AU429" t="s">
        <v>2579</v>
      </c>
      <c r="AV429" s="4">
        <v>0.84013888888888999</v>
      </c>
      <c r="AW429" s="4">
        <v>0.84013888888888999</v>
      </c>
      <c r="AX429" s="2">
        <v>0</v>
      </c>
      <c r="AY429" t="s">
        <v>2586</v>
      </c>
      <c r="AZ429" t="s">
        <v>15</v>
      </c>
      <c r="BA429" t="s">
        <v>28</v>
      </c>
      <c r="BB429" s="3">
        <v>0</v>
      </c>
      <c r="BC429" t="s">
        <v>0</v>
      </c>
      <c r="BD429" s="4">
        <v>0.84141203703704004</v>
      </c>
      <c r="BE429" s="4">
        <v>0.73943287037036998</v>
      </c>
      <c r="BF429" t="s">
        <v>29</v>
      </c>
      <c r="BG429" t="s">
        <v>2587</v>
      </c>
      <c r="BH429">
        <f t="shared" si="6"/>
        <v>0</v>
      </c>
    </row>
    <row r="430" spans="1:60">
      <c r="A430" t="s">
        <v>2588</v>
      </c>
      <c r="B430" s="1">
        <v>42461</v>
      </c>
      <c r="C430" s="1">
        <v>42482</v>
      </c>
      <c r="D430" t="s">
        <v>2</v>
      </c>
      <c r="E430" t="s">
        <v>3</v>
      </c>
      <c r="F430" t="s">
        <v>2582</v>
      </c>
      <c r="G430" t="s">
        <v>2246</v>
      </c>
      <c r="H430" t="s">
        <v>2574</v>
      </c>
      <c r="I430" s="2">
        <v>133100</v>
      </c>
      <c r="J430" t="s">
        <v>2589</v>
      </c>
      <c r="K430" t="s">
        <v>7</v>
      </c>
      <c r="L430" s="1">
        <v>42558</v>
      </c>
      <c r="M430" t="s">
        <v>2576</v>
      </c>
      <c r="N430" t="s">
        <v>9</v>
      </c>
      <c r="O430" t="s">
        <v>98</v>
      </c>
      <c r="P430" t="s">
        <v>99</v>
      </c>
      <c r="Q430" t="s">
        <v>902</v>
      </c>
      <c r="R430" t="s">
        <v>903</v>
      </c>
      <c r="S430" s="1">
        <v>42558</v>
      </c>
      <c r="T430" s="4">
        <v>0.82291666666666996</v>
      </c>
      <c r="U430" t="s">
        <v>188</v>
      </c>
      <c r="V430" s="4">
        <v>0.85722222222222</v>
      </c>
      <c r="W430" s="1">
        <v>42461</v>
      </c>
      <c r="X430" t="s">
        <v>0</v>
      </c>
      <c r="Y430" s="2">
        <v>0</v>
      </c>
      <c r="Z430" s="2">
        <v>0</v>
      </c>
      <c r="AA430" t="s">
        <v>0</v>
      </c>
      <c r="AB430" s="1">
        <v>42461</v>
      </c>
      <c r="AC430" s="1"/>
      <c r="AD430" s="1">
        <v>42461</v>
      </c>
      <c r="AE430" t="s">
        <v>18</v>
      </c>
      <c r="AF430" s="4">
        <v>0.86251157407406998</v>
      </c>
      <c r="AG430" t="s">
        <v>19</v>
      </c>
      <c r="AH430" t="s">
        <v>20</v>
      </c>
      <c r="AI430" t="s">
        <v>2577</v>
      </c>
      <c r="AJ430" t="s">
        <v>22</v>
      </c>
      <c r="AK430" t="s">
        <v>23</v>
      </c>
      <c r="AL430" s="3">
        <v>2327.0500000000002</v>
      </c>
      <c r="AM430" t="s">
        <v>24</v>
      </c>
      <c r="AN430" t="s">
        <v>0</v>
      </c>
      <c r="AO430" s="1">
        <v>42270</v>
      </c>
      <c r="AP430" t="s">
        <v>2585</v>
      </c>
      <c r="AQ430" s="2">
        <v>133100</v>
      </c>
      <c r="AR430" s="1">
        <v>42558</v>
      </c>
      <c r="AS430">
        <v>0</v>
      </c>
      <c r="AT430" s="4">
        <v>0.73958333333333004</v>
      </c>
      <c r="AU430" t="s">
        <v>2579</v>
      </c>
      <c r="AV430" s="4">
        <v>0.86251157407406998</v>
      </c>
      <c r="AW430" s="4">
        <v>0.86251157407406998</v>
      </c>
      <c r="AX430" s="2">
        <v>0</v>
      </c>
      <c r="AY430" t="s">
        <v>2590</v>
      </c>
      <c r="AZ430" t="s">
        <v>15</v>
      </c>
      <c r="BA430" t="s">
        <v>28</v>
      </c>
      <c r="BB430" s="3">
        <v>0</v>
      </c>
      <c r="BC430" t="s">
        <v>0</v>
      </c>
      <c r="BD430" s="4">
        <v>0.86523148148147999</v>
      </c>
      <c r="BE430" s="4">
        <v>0.73962962962962997</v>
      </c>
      <c r="BF430" t="s">
        <v>29</v>
      </c>
      <c r="BG430" t="s">
        <v>2591</v>
      </c>
      <c r="BH430">
        <f t="shared" si="6"/>
        <v>0</v>
      </c>
    </row>
    <row r="431" spans="1:60">
      <c r="A431" t="s">
        <v>2592</v>
      </c>
      <c r="B431" s="1">
        <v>42464</v>
      </c>
      <c r="C431" s="1">
        <v>42485</v>
      </c>
      <c r="D431" t="s">
        <v>2</v>
      </c>
      <c r="E431" t="s">
        <v>3</v>
      </c>
      <c r="F431" t="s">
        <v>2593</v>
      </c>
      <c r="G431" t="s">
        <v>2246</v>
      </c>
      <c r="H431" t="s">
        <v>2574</v>
      </c>
      <c r="I431" s="2">
        <v>133100</v>
      </c>
      <c r="J431" t="s">
        <v>2589</v>
      </c>
      <c r="K431" t="s">
        <v>7</v>
      </c>
      <c r="L431" s="1">
        <v>42471</v>
      </c>
      <c r="M431" t="s">
        <v>2576</v>
      </c>
      <c r="N431" t="s">
        <v>9</v>
      </c>
      <c r="O431" t="s">
        <v>10</v>
      </c>
      <c r="P431" t="s">
        <v>11</v>
      </c>
      <c r="Q431" t="s">
        <v>12</v>
      </c>
      <c r="R431" t="s">
        <v>13</v>
      </c>
      <c r="S431" s="1">
        <v>42465</v>
      </c>
      <c r="T431" s="4">
        <v>0.61774305555555997</v>
      </c>
      <c r="U431" t="s">
        <v>188</v>
      </c>
      <c r="V431" s="4">
        <v>0.76819444444443996</v>
      </c>
      <c r="W431" s="1">
        <v>42464</v>
      </c>
      <c r="X431" t="s">
        <v>0</v>
      </c>
      <c r="Y431" s="2">
        <v>0</v>
      </c>
      <c r="Z431" s="2">
        <v>0</v>
      </c>
      <c r="AA431" t="s">
        <v>0</v>
      </c>
      <c r="AB431" s="1">
        <v>42464</v>
      </c>
      <c r="AC431" s="1"/>
      <c r="AD431" s="1">
        <v>42464</v>
      </c>
      <c r="AE431" t="s">
        <v>18</v>
      </c>
      <c r="AF431" s="4">
        <v>0.84707175925926004</v>
      </c>
      <c r="AG431" t="s">
        <v>19</v>
      </c>
      <c r="AH431" t="s">
        <v>20</v>
      </c>
      <c r="AI431" t="s">
        <v>2577</v>
      </c>
      <c r="AJ431" t="s">
        <v>22</v>
      </c>
      <c r="AK431" t="s">
        <v>23</v>
      </c>
      <c r="AL431" s="3">
        <v>18.5</v>
      </c>
      <c r="AM431" t="s">
        <v>24</v>
      </c>
      <c r="AN431" t="s">
        <v>0</v>
      </c>
      <c r="AO431" s="1">
        <v>42270</v>
      </c>
      <c r="AP431" t="s">
        <v>2585</v>
      </c>
      <c r="AQ431" s="2">
        <v>133100</v>
      </c>
      <c r="AR431" s="1">
        <v>42465</v>
      </c>
      <c r="AS431">
        <v>0</v>
      </c>
      <c r="AT431" s="4">
        <v>0.53440972222222005</v>
      </c>
      <c r="AU431" t="s">
        <v>2579</v>
      </c>
      <c r="AV431" s="4">
        <v>0.84707175925926004</v>
      </c>
      <c r="AW431" s="4">
        <v>0.84707175925926004</v>
      </c>
      <c r="AX431" s="2">
        <v>0</v>
      </c>
      <c r="AY431" t="s">
        <v>2590</v>
      </c>
      <c r="AZ431" t="s">
        <v>15</v>
      </c>
      <c r="BA431" t="s">
        <v>28</v>
      </c>
      <c r="BB431" s="3">
        <v>0</v>
      </c>
      <c r="BC431" t="s">
        <v>0</v>
      </c>
      <c r="BD431" s="4">
        <v>0.84762731481481002</v>
      </c>
      <c r="BE431" s="4">
        <v>0.14467592592593001</v>
      </c>
      <c r="BF431" t="s">
        <v>29</v>
      </c>
      <c r="BG431" t="s">
        <v>2591</v>
      </c>
      <c r="BH431">
        <f t="shared" si="6"/>
        <v>0</v>
      </c>
    </row>
    <row r="432" spans="1:60">
      <c r="A432" t="s">
        <v>2594</v>
      </c>
      <c r="B432" s="1">
        <v>42465</v>
      </c>
      <c r="C432" s="1">
        <v>42486</v>
      </c>
      <c r="D432" t="s">
        <v>2</v>
      </c>
      <c r="E432" t="s">
        <v>3</v>
      </c>
      <c r="F432" t="s">
        <v>2595</v>
      </c>
      <c r="G432" t="s">
        <v>2596</v>
      </c>
      <c r="H432" t="s">
        <v>2597</v>
      </c>
      <c r="I432" s="2">
        <v>26730</v>
      </c>
      <c r="J432" t="s">
        <v>2598</v>
      </c>
      <c r="K432" t="s">
        <v>7</v>
      </c>
      <c r="L432" s="1">
        <v>42507</v>
      </c>
      <c r="M432" t="s">
        <v>2599</v>
      </c>
      <c r="N432" t="s">
        <v>9</v>
      </c>
      <c r="O432" t="s">
        <v>10</v>
      </c>
      <c r="P432" t="s">
        <v>11</v>
      </c>
      <c r="Q432" t="s">
        <v>12</v>
      </c>
      <c r="R432" t="s">
        <v>13</v>
      </c>
      <c r="S432" s="1">
        <v>42507</v>
      </c>
      <c r="T432" s="4">
        <v>0.88652777777778002</v>
      </c>
      <c r="U432" t="s">
        <v>2600</v>
      </c>
      <c r="V432" s="4">
        <v>0.55812499999999998</v>
      </c>
      <c r="W432" s="1">
        <v>42465</v>
      </c>
      <c r="X432" t="s">
        <v>0</v>
      </c>
      <c r="Y432" s="2">
        <v>0</v>
      </c>
      <c r="Z432" s="2">
        <v>0</v>
      </c>
      <c r="AA432" t="s">
        <v>0</v>
      </c>
      <c r="AB432" s="1">
        <v>42465</v>
      </c>
      <c r="AC432" s="1"/>
      <c r="AD432" s="1">
        <v>42465</v>
      </c>
      <c r="AE432" t="s">
        <v>18</v>
      </c>
      <c r="AF432" s="4">
        <v>0.63721064814814998</v>
      </c>
      <c r="AG432" t="s">
        <v>19</v>
      </c>
      <c r="AH432" t="s">
        <v>20</v>
      </c>
      <c r="AI432" t="s">
        <v>2601</v>
      </c>
      <c r="AJ432" t="s">
        <v>22</v>
      </c>
      <c r="AK432" t="s">
        <v>23</v>
      </c>
      <c r="AL432" s="3">
        <v>1013.98</v>
      </c>
      <c r="AM432" t="s">
        <v>24</v>
      </c>
      <c r="AN432" t="s">
        <v>1898</v>
      </c>
      <c r="AO432" s="1">
        <v>42293</v>
      </c>
      <c r="AP432" t="s">
        <v>2602</v>
      </c>
      <c r="AQ432" s="2">
        <v>26730</v>
      </c>
      <c r="AR432" s="1">
        <v>42507</v>
      </c>
      <c r="AS432">
        <v>0</v>
      </c>
      <c r="AT432" s="4">
        <v>0.80319444444443999</v>
      </c>
      <c r="AU432" t="s">
        <v>2603</v>
      </c>
      <c r="AV432" s="4">
        <v>0.63721064814814998</v>
      </c>
      <c r="AW432" s="4">
        <v>0.63721064814814998</v>
      </c>
      <c r="AX432" s="2">
        <v>0</v>
      </c>
      <c r="AY432" t="s">
        <v>2604</v>
      </c>
      <c r="AZ432" t="s">
        <v>15</v>
      </c>
      <c r="BA432" t="s">
        <v>28</v>
      </c>
      <c r="BB432" s="3">
        <v>0</v>
      </c>
      <c r="BC432" t="s">
        <v>0</v>
      </c>
      <c r="BD432" s="4">
        <v>0.63863425925925998</v>
      </c>
      <c r="BE432" s="4">
        <v>0.80322916666666999</v>
      </c>
      <c r="BF432" t="s">
        <v>29</v>
      </c>
      <c r="BG432" t="s">
        <v>0</v>
      </c>
      <c r="BH432">
        <f t="shared" si="6"/>
        <v>0</v>
      </c>
    </row>
    <row r="433" spans="1:60">
      <c r="A433" t="s">
        <v>2605</v>
      </c>
      <c r="B433" s="1">
        <v>42473</v>
      </c>
      <c r="C433" s="1">
        <v>42487</v>
      </c>
      <c r="D433" t="s">
        <v>2</v>
      </c>
      <c r="E433" t="s">
        <v>73</v>
      </c>
      <c r="F433" t="s">
        <v>2606</v>
      </c>
      <c r="G433" t="s">
        <v>2607</v>
      </c>
      <c r="H433" t="s">
        <v>2608</v>
      </c>
      <c r="I433" s="2">
        <v>544</v>
      </c>
      <c r="J433" t="s">
        <v>2609</v>
      </c>
      <c r="K433" t="s">
        <v>7</v>
      </c>
      <c r="L433" s="1">
        <v>42507</v>
      </c>
      <c r="M433" t="s">
        <v>2610</v>
      </c>
      <c r="N433" t="s">
        <v>9</v>
      </c>
      <c r="O433" t="s">
        <v>10</v>
      </c>
      <c r="P433" t="s">
        <v>11</v>
      </c>
      <c r="Q433" t="s">
        <v>12</v>
      </c>
      <c r="R433" t="s">
        <v>13</v>
      </c>
      <c r="S433" s="1">
        <v>42507</v>
      </c>
      <c r="T433" s="4">
        <v>0.89140046296296005</v>
      </c>
      <c r="U433" t="s">
        <v>14</v>
      </c>
      <c r="V433" s="4">
        <v>0.59146990740741001</v>
      </c>
      <c r="W433" s="1">
        <v>42473</v>
      </c>
      <c r="X433" t="s">
        <v>0</v>
      </c>
      <c r="Y433" s="2">
        <v>0</v>
      </c>
      <c r="Z433" s="2">
        <v>0</v>
      </c>
      <c r="AA433" t="s">
        <v>0</v>
      </c>
      <c r="AB433" s="1">
        <v>42473</v>
      </c>
      <c r="AC433" s="1"/>
      <c r="AD433" s="1">
        <v>42473</v>
      </c>
      <c r="AE433" t="s">
        <v>18</v>
      </c>
      <c r="AF433" s="4">
        <v>0.66997685185184996</v>
      </c>
      <c r="AG433" t="s">
        <v>19</v>
      </c>
      <c r="AH433" t="s">
        <v>20</v>
      </c>
      <c r="AI433" t="s">
        <v>2611</v>
      </c>
      <c r="AJ433" t="s">
        <v>84</v>
      </c>
      <c r="AK433" t="s">
        <v>23</v>
      </c>
      <c r="AL433" s="3">
        <v>821.31</v>
      </c>
      <c r="AM433" t="s">
        <v>24</v>
      </c>
      <c r="AN433" t="s">
        <v>1118</v>
      </c>
      <c r="AO433" s="1">
        <v>42348</v>
      </c>
      <c r="AP433" t="s">
        <v>2612</v>
      </c>
      <c r="AQ433" s="2">
        <v>544</v>
      </c>
      <c r="AR433" s="1">
        <v>42507</v>
      </c>
      <c r="AS433">
        <v>0</v>
      </c>
      <c r="AT433" s="4">
        <v>0.80806712962963001</v>
      </c>
      <c r="AU433" t="s">
        <v>49</v>
      </c>
      <c r="AV433" s="4">
        <v>0.66997685185184996</v>
      </c>
      <c r="AW433" s="4">
        <v>0.66997685185184996</v>
      </c>
      <c r="AX433" s="2">
        <v>0</v>
      </c>
      <c r="AY433" t="s">
        <v>2613</v>
      </c>
      <c r="AZ433" t="s">
        <v>15</v>
      </c>
      <c r="BA433" t="s">
        <v>28</v>
      </c>
      <c r="BB433" s="3">
        <v>0</v>
      </c>
      <c r="BC433" t="s">
        <v>0</v>
      </c>
      <c r="BD433" s="4">
        <v>0.67085648148148003</v>
      </c>
      <c r="BE433" s="4">
        <v>0.80811342592593005</v>
      </c>
      <c r="BF433" t="s">
        <v>29</v>
      </c>
      <c r="BG433" t="s">
        <v>0</v>
      </c>
      <c r="BH433">
        <f t="shared" si="6"/>
        <v>0</v>
      </c>
    </row>
    <row r="434" spans="1:60">
      <c r="A434" t="s">
        <v>2614</v>
      </c>
      <c r="B434" s="1">
        <v>42473</v>
      </c>
      <c r="C434" s="1">
        <v>42494</v>
      </c>
      <c r="D434" t="s">
        <v>2</v>
      </c>
      <c r="E434" t="s">
        <v>3</v>
      </c>
      <c r="F434" t="s">
        <v>2615</v>
      </c>
      <c r="G434" t="s">
        <v>1203</v>
      </c>
      <c r="H434" t="s">
        <v>96</v>
      </c>
      <c r="I434" s="2">
        <v>15200</v>
      </c>
      <c r="J434" t="s">
        <v>2616</v>
      </c>
      <c r="K434" t="s">
        <v>7</v>
      </c>
      <c r="L434" s="1">
        <v>42536</v>
      </c>
      <c r="M434" t="s">
        <v>97</v>
      </c>
      <c r="N434" t="s">
        <v>9</v>
      </c>
      <c r="O434" t="s">
        <v>10</v>
      </c>
      <c r="P434" t="s">
        <v>11</v>
      </c>
      <c r="Q434" t="s">
        <v>12</v>
      </c>
      <c r="R434" t="s">
        <v>13</v>
      </c>
      <c r="S434" s="1">
        <v>42536</v>
      </c>
      <c r="T434" s="4">
        <v>0.87579861111111001</v>
      </c>
      <c r="U434" t="s">
        <v>102</v>
      </c>
      <c r="V434" s="4">
        <v>0.83802083333333</v>
      </c>
      <c r="W434" s="1">
        <v>42473</v>
      </c>
      <c r="X434" t="s">
        <v>0</v>
      </c>
      <c r="Y434" s="2">
        <v>0</v>
      </c>
      <c r="Z434" s="2">
        <v>0</v>
      </c>
      <c r="AA434" t="s">
        <v>103</v>
      </c>
      <c r="AB434" s="1">
        <v>42473</v>
      </c>
      <c r="AC434" s="1"/>
      <c r="AD434" s="1">
        <v>42473</v>
      </c>
      <c r="AE434" t="s">
        <v>18</v>
      </c>
      <c r="AF434" s="4">
        <v>0.91695601851852004</v>
      </c>
      <c r="AG434" t="s">
        <v>19</v>
      </c>
      <c r="AH434" t="s">
        <v>20</v>
      </c>
      <c r="AI434" t="s">
        <v>104</v>
      </c>
      <c r="AJ434" t="s">
        <v>22</v>
      </c>
      <c r="AK434" t="s">
        <v>23</v>
      </c>
      <c r="AL434" s="3">
        <v>1511.01</v>
      </c>
      <c r="AM434" t="s">
        <v>24</v>
      </c>
      <c r="AN434" t="s">
        <v>1074</v>
      </c>
      <c r="AO434" s="1">
        <v>42419</v>
      </c>
      <c r="AP434" t="s">
        <v>2617</v>
      </c>
      <c r="AQ434" s="2">
        <v>129600</v>
      </c>
      <c r="AR434" s="1">
        <v>42536</v>
      </c>
      <c r="AS434">
        <v>0</v>
      </c>
      <c r="AT434" s="4">
        <v>0.79246527777777998</v>
      </c>
      <c r="AU434" t="s">
        <v>106</v>
      </c>
      <c r="AV434" s="4">
        <v>0.91695601851852004</v>
      </c>
      <c r="AW434" s="4">
        <v>0.91695601851852004</v>
      </c>
      <c r="AX434" s="2">
        <v>0</v>
      </c>
      <c r="AY434" t="s">
        <v>2618</v>
      </c>
      <c r="AZ434" t="s">
        <v>15</v>
      </c>
      <c r="BA434" t="s">
        <v>28</v>
      </c>
      <c r="BB434" s="3">
        <v>0</v>
      </c>
      <c r="BC434" t="s">
        <v>0</v>
      </c>
      <c r="BD434" s="4">
        <v>0.91765046296296005</v>
      </c>
      <c r="BE434" s="4">
        <v>0.79249999999999998</v>
      </c>
      <c r="BF434" t="s">
        <v>29</v>
      </c>
      <c r="BG434" t="s">
        <v>0</v>
      </c>
      <c r="BH434">
        <f t="shared" si="6"/>
        <v>0</v>
      </c>
    </row>
    <row r="435" spans="1:60">
      <c r="A435" t="s">
        <v>2619</v>
      </c>
      <c r="B435" s="1">
        <v>42473</v>
      </c>
      <c r="C435" s="1">
        <v>42494</v>
      </c>
      <c r="D435" t="s">
        <v>2</v>
      </c>
      <c r="E435" t="s">
        <v>3</v>
      </c>
      <c r="F435" t="s">
        <v>2620</v>
      </c>
      <c r="G435" t="s">
        <v>2621</v>
      </c>
      <c r="H435" t="s">
        <v>96</v>
      </c>
      <c r="I435" s="2">
        <v>12000</v>
      </c>
      <c r="J435" t="s">
        <v>2622</v>
      </c>
      <c r="K435" t="s">
        <v>7</v>
      </c>
      <c r="L435" s="1">
        <v>42536</v>
      </c>
      <c r="M435" t="s">
        <v>97</v>
      </c>
      <c r="N435" t="s">
        <v>9</v>
      </c>
      <c r="O435" t="s">
        <v>98</v>
      </c>
      <c r="P435" t="s">
        <v>99</v>
      </c>
      <c r="Q435" t="s">
        <v>156</v>
      </c>
      <c r="R435" t="s">
        <v>157</v>
      </c>
      <c r="S435" s="1">
        <v>42536</v>
      </c>
      <c r="T435" s="4">
        <v>0.87990740740741002</v>
      </c>
      <c r="U435" t="s">
        <v>102</v>
      </c>
      <c r="V435" s="4">
        <v>0.85659722222222001</v>
      </c>
      <c r="W435" s="1">
        <v>42473</v>
      </c>
      <c r="X435" t="s">
        <v>0</v>
      </c>
      <c r="Y435" s="2">
        <v>0</v>
      </c>
      <c r="Z435" s="2">
        <v>0</v>
      </c>
      <c r="AA435" t="s">
        <v>103</v>
      </c>
      <c r="AB435" s="1">
        <v>42473</v>
      </c>
      <c r="AC435" s="1"/>
      <c r="AD435" s="1">
        <v>42473</v>
      </c>
      <c r="AE435" t="s">
        <v>18</v>
      </c>
      <c r="AF435" s="4">
        <v>0.92454861111110997</v>
      </c>
      <c r="AG435" t="s">
        <v>19</v>
      </c>
      <c r="AH435" t="s">
        <v>20</v>
      </c>
      <c r="AI435" t="s">
        <v>104</v>
      </c>
      <c r="AJ435" t="s">
        <v>22</v>
      </c>
      <c r="AK435" t="s">
        <v>23</v>
      </c>
      <c r="AL435" s="3">
        <v>1510.93</v>
      </c>
      <c r="AM435" t="s">
        <v>24</v>
      </c>
      <c r="AN435" t="s">
        <v>0</v>
      </c>
      <c r="AO435" s="1">
        <v>42164</v>
      </c>
      <c r="AP435" t="s">
        <v>2623</v>
      </c>
      <c r="AQ435" s="2">
        <v>12000</v>
      </c>
      <c r="AR435" s="1">
        <v>42536</v>
      </c>
      <c r="AS435">
        <v>0</v>
      </c>
      <c r="AT435" s="4">
        <v>0.79657407407406999</v>
      </c>
      <c r="AU435" t="s">
        <v>106</v>
      </c>
      <c r="AV435" s="4">
        <v>0.92454861111110997</v>
      </c>
      <c r="AW435" s="4">
        <v>0.92454861111110997</v>
      </c>
      <c r="AX435" s="2">
        <v>0</v>
      </c>
      <c r="AY435" t="s">
        <v>2624</v>
      </c>
      <c r="AZ435" t="s">
        <v>15</v>
      </c>
      <c r="BA435" t="s">
        <v>28</v>
      </c>
      <c r="BB435" s="3">
        <v>0</v>
      </c>
      <c r="BC435" t="s">
        <v>0</v>
      </c>
      <c r="BD435" s="4">
        <v>0.92531249999999998</v>
      </c>
      <c r="BE435" s="4">
        <v>0.79660879629629999</v>
      </c>
      <c r="BF435" t="s">
        <v>29</v>
      </c>
      <c r="BG435" t="s">
        <v>2625</v>
      </c>
      <c r="BH435">
        <f t="shared" si="6"/>
        <v>0</v>
      </c>
    </row>
    <row r="436" spans="1:60">
      <c r="A436" t="s">
        <v>2626</v>
      </c>
      <c r="B436" s="1">
        <v>42475</v>
      </c>
      <c r="C436" s="1">
        <v>42489</v>
      </c>
      <c r="D436" t="s">
        <v>2</v>
      </c>
      <c r="E436" t="s">
        <v>73</v>
      </c>
      <c r="F436" t="s">
        <v>2627</v>
      </c>
      <c r="G436" t="s">
        <v>685</v>
      </c>
      <c r="H436" t="s">
        <v>2628</v>
      </c>
      <c r="I436" s="2">
        <v>105000</v>
      </c>
      <c r="J436" t="s">
        <v>2629</v>
      </c>
      <c r="K436" t="s">
        <v>7</v>
      </c>
      <c r="L436" s="1">
        <v>42507</v>
      </c>
      <c r="M436" t="s">
        <v>78</v>
      </c>
      <c r="N436" t="s">
        <v>9</v>
      </c>
      <c r="O436" t="s">
        <v>10</v>
      </c>
      <c r="P436" t="s">
        <v>11</v>
      </c>
      <c r="Q436" t="s">
        <v>263</v>
      </c>
      <c r="R436" t="s">
        <v>264</v>
      </c>
      <c r="S436" s="1">
        <v>42507</v>
      </c>
      <c r="T436" s="4">
        <v>0.92839120370369999</v>
      </c>
      <c r="U436" t="s">
        <v>14</v>
      </c>
      <c r="V436" s="4">
        <v>0.63200231481480995</v>
      </c>
      <c r="W436" s="1">
        <v>42475</v>
      </c>
      <c r="X436" t="s">
        <v>0</v>
      </c>
      <c r="Y436" s="2">
        <v>0</v>
      </c>
      <c r="Z436" s="2">
        <v>0</v>
      </c>
      <c r="AA436" t="s">
        <v>0</v>
      </c>
      <c r="AB436" s="1">
        <v>42475</v>
      </c>
      <c r="AC436" s="1"/>
      <c r="AD436" s="1">
        <v>42475</v>
      </c>
      <c r="AE436" t="s">
        <v>18</v>
      </c>
      <c r="AF436" s="4">
        <v>0.70166666666666999</v>
      </c>
      <c r="AG436" t="s">
        <v>19</v>
      </c>
      <c r="AH436" t="s">
        <v>20</v>
      </c>
      <c r="AI436" t="s">
        <v>83</v>
      </c>
      <c r="AJ436" t="s">
        <v>84</v>
      </c>
      <c r="AK436" t="s">
        <v>23</v>
      </c>
      <c r="AL436" s="3">
        <v>773.44</v>
      </c>
      <c r="AM436" t="s">
        <v>24</v>
      </c>
      <c r="AN436" t="s">
        <v>2092</v>
      </c>
      <c r="AO436" s="1">
        <v>42458</v>
      </c>
      <c r="AP436" t="s">
        <v>2630</v>
      </c>
      <c r="AQ436" s="2">
        <v>105000</v>
      </c>
      <c r="AR436" s="1">
        <v>42507</v>
      </c>
      <c r="AS436">
        <v>0</v>
      </c>
      <c r="AT436" s="4">
        <v>0.84505787037036995</v>
      </c>
      <c r="AU436" t="s">
        <v>87</v>
      </c>
      <c r="AV436" s="4">
        <v>0.70166666666666999</v>
      </c>
      <c r="AW436" s="4">
        <v>0.70166666666666999</v>
      </c>
      <c r="AX436" s="2">
        <v>0</v>
      </c>
      <c r="AY436" t="s">
        <v>2631</v>
      </c>
      <c r="AZ436" t="s">
        <v>15</v>
      </c>
      <c r="BA436" t="s">
        <v>28</v>
      </c>
      <c r="BB436" s="3">
        <v>0</v>
      </c>
      <c r="BC436" t="s">
        <v>0</v>
      </c>
      <c r="BD436" s="4">
        <v>0.70946759259258996</v>
      </c>
      <c r="BE436" s="4">
        <v>0.84508101851852002</v>
      </c>
      <c r="BF436" t="s">
        <v>29</v>
      </c>
      <c r="BG436" t="s">
        <v>0</v>
      </c>
      <c r="BH436">
        <f t="shared" si="6"/>
        <v>0</v>
      </c>
    </row>
    <row r="437" spans="1:60">
      <c r="A437" t="s">
        <v>2632</v>
      </c>
      <c r="B437" s="1">
        <v>42475</v>
      </c>
      <c r="C437" s="1">
        <v>42496</v>
      </c>
      <c r="D437" t="s">
        <v>2</v>
      </c>
      <c r="E437" t="s">
        <v>3</v>
      </c>
      <c r="F437" t="s">
        <v>2633</v>
      </c>
      <c r="G437" t="s">
        <v>1645</v>
      </c>
      <c r="H437" t="s">
        <v>216</v>
      </c>
      <c r="I437" s="2">
        <v>14150</v>
      </c>
      <c r="J437" t="s">
        <v>2634</v>
      </c>
      <c r="K437" t="s">
        <v>7</v>
      </c>
      <c r="L437" s="1">
        <v>42606</v>
      </c>
      <c r="M437" t="s">
        <v>218</v>
      </c>
      <c r="N437" t="s">
        <v>9</v>
      </c>
      <c r="O437" t="s">
        <v>301</v>
      </c>
      <c r="P437" t="s">
        <v>302</v>
      </c>
      <c r="Q437" t="s">
        <v>321</v>
      </c>
      <c r="R437" t="s">
        <v>302</v>
      </c>
      <c r="S437" s="1">
        <v>42606</v>
      </c>
      <c r="T437" s="4">
        <v>0.68466435185185004</v>
      </c>
      <c r="U437" t="s">
        <v>219</v>
      </c>
      <c r="V437" s="4">
        <v>0.67913194444444003</v>
      </c>
      <c r="W437" s="1">
        <v>42475</v>
      </c>
      <c r="X437" t="s">
        <v>0</v>
      </c>
      <c r="Y437" s="2">
        <v>0</v>
      </c>
      <c r="Z437" s="2">
        <v>0</v>
      </c>
      <c r="AA437" t="s">
        <v>0</v>
      </c>
      <c r="AB437" s="1">
        <v>42475</v>
      </c>
      <c r="AC437" s="1"/>
      <c r="AD437" s="1">
        <v>42475</v>
      </c>
      <c r="AE437" t="s">
        <v>18</v>
      </c>
      <c r="AF437" s="4">
        <v>0.75171296296295997</v>
      </c>
      <c r="AG437" t="s">
        <v>19</v>
      </c>
      <c r="AH437" t="s">
        <v>20</v>
      </c>
      <c r="AI437" t="s">
        <v>220</v>
      </c>
      <c r="AJ437" t="s">
        <v>22</v>
      </c>
      <c r="AK437" t="s">
        <v>23</v>
      </c>
      <c r="AL437" s="3">
        <v>3142.39</v>
      </c>
      <c r="AM437" t="s">
        <v>24</v>
      </c>
      <c r="AN437" t="s">
        <v>1460</v>
      </c>
      <c r="AO437" s="1">
        <v>42234</v>
      </c>
      <c r="AP437" t="s">
        <v>2635</v>
      </c>
      <c r="AQ437" s="2">
        <v>14150</v>
      </c>
      <c r="AR437" s="1">
        <v>42606</v>
      </c>
      <c r="AS437">
        <v>0</v>
      </c>
      <c r="AT437" s="4">
        <v>0.60133101851852</v>
      </c>
      <c r="AU437" t="s">
        <v>223</v>
      </c>
      <c r="AV437" s="4">
        <v>0.75171296296295997</v>
      </c>
      <c r="AW437" s="4">
        <v>0.75171296296295997</v>
      </c>
      <c r="AX437" s="2">
        <v>0</v>
      </c>
      <c r="AY437" t="s">
        <v>2636</v>
      </c>
      <c r="AZ437" t="s">
        <v>15</v>
      </c>
      <c r="BA437" t="s">
        <v>28</v>
      </c>
      <c r="BB437" s="3">
        <v>0</v>
      </c>
      <c r="BC437" t="s">
        <v>0</v>
      </c>
      <c r="BD437" s="4">
        <v>0.75222222222222002</v>
      </c>
      <c r="BE437" s="4">
        <v>0.60136574074074001</v>
      </c>
      <c r="BF437" t="s">
        <v>29</v>
      </c>
      <c r="BG437" t="s">
        <v>0</v>
      </c>
      <c r="BH437">
        <f t="shared" si="6"/>
        <v>0</v>
      </c>
    </row>
    <row r="438" spans="1:60">
      <c r="A438" t="s">
        <v>2637</v>
      </c>
      <c r="B438" s="1">
        <v>42478</v>
      </c>
      <c r="C438" s="1">
        <v>42499</v>
      </c>
      <c r="D438" t="s">
        <v>2</v>
      </c>
      <c r="E438" t="s">
        <v>3</v>
      </c>
      <c r="F438" t="s">
        <v>2638</v>
      </c>
      <c r="G438" t="s">
        <v>331</v>
      </c>
      <c r="H438" t="s">
        <v>2345</v>
      </c>
      <c r="I438" s="2">
        <v>750</v>
      </c>
      <c r="J438" t="s">
        <v>0</v>
      </c>
      <c r="K438" t="s">
        <v>7</v>
      </c>
      <c r="L438" s="1">
        <v>42527</v>
      </c>
      <c r="M438" t="s">
        <v>155</v>
      </c>
      <c r="N438" t="s">
        <v>9</v>
      </c>
      <c r="O438" t="s">
        <v>98</v>
      </c>
      <c r="P438" t="s">
        <v>99</v>
      </c>
      <c r="Q438" t="s">
        <v>156</v>
      </c>
      <c r="R438" t="s">
        <v>157</v>
      </c>
      <c r="S438" s="1">
        <v>42527</v>
      </c>
      <c r="T438" s="4">
        <v>0.75174768518518997</v>
      </c>
      <c r="U438" t="s">
        <v>14</v>
      </c>
      <c r="V438" s="4">
        <v>0.82302083333332998</v>
      </c>
      <c r="W438" s="1">
        <v>42478</v>
      </c>
      <c r="X438" t="s">
        <v>0</v>
      </c>
      <c r="Y438" s="2">
        <v>0</v>
      </c>
      <c r="Z438" s="2">
        <v>0</v>
      </c>
      <c r="AA438" t="s">
        <v>0</v>
      </c>
      <c r="AB438" s="1">
        <v>42478</v>
      </c>
      <c r="AC438" s="1"/>
      <c r="AD438" s="1">
        <v>42478</v>
      </c>
      <c r="AE438" t="s">
        <v>18</v>
      </c>
      <c r="AF438" s="4">
        <v>0.87532407407406998</v>
      </c>
      <c r="AG438" t="s">
        <v>19</v>
      </c>
      <c r="AH438" t="s">
        <v>20</v>
      </c>
      <c r="AI438" t="s">
        <v>158</v>
      </c>
      <c r="AJ438" t="s">
        <v>22</v>
      </c>
      <c r="AK438" t="s">
        <v>23</v>
      </c>
      <c r="AL438" s="3">
        <v>1173.03</v>
      </c>
      <c r="AM438" t="s">
        <v>24</v>
      </c>
      <c r="AN438" t="s">
        <v>0</v>
      </c>
      <c r="AO438" s="1">
        <v>42404</v>
      </c>
      <c r="AP438" t="s">
        <v>2639</v>
      </c>
      <c r="AQ438" s="2">
        <v>750</v>
      </c>
      <c r="AR438" s="1">
        <v>42527</v>
      </c>
      <c r="AS438">
        <v>0</v>
      </c>
      <c r="AT438" s="4">
        <v>0.66841435185185005</v>
      </c>
      <c r="AU438" t="s">
        <v>160</v>
      </c>
      <c r="AV438" s="4">
        <v>0.87532407407406998</v>
      </c>
      <c r="AW438" s="4">
        <v>0.87532407407406998</v>
      </c>
      <c r="AX438" s="2">
        <v>0</v>
      </c>
      <c r="AY438" t="s">
        <v>2640</v>
      </c>
      <c r="AZ438" t="s">
        <v>15</v>
      </c>
      <c r="BA438" t="s">
        <v>28</v>
      </c>
      <c r="BB438" s="3">
        <v>0</v>
      </c>
      <c r="BC438" t="s">
        <v>0</v>
      </c>
      <c r="BD438" s="4">
        <v>0.87585648148147999</v>
      </c>
      <c r="BE438" s="4">
        <v>0.66844907407406995</v>
      </c>
      <c r="BF438" t="s">
        <v>29</v>
      </c>
      <c r="BG438" t="s">
        <v>0</v>
      </c>
      <c r="BH438">
        <f t="shared" si="6"/>
        <v>0</v>
      </c>
    </row>
    <row r="439" spans="1:60">
      <c r="A439" t="s">
        <v>2641</v>
      </c>
      <c r="B439" s="1">
        <v>42478</v>
      </c>
      <c r="C439" s="1">
        <v>42492</v>
      </c>
      <c r="D439" t="s">
        <v>2</v>
      </c>
      <c r="E439" t="s">
        <v>73</v>
      </c>
      <c r="F439" t="s">
        <v>2642</v>
      </c>
      <c r="G439" t="s">
        <v>331</v>
      </c>
      <c r="H439" t="s">
        <v>2345</v>
      </c>
      <c r="I439" s="2">
        <v>200</v>
      </c>
      <c r="J439" t="s">
        <v>0</v>
      </c>
      <c r="K439" t="s">
        <v>7</v>
      </c>
      <c r="L439" s="1">
        <v>42503</v>
      </c>
      <c r="M439" t="s">
        <v>155</v>
      </c>
      <c r="N439" t="s">
        <v>9</v>
      </c>
      <c r="O439" t="s">
        <v>10</v>
      </c>
      <c r="P439" t="s">
        <v>11</v>
      </c>
      <c r="Q439" t="s">
        <v>12</v>
      </c>
      <c r="R439" t="s">
        <v>13</v>
      </c>
      <c r="S439" s="1">
        <v>42503</v>
      </c>
      <c r="T439" s="4">
        <v>0.76077546296295995</v>
      </c>
      <c r="U439" t="s">
        <v>14</v>
      </c>
      <c r="V439" s="4">
        <v>0.87320601851851998</v>
      </c>
      <c r="W439" s="1">
        <v>42478</v>
      </c>
      <c r="X439" t="s">
        <v>0</v>
      </c>
      <c r="Y439" s="2">
        <v>0</v>
      </c>
      <c r="Z439" s="2">
        <v>0</v>
      </c>
      <c r="AA439" t="s">
        <v>0</v>
      </c>
      <c r="AB439" s="1">
        <v>42478</v>
      </c>
      <c r="AC439" s="1"/>
      <c r="AD439" s="1">
        <v>42478</v>
      </c>
      <c r="AE439" t="s">
        <v>18</v>
      </c>
      <c r="AF439" s="4">
        <v>0.95239583333333</v>
      </c>
      <c r="AG439" t="s">
        <v>19</v>
      </c>
      <c r="AH439" t="s">
        <v>20</v>
      </c>
      <c r="AI439" t="s">
        <v>158</v>
      </c>
      <c r="AJ439" t="s">
        <v>84</v>
      </c>
      <c r="AK439" t="s">
        <v>23</v>
      </c>
      <c r="AL439" s="3">
        <v>595.4</v>
      </c>
      <c r="AM439" t="s">
        <v>24</v>
      </c>
      <c r="AN439" t="s">
        <v>0</v>
      </c>
      <c r="AO439" s="1">
        <v>42404</v>
      </c>
      <c r="AP439" t="s">
        <v>2643</v>
      </c>
      <c r="AQ439" s="2">
        <v>200</v>
      </c>
      <c r="AR439" s="1">
        <v>42503</v>
      </c>
      <c r="AS439">
        <v>0</v>
      </c>
      <c r="AT439" s="4">
        <v>0.67744212962963002</v>
      </c>
      <c r="AU439" t="s">
        <v>160</v>
      </c>
      <c r="AV439" s="4">
        <v>0.95239583333333</v>
      </c>
      <c r="AW439" s="4">
        <v>0.95239583333333</v>
      </c>
      <c r="AX439" s="2">
        <v>0</v>
      </c>
      <c r="AY439" t="s">
        <v>2644</v>
      </c>
      <c r="AZ439" t="s">
        <v>15</v>
      </c>
      <c r="BA439" t="s">
        <v>28</v>
      </c>
      <c r="BB439" s="3">
        <v>0</v>
      </c>
      <c r="BC439" t="s">
        <v>0</v>
      </c>
      <c r="BD439" s="4">
        <v>0.95288194444443997</v>
      </c>
      <c r="BE439" s="4">
        <v>0.67820601851852003</v>
      </c>
      <c r="BF439" t="s">
        <v>29</v>
      </c>
      <c r="BG439" t="s">
        <v>0</v>
      </c>
      <c r="BH439">
        <f t="shared" si="6"/>
        <v>0</v>
      </c>
    </row>
    <row r="440" spans="1:60">
      <c r="A440" t="s">
        <v>2645</v>
      </c>
      <c r="B440" s="1">
        <v>42480</v>
      </c>
      <c r="C440" s="1">
        <v>42501</v>
      </c>
      <c r="D440" t="s">
        <v>2</v>
      </c>
      <c r="E440" t="s">
        <v>3</v>
      </c>
      <c r="F440" t="s">
        <v>2646</v>
      </c>
      <c r="G440" t="s">
        <v>2647</v>
      </c>
      <c r="H440" t="s">
        <v>921</v>
      </c>
      <c r="I440" s="2">
        <v>1</v>
      </c>
      <c r="J440" t="s">
        <v>2648</v>
      </c>
      <c r="K440" t="s">
        <v>7</v>
      </c>
      <c r="L440" s="1">
        <v>42503</v>
      </c>
      <c r="M440" t="s">
        <v>922</v>
      </c>
      <c r="N440" t="s">
        <v>9</v>
      </c>
      <c r="O440" t="s">
        <v>10</v>
      </c>
      <c r="P440" t="s">
        <v>11</v>
      </c>
      <c r="Q440" t="s">
        <v>12</v>
      </c>
      <c r="R440" t="s">
        <v>13</v>
      </c>
      <c r="S440" s="1">
        <v>42503</v>
      </c>
      <c r="T440" s="4">
        <v>0.76245370370370003</v>
      </c>
      <c r="U440" t="s">
        <v>36</v>
      </c>
      <c r="V440" s="4">
        <v>0.86155092592592997</v>
      </c>
      <c r="W440" s="1">
        <v>42480</v>
      </c>
      <c r="X440" t="s">
        <v>0</v>
      </c>
      <c r="Y440" s="2">
        <v>0</v>
      </c>
      <c r="Z440" s="2">
        <v>0</v>
      </c>
      <c r="AA440" t="s">
        <v>0</v>
      </c>
      <c r="AB440" s="1">
        <v>42480</v>
      </c>
      <c r="AC440" s="1"/>
      <c r="AD440" s="1">
        <v>42480</v>
      </c>
      <c r="AE440" t="s">
        <v>18</v>
      </c>
      <c r="AF440" s="4">
        <v>0.94075231481481003</v>
      </c>
      <c r="AG440" t="s">
        <v>19</v>
      </c>
      <c r="AH440" t="s">
        <v>20</v>
      </c>
      <c r="AI440" t="s">
        <v>923</v>
      </c>
      <c r="AJ440" t="s">
        <v>22</v>
      </c>
      <c r="AK440" t="s">
        <v>23</v>
      </c>
      <c r="AL440" s="3">
        <v>547.72</v>
      </c>
      <c r="AM440" t="s">
        <v>24</v>
      </c>
      <c r="AN440" t="s">
        <v>1460</v>
      </c>
      <c r="AO440" s="1">
        <v>42422</v>
      </c>
      <c r="AP440" t="s">
        <v>2649</v>
      </c>
      <c r="AQ440" s="2">
        <v>1</v>
      </c>
      <c r="AR440" s="1">
        <v>42503</v>
      </c>
      <c r="AS440">
        <v>0</v>
      </c>
      <c r="AT440" s="4">
        <v>0.67912037037036999</v>
      </c>
      <c r="AU440" t="s">
        <v>40</v>
      </c>
      <c r="AV440" s="4">
        <v>0.94075231481481003</v>
      </c>
      <c r="AW440" s="4">
        <v>0.94075231481481003</v>
      </c>
      <c r="AX440" s="2">
        <v>0</v>
      </c>
      <c r="AY440" t="s">
        <v>2650</v>
      </c>
      <c r="AZ440" t="s">
        <v>15</v>
      </c>
      <c r="BA440" t="s">
        <v>28</v>
      </c>
      <c r="BB440" s="3">
        <v>0</v>
      </c>
      <c r="BC440" t="s">
        <v>0</v>
      </c>
      <c r="BD440" s="4">
        <v>0.94171296296296003</v>
      </c>
      <c r="BE440" s="4">
        <v>0.67915509259258999</v>
      </c>
      <c r="BF440" t="s">
        <v>29</v>
      </c>
      <c r="BG440" t="s">
        <v>0</v>
      </c>
      <c r="BH440">
        <f t="shared" si="6"/>
        <v>0</v>
      </c>
    </row>
    <row r="441" spans="1:60">
      <c r="A441" t="s">
        <v>2651</v>
      </c>
      <c r="B441" s="1">
        <v>42480</v>
      </c>
      <c r="C441" s="1">
        <v>42501</v>
      </c>
      <c r="D441" t="s">
        <v>2</v>
      </c>
      <c r="E441" t="s">
        <v>3</v>
      </c>
      <c r="F441" t="s">
        <v>2652</v>
      </c>
      <c r="G441" t="s">
        <v>2653</v>
      </c>
      <c r="H441" t="s">
        <v>921</v>
      </c>
      <c r="I441" s="2">
        <v>2</v>
      </c>
      <c r="J441" t="s">
        <v>2654</v>
      </c>
      <c r="K441" t="s">
        <v>7</v>
      </c>
      <c r="L441" s="1">
        <v>42503</v>
      </c>
      <c r="M441" t="s">
        <v>922</v>
      </c>
      <c r="N441" t="s">
        <v>9</v>
      </c>
      <c r="O441" t="s">
        <v>301</v>
      </c>
      <c r="P441" t="s">
        <v>302</v>
      </c>
      <c r="Q441" t="s">
        <v>321</v>
      </c>
      <c r="R441" t="s">
        <v>302</v>
      </c>
      <c r="S441" s="1">
        <v>42503</v>
      </c>
      <c r="T441" s="4">
        <v>0.76399305555555996</v>
      </c>
      <c r="U441" t="s">
        <v>36</v>
      </c>
      <c r="V441" s="4">
        <v>0.86488425925926005</v>
      </c>
      <c r="W441" s="1">
        <v>42480</v>
      </c>
      <c r="X441" t="s">
        <v>0</v>
      </c>
      <c r="Y441" s="2">
        <v>0</v>
      </c>
      <c r="Z441" s="2">
        <v>0</v>
      </c>
      <c r="AA441" t="s">
        <v>0</v>
      </c>
      <c r="AB441" s="1">
        <v>42480</v>
      </c>
      <c r="AC441" s="1"/>
      <c r="AD441" s="1">
        <v>42480</v>
      </c>
      <c r="AE441" t="s">
        <v>18</v>
      </c>
      <c r="AF441" s="4">
        <v>0.94506944444443997</v>
      </c>
      <c r="AG441" t="s">
        <v>19</v>
      </c>
      <c r="AH441" t="s">
        <v>20</v>
      </c>
      <c r="AI441" t="s">
        <v>923</v>
      </c>
      <c r="AJ441" t="s">
        <v>22</v>
      </c>
      <c r="AK441" t="s">
        <v>23</v>
      </c>
      <c r="AL441" s="3">
        <v>547.65</v>
      </c>
      <c r="AM441" t="s">
        <v>24</v>
      </c>
      <c r="AN441" t="s">
        <v>1118</v>
      </c>
      <c r="AO441" s="1">
        <v>42398</v>
      </c>
      <c r="AP441" t="s">
        <v>2655</v>
      </c>
      <c r="AQ441" s="2">
        <v>2</v>
      </c>
      <c r="AR441" s="1">
        <v>42503</v>
      </c>
      <c r="AS441">
        <v>0</v>
      </c>
      <c r="AT441" s="4">
        <v>0.68065972222222004</v>
      </c>
      <c r="AU441" t="s">
        <v>40</v>
      </c>
      <c r="AV441" s="4">
        <v>0.94506944444443997</v>
      </c>
      <c r="AW441" s="4">
        <v>0.94506944444443997</v>
      </c>
      <c r="AX441" s="2">
        <v>0</v>
      </c>
      <c r="AY441" t="s">
        <v>2656</v>
      </c>
      <c r="AZ441" t="s">
        <v>15</v>
      </c>
      <c r="BA441" t="s">
        <v>28</v>
      </c>
      <c r="BB441" s="3">
        <v>0</v>
      </c>
      <c r="BC441" t="s">
        <v>0</v>
      </c>
      <c r="BD441" s="4">
        <v>0.94563657407406998</v>
      </c>
      <c r="BE441" s="4">
        <v>0.68070601851851997</v>
      </c>
      <c r="BF441" t="s">
        <v>29</v>
      </c>
      <c r="BG441" t="s">
        <v>0</v>
      </c>
      <c r="BH441">
        <f t="shared" si="6"/>
        <v>0</v>
      </c>
    </row>
    <row r="442" spans="1:60">
      <c r="A442" t="s">
        <v>2657</v>
      </c>
      <c r="B442" s="1">
        <v>42481</v>
      </c>
      <c r="C442" s="1">
        <v>42495</v>
      </c>
      <c r="D442" t="s">
        <v>2</v>
      </c>
      <c r="E442" t="s">
        <v>73</v>
      </c>
      <c r="F442" t="s">
        <v>2658</v>
      </c>
      <c r="G442" t="s">
        <v>609</v>
      </c>
      <c r="H442" t="s">
        <v>408</v>
      </c>
      <c r="I442" s="2">
        <v>237312</v>
      </c>
      <c r="J442" t="s">
        <v>2659</v>
      </c>
      <c r="K442" t="s">
        <v>7</v>
      </c>
      <c r="L442" s="1">
        <v>42507</v>
      </c>
      <c r="M442" t="s">
        <v>409</v>
      </c>
      <c r="N442" t="s">
        <v>9</v>
      </c>
      <c r="O442" t="s">
        <v>301</v>
      </c>
      <c r="P442" t="s">
        <v>302</v>
      </c>
      <c r="Q442" t="s">
        <v>321</v>
      </c>
      <c r="R442" t="s">
        <v>302</v>
      </c>
      <c r="S442" s="1">
        <v>42507</v>
      </c>
      <c r="T442" s="4">
        <v>0.93405092592592998</v>
      </c>
      <c r="U442" t="s">
        <v>36</v>
      </c>
      <c r="V442" s="4">
        <v>0.74121527777777996</v>
      </c>
      <c r="W442" s="1">
        <v>42481</v>
      </c>
      <c r="X442" t="s">
        <v>0</v>
      </c>
      <c r="Y442" s="2">
        <v>0</v>
      </c>
      <c r="Z442" s="2">
        <v>0</v>
      </c>
      <c r="AA442" t="s">
        <v>0</v>
      </c>
      <c r="AB442" s="1">
        <v>42481</v>
      </c>
      <c r="AC442" s="1"/>
      <c r="AD442" s="1">
        <v>42481</v>
      </c>
      <c r="AE442" t="s">
        <v>18</v>
      </c>
      <c r="AF442" s="4">
        <v>0.81407407407406995</v>
      </c>
      <c r="AG442" t="s">
        <v>19</v>
      </c>
      <c r="AH442" t="s">
        <v>20</v>
      </c>
      <c r="AI442" t="s">
        <v>410</v>
      </c>
      <c r="AJ442" t="s">
        <v>84</v>
      </c>
      <c r="AK442" t="s">
        <v>23</v>
      </c>
      <c r="AL442" s="3">
        <v>626.88</v>
      </c>
      <c r="AM442" t="s">
        <v>24</v>
      </c>
      <c r="AN442" t="s">
        <v>611</v>
      </c>
      <c r="AO442" s="1">
        <v>42426</v>
      </c>
      <c r="AP442" t="s">
        <v>2660</v>
      </c>
      <c r="AQ442" s="2">
        <v>237312</v>
      </c>
      <c r="AR442" s="1">
        <v>42507</v>
      </c>
      <c r="AS442">
        <v>0</v>
      </c>
      <c r="AT442" s="4">
        <v>0.85071759259259006</v>
      </c>
      <c r="AU442" t="s">
        <v>40</v>
      </c>
      <c r="AV442" s="4">
        <v>0.81407407407406995</v>
      </c>
      <c r="AW442" s="4">
        <v>0.81407407407406995</v>
      </c>
      <c r="AX442" s="2">
        <v>0</v>
      </c>
      <c r="AY442" t="s">
        <v>2661</v>
      </c>
      <c r="AZ442" t="s">
        <v>15</v>
      </c>
      <c r="BA442" t="s">
        <v>28</v>
      </c>
      <c r="BB442" s="3">
        <v>0</v>
      </c>
      <c r="BC442" t="s">
        <v>0</v>
      </c>
      <c r="BD442" s="4">
        <v>0.81643518518518998</v>
      </c>
      <c r="BE442" s="4">
        <v>0.85077546296296003</v>
      </c>
      <c r="BF442" t="s">
        <v>29</v>
      </c>
      <c r="BG442" t="s">
        <v>0</v>
      </c>
      <c r="BH442">
        <f t="shared" si="6"/>
        <v>0</v>
      </c>
    </row>
    <row r="443" spans="1:60">
      <c r="A443" t="s">
        <v>2662</v>
      </c>
      <c r="B443" s="1">
        <v>42487</v>
      </c>
      <c r="C443" s="1">
        <v>42508</v>
      </c>
      <c r="D443" t="s">
        <v>2</v>
      </c>
      <c r="E443" t="s">
        <v>3</v>
      </c>
      <c r="F443" t="s">
        <v>2663</v>
      </c>
      <c r="G443" t="s">
        <v>2060</v>
      </c>
      <c r="H443" t="s">
        <v>2140</v>
      </c>
      <c r="I443" s="2">
        <v>3</v>
      </c>
      <c r="J443" t="s">
        <v>2664</v>
      </c>
      <c r="K443" t="s">
        <v>7</v>
      </c>
      <c r="L443" s="1">
        <v>42503</v>
      </c>
      <c r="M443" t="s">
        <v>2063</v>
      </c>
      <c r="N443" t="s">
        <v>9</v>
      </c>
      <c r="O443" t="s">
        <v>10</v>
      </c>
      <c r="P443" t="s">
        <v>11</v>
      </c>
      <c r="Q443" t="s">
        <v>263</v>
      </c>
      <c r="R443" t="s">
        <v>264</v>
      </c>
      <c r="S443" s="1">
        <v>42503</v>
      </c>
      <c r="T443" s="4">
        <v>0.77158564814815001</v>
      </c>
      <c r="U443" t="s">
        <v>14</v>
      </c>
      <c r="V443" s="4">
        <v>0.78884259259259004</v>
      </c>
      <c r="W443" s="1">
        <v>42487</v>
      </c>
      <c r="X443" t="s">
        <v>0</v>
      </c>
      <c r="Y443" s="2">
        <v>0</v>
      </c>
      <c r="Z443" s="2">
        <v>0</v>
      </c>
      <c r="AA443" t="s">
        <v>0</v>
      </c>
      <c r="AB443" s="1">
        <v>42487</v>
      </c>
      <c r="AC443" s="1"/>
      <c r="AD443" s="1">
        <v>42487</v>
      </c>
      <c r="AE443" t="s">
        <v>18</v>
      </c>
      <c r="AF443" s="4">
        <v>0.84321759259258999</v>
      </c>
      <c r="AG443" t="s">
        <v>19</v>
      </c>
      <c r="AH443" t="s">
        <v>20</v>
      </c>
      <c r="AI443" t="s">
        <v>2064</v>
      </c>
      <c r="AJ443" t="s">
        <v>22</v>
      </c>
      <c r="AK443" t="s">
        <v>23</v>
      </c>
      <c r="AL443" s="3">
        <v>382.28</v>
      </c>
      <c r="AM443" t="s">
        <v>24</v>
      </c>
      <c r="AN443" t="s">
        <v>1993</v>
      </c>
      <c r="AO443" s="1">
        <v>42255</v>
      </c>
      <c r="AP443" t="s">
        <v>2665</v>
      </c>
      <c r="AQ443" s="2">
        <v>3</v>
      </c>
      <c r="AR443" s="1">
        <v>42503</v>
      </c>
      <c r="AS443">
        <v>0</v>
      </c>
      <c r="AT443" s="4">
        <v>0.68825231481480997</v>
      </c>
      <c r="AU443" t="s">
        <v>1919</v>
      </c>
      <c r="AV443" s="4">
        <v>0.84321759259258999</v>
      </c>
      <c r="AW443" s="4">
        <v>0.84321759259258999</v>
      </c>
      <c r="AX443" s="2">
        <v>0</v>
      </c>
      <c r="AY443" t="s">
        <v>2666</v>
      </c>
      <c r="AZ443" t="s">
        <v>15</v>
      </c>
      <c r="BA443" t="s">
        <v>28</v>
      </c>
      <c r="BB443" s="3">
        <v>0</v>
      </c>
      <c r="BC443" t="s">
        <v>0</v>
      </c>
      <c r="BD443" s="4">
        <v>0.85032407407406996</v>
      </c>
      <c r="BE443" s="4">
        <v>0.68829861111111001</v>
      </c>
      <c r="BF443" t="s">
        <v>29</v>
      </c>
      <c r="BG443" t="s">
        <v>0</v>
      </c>
      <c r="BH443">
        <f t="shared" si="6"/>
        <v>0</v>
      </c>
    </row>
    <row r="444" spans="1:60">
      <c r="A444" t="s">
        <v>2667</v>
      </c>
      <c r="B444" s="1">
        <v>42487</v>
      </c>
      <c r="C444" s="1">
        <v>42501</v>
      </c>
      <c r="D444" t="s">
        <v>2</v>
      </c>
      <c r="E444" t="s">
        <v>73</v>
      </c>
      <c r="F444" t="s">
        <v>2668</v>
      </c>
      <c r="G444" t="s">
        <v>2669</v>
      </c>
      <c r="H444" t="s">
        <v>1752</v>
      </c>
      <c r="I444" s="2">
        <v>342500</v>
      </c>
      <c r="J444" t="s">
        <v>2670</v>
      </c>
      <c r="K444" t="s">
        <v>7</v>
      </c>
      <c r="L444" s="1">
        <v>42503</v>
      </c>
      <c r="M444" t="s">
        <v>1754</v>
      </c>
      <c r="N444" t="s">
        <v>9</v>
      </c>
      <c r="O444" t="s">
        <v>10</v>
      </c>
      <c r="P444" t="s">
        <v>11</v>
      </c>
      <c r="Q444" t="s">
        <v>263</v>
      </c>
      <c r="R444" t="s">
        <v>264</v>
      </c>
      <c r="S444" s="1">
        <v>42503</v>
      </c>
      <c r="T444" s="4">
        <v>0.75386574074073998</v>
      </c>
      <c r="U444" t="s">
        <v>14</v>
      </c>
      <c r="V444" s="4">
        <v>0.85254629629629997</v>
      </c>
      <c r="W444" s="1">
        <v>42487</v>
      </c>
      <c r="X444" t="s">
        <v>0</v>
      </c>
      <c r="Y444" s="2">
        <v>0</v>
      </c>
      <c r="Z444" s="2">
        <v>0</v>
      </c>
      <c r="AA444" t="s">
        <v>0</v>
      </c>
      <c r="AB444" s="1">
        <v>42487</v>
      </c>
      <c r="AC444" s="1"/>
      <c r="AD444" s="1">
        <v>42487</v>
      </c>
      <c r="AE444" t="s">
        <v>18</v>
      </c>
      <c r="AF444" s="4">
        <v>0.92726851851851999</v>
      </c>
      <c r="AG444" t="s">
        <v>19</v>
      </c>
      <c r="AH444" t="s">
        <v>20</v>
      </c>
      <c r="AI444" t="s">
        <v>1755</v>
      </c>
      <c r="AJ444" t="s">
        <v>84</v>
      </c>
      <c r="AK444" t="s">
        <v>23</v>
      </c>
      <c r="AL444" s="3">
        <v>379.84</v>
      </c>
      <c r="AM444" t="s">
        <v>24</v>
      </c>
      <c r="AN444" t="s">
        <v>2462</v>
      </c>
      <c r="AO444" s="1">
        <v>42283</v>
      </c>
      <c r="AP444" t="s">
        <v>2671</v>
      </c>
      <c r="AQ444" s="2">
        <v>342500</v>
      </c>
      <c r="AR444" s="1">
        <v>42503</v>
      </c>
      <c r="AS444">
        <v>0</v>
      </c>
      <c r="AT444" s="4">
        <v>0.67053240740741005</v>
      </c>
      <c r="AU444" t="s">
        <v>1758</v>
      </c>
      <c r="AV444" s="4">
        <v>0.92726851851851999</v>
      </c>
      <c r="AW444" s="4">
        <v>0.92726851851851999</v>
      </c>
      <c r="AX444" s="2">
        <v>0</v>
      </c>
      <c r="AY444" t="s">
        <v>2672</v>
      </c>
      <c r="AZ444" t="s">
        <v>15</v>
      </c>
      <c r="BA444" t="s">
        <v>28</v>
      </c>
      <c r="BB444" s="3">
        <v>0</v>
      </c>
      <c r="BC444" t="s">
        <v>0</v>
      </c>
      <c r="BD444" s="4">
        <v>0.93075231481481002</v>
      </c>
      <c r="BE444" s="4">
        <v>0.67146990740740997</v>
      </c>
      <c r="BF444" t="s">
        <v>29</v>
      </c>
      <c r="BG444" t="s">
        <v>0</v>
      </c>
      <c r="BH444">
        <f t="shared" si="6"/>
        <v>0</v>
      </c>
    </row>
    <row r="445" spans="1:60">
      <c r="A445" t="s">
        <v>2673</v>
      </c>
      <c r="B445" s="1">
        <v>42488</v>
      </c>
      <c r="C445" s="1">
        <v>42509</v>
      </c>
      <c r="D445" t="s">
        <v>2</v>
      </c>
      <c r="E445" t="s">
        <v>3</v>
      </c>
      <c r="F445" t="s">
        <v>2674</v>
      </c>
      <c r="G445" t="s">
        <v>847</v>
      </c>
      <c r="H445" t="s">
        <v>408</v>
      </c>
      <c r="I445" s="2">
        <v>159852</v>
      </c>
      <c r="J445" t="s">
        <v>2675</v>
      </c>
      <c r="K445" t="s">
        <v>7</v>
      </c>
      <c r="L445" s="1">
        <v>42507</v>
      </c>
      <c r="M445" t="s">
        <v>409</v>
      </c>
      <c r="N445" t="s">
        <v>9</v>
      </c>
      <c r="O445" t="s">
        <v>301</v>
      </c>
      <c r="P445" t="s">
        <v>302</v>
      </c>
      <c r="Q445" t="s">
        <v>321</v>
      </c>
      <c r="R445" t="s">
        <v>302</v>
      </c>
      <c r="S445" s="1">
        <v>42507</v>
      </c>
      <c r="T445" s="4">
        <v>0.94695601851851996</v>
      </c>
      <c r="U445" t="s">
        <v>36</v>
      </c>
      <c r="V445" s="4">
        <v>0.85236111111111001</v>
      </c>
      <c r="W445" s="1">
        <v>42488</v>
      </c>
      <c r="X445" t="s">
        <v>0</v>
      </c>
      <c r="Y445" s="2">
        <v>0</v>
      </c>
      <c r="Z445" s="2">
        <v>0</v>
      </c>
      <c r="AA445" t="s">
        <v>0</v>
      </c>
      <c r="AB445" s="1">
        <v>42488</v>
      </c>
      <c r="AC445" s="1"/>
      <c r="AD445" s="1">
        <v>42488</v>
      </c>
      <c r="AE445" t="s">
        <v>18</v>
      </c>
      <c r="AF445" s="4">
        <v>0.93134259259259</v>
      </c>
      <c r="AG445" t="s">
        <v>19</v>
      </c>
      <c r="AH445" t="s">
        <v>20</v>
      </c>
      <c r="AI445" t="s">
        <v>410</v>
      </c>
      <c r="AJ445" t="s">
        <v>22</v>
      </c>
      <c r="AK445" t="s">
        <v>23</v>
      </c>
      <c r="AL445" s="3">
        <v>456.37</v>
      </c>
      <c r="AM445" t="s">
        <v>24</v>
      </c>
      <c r="AN445" t="s">
        <v>1118</v>
      </c>
      <c r="AO445" s="1">
        <v>42347</v>
      </c>
      <c r="AP445" t="s">
        <v>2676</v>
      </c>
      <c r="AQ445" s="2">
        <v>159852</v>
      </c>
      <c r="AR445" s="1">
        <v>42507</v>
      </c>
      <c r="AS445">
        <v>0</v>
      </c>
      <c r="AT445" s="4">
        <v>0.86362268518519003</v>
      </c>
      <c r="AU445" t="s">
        <v>40</v>
      </c>
      <c r="AV445" s="4">
        <v>0.93134259259259</v>
      </c>
      <c r="AW445" s="4">
        <v>0.93134259259259</v>
      </c>
      <c r="AX445" s="2">
        <v>0</v>
      </c>
      <c r="AY445" t="s">
        <v>2677</v>
      </c>
      <c r="AZ445" t="s">
        <v>15</v>
      </c>
      <c r="BA445" t="s">
        <v>28</v>
      </c>
      <c r="BB445" s="3">
        <v>0</v>
      </c>
      <c r="BC445" t="s">
        <v>0</v>
      </c>
      <c r="BD445" s="4">
        <v>0.93280092592593</v>
      </c>
      <c r="BE445" s="4">
        <v>0.86366898148147997</v>
      </c>
      <c r="BF445" t="s">
        <v>29</v>
      </c>
      <c r="BG445" t="s">
        <v>0</v>
      </c>
      <c r="BH445">
        <f t="shared" si="6"/>
        <v>0</v>
      </c>
    </row>
    <row r="446" spans="1:60">
      <c r="A446" t="s">
        <v>2678</v>
      </c>
      <c r="B446" s="1">
        <v>42488</v>
      </c>
      <c r="C446" s="1">
        <v>42509</v>
      </c>
      <c r="D446" t="s">
        <v>2</v>
      </c>
      <c r="E446" t="s">
        <v>3</v>
      </c>
      <c r="F446" t="s">
        <v>2679</v>
      </c>
      <c r="G446" t="s">
        <v>847</v>
      </c>
      <c r="H446" t="s">
        <v>408</v>
      </c>
      <c r="I446" s="2">
        <v>194400</v>
      </c>
      <c r="J446" t="s">
        <v>2680</v>
      </c>
      <c r="K446" t="s">
        <v>7</v>
      </c>
      <c r="L446" s="1">
        <v>42507</v>
      </c>
      <c r="M446" t="s">
        <v>409</v>
      </c>
      <c r="N446" t="s">
        <v>9</v>
      </c>
      <c r="O446" t="s">
        <v>301</v>
      </c>
      <c r="P446" t="s">
        <v>302</v>
      </c>
      <c r="Q446" t="s">
        <v>321</v>
      </c>
      <c r="R446" t="s">
        <v>302</v>
      </c>
      <c r="S446" s="1">
        <v>42507</v>
      </c>
      <c r="T446" s="4">
        <v>0.95210648148148003</v>
      </c>
      <c r="U446" t="s">
        <v>36</v>
      </c>
      <c r="V446" s="4">
        <v>0.86196759259259004</v>
      </c>
      <c r="W446" s="1">
        <v>42488</v>
      </c>
      <c r="X446" t="s">
        <v>0</v>
      </c>
      <c r="Y446" s="2">
        <v>0</v>
      </c>
      <c r="Z446" s="2">
        <v>0</v>
      </c>
      <c r="AA446" t="s">
        <v>0</v>
      </c>
      <c r="AB446" s="1">
        <v>42488</v>
      </c>
      <c r="AC446" s="1"/>
      <c r="AD446" s="1">
        <v>42488</v>
      </c>
      <c r="AE446" t="s">
        <v>18</v>
      </c>
      <c r="AF446" s="4">
        <v>0.94184027777778001</v>
      </c>
      <c r="AG446" t="s">
        <v>19</v>
      </c>
      <c r="AH446" t="s">
        <v>20</v>
      </c>
      <c r="AI446" t="s">
        <v>410</v>
      </c>
      <c r="AJ446" t="s">
        <v>22</v>
      </c>
      <c r="AK446" t="s">
        <v>23</v>
      </c>
      <c r="AL446" s="3">
        <v>456.25</v>
      </c>
      <c r="AM446" t="s">
        <v>24</v>
      </c>
      <c r="AN446" t="s">
        <v>1118</v>
      </c>
      <c r="AO446" s="1">
        <v>42401</v>
      </c>
      <c r="AP446" t="s">
        <v>2681</v>
      </c>
      <c r="AQ446" s="2">
        <v>194400</v>
      </c>
      <c r="AR446" s="1">
        <v>42507</v>
      </c>
      <c r="AS446">
        <v>0</v>
      </c>
      <c r="AT446" s="4">
        <v>0.86877314814814999</v>
      </c>
      <c r="AU446" t="s">
        <v>40</v>
      </c>
      <c r="AV446" s="4">
        <v>0.94184027777778001</v>
      </c>
      <c r="AW446" s="4">
        <v>0.94184027777778001</v>
      </c>
      <c r="AX446" s="2">
        <v>0</v>
      </c>
      <c r="AY446" t="s">
        <v>2682</v>
      </c>
      <c r="AZ446" t="s">
        <v>15</v>
      </c>
      <c r="BA446" t="s">
        <v>28</v>
      </c>
      <c r="BB446" s="3">
        <v>0</v>
      </c>
      <c r="BC446" t="s">
        <v>0</v>
      </c>
      <c r="BD446" s="4">
        <v>0.94287037037037003</v>
      </c>
      <c r="BE446" s="4">
        <v>0.86881944444444004</v>
      </c>
      <c r="BF446" t="s">
        <v>29</v>
      </c>
      <c r="BG446" t="s">
        <v>0</v>
      </c>
      <c r="BH446">
        <f t="shared" si="6"/>
        <v>0</v>
      </c>
    </row>
    <row r="447" spans="1:60">
      <c r="A447" t="s">
        <v>2683</v>
      </c>
      <c r="B447" s="1">
        <v>42488</v>
      </c>
      <c r="C447" s="1">
        <v>42509</v>
      </c>
      <c r="D447" t="s">
        <v>2</v>
      </c>
      <c r="E447" t="s">
        <v>3</v>
      </c>
      <c r="F447" t="s">
        <v>2684</v>
      </c>
      <c r="G447" t="s">
        <v>609</v>
      </c>
      <c r="H447" t="s">
        <v>408</v>
      </c>
      <c r="I447" s="2">
        <v>483840</v>
      </c>
      <c r="J447" t="s">
        <v>2659</v>
      </c>
      <c r="K447" t="s">
        <v>7</v>
      </c>
      <c r="L447" s="1">
        <v>42492</v>
      </c>
      <c r="M447" t="s">
        <v>409</v>
      </c>
      <c r="N447" t="s">
        <v>9</v>
      </c>
      <c r="O447" t="s">
        <v>301</v>
      </c>
      <c r="P447" t="s">
        <v>302</v>
      </c>
      <c r="Q447" t="s">
        <v>321</v>
      </c>
      <c r="R447" t="s">
        <v>302</v>
      </c>
      <c r="S447" s="1">
        <v>42492</v>
      </c>
      <c r="T447" s="4">
        <v>0.67240740740741001</v>
      </c>
      <c r="U447" t="s">
        <v>36</v>
      </c>
      <c r="V447" s="4">
        <v>0.86966435185184998</v>
      </c>
      <c r="W447" s="1">
        <v>42488</v>
      </c>
      <c r="X447" t="s">
        <v>0</v>
      </c>
      <c r="Y447" s="2">
        <v>0</v>
      </c>
      <c r="Z447" s="2">
        <v>0</v>
      </c>
      <c r="AA447" t="s">
        <v>0</v>
      </c>
      <c r="AB447" s="1">
        <v>42488</v>
      </c>
      <c r="AC447" s="1"/>
      <c r="AD447" s="1">
        <v>42488</v>
      </c>
      <c r="AE447" t="s">
        <v>18</v>
      </c>
      <c r="AF447" s="4">
        <v>0.94678240740741004</v>
      </c>
      <c r="AG447" t="s">
        <v>19</v>
      </c>
      <c r="AH447" t="s">
        <v>20</v>
      </c>
      <c r="AI447" t="s">
        <v>410</v>
      </c>
      <c r="AJ447" t="s">
        <v>22</v>
      </c>
      <c r="AK447" t="s">
        <v>23</v>
      </c>
      <c r="AL447" s="3">
        <v>89.42</v>
      </c>
      <c r="AM447" t="s">
        <v>24</v>
      </c>
      <c r="AN447" t="s">
        <v>611</v>
      </c>
      <c r="AO447" s="1">
        <v>42426</v>
      </c>
      <c r="AP447" t="s">
        <v>2660</v>
      </c>
      <c r="AQ447" s="2">
        <v>483840</v>
      </c>
      <c r="AR447" s="1">
        <v>42492</v>
      </c>
      <c r="AS447">
        <v>0</v>
      </c>
      <c r="AT447" s="4">
        <v>0.58907407407406998</v>
      </c>
      <c r="AU447" t="s">
        <v>40</v>
      </c>
      <c r="AV447" s="4">
        <v>0.94678240740741004</v>
      </c>
      <c r="AW447" s="4">
        <v>0.94678240740741004</v>
      </c>
      <c r="AX447" s="2">
        <v>0</v>
      </c>
      <c r="AY447" t="s">
        <v>2661</v>
      </c>
      <c r="AZ447" t="s">
        <v>15</v>
      </c>
      <c r="BA447" t="s">
        <v>28</v>
      </c>
      <c r="BB447" s="3">
        <v>0</v>
      </c>
      <c r="BC447" t="s">
        <v>0</v>
      </c>
      <c r="BD447" s="4">
        <v>0.94740740740741003</v>
      </c>
      <c r="BE447" s="4">
        <v>0.58913194444443995</v>
      </c>
      <c r="BF447" t="s">
        <v>29</v>
      </c>
      <c r="BG447" t="s">
        <v>0</v>
      </c>
      <c r="BH447">
        <f t="shared" si="6"/>
        <v>0</v>
      </c>
    </row>
    <row r="448" spans="1:60">
      <c r="A448" t="s">
        <v>2685</v>
      </c>
      <c r="B448" s="1">
        <v>42493</v>
      </c>
      <c r="C448" s="1">
        <v>42514</v>
      </c>
      <c r="D448" t="s">
        <v>2</v>
      </c>
      <c r="E448" t="s">
        <v>3</v>
      </c>
      <c r="F448" t="s">
        <v>2686</v>
      </c>
      <c r="G448" t="s">
        <v>2090</v>
      </c>
      <c r="H448" t="s">
        <v>1057</v>
      </c>
      <c r="I448" s="2">
        <v>15000</v>
      </c>
      <c r="J448" t="s">
        <v>2687</v>
      </c>
      <c r="K448" t="s">
        <v>7</v>
      </c>
      <c r="L448" s="1">
        <v>42535</v>
      </c>
      <c r="M448" t="s">
        <v>1058</v>
      </c>
      <c r="N448" t="s">
        <v>9</v>
      </c>
      <c r="O448" t="s">
        <v>98</v>
      </c>
      <c r="P448" t="s">
        <v>99</v>
      </c>
      <c r="Q448" t="s">
        <v>156</v>
      </c>
      <c r="R448" t="s">
        <v>157</v>
      </c>
      <c r="S448" s="1">
        <v>42535</v>
      </c>
      <c r="T448" s="4">
        <v>0.94797453703704004</v>
      </c>
      <c r="U448" t="s">
        <v>1059</v>
      </c>
      <c r="V448" s="4">
        <v>0.59228009259258996</v>
      </c>
      <c r="W448" s="1">
        <v>42493</v>
      </c>
      <c r="X448" t="s">
        <v>0</v>
      </c>
      <c r="Y448" s="2">
        <v>0</v>
      </c>
      <c r="Z448" s="2">
        <v>0</v>
      </c>
      <c r="AA448" t="s">
        <v>0</v>
      </c>
      <c r="AB448" s="1">
        <v>42493</v>
      </c>
      <c r="AC448" s="1"/>
      <c r="AD448" s="1">
        <v>42493</v>
      </c>
      <c r="AE448" t="s">
        <v>18</v>
      </c>
      <c r="AF448" s="4">
        <v>0.66915509259258998</v>
      </c>
      <c r="AG448" t="s">
        <v>19</v>
      </c>
      <c r="AH448" t="s">
        <v>20</v>
      </c>
      <c r="AI448" t="s">
        <v>1060</v>
      </c>
      <c r="AJ448" t="s">
        <v>22</v>
      </c>
      <c r="AK448" t="s">
        <v>23</v>
      </c>
      <c r="AL448" s="3">
        <v>1014.69</v>
      </c>
      <c r="AM448" t="s">
        <v>24</v>
      </c>
      <c r="AN448" t="s">
        <v>2092</v>
      </c>
      <c r="AO448" s="1">
        <v>42249</v>
      </c>
      <c r="AP448" t="s">
        <v>2688</v>
      </c>
      <c r="AQ448" s="2">
        <v>15000</v>
      </c>
      <c r="AR448" s="1">
        <v>42535</v>
      </c>
      <c r="AS448">
        <v>0</v>
      </c>
      <c r="AT448" s="4">
        <v>0.86464120370370001</v>
      </c>
      <c r="AU448" t="s">
        <v>0</v>
      </c>
      <c r="AV448" s="4">
        <v>0.66915509259258998</v>
      </c>
      <c r="AW448" s="4">
        <v>0.66915509259258998</v>
      </c>
      <c r="AX448" s="2">
        <v>0</v>
      </c>
      <c r="AY448" t="s">
        <v>2689</v>
      </c>
      <c r="AZ448" t="s">
        <v>15</v>
      </c>
      <c r="BA448" t="s">
        <v>28</v>
      </c>
      <c r="BB448" s="3">
        <v>0</v>
      </c>
      <c r="BC448" t="s">
        <v>0</v>
      </c>
      <c r="BD448" s="4">
        <v>0.67195601851852005</v>
      </c>
      <c r="BE448" s="4">
        <v>0.86468750000000005</v>
      </c>
      <c r="BF448" t="s">
        <v>29</v>
      </c>
      <c r="BG448" t="s">
        <v>0</v>
      </c>
      <c r="BH448">
        <f t="shared" si="6"/>
        <v>0</v>
      </c>
    </row>
    <row r="449" spans="1:60">
      <c r="A449" t="s">
        <v>2690</v>
      </c>
      <c r="B449" s="1">
        <v>42496</v>
      </c>
      <c r="C449" s="1">
        <v>42517</v>
      </c>
      <c r="D449" t="s">
        <v>2</v>
      </c>
      <c r="E449" t="s">
        <v>3</v>
      </c>
      <c r="F449" t="s">
        <v>2691</v>
      </c>
      <c r="G449" t="s">
        <v>2692</v>
      </c>
      <c r="H449" t="s">
        <v>216</v>
      </c>
      <c r="I449" s="2">
        <v>33176</v>
      </c>
      <c r="J449" t="s">
        <v>2693</v>
      </c>
      <c r="K449" t="s">
        <v>7</v>
      </c>
      <c r="L449" s="1">
        <v>42534</v>
      </c>
      <c r="M449" t="s">
        <v>218</v>
      </c>
      <c r="N449" t="s">
        <v>9</v>
      </c>
      <c r="O449" t="s">
        <v>301</v>
      </c>
      <c r="P449" t="s">
        <v>302</v>
      </c>
      <c r="Q449" t="s">
        <v>321</v>
      </c>
      <c r="R449" t="s">
        <v>302</v>
      </c>
      <c r="S449" s="1">
        <v>42534</v>
      </c>
      <c r="T449" s="4">
        <v>0.90829861111110999</v>
      </c>
      <c r="U449" t="s">
        <v>219</v>
      </c>
      <c r="V449" s="4">
        <v>0.61961805555556004</v>
      </c>
      <c r="W449" s="1">
        <v>42496</v>
      </c>
      <c r="X449" t="s">
        <v>0</v>
      </c>
      <c r="Y449" s="2">
        <v>0</v>
      </c>
      <c r="Z449" s="2">
        <v>0</v>
      </c>
      <c r="AA449" t="s">
        <v>0</v>
      </c>
      <c r="AB449" s="1">
        <v>42496</v>
      </c>
      <c r="AC449" s="1"/>
      <c r="AD449" s="1">
        <v>42496</v>
      </c>
      <c r="AE449" t="s">
        <v>18</v>
      </c>
      <c r="AF449" s="4">
        <v>0.66684027777777999</v>
      </c>
      <c r="AG449" t="s">
        <v>19</v>
      </c>
      <c r="AH449" t="s">
        <v>20</v>
      </c>
      <c r="AI449" t="s">
        <v>220</v>
      </c>
      <c r="AJ449" t="s">
        <v>22</v>
      </c>
      <c r="AK449" t="s">
        <v>23</v>
      </c>
      <c r="AL449" s="3">
        <v>917.8</v>
      </c>
      <c r="AM449" t="s">
        <v>24</v>
      </c>
      <c r="AN449" t="s">
        <v>0</v>
      </c>
      <c r="AO449" s="1">
        <v>42475</v>
      </c>
      <c r="AP449" t="s">
        <v>2694</v>
      </c>
      <c r="AQ449" s="2">
        <v>33176</v>
      </c>
      <c r="AR449" s="1">
        <v>42534</v>
      </c>
      <c r="AS449">
        <v>0</v>
      </c>
      <c r="AT449" s="4">
        <v>0.82496527777777995</v>
      </c>
      <c r="AU449" t="s">
        <v>223</v>
      </c>
      <c r="AV449" s="4">
        <v>0.66684027777777999</v>
      </c>
      <c r="AW449" s="4">
        <v>0.66684027777777999</v>
      </c>
      <c r="AX449" s="2">
        <v>0</v>
      </c>
      <c r="AY449" t="s">
        <v>2695</v>
      </c>
      <c r="AZ449" t="s">
        <v>15</v>
      </c>
      <c r="BA449" t="s">
        <v>28</v>
      </c>
      <c r="BB449" s="3">
        <v>0</v>
      </c>
      <c r="BC449" t="s">
        <v>0</v>
      </c>
      <c r="BD449" s="4">
        <v>0.6875</v>
      </c>
      <c r="BE449" s="4">
        <v>0.82499999999999996</v>
      </c>
      <c r="BF449" t="s">
        <v>29</v>
      </c>
      <c r="BG449" t="s">
        <v>2696</v>
      </c>
      <c r="BH449">
        <f t="shared" si="6"/>
        <v>0</v>
      </c>
    </row>
    <row r="450" spans="1:60">
      <c r="A450" t="s">
        <v>2697</v>
      </c>
      <c r="B450" s="1">
        <v>42496</v>
      </c>
      <c r="C450" s="1">
        <v>42517</v>
      </c>
      <c r="D450" t="s">
        <v>2</v>
      </c>
      <c r="E450" t="s">
        <v>3</v>
      </c>
      <c r="F450" t="s">
        <v>2698</v>
      </c>
      <c r="G450" t="s">
        <v>2699</v>
      </c>
      <c r="H450" t="s">
        <v>216</v>
      </c>
      <c r="I450" s="2">
        <v>400</v>
      </c>
      <c r="J450" t="s">
        <v>2700</v>
      </c>
      <c r="K450" t="s">
        <v>7</v>
      </c>
      <c r="L450" s="1">
        <v>42508</v>
      </c>
      <c r="M450" t="s">
        <v>218</v>
      </c>
      <c r="N450" t="s">
        <v>9</v>
      </c>
      <c r="O450" t="s">
        <v>98</v>
      </c>
      <c r="P450" t="s">
        <v>99</v>
      </c>
      <c r="Q450" t="s">
        <v>156</v>
      </c>
      <c r="R450" t="s">
        <v>157</v>
      </c>
      <c r="S450" s="1">
        <v>42508</v>
      </c>
      <c r="T450" s="4">
        <v>0.67342592592592998</v>
      </c>
      <c r="U450" t="s">
        <v>219</v>
      </c>
      <c r="V450" s="4">
        <v>0.84695601851851998</v>
      </c>
      <c r="W450" s="1">
        <v>42496</v>
      </c>
      <c r="X450" t="s">
        <v>0</v>
      </c>
      <c r="Y450" s="2">
        <v>0</v>
      </c>
      <c r="Z450" s="2">
        <v>0</v>
      </c>
      <c r="AA450" t="s">
        <v>0</v>
      </c>
      <c r="AB450" s="1">
        <v>42496</v>
      </c>
      <c r="AC450" s="1"/>
      <c r="AD450" s="1">
        <v>42496</v>
      </c>
      <c r="AE450" t="s">
        <v>18</v>
      </c>
      <c r="AF450" s="4">
        <v>0.92434027777778005</v>
      </c>
      <c r="AG450" t="s">
        <v>19</v>
      </c>
      <c r="AH450" t="s">
        <v>20</v>
      </c>
      <c r="AI450" t="s">
        <v>220</v>
      </c>
      <c r="AJ450" t="s">
        <v>22</v>
      </c>
      <c r="AK450" t="s">
        <v>23</v>
      </c>
      <c r="AL450" s="3">
        <v>281.98</v>
      </c>
      <c r="AM450" t="s">
        <v>24</v>
      </c>
      <c r="AN450" t="s">
        <v>0</v>
      </c>
      <c r="AO450" s="1">
        <v>42453</v>
      </c>
      <c r="AP450" t="s">
        <v>2701</v>
      </c>
      <c r="AQ450" s="2">
        <v>400</v>
      </c>
      <c r="AR450" s="1">
        <v>42508</v>
      </c>
      <c r="AS450">
        <v>0</v>
      </c>
      <c r="AT450" s="4">
        <v>0.59009259259258995</v>
      </c>
      <c r="AU450" t="s">
        <v>223</v>
      </c>
      <c r="AV450" s="4">
        <v>0.92434027777778005</v>
      </c>
      <c r="AW450" s="4">
        <v>0.92434027777778005</v>
      </c>
      <c r="AX450" s="2">
        <v>0</v>
      </c>
      <c r="AY450" t="s">
        <v>2702</v>
      </c>
      <c r="AZ450" t="s">
        <v>15</v>
      </c>
      <c r="BA450" t="s">
        <v>28</v>
      </c>
      <c r="BB450" s="3">
        <v>0</v>
      </c>
      <c r="BC450" t="s">
        <v>0</v>
      </c>
      <c r="BD450" s="4">
        <v>0.92556712962962995</v>
      </c>
      <c r="BE450" s="4">
        <v>0.59013888888888999</v>
      </c>
      <c r="BF450" t="s">
        <v>29</v>
      </c>
      <c r="BG450" t="s">
        <v>2703</v>
      </c>
      <c r="BH450">
        <f t="shared" si="6"/>
        <v>0</v>
      </c>
    </row>
    <row r="451" spans="1:60">
      <c r="A451" t="s">
        <v>2704</v>
      </c>
      <c r="B451" s="1">
        <v>42499</v>
      </c>
      <c r="C451" s="1">
        <v>42521</v>
      </c>
      <c r="D451" t="s">
        <v>2</v>
      </c>
      <c r="E451" t="s">
        <v>3</v>
      </c>
      <c r="F451" t="s">
        <v>2705</v>
      </c>
      <c r="G451" t="s">
        <v>2706</v>
      </c>
      <c r="H451" t="s">
        <v>67</v>
      </c>
      <c r="I451" s="2">
        <v>562000</v>
      </c>
      <c r="J451" t="s">
        <v>2707</v>
      </c>
      <c r="K451" t="s">
        <v>7</v>
      </c>
      <c r="L451" s="1">
        <v>42606</v>
      </c>
      <c r="M451" t="s">
        <v>68</v>
      </c>
      <c r="N451" t="s">
        <v>9</v>
      </c>
      <c r="O451" t="s">
        <v>10</v>
      </c>
      <c r="P451" t="s">
        <v>11</v>
      </c>
      <c r="Q451" t="s">
        <v>12</v>
      </c>
      <c r="R451" t="s">
        <v>13</v>
      </c>
      <c r="S451" s="1">
        <v>42606</v>
      </c>
      <c r="T451" s="4">
        <v>0.68693287037036999</v>
      </c>
      <c r="U451" t="s">
        <v>69</v>
      </c>
      <c r="V451" s="4">
        <v>0.64249999999999996</v>
      </c>
      <c r="W451" s="1">
        <v>42499</v>
      </c>
      <c r="X451" t="s">
        <v>0</v>
      </c>
      <c r="Y451" s="2">
        <v>0</v>
      </c>
      <c r="Z451" s="2">
        <v>0</v>
      </c>
      <c r="AA451" t="s">
        <v>0</v>
      </c>
      <c r="AB451" s="1">
        <v>42499</v>
      </c>
      <c r="AC451" s="1"/>
      <c r="AD451" s="1">
        <v>42499</v>
      </c>
      <c r="AE451" t="s">
        <v>18</v>
      </c>
      <c r="AF451" s="4">
        <v>0.64251157407407</v>
      </c>
      <c r="AG451" t="s">
        <v>19</v>
      </c>
      <c r="AH451" t="s">
        <v>20</v>
      </c>
      <c r="AI451" t="s">
        <v>70</v>
      </c>
      <c r="AJ451" t="s">
        <v>22</v>
      </c>
      <c r="AK451" t="s">
        <v>23</v>
      </c>
      <c r="AL451" s="3">
        <v>2569.0700000000002</v>
      </c>
      <c r="AM451" t="s">
        <v>24</v>
      </c>
      <c r="AN451" t="s">
        <v>0</v>
      </c>
      <c r="AO451" s="1">
        <v>42305</v>
      </c>
      <c r="AP451" t="s">
        <v>2708</v>
      </c>
      <c r="AQ451" s="2">
        <v>562000</v>
      </c>
      <c r="AR451" s="1">
        <v>42606</v>
      </c>
      <c r="AS451">
        <v>0</v>
      </c>
      <c r="AT451" s="4">
        <v>0.60359953703703995</v>
      </c>
      <c r="AU451" t="s">
        <v>71</v>
      </c>
      <c r="AV451" s="4">
        <v>0.64251157407407</v>
      </c>
      <c r="AW451" s="4">
        <v>0.64251157407407</v>
      </c>
      <c r="AX451" s="2">
        <v>0</v>
      </c>
      <c r="AY451" t="s">
        <v>2709</v>
      </c>
      <c r="AZ451" t="s">
        <v>15</v>
      </c>
      <c r="BA451" t="s">
        <v>28</v>
      </c>
      <c r="BB451" s="3">
        <v>0</v>
      </c>
      <c r="BC451" t="s">
        <v>0</v>
      </c>
      <c r="BD451" s="4">
        <v>0.64307870370370002</v>
      </c>
      <c r="BE451" s="4">
        <v>0.60364583333333</v>
      </c>
      <c r="BF451" t="s">
        <v>29</v>
      </c>
      <c r="BG451" t="s">
        <v>0</v>
      </c>
      <c r="BH451">
        <f t="shared" si="6"/>
        <v>0</v>
      </c>
    </row>
    <row r="452" spans="1:60">
      <c r="A452" t="s">
        <v>2710</v>
      </c>
      <c r="B452" s="1">
        <v>42499</v>
      </c>
      <c r="C452" s="1">
        <v>42521</v>
      </c>
      <c r="D452" t="s">
        <v>2</v>
      </c>
      <c r="E452" t="s">
        <v>3</v>
      </c>
      <c r="F452" t="s">
        <v>2711</v>
      </c>
      <c r="G452" t="s">
        <v>2712</v>
      </c>
      <c r="H452" t="s">
        <v>1057</v>
      </c>
      <c r="I452" s="2">
        <v>41071</v>
      </c>
      <c r="J452" t="s">
        <v>2713</v>
      </c>
      <c r="K452" t="s">
        <v>7</v>
      </c>
      <c r="L452" s="1">
        <v>42535</v>
      </c>
      <c r="M452" t="s">
        <v>1058</v>
      </c>
      <c r="N452" t="s">
        <v>9</v>
      </c>
      <c r="O452" t="s">
        <v>1306</v>
      </c>
      <c r="P452" t="s">
        <v>1307</v>
      </c>
      <c r="Q452" t="s">
        <v>1308</v>
      </c>
      <c r="R452" t="s">
        <v>1309</v>
      </c>
      <c r="S452" s="1">
        <v>42535</v>
      </c>
      <c r="T452" s="4">
        <v>0.94910879629629996</v>
      </c>
      <c r="U452" t="s">
        <v>1059</v>
      </c>
      <c r="V452" s="4">
        <v>0.76674768518518999</v>
      </c>
      <c r="W452" s="1">
        <v>42499</v>
      </c>
      <c r="X452" t="s">
        <v>0</v>
      </c>
      <c r="Y452" s="2">
        <v>0</v>
      </c>
      <c r="Z452" s="2">
        <v>0</v>
      </c>
      <c r="AA452" t="s">
        <v>0</v>
      </c>
      <c r="AB452" s="1">
        <v>42499</v>
      </c>
      <c r="AC452" s="1"/>
      <c r="AD452" s="1">
        <v>42499</v>
      </c>
      <c r="AE452" t="s">
        <v>18</v>
      </c>
      <c r="AF452" s="4">
        <v>0.84061342592593002</v>
      </c>
      <c r="AG452" t="s">
        <v>19</v>
      </c>
      <c r="AH452" t="s">
        <v>20</v>
      </c>
      <c r="AI452" t="s">
        <v>1060</v>
      </c>
      <c r="AJ452" t="s">
        <v>22</v>
      </c>
      <c r="AK452" t="s">
        <v>23</v>
      </c>
      <c r="AL452" s="3">
        <v>866.6</v>
      </c>
      <c r="AM452" t="s">
        <v>24</v>
      </c>
      <c r="AN452" t="s">
        <v>1039</v>
      </c>
      <c r="AO452" s="1">
        <v>41617</v>
      </c>
      <c r="AP452" t="s">
        <v>2714</v>
      </c>
      <c r="AQ452" s="2">
        <v>41071</v>
      </c>
      <c r="AR452" s="1">
        <v>42535</v>
      </c>
      <c r="AS452">
        <v>0</v>
      </c>
      <c r="AT452" s="4">
        <v>0.86577546296296004</v>
      </c>
      <c r="AU452" t="s">
        <v>0</v>
      </c>
      <c r="AV452" s="4">
        <v>0.84061342592593002</v>
      </c>
      <c r="AW452" s="4">
        <v>0.84061342592593002</v>
      </c>
      <c r="AX452" s="2">
        <v>0</v>
      </c>
      <c r="AY452" t="s">
        <v>2715</v>
      </c>
      <c r="AZ452" t="s">
        <v>15</v>
      </c>
      <c r="BA452" t="s">
        <v>28</v>
      </c>
      <c r="BB452" s="3">
        <v>0</v>
      </c>
      <c r="BC452" t="s">
        <v>0</v>
      </c>
      <c r="BD452" s="4">
        <v>0.84114583333333004</v>
      </c>
      <c r="BE452" s="4">
        <v>0.86582175925925997</v>
      </c>
      <c r="BF452" t="s">
        <v>29</v>
      </c>
      <c r="BG452" t="s">
        <v>0</v>
      </c>
      <c r="BH452">
        <f t="shared" si="6"/>
        <v>0</v>
      </c>
    </row>
    <row r="453" spans="1:60">
      <c r="A453" t="s">
        <v>2716</v>
      </c>
      <c r="B453" s="1">
        <v>42499</v>
      </c>
      <c r="C453" s="1">
        <v>42521</v>
      </c>
      <c r="D453" t="s">
        <v>2</v>
      </c>
      <c r="E453" t="s">
        <v>3</v>
      </c>
      <c r="F453" t="s">
        <v>2717</v>
      </c>
      <c r="G453" t="s">
        <v>2718</v>
      </c>
      <c r="H453" t="s">
        <v>1057</v>
      </c>
      <c r="I453" s="2">
        <v>12992</v>
      </c>
      <c r="J453" t="s">
        <v>2719</v>
      </c>
      <c r="K453" t="s">
        <v>7</v>
      </c>
      <c r="L453" s="1">
        <v>42535</v>
      </c>
      <c r="M453" t="s">
        <v>1058</v>
      </c>
      <c r="N453" t="s">
        <v>9</v>
      </c>
      <c r="O453" t="s">
        <v>1306</v>
      </c>
      <c r="P453" t="s">
        <v>1307</v>
      </c>
      <c r="Q453" t="s">
        <v>1308</v>
      </c>
      <c r="R453" t="s">
        <v>1309</v>
      </c>
      <c r="S453" s="1">
        <v>42535</v>
      </c>
      <c r="T453" s="4">
        <v>0.95133101851851998</v>
      </c>
      <c r="U453" t="s">
        <v>1059</v>
      </c>
      <c r="V453" s="4">
        <v>0.77160879629629997</v>
      </c>
      <c r="W453" s="1">
        <v>42499</v>
      </c>
      <c r="X453" t="s">
        <v>0</v>
      </c>
      <c r="Y453" s="2">
        <v>0</v>
      </c>
      <c r="Z453" s="2">
        <v>0</v>
      </c>
      <c r="AA453" t="s">
        <v>0</v>
      </c>
      <c r="AB453" s="1">
        <v>42499</v>
      </c>
      <c r="AC453" s="1"/>
      <c r="AD453" s="1">
        <v>42499</v>
      </c>
      <c r="AE453" t="s">
        <v>18</v>
      </c>
      <c r="AF453" s="4">
        <v>0.85068287037037005</v>
      </c>
      <c r="AG453" t="s">
        <v>19</v>
      </c>
      <c r="AH453" t="s">
        <v>20</v>
      </c>
      <c r="AI453" t="s">
        <v>1060</v>
      </c>
      <c r="AJ453" t="s">
        <v>22</v>
      </c>
      <c r="AK453" t="s">
        <v>23</v>
      </c>
      <c r="AL453" s="3">
        <v>866.42</v>
      </c>
      <c r="AM453" t="s">
        <v>24</v>
      </c>
      <c r="AN453" t="s">
        <v>2353</v>
      </c>
      <c r="AO453" s="1">
        <v>41555</v>
      </c>
      <c r="AP453" t="s">
        <v>2720</v>
      </c>
      <c r="AQ453" s="2">
        <v>12992</v>
      </c>
      <c r="AR453" s="1">
        <v>42535</v>
      </c>
      <c r="AS453">
        <v>0</v>
      </c>
      <c r="AT453" s="4">
        <v>0.86799768518519005</v>
      </c>
      <c r="AU453" t="s">
        <v>0</v>
      </c>
      <c r="AV453" s="4">
        <v>0.85068287037037005</v>
      </c>
      <c r="AW453" s="4">
        <v>0.85068287037037005</v>
      </c>
      <c r="AX453" s="2">
        <v>0</v>
      </c>
      <c r="AY453" t="s">
        <v>2721</v>
      </c>
      <c r="AZ453" t="s">
        <v>15</v>
      </c>
      <c r="BA453" t="s">
        <v>28</v>
      </c>
      <c r="BB453" s="3">
        <v>0</v>
      </c>
      <c r="BC453" t="s">
        <v>0</v>
      </c>
      <c r="BD453" s="4">
        <v>0.85120370370370002</v>
      </c>
      <c r="BE453" s="4">
        <v>0.86803240740740994</v>
      </c>
      <c r="BF453" t="s">
        <v>29</v>
      </c>
      <c r="BG453" t="s">
        <v>0</v>
      </c>
      <c r="BH453">
        <f t="shared" ref="BH453:BH516" si="7">PRODUCT(AQ453,AS453)</f>
        <v>0</v>
      </c>
    </row>
    <row r="454" spans="1:60">
      <c r="A454" t="s">
        <v>2722</v>
      </c>
      <c r="B454" s="1">
        <v>42500</v>
      </c>
      <c r="C454" s="1">
        <v>42543</v>
      </c>
      <c r="D454" t="s">
        <v>2</v>
      </c>
      <c r="E454" t="s">
        <v>2723</v>
      </c>
      <c r="F454" t="s">
        <v>2724</v>
      </c>
      <c r="G454" t="s">
        <v>2725</v>
      </c>
      <c r="H454" t="s">
        <v>96</v>
      </c>
      <c r="I454" s="2">
        <v>20000</v>
      </c>
      <c r="J454" t="s">
        <v>2726</v>
      </c>
      <c r="K454" t="s">
        <v>7</v>
      </c>
      <c r="L454" s="1">
        <v>42508</v>
      </c>
      <c r="M454" t="s">
        <v>97</v>
      </c>
      <c r="N454" t="s">
        <v>9</v>
      </c>
      <c r="O454" t="s">
        <v>301</v>
      </c>
      <c r="P454" t="s">
        <v>302</v>
      </c>
      <c r="Q454" t="s">
        <v>321</v>
      </c>
      <c r="R454" t="s">
        <v>302</v>
      </c>
      <c r="S454" s="1">
        <v>42508</v>
      </c>
      <c r="T454" s="4">
        <v>0.72297453703703995</v>
      </c>
      <c r="U454" t="s">
        <v>102</v>
      </c>
      <c r="V454" s="4">
        <v>0.71870370370369996</v>
      </c>
      <c r="W454" s="1">
        <v>42500</v>
      </c>
      <c r="X454" t="s">
        <v>0</v>
      </c>
      <c r="Y454" s="2">
        <v>0</v>
      </c>
      <c r="Z454" s="2">
        <v>0</v>
      </c>
      <c r="AA454" t="s">
        <v>103</v>
      </c>
      <c r="AB454" s="1">
        <v>42500</v>
      </c>
      <c r="AC454" s="1"/>
      <c r="AD454" s="1">
        <v>42500</v>
      </c>
      <c r="AE454" t="s">
        <v>18</v>
      </c>
      <c r="AF454" s="4">
        <v>0.78989583333333002</v>
      </c>
      <c r="AG454" t="s">
        <v>19</v>
      </c>
      <c r="AH454" t="s">
        <v>20</v>
      </c>
      <c r="AI454" t="s">
        <v>104</v>
      </c>
      <c r="AJ454" t="s">
        <v>2727</v>
      </c>
      <c r="AK454" t="s">
        <v>23</v>
      </c>
      <c r="AL454" s="3">
        <v>190.39</v>
      </c>
      <c r="AM454" t="s">
        <v>24</v>
      </c>
      <c r="AN454" t="s">
        <v>2728</v>
      </c>
      <c r="AO454" s="1">
        <v>42482</v>
      </c>
      <c r="AP454" t="s">
        <v>2729</v>
      </c>
      <c r="AQ454" s="2">
        <v>20000</v>
      </c>
      <c r="AR454" s="1">
        <v>42508</v>
      </c>
      <c r="AS454">
        <v>0</v>
      </c>
      <c r="AT454" s="4">
        <v>0.63964120370370003</v>
      </c>
      <c r="AU454" t="s">
        <v>106</v>
      </c>
      <c r="AV454" s="4">
        <v>0.78989583333333002</v>
      </c>
      <c r="AW454" s="4">
        <v>0.78989583333333002</v>
      </c>
      <c r="AX454" s="2">
        <v>0</v>
      </c>
      <c r="AY454" t="s">
        <v>2730</v>
      </c>
      <c r="AZ454" t="s">
        <v>15</v>
      </c>
      <c r="BA454" t="s">
        <v>28</v>
      </c>
      <c r="BB454" s="3">
        <v>0</v>
      </c>
      <c r="BC454" t="s">
        <v>0</v>
      </c>
      <c r="BD454" s="4">
        <v>0.79144675925926</v>
      </c>
      <c r="BE454" s="4">
        <v>0.63971064814815004</v>
      </c>
      <c r="BF454" t="s">
        <v>29</v>
      </c>
      <c r="BG454" t="s">
        <v>0</v>
      </c>
      <c r="BH454">
        <f t="shared" si="7"/>
        <v>0</v>
      </c>
    </row>
    <row r="455" spans="1:60">
      <c r="A455" t="s">
        <v>2731</v>
      </c>
      <c r="B455" s="1">
        <v>42500</v>
      </c>
      <c r="C455" s="1">
        <v>42514</v>
      </c>
      <c r="D455" t="s">
        <v>2</v>
      </c>
      <c r="E455" t="s">
        <v>73</v>
      </c>
      <c r="F455" t="s">
        <v>2732</v>
      </c>
      <c r="G455" t="s">
        <v>2733</v>
      </c>
      <c r="H455" t="s">
        <v>2734</v>
      </c>
      <c r="I455" s="2">
        <v>11000</v>
      </c>
      <c r="J455" t="s">
        <v>2735</v>
      </c>
      <c r="K455" t="s">
        <v>7</v>
      </c>
      <c r="L455" s="1">
        <v>42646</v>
      </c>
      <c r="M455" t="s">
        <v>2736</v>
      </c>
      <c r="N455" t="s">
        <v>9</v>
      </c>
      <c r="O455" t="s">
        <v>56</v>
      </c>
      <c r="P455" t="s">
        <v>57</v>
      </c>
      <c r="Q455" t="s">
        <v>58</v>
      </c>
      <c r="R455" t="s">
        <v>59</v>
      </c>
      <c r="S455" s="1">
        <v>42646</v>
      </c>
      <c r="T455" s="4">
        <v>0.91574074074073997</v>
      </c>
      <c r="U455" t="s">
        <v>14</v>
      </c>
      <c r="V455" s="4">
        <v>0.86451388888889003</v>
      </c>
      <c r="W455" s="1">
        <v>42500</v>
      </c>
      <c r="X455" t="s">
        <v>0</v>
      </c>
      <c r="Y455" s="2">
        <v>0</v>
      </c>
      <c r="Z455" s="2">
        <v>0</v>
      </c>
      <c r="AA455" t="s">
        <v>0</v>
      </c>
      <c r="AB455" s="1">
        <v>42500</v>
      </c>
      <c r="AC455" s="1"/>
      <c r="AD455" s="1">
        <v>42500</v>
      </c>
      <c r="AE455" t="s">
        <v>18</v>
      </c>
      <c r="AF455" s="4">
        <v>0.93261574074074005</v>
      </c>
      <c r="AG455" t="s">
        <v>19</v>
      </c>
      <c r="AH455" t="s">
        <v>20</v>
      </c>
      <c r="AI455" t="s">
        <v>2737</v>
      </c>
      <c r="AJ455" t="s">
        <v>84</v>
      </c>
      <c r="AK455" t="s">
        <v>23</v>
      </c>
      <c r="AL455" s="3">
        <v>3503.6</v>
      </c>
      <c r="AM455" t="s">
        <v>24</v>
      </c>
      <c r="AN455" t="s">
        <v>1198</v>
      </c>
      <c r="AO455" s="1">
        <v>42313</v>
      </c>
      <c r="AP455" t="s">
        <v>2738</v>
      </c>
      <c r="AQ455" s="2">
        <v>11000</v>
      </c>
      <c r="AR455" s="1">
        <v>42646</v>
      </c>
      <c r="AS455">
        <v>0</v>
      </c>
      <c r="AT455" s="4">
        <v>0.83240740740741004</v>
      </c>
      <c r="AU455" t="s">
        <v>136</v>
      </c>
      <c r="AV455" s="4">
        <v>0.93261574074074005</v>
      </c>
      <c r="AW455" s="4">
        <v>0.93261574074074005</v>
      </c>
      <c r="AX455" s="2">
        <v>0</v>
      </c>
      <c r="AY455" t="s">
        <v>2739</v>
      </c>
      <c r="AZ455" t="s">
        <v>15</v>
      </c>
      <c r="BA455" t="s">
        <v>28</v>
      </c>
      <c r="BB455" s="3">
        <v>0</v>
      </c>
      <c r="BC455" t="s">
        <v>0</v>
      </c>
      <c r="BD455" s="4">
        <v>0.93554398148147999</v>
      </c>
      <c r="BE455" s="4">
        <v>0.83244212962963005</v>
      </c>
      <c r="BF455" t="s">
        <v>29</v>
      </c>
      <c r="BG455" t="s">
        <v>0</v>
      </c>
      <c r="BH455">
        <f t="shared" si="7"/>
        <v>0</v>
      </c>
    </row>
    <row r="456" spans="1:60">
      <c r="A456" t="s">
        <v>2740</v>
      </c>
      <c r="B456" s="1">
        <v>42501</v>
      </c>
      <c r="C456" s="1">
        <v>42523</v>
      </c>
      <c r="D456" t="s">
        <v>2</v>
      </c>
      <c r="E456" t="s">
        <v>3</v>
      </c>
      <c r="F456" t="s">
        <v>2741</v>
      </c>
      <c r="G456" t="s">
        <v>2692</v>
      </c>
      <c r="H456" t="s">
        <v>216</v>
      </c>
      <c r="I456" s="2">
        <v>33176</v>
      </c>
      <c r="J456" t="s">
        <v>2693</v>
      </c>
      <c r="K456" t="s">
        <v>7</v>
      </c>
      <c r="L456" s="1">
        <v>42606</v>
      </c>
      <c r="M456" t="s">
        <v>218</v>
      </c>
      <c r="N456" t="s">
        <v>9</v>
      </c>
      <c r="O456" t="s">
        <v>10</v>
      </c>
      <c r="P456" t="s">
        <v>11</v>
      </c>
      <c r="Q456" t="s">
        <v>181</v>
      </c>
      <c r="R456" t="s">
        <v>182</v>
      </c>
      <c r="S456" s="1">
        <v>42606</v>
      </c>
      <c r="T456" s="4">
        <v>0.69038194444444001</v>
      </c>
      <c r="U456" t="s">
        <v>219</v>
      </c>
      <c r="V456" s="4">
        <v>0.73524305555556002</v>
      </c>
      <c r="W456" s="1">
        <v>42501</v>
      </c>
      <c r="X456" t="s">
        <v>0</v>
      </c>
      <c r="Y456" s="2">
        <v>0</v>
      </c>
      <c r="Z456" s="2">
        <v>1200</v>
      </c>
      <c r="AA456" t="s">
        <v>0</v>
      </c>
      <c r="AB456" s="1">
        <v>42501</v>
      </c>
      <c r="AC456" s="1"/>
      <c r="AD456" s="1">
        <v>42501</v>
      </c>
      <c r="AE456" t="s">
        <v>18</v>
      </c>
      <c r="AF456" s="4">
        <v>0.81282407407406998</v>
      </c>
      <c r="AG456" t="s">
        <v>19</v>
      </c>
      <c r="AH456" t="s">
        <v>20</v>
      </c>
      <c r="AI456" t="s">
        <v>220</v>
      </c>
      <c r="AJ456" t="s">
        <v>22</v>
      </c>
      <c r="AK456" t="s">
        <v>23</v>
      </c>
      <c r="AL456" s="3">
        <v>2517.06</v>
      </c>
      <c r="AM456" t="s">
        <v>24</v>
      </c>
      <c r="AN456" t="s">
        <v>0</v>
      </c>
      <c r="AO456" s="1">
        <v>42475</v>
      </c>
      <c r="AP456" t="s">
        <v>2694</v>
      </c>
      <c r="AQ456" s="2">
        <v>33176</v>
      </c>
      <c r="AR456" s="1">
        <v>42606</v>
      </c>
      <c r="AS456">
        <v>0</v>
      </c>
      <c r="AT456" s="4">
        <v>0.60704861111110997</v>
      </c>
      <c r="AU456" t="s">
        <v>223</v>
      </c>
      <c r="AV456" s="4">
        <v>0.81282407407406998</v>
      </c>
      <c r="AW456" s="4">
        <v>0.81282407407406998</v>
      </c>
      <c r="AX456" s="2">
        <v>0</v>
      </c>
      <c r="AY456" t="s">
        <v>2695</v>
      </c>
      <c r="AZ456" t="s">
        <v>15</v>
      </c>
      <c r="BA456" t="s">
        <v>28</v>
      </c>
      <c r="BB456" s="3">
        <v>0</v>
      </c>
      <c r="BC456" t="s">
        <v>0</v>
      </c>
      <c r="BD456" s="4">
        <v>0.81324074074074004</v>
      </c>
      <c r="BE456" s="4">
        <v>0.60709490740741001</v>
      </c>
      <c r="BF456" t="s">
        <v>29</v>
      </c>
      <c r="BG456" t="s">
        <v>2696</v>
      </c>
      <c r="BH456">
        <f t="shared" si="7"/>
        <v>0</v>
      </c>
    </row>
    <row r="457" spans="1:60">
      <c r="A457" t="s">
        <v>2742</v>
      </c>
      <c r="B457" s="1">
        <v>42501</v>
      </c>
      <c r="C457" s="1">
        <v>42523</v>
      </c>
      <c r="D457" t="s">
        <v>2</v>
      </c>
      <c r="E457" t="s">
        <v>3</v>
      </c>
      <c r="F457" t="s">
        <v>2743</v>
      </c>
      <c r="G457" t="s">
        <v>2744</v>
      </c>
      <c r="H457" t="s">
        <v>2745</v>
      </c>
      <c r="I457" s="2">
        <v>2048</v>
      </c>
      <c r="J457" t="s">
        <v>2746</v>
      </c>
      <c r="K457" t="s">
        <v>7</v>
      </c>
      <c r="L457" s="1">
        <v>42601</v>
      </c>
      <c r="M457" t="s">
        <v>2747</v>
      </c>
      <c r="N457" t="s">
        <v>9</v>
      </c>
      <c r="O457" t="s">
        <v>10</v>
      </c>
      <c r="P457" t="s">
        <v>11</v>
      </c>
      <c r="Q457" t="s">
        <v>263</v>
      </c>
      <c r="R457" t="s">
        <v>264</v>
      </c>
      <c r="S457" s="1">
        <v>42601</v>
      </c>
      <c r="T457" s="4">
        <v>0.65883101851852</v>
      </c>
      <c r="U457" t="s">
        <v>14</v>
      </c>
      <c r="V457" s="4">
        <v>0.77962962962963001</v>
      </c>
      <c r="W457" s="1">
        <v>42501</v>
      </c>
      <c r="X457" t="s">
        <v>0</v>
      </c>
      <c r="Y457" s="2">
        <v>0</v>
      </c>
      <c r="Z457" s="2">
        <v>0</v>
      </c>
      <c r="AA457" t="s">
        <v>0</v>
      </c>
      <c r="AB457" s="1">
        <v>42501</v>
      </c>
      <c r="AC457" s="1"/>
      <c r="AD457" s="1">
        <v>42501</v>
      </c>
      <c r="AE457" t="s">
        <v>18</v>
      </c>
      <c r="AF457" s="4">
        <v>0.85686342592593001</v>
      </c>
      <c r="AG457" t="s">
        <v>19</v>
      </c>
      <c r="AH457" t="s">
        <v>20</v>
      </c>
      <c r="AI457" t="s">
        <v>2748</v>
      </c>
      <c r="AJ457" t="s">
        <v>22</v>
      </c>
      <c r="AK457" t="s">
        <v>23</v>
      </c>
      <c r="AL457" s="3">
        <v>2395.25</v>
      </c>
      <c r="AM457" t="s">
        <v>24</v>
      </c>
      <c r="AN457" t="s">
        <v>1282</v>
      </c>
      <c r="AO457" s="1">
        <v>42459</v>
      </c>
      <c r="AP457" t="s">
        <v>2749</v>
      </c>
      <c r="AQ457" s="2">
        <v>2048</v>
      </c>
      <c r="AR457" s="1">
        <v>42601</v>
      </c>
      <c r="AS457">
        <v>0</v>
      </c>
      <c r="AT457" s="4">
        <v>0.57549768518518996</v>
      </c>
      <c r="AU457" t="s">
        <v>2750</v>
      </c>
      <c r="AV457" s="4">
        <v>0.85686342592593001</v>
      </c>
      <c r="AW457" s="4">
        <v>0.85686342592593001</v>
      </c>
      <c r="AX457" s="2">
        <v>0</v>
      </c>
      <c r="AY457" t="s">
        <v>2751</v>
      </c>
      <c r="AZ457" t="s">
        <v>15</v>
      </c>
      <c r="BA457" t="s">
        <v>28</v>
      </c>
      <c r="BB457" s="3">
        <v>0</v>
      </c>
      <c r="BC457" t="s">
        <v>0</v>
      </c>
      <c r="BD457" s="4">
        <v>0.85739583333333003</v>
      </c>
      <c r="BE457" s="4">
        <v>0.57554398148148</v>
      </c>
      <c r="BF457" t="s">
        <v>29</v>
      </c>
      <c r="BG457" t="s">
        <v>0</v>
      </c>
      <c r="BH457">
        <f t="shared" si="7"/>
        <v>0</v>
      </c>
    </row>
    <row r="458" spans="1:60">
      <c r="A458" t="s">
        <v>2752</v>
      </c>
      <c r="B458" s="1">
        <v>42503</v>
      </c>
      <c r="C458" s="1">
        <v>42517</v>
      </c>
      <c r="D458" t="s">
        <v>2</v>
      </c>
      <c r="E458" t="s">
        <v>73</v>
      </c>
      <c r="F458" t="s">
        <v>2753</v>
      </c>
      <c r="G458" t="s">
        <v>2754</v>
      </c>
      <c r="H458" t="s">
        <v>1527</v>
      </c>
      <c r="I458" s="2">
        <v>0</v>
      </c>
      <c r="J458" t="s">
        <v>0</v>
      </c>
      <c r="K458" t="s">
        <v>7</v>
      </c>
      <c r="L458" s="1">
        <v>42550</v>
      </c>
      <c r="M458" t="s">
        <v>1528</v>
      </c>
      <c r="N458" t="s">
        <v>9</v>
      </c>
      <c r="O458" t="s">
        <v>10</v>
      </c>
      <c r="P458" t="s">
        <v>11</v>
      </c>
      <c r="Q458" t="s">
        <v>679</v>
      </c>
      <c r="R458" t="s">
        <v>680</v>
      </c>
      <c r="S458" s="1">
        <v>42550</v>
      </c>
      <c r="T458" s="4">
        <v>0.91283564814814999</v>
      </c>
      <c r="U458" t="s">
        <v>14</v>
      </c>
      <c r="V458" s="4">
        <v>0.60003472222221998</v>
      </c>
      <c r="W458" s="1">
        <v>42503</v>
      </c>
      <c r="X458" t="s">
        <v>0</v>
      </c>
      <c r="Y458" s="2">
        <v>0</v>
      </c>
      <c r="Z458" s="2">
        <v>0</v>
      </c>
      <c r="AA458" t="s">
        <v>0</v>
      </c>
      <c r="AB458" s="1">
        <v>42503</v>
      </c>
      <c r="AC458" s="1"/>
      <c r="AD458" s="1">
        <v>42503</v>
      </c>
      <c r="AE458" t="s">
        <v>18</v>
      </c>
      <c r="AF458" s="4">
        <v>0.66232638888888995</v>
      </c>
      <c r="AG458" t="s">
        <v>19</v>
      </c>
      <c r="AH458" t="s">
        <v>20</v>
      </c>
      <c r="AI458" t="s">
        <v>1529</v>
      </c>
      <c r="AJ458" t="s">
        <v>84</v>
      </c>
      <c r="AK458" t="s">
        <v>23</v>
      </c>
      <c r="AL458" s="3">
        <v>1134.01</v>
      </c>
      <c r="AM458" t="s">
        <v>24</v>
      </c>
      <c r="AN458" t="s">
        <v>0</v>
      </c>
      <c r="AO458" s="1"/>
      <c r="AP458" t="s">
        <v>0</v>
      </c>
      <c r="AQ458" s="2">
        <v>0</v>
      </c>
      <c r="AR458" s="1">
        <v>42550</v>
      </c>
      <c r="AS458">
        <v>0</v>
      </c>
      <c r="AT458" s="4">
        <v>0.82950231481480996</v>
      </c>
      <c r="AU458" t="s">
        <v>1531</v>
      </c>
      <c r="AV458" s="4">
        <v>0.66232638888888995</v>
      </c>
      <c r="AW458" s="4">
        <v>0.66232638888888995</v>
      </c>
      <c r="AX458" s="2">
        <v>0</v>
      </c>
      <c r="AY458" t="s">
        <v>0</v>
      </c>
      <c r="AZ458" t="s">
        <v>15</v>
      </c>
      <c r="BA458" t="s">
        <v>0</v>
      </c>
      <c r="BB458" s="3">
        <v>0</v>
      </c>
      <c r="BC458" t="s">
        <v>0</v>
      </c>
      <c r="BD458" s="4">
        <v>0.66268518518519004</v>
      </c>
      <c r="BE458" s="4">
        <v>0.82953703703703996</v>
      </c>
      <c r="BF458" t="s">
        <v>29</v>
      </c>
      <c r="BG458" t="s">
        <v>0</v>
      </c>
      <c r="BH458">
        <f t="shared" si="7"/>
        <v>0</v>
      </c>
    </row>
    <row r="459" spans="1:60">
      <c r="A459" t="s">
        <v>2755</v>
      </c>
      <c r="B459" s="1">
        <v>42503</v>
      </c>
      <c r="C459" s="1">
        <v>42517</v>
      </c>
      <c r="D459" t="s">
        <v>2</v>
      </c>
      <c r="E459" t="s">
        <v>73</v>
      </c>
      <c r="F459" t="s">
        <v>2756</v>
      </c>
      <c r="G459" t="s">
        <v>2487</v>
      </c>
      <c r="H459" t="s">
        <v>1527</v>
      </c>
      <c r="I459" s="2">
        <v>0</v>
      </c>
      <c r="J459" t="s">
        <v>0</v>
      </c>
      <c r="K459" t="s">
        <v>7</v>
      </c>
      <c r="L459" s="1">
        <v>42550</v>
      </c>
      <c r="M459" t="s">
        <v>1528</v>
      </c>
      <c r="N459" t="s">
        <v>9</v>
      </c>
      <c r="O459" t="s">
        <v>1306</v>
      </c>
      <c r="P459" t="s">
        <v>1307</v>
      </c>
      <c r="Q459" t="s">
        <v>1308</v>
      </c>
      <c r="R459" t="s">
        <v>1309</v>
      </c>
      <c r="S459" s="1">
        <v>42550</v>
      </c>
      <c r="T459" s="4">
        <v>0.91269675925925997</v>
      </c>
      <c r="U459" t="s">
        <v>14</v>
      </c>
      <c r="V459" s="4">
        <v>0.60554398148148003</v>
      </c>
      <c r="W459" s="1">
        <v>42503</v>
      </c>
      <c r="X459" t="s">
        <v>0</v>
      </c>
      <c r="Y459" s="2">
        <v>0</v>
      </c>
      <c r="Z459" s="2">
        <v>0</v>
      </c>
      <c r="AA459" t="s">
        <v>0</v>
      </c>
      <c r="AB459" s="1">
        <v>42503</v>
      </c>
      <c r="AC459" s="1"/>
      <c r="AD459" s="1">
        <v>42503</v>
      </c>
      <c r="AE459" t="s">
        <v>18</v>
      </c>
      <c r="AF459" s="4">
        <v>0.68437499999999996</v>
      </c>
      <c r="AG459" t="s">
        <v>19</v>
      </c>
      <c r="AH459" t="s">
        <v>20</v>
      </c>
      <c r="AI459" t="s">
        <v>1529</v>
      </c>
      <c r="AJ459" t="s">
        <v>84</v>
      </c>
      <c r="AK459" t="s">
        <v>23</v>
      </c>
      <c r="AL459" s="3">
        <v>1133.48</v>
      </c>
      <c r="AM459" t="s">
        <v>24</v>
      </c>
      <c r="AN459" t="s">
        <v>0</v>
      </c>
      <c r="AO459" s="1"/>
      <c r="AP459" t="s">
        <v>0</v>
      </c>
      <c r="AQ459" s="2">
        <v>0</v>
      </c>
      <c r="AR459" s="1">
        <v>42550</v>
      </c>
      <c r="AS459">
        <v>0</v>
      </c>
      <c r="AT459" s="4">
        <v>0.82936342592593004</v>
      </c>
      <c r="AU459" t="s">
        <v>1531</v>
      </c>
      <c r="AV459" s="4">
        <v>0.68437499999999996</v>
      </c>
      <c r="AW459" s="4">
        <v>0.68437499999999996</v>
      </c>
      <c r="AX459" s="2">
        <v>0</v>
      </c>
      <c r="AY459" t="s">
        <v>0</v>
      </c>
      <c r="AZ459" t="s">
        <v>15</v>
      </c>
      <c r="BA459" t="s">
        <v>0</v>
      </c>
      <c r="BB459" s="3">
        <v>0</v>
      </c>
      <c r="BC459" t="s">
        <v>0</v>
      </c>
      <c r="BD459" s="4">
        <v>0.6846875</v>
      </c>
      <c r="BE459" s="4">
        <v>0.82939814814815005</v>
      </c>
      <c r="BF459" t="s">
        <v>29</v>
      </c>
      <c r="BG459" t="s">
        <v>0</v>
      </c>
      <c r="BH459">
        <f t="shared" si="7"/>
        <v>0</v>
      </c>
    </row>
    <row r="460" spans="1:60">
      <c r="A460" t="s">
        <v>2757</v>
      </c>
      <c r="B460" s="1">
        <v>42506</v>
      </c>
      <c r="C460" s="1">
        <v>42521</v>
      </c>
      <c r="D460" t="s">
        <v>2</v>
      </c>
      <c r="E460" t="s">
        <v>73</v>
      </c>
      <c r="F460" t="s">
        <v>2758</v>
      </c>
      <c r="G460" t="s">
        <v>2262</v>
      </c>
      <c r="H460" t="s">
        <v>1045</v>
      </c>
      <c r="I460" s="2">
        <v>462000</v>
      </c>
      <c r="J460" t="s">
        <v>0</v>
      </c>
      <c r="K460" t="s">
        <v>7</v>
      </c>
      <c r="L460" s="1">
        <v>42613</v>
      </c>
      <c r="M460" t="s">
        <v>1037</v>
      </c>
      <c r="N460" t="s">
        <v>9</v>
      </c>
      <c r="O460" t="s">
        <v>10</v>
      </c>
      <c r="P460" t="s">
        <v>11</v>
      </c>
      <c r="Q460" t="s">
        <v>263</v>
      </c>
      <c r="R460" t="s">
        <v>264</v>
      </c>
      <c r="S460" s="1">
        <v>42613</v>
      </c>
      <c r="T460" s="4">
        <v>0.68815972222221999</v>
      </c>
      <c r="U460" t="s">
        <v>767</v>
      </c>
      <c r="V460" s="4">
        <v>0.75586805555556003</v>
      </c>
      <c r="W460" s="1">
        <v>42506</v>
      </c>
      <c r="X460" t="s">
        <v>0</v>
      </c>
      <c r="Y460" s="2">
        <v>0</v>
      </c>
      <c r="Z460" s="2">
        <v>0</v>
      </c>
      <c r="AA460" t="s">
        <v>0</v>
      </c>
      <c r="AB460" s="1">
        <v>42506</v>
      </c>
      <c r="AC460" s="1"/>
      <c r="AD460" s="1">
        <v>42506</v>
      </c>
      <c r="AE460" t="s">
        <v>18</v>
      </c>
      <c r="AF460" s="4">
        <v>0.81021990740741001</v>
      </c>
      <c r="AG460" t="s">
        <v>19</v>
      </c>
      <c r="AH460" t="s">
        <v>20</v>
      </c>
      <c r="AI460" t="s">
        <v>1038</v>
      </c>
      <c r="AJ460" t="s">
        <v>84</v>
      </c>
      <c r="AK460" t="s">
        <v>23</v>
      </c>
      <c r="AL460" s="3">
        <v>2565.0700000000002</v>
      </c>
      <c r="AM460" t="s">
        <v>24</v>
      </c>
      <c r="AN460" t="s">
        <v>0</v>
      </c>
      <c r="AO460" s="1">
        <v>42384</v>
      </c>
      <c r="AP460" t="s">
        <v>2759</v>
      </c>
      <c r="AQ460" s="2">
        <v>462000</v>
      </c>
      <c r="AR460" s="1">
        <v>42613</v>
      </c>
      <c r="AS460">
        <v>0</v>
      </c>
      <c r="AT460" s="4">
        <v>0.60482638888888995</v>
      </c>
      <c r="AU460" t="s">
        <v>555</v>
      </c>
      <c r="AV460" s="4">
        <v>0.81021990740741001</v>
      </c>
      <c r="AW460" s="4">
        <v>0.81021990740741001</v>
      </c>
      <c r="AX460" s="2">
        <v>0</v>
      </c>
      <c r="AY460" t="s">
        <v>2760</v>
      </c>
      <c r="AZ460" t="s">
        <v>15</v>
      </c>
      <c r="BA460" t="s">
        <v>28</v>
      </c>
      <c r="BB460" s="3">
        <v>0</v>
      </c>
      <c r="BC460" t="s">
        <v>0</v>
      </c>
      <c r="BD460" s="4">
        <v>0.81086805555555996</v>
      </c>
      <c r="BE460" s="4">
        <v>0.60487268518519</v>
      </c>
      <c r="BF460" t="s">
        <v>29</v>
      </c>
      <c r="BG460" t="s">
        <v>0</v>
      </c>
      <c r="BH460">
        <f t="shared" si="7"/>
        <v>0</v>
      </c>
    </row>
    <row r="461" spans="1:60">
      <c r="A461" t="s">
        <v>2761</v>
      </c>
      <c r="B461" s="1">
        <v>42507</v>
      </c>
      <c r="C461" s="1">
        <v>42529</v>
      </c>
      <c r="D461" t="s">
        <v>2</v>
      </c>
      <c r="E461" t="s">
        <v>3</v>
      </c>
      <c r="F461" t="s">
        <v>2762</v>
      </c>
      <c r="G461" t="s">
        <v>2763</v>
      </c>
      <c r="H461" t="s">
        <v>2764</v>
      </c>
      <c r="I461" s="2">
        <v>51660</v>
      </c>
      <c r="J461" t="s">
        <v>2765</v>
      </c>
      <c r="K461" t="s">
        <v>7</v>
      </c>
      <c r="L461" s="1">
        <v>42550</v>
      </c>
      <c r="M461" t="s">
        <v>2766</v>
      </c>
      <c r="N461" t="s">
        <v>9</v>
      </c>
      <c r="O461" t="s">
        <v>56</v>
      </c>
      <c r="P461" t="s">
        <v>57</v>
      </c>
      <c r="Q461" t="s">
        <v>58</v>
      </c>
      <c r="R461" t="s">
        <v>59</v>
      </c>
      <c r="S461" s="1">
        <v>42550</v>
      </c>
      <c r="T461" s="4">
        <v>0.92656249999999996</v>
      </c>
      <c r="U461" t="s">
        <v>14</v>
      </c>
      <c r="V461" s="4">
        <v>0.75453703703704</v>
      </c>
      <c r="W461" s="1">
        <v>42507</v>
      </c>
      <c r="X461" t="s">
        <v>0</v>
      </c>
      <c r="Y461" s="2">
        <v>0</v>
      </c>
      <c r="Z461" s="2">
        <v>0</v>
      </c>
      <c r="AA461" t="s">
        <v>0</v>
      </c>
      <c r="AB461" s="1">
        <v>42507</v>
      </c>
      <c r="AC461" s="1"/>
      <c r="AD461" s="1">
        <v>42507</v>
      </c>
      <c r="AE461" t="s">
        <v>18</v>
      </c>
      <c r="AF461" s="4">
        <v>0.81263888888889002</v>
      </c>
      <c r="AG461" t="s">
        <v>19</v>
      </c>
      <c r="AH461" t="s">
        <v>20</v>
      </c>
      <c r="AI461" t="s">
        <v>2767</v>
      </c>
      <c r="AJ461" t="s">
        <v>22</v>
      </c>
      <c r="AK461" t="s">
        <v>23</v>
      </c>
      <c r="AL461" s="3">
        <v>1034.73</v>
      </c>
      <c r="AM461" t="s">
        <v>24</v>
      </c>
      <c r="AN461" t="s">
        <v>0</v>
      </c>
      <c r="AO461" s="1">
        <v>42489</v>
      </c>
      <c r="AP461" t="s">
        <v>2768</v>
      </c>
      <c r="AQ461" s="2">
        <v>51660</v>
      </c>
      <c r="AR461" s="1">
        <v>42550</v>
      </c>
      <c r="AS461">
        <v>0</v>
      </c>
      <c r="AT461" s="4">
        <v>0.84322916666667003</v>
      </c>
      <c r="AU461" t="s">
        <v>49</v>
      </c>
      <c r="AV461" s="4">
        <v>0.81263888888889002</v>
      </c>
      <c r="AW461" s="4">
        <v>0.81263888888889002</v>
      </c>
      <c r="AX461" s="2">
        <v>0</v>
      </c>
      <c r="AY461" t="s">
        <v>2769</v>
      </c>
      <c r="AZ461" t="s">
        <v>15</v>
      </c>
      <c r="BA461" t="s">
        <v>28</v>
      </c>
      <c r="BB461" s="3">
        <v>0</v>
      </c>
      <c r="BC461" t="s">
        <v>0</v>
      </c>
      <c r="BD461" s="4">
        <v>0.81503472222221995</v>
      </c>
      <c r="BE461" s="4">
        <v>0.84328703703704</v>
      </c>
      <c r="BF461" t="s">
        <v>29</v>
      </c>
      <c r="BG461" t="s">
        <v>2770</v>
      </c>
      <c r="BH461">
        <f t="shared" si="7"/>
        <v>0</v>
      </c>
    </row>
    <row r="462" spans="1:60">
      <c r="A462" t="s">
        <v>2771</v>
      </c>
      <c r="B462" s="1">
        <v>42514</v>
      </c>
      <c r="C462" s="1">
        <v>42525</v>
      </c>
      <c r="D462" t="s">
        <v>2</v>
      </c>
      <c r="E462" t="s">
        <v>73</v>
      </c>
      <c r="F462" t="s">
        <v>2772</v>
      </c>
      <c r="G462" t="s">
        <v>1406</v>
      </c>
      <c r="H462" t="s">
        <v>1712</v>
      </c>
      <c r="I462" s="2">
        <v>258000</v>
      </c>
      <c r="J462" t="s">
        <v>2773</v>
      </c>
      <c r="K462" t="s">
        <v>7</v>
      </c>
      <c r="L462" s="1">
        <v>42639</v>
      </c>
      <c r="M462" t="s">
        <v>1409</v>
      </c>
      <c r="N462" t="s">
        <v>9</v>
      </c>
      <c r="O462" t="s">
        <v>197</v>
      </c>
      <c r="P462" t="s">
        <v>198</v>
      </c>
      <c r="Q462" t="s">
        <v>199</v>
      </c>
      <c r="R462" t="s">
        <v>200</v>
      </c>
      <c r="S462" s="1">
        <v>42590</v>
      </c>
      <c r="T462" s="4">
        <v>0.81760416666667002</v>
      </c>
      <c r="U462" t="s">
        <v>14</v>
      </c>
      <c r="V462" s="4">
        <v>0.78559027777778001</v>
      </c>
      <c r="W462" s="1">
        <v>42514</v>
      </c>
      <c r="X462" t="s">
        <v>0</v>
      </c>
      <c r="Y462" s="2">
        <v>0</v>
      </c>
      <c r="Z462" s="2">
        <v>0</v>
      </c>
      <c r="AA462" t="s">
        <v>0</v>
      </c>
      <c r="AB462" s="1">
        <v>42514</v>
      </c>
      <c r="AC462" s="1"/>
      <c r="AD462" s="1">
        <v>42514</v>
      </c>
      <c r="AE462" t="s">
        <v>18</v>
      </c>
      <c r="AF462" s="4">
        <v>0.81892361111111001</v>
      </c>
      <c r="AG462" t="s">
        <v>19</v>
      </c>
      <c r="AH462" t="s">
        <v>20</v>
      </c>
      <c r="AI462" t="s">
        <v>1410</v>
      </c>
      <c r="AJ462" t="s">
        <v>84</v>
      </c>
      <c r="AK462" t="s">
        <v>23</v>
      </c>
      <c r="AL462" s="3">
        <v>1823.97</v>
      </c>
      <c r="AM462" t="s">
        <v>24</v>
      </c>
      <c r="AN462" t="s">
        <v>1352</v>
      </c>
      <c r="AO462" s="1">
        <v>42404</v>
      </c>
      <c r="AP462" t="s">
        <v>2774</v>
      </c>
      <c r="AQ462" s="2">
        <v>258000</v>
      </c>
      <c r="AR462" s="1">
        <v>42590</v>
      </c>
      <c r="AS462">
        <v>0</v>
      </c>
      <c r="AT462" s="4">
        <v>0.73427083333332999</v>
      </c>
      <c r="AU462" t="s">
        <v>160</v>
      </c>
      <c r="AV462" s="4">
        <v>0.81892361111111001</v>
      </c>
      <c r="AW462" s="4">
        <v>0.81892361111111001</v>
      </c>
      <c r="AX462" s="2">
        <v>0</v>
      </c>
      <c r="AY462" t="s">
        <v>2775</v>
      </c>
      <c r="AZ462" t="s">
        <v>15</v>
      </c>
      <c r="BA462" t="s">
        <v>28</v>
      </c>
      <c r="BB462" s="3">
        <v>0</v>
      </c>
      <c r="BC462" t="s">
        <v>0</v>
      </c>
      <c r="BD462" s="4">
        <v>0.81982638888889003</v>
      </c>
      <c r="BE462" s="4">
        <v>0.64981481481480996</v>
      </c>
      <c r="BF462" t="s">
        <v>29</v>
      </c>
      <c r="BG462" t="s">
        <v>0</v>
      </c>
      <c r="BH462">
        <f t="shared" si="7"/>
        <v>0</v>
      </c>
    </row>
    <row r="463" spans="1:60">
      <c r="A463" t="s">
        <v>2776</v>
      </c>
      <c r="B463" s="1">
        <v>42516</v>
      </c>
      <c r="C463" s="1">
        <v>42538</v>
      </c>
      <c r="D463" t="s">
        <v>2</v>
      </c>
      <c r="E463" t="s">
        <v>3</v>
      </c>
      <c r="F463" t="s">
        <v>2777</v>
      </c>
      <c r="G463" t="s">
        <v>609</v>
      </c>
      <c r="H463" t="s">
        <v>408</v>
      </c>
      <c r="I463" s="2">
        <v>10944</v>
      </c>
      <c r="J463" t="s">
        <v>2778</v>
      </c>
      <c r="K463" t="s">
        <v>7</v>
      </c>
      <c r="L463" s="1">
        <v>42628</v>
      </c>
      <c r="M463" t="s">
        <v>409</v>
      </c>
      <c r="N463" t="s">
        <v>9</v>
      </c>
      <c r="O463" t="s">
        <v>10</v>
      </c>
      <c r="P463" t="s">
        <v>11</v>
      </c>
      <c r="Q463" t="s">
        <v>12</v>
      </c>
      <c r="R463" t="s">
        <v>13</v>
      </c>
      <c r="S463" s="1">
        <v>42628</v>
      </c>
      <c r="T463" s="4">
        <v>0.89247685185184999</v>
      </c>
      <c r="U463" t="s">
        <v>36</v>
      </c>
      <c r="V463" s="4">
        <v>0.57568287037037003</v>
      </c>
      <c r="W463" s="1">
        <v>42516</v>
      </c>
      <c r="X463" t="s">
        <v>0</v>
      </c>
      <c r="Y463" s="2">
        <v>0</v>
      </c>
      <c r="Z463" s="2">
        <v>0</v>
      </c>
      <c r="AA463" t="s">
        <v>0</v>
      </c>
      <c r="AB463" s="1">
        <v>42516</v>
      </c>
      <c r="AC463" s="1"/>
      <c r="AD463" s="1">
        <v>42516</v>
      </c>
      <c r="AE463" t="s">
        <v>18</v>
      </c>
      <c r="AF463" s="4">
        <v>0.61356481481480996</v>
      </c>
      <c r="AG463" t="s">
        <v>19</v>
      </c>
      <c r="AH463" t="s">
        <v>20</v>
      </c>
      <c r="AI463" t="s">
        <v>410</v>
      </c>
      <c r="AJ463" t="s">
        <v>22</v>
      </c>
      <c r="AK463" t="s">
        <v>23</v>
      </c>
      <c r="AL463" s="3">
        <v>2694.69</v>
      </c>
      <c r="AM463" t="s">
        <v>24</v>
      </c>
      <c r="AN463" t="s">
        <v>611</v>
      </c>
      <c r="AO463" s="1">
        <v>42458</v>
      </c>
      <c r="AP463" t="s">
        <v>2779</v>
      </c>
      <c r="AQ463" s="2">
        <v>10944</v>
      </c>
      <c r="AR463" s="1">
        <v>42628</v>
      </c>
      <c r="AS463">
        <v>0</v>
      </c>
      <c r="AT463" s="4">
        <v>0.80914351851851996</v>
      </c>
      <c r="AU463" t="s">
        <v>40</v>
      </c>
      <c r="AV463" s="4">
        <v>0.61356481481480996</v>
      </c>
      <c r="AW463" s="4">
        <v>0.61356481481480996</v>
      </c>
      <c r="AX463" s="2">
        <v>0</v>
      </c>
      <c r="AY463" t="s">
        <v>2780</v>
      </c>
      <c r="AZ463" t="s">
        <v>15</v>
      </c>
      <c r="BA463" t="s">
        <v>28</v>
      </c>
      <c r="BB463" s="3">
        <v>0</v>
      </c>
      <c r="BC463" t="s">
        <v>0</v>
      </c>
      <c r="BD463" s="4">
        <v>0.61453703703703999</v>
      </c>
      <c r="BE463" s="4">
        <v>0.80918981481481</v>
      </c>
      <c r="BF463" t="s">
        <v>29</v>
      </c>
      <c r="BG463" t="s">
        <v>0</v>
      </c>
      <c r="BH463">
        <f t="shared" si="7"/>
        <v>0</v>
      </c>
    </row>
    <row r="464" spans="1:60">
      <c r="A464" t="s">
        <v>2781</v>
      </c>
      <c r="B464" s="1">
        <v>42516</v>
      </c>
      <c r="C464" s="1">
        <v>42538</v>
      </c>
      <c r="D464" t="s">
        <v>2</v>
      </c>
      <c r="E464" t="s">
        <v>3</v>
      </c>
      <c r="F464" t="s">
        <v>2782</v>
      </c>
      <c r="G464" t="s">
        <v>609</v>
      </c>
      <c r="H464" t="s">
        <v>408</v>
      </c>
      <c r="I464" s="2">
        <v>43200</v>
      </c>
      <c r="J464" t="s">
        <v>2783</v>
      </c>
      <c r="K464" t="s">
        <v>7</v>
      </c>
      <c r="L464" s="1">
        <v>42628</v>
      </c>
      <c r="M464" t="s">
        <v>409</v>
      </c>
      <c r="N464" t="s">
        <v>9</v>
      </c>
      <c r="O464" t="s">
        <v>10</v>
      </c>
      <c r="P464" t="s">
        <v>11</v>
      </c>
      <c r="Q464" t="s">
        <v>263</v>
      </c>
      <c r="R464" t="s">
        <v>264</v>
      </c>
      <c r="S464" s="1">
        <v>42628</v>
      </c>
      <c r="T464" s="4">
        <v>0.89317129629629999</v>
      </c>
      <c r="U464" t="s">
        <v>36</v>
      </c>
      <c r="V464" s="4">
        <v>0.81862268518518999</v>
      </c>
      <c r="W464" s="1">
        <v>42516</v>
      </c>
      <c r="X464" t="s">
        <v>0</v>
      </c>
      <c r="Y464" s="2">
        <v>0</v>
      </c>
      <c r="Z464" s="2">
        <v>0</v>
      </c>
      <c r="AA464" t="s">
        <v>0</v>
      </c>
      <c r="AB464" s="1">
        <v>42516</v>
      </c>
      <c r="AC464" s="1"/>
      <c r="AD464" s="1">
        <v>42516</v>
      </c>
      <c r="AE464" t="s">
        <v>18</v>
      </c>
      <c r="AF464" s="4">
        <v>0.82358796296296</v>
      </c>
      <c r="AG464" t="s">
        <v>19</v>
      </c>
      <c r="AH464" t="s">
        <v>20</v>
      </c>
      <c r="AI464" t="s">
        <v>410</v>
      </c>
      <c r="AJ464" t="s">
        <v>22</v>
      </c>
      <c r="AK464" t="s">
        <v>23</v>
      </c>
      <c r="AL464" s="3">
        <v>2689.67</v>
      </c>
      <c r="AM464" t="s">
        <v>24</v>
      </c>
      <c r="AN464" t="s">
        <v>611</v>
      </c>
      <c r="AO464" s="1">
        <v>42458</v>
      </c>
      <c r="AP464" t="s">
        <v>2779</v>
      </c>
      <c r="AQ464" s="2">
        <v>43200</v>
      </c>
      <c r="AR464" s="1">
        <v>42628</v>
      </c>
      <c r="AS464">
        <v>0</v>
      </c>
      <c r="AT464" s="4">
        <v>0.80983796296295996</v>
      </c>
      <c r="AU464" t="s">
        <v>40</v>
      </c>
      <c r="AV464" s="4">
        <v>0.82358796296296</v>
      </c>
      <c r="AW464" s="4">
        <v>0.82358796296296</v>
      </c>
      <c r="AX464" s="2">
        <v>0</v>
      </c>
      <c r="AY464" t="s">
        <v>2780</v>
      </c>
      <c r="AZ464" t="s">
        <v>15</v>
      </c>
      <c r="BA464" t="s">
        <v>28</v>
      </c>
      <c r="BB464" s="3">
        <v>0</v>
      </c>
      <c r="BC464" t="s">
        <v>0</v>
      </c>
      <c r="BD464" s="4">
        <v>0.82456018518519003</v>
      </c>
      <c r="BE464" s="4">
        <v>0.80988425925926</v>
      </c>
      <c r="BF464" t="s">
        <v>29</v>
      </c>
      <c r="BG464" t="s">
        <v>0</v>
      </c>
      <c r="BH464">
        <f t="shared" si="7"/>
        <v>0</v>
      </c>
    </row>
    <row r="465" spans="1:60">
      <c r="A465" t="s">
        <v>2784</v>
      </c>
      <c r="B465" s="1">
        <v>42522</v>
      </c>
      <c r="C465" s="1"/>
      <c r="D465" t="s">
        <v>2</v>
      </c>
      <c r="E465" t="s">
        <v>0</v>
      </c>
      <c r="F465" t="s">
        <v>2785</v>
      </c>
      <c r="G465" t="s">
        <v>2786</v>
      </c>
      <c r="H465" t="s">
        <v>537</v>
      </c>
      <c r="I465" s="2">
        <v>612</v>
      </c>
      <c r="J465" t="s">
        <v>0</v>
      </c>
      <c r="K465" t="s">
        <v>7</v>
      </c>
      <c r="L465" s="1">
        <v>42668</v>
      </c>
      <c r="M465" t="s">
        <v>538</v>
      </c>
      <c r="N465" t="s">
        <v>9</v>
      </c>
      <c r="O465" t="s">
        <v>98</v>
      </c>
      <c r="P465" t="s">
        <v>99</v>
      </c>
      <c r="Q465" t="s">
        <v>100</v>
      </c>
      <c r="R465" t="s">
        <v>101</v>
      </c>
      <c r="S465" s="1">
        <v>42668</v>
      </c>
      <c r="T465" s="4">
        <v>0.85475694444443995</v>
      </c>
      <c r="U465" t="s">
        <v>36</v>
      </c>
      <c r="V465" s="4">
        <v>0.84488425925926003</v>
      </c>
      <c r="W465" s="1">
        <v>42522</v>
      </c>
      <c r="X465" t="s">
        <v>0</v>
      </c>
      <c r="Y465" s="2">
        <v>0</v>
      </c>
      <c r="Z465" s="2">
        <v>0</v>
      </c>
      <c r="AA465" t="s">
        <v>0</v>
      </c>
      <c r="AB465" s="1">
        <v>42522</v>
      </c>
      <c r="AC465" s="1"/>
      <c r="AD465" s="1">
        <v>42522</v>
      </c>
      <c r="AE465" t="s">
        <v>18</v>
      </c>
      <c r="AF465" s="4">
        <v>0.87690972222221997</v>
      </c>
      <c r="AG465" t="s">
        <v>19</v>
      </c>
      <c r="AH465" t="s">
        <v>20</v>
      </c>
      <c r="AI465" t="s">
        <v>539</v>
      </c>
      <c r="AJ465" t="s">
        <v>0</v>
      </c>
      <c r="AK465" t="s">
        <v>23</v>
      </c>
      <c r="AL465" s="3">
        <v>3503.47</v>
      </c>
      <c r="AM465" t="s">
        <v>24</v>
      </c>
      <c r="AN465" t="s">
        <v>0</v>
      </c>
      <c r="AO465" s="1">
        <v>42403</v>
      </c>
      <c r="AP465" t="s">
        <v>2787</v>
      </c>
      <c r="AQ465" s="2">
        <v>612</v>
      </c>
      <c r="AR465" s="1">
        <v>42668</v>
      </c>
      <c r="AS465">
        <v>0</v>
      </c>
      <c r="AT465" s="4">
        <v>0.77142361111111002</v>
      </c>
      <c r="AU465" t="s">
        <v>40</v>
      </c>
      <c r="AV465" s="4">
        <v>0</v>
      </c>
      <c r="AW465" s="4">
        <v>0.87690972222221997</v>
      </c>
      <c r="AX465" s="2">
        <v>0</v>
      </c>
      <c r="AY465" t="s">
        <v>2788</v>
      </c>
      <c r="AZ465" t="s">
        <v>15</v>
      </c>
      <c r="BA465" t="s">
        <v>28</v>
      </c>
      <c r="BB465" s="3">
        <v>0</v>
      </c>
      <c r="BC465" t="s">
        <v>0</v>
      </c>
      <c r="BD465" s="4">
        <v>0.87730324074073995</v>
      </c>
      <c r="BE465" s="4">
        <v>0.77145833333333003</v>
      </c>
      <c r="BF465" t="s">
        <v>29</v>
      </c>
      <c r="BG465" t="s">
        <v>0</v>
      </c>
      <c r="BH465">
        <f t="shared" si="7"/>
        <v>0</v>
      </c>
    </row>
    <row r="466" spans="1:60">
      <c r="A466" t="s">
        <v>2789</v>
      </c>
      <c r="B466" s="1">
        <v>42522</v>
      </c>
      <c r="C466" s="1">
        <v>42536</v>
      </c>
      <c r="D466" t="s">
        <v>2</v>
      </c>
      <c r="E466" t="s">
        <v>73</v>
      </c>
      <c r="F466" t="s">
        <v>2790</v>
      </c>
      <c r="G466" t="s">
        <v>331</v>
      </c>
      <c r="H466" t="s">
        <v>2345</v>
      </c>
      <c r="I466" s="2">
        <v>152320</v>
      </c>
      <c r="J466" t="s">
        <v>2791</v>
      </c>
      <c r="K466" t="s">
        <v>7</v>
      </c>
      <c r="L466" s="1">
        <v>42639</v>
      </c>
      <c r="M466" t="s">
        <v>155</v>
      </c>
      <c r="N466" t="s">
        <v>9</v>
      </c>
      <c r="O466" t="s">
        <v>1306</v>
      </c>
      <c r="P466" t="s">
        <v>1307</v>
      </c>
      <c r="Q466" t="s">
        <v>1308</v>
      </c>
      <c r="R466" t="s">
        <v>1309</v>
      </c>
      <c r="S466" s="1">
        <v>42559</v>
      </c>
      <c r="T466" s="4">
        <v>0.72145833333332998</v>
      </c>
      <c r="U466" t="s">
        <v>14</v>
      </c>
      <c r="V466" s="4">
        <v>0.86170138888889003</v>
      </c>
      <c r="W466" s="1">
        <v>42522</v>
      </c>
      <c r="X466" t="s">
        <v>0</v>
      </c>
      <c r="Y466" s="2">
        <v>0</v>
      </c>
      <c r="Z466" s="2">
        <v>0</v>
      </c>
      <c r="AA466" t="s">
        <v>0</v>
      </c>
      <c r="AB466" s="1">
        <v>42522</v>
      </c>
      <c r="AC466" s="1"/>
      <c r="AD466" s="1">
        <v>42522</v>
      </c>
      <c r="AE466" t="s">
        <v>18</v>
      </c>
      <c r="AF466" s="4">
        <v>0.93862268518518999</v>
      </c>
      <c r="AG466" t="s">
        <v>19</v>
      </c>
      <c r="AH466" t="s">
        <v>20</v>
      </c>
      <c r="AI466" t="s">
        <v>158</v>
      </c>
      <c r="AJ466" t="s">
        <v>84</v>
      </c>
      <c r="AK466" t="s">
        <v>23</v>
      </c>
      <c r="AL466" s="3">
        <v>882.79</v>
      </c>
      <c r="AM466" t="s">
        <v>24</v>
      </c>
      <c r="AN466" t="s">
        <v>146</v>
      </c>
      <c r="AO466" s="1">
        <v>42404</v>
      </c>
      <c r="AP466" t="s">
        <v>2792</v>
      </c>
      <c r="AQ466" s="2">
        <v>152320</v>
      </c>
      <c r="AR466" s="1">
        <v>42559</v>
      </c>
      <c r="AS466">
        <v>0</v>
      </c>
      <c r="AT466" s="4">
        <v>0.63812500000000005</v>
      </c>
      <c r="AU466" t="s">
        <v>160</v>
      </c>
      <c r="AV466" s="4">
        <v>0.93862268518518999</v>
      </c>
      <c r="AW466" s="4">
        <v>0.93862268518518999</v>
      </c>
      <c r="AX466" s="2">
        <v>0</v>
      </c>
      <c r="AY466" t="s">
        <v>2793</v>
      </c>
      <c r="AZ466" t="s">
        <v>15</v>
      </c>
      <c r="BA466" t="s">
        <v>28</v>
      </c>
      <c r="BB466" s="3">
        <v>0</v>
      </c>
      <c r="BC466" t="s">
        <v>0</v>
      </c>
      <c r="BD466" s="4">
        <v>0.93921296296295997</v>
      </c>
      <c r="BE466" s="4">
        <v>0.65005787037036999</v>
      </c>
      <c r="BF466" t="s">
        <v>29</v>
      </c>
      <c r="BG466" t="s">
        <v>0</v>
      </c>
      <c r="BH466">
        <f t="shared" si="7"/>
        <v>0</v>
      </c>
    </row>
    <row r="467" spans="1:60">
      <c r="A467" t="s">
        <v>2794</v>
      </c>
      <c r="B467" s="1">
        <v>42523</v>
      </c>
      <c r="C467" s="1">
        <v>42544</v>
      </c>
      <c r="D467" t="s">
        <v>2</v>
      </c>
      <c r="E467" t="s">
        <v>3</v>
      </c>
      <c r="F467" t="s">
        <v>2795</v>
      </c>
      <c r="G467" t="s">
        <v>515</v>
      </c>
      <c r="H467" t="s">
        <v>2796</v>
      </c>
      <c r="I467" s="2">
        <v>4734</v>
      </c>
      <c r="J467" t="s">
        <v>0</v>
      </c>
      <c r="K467" t="s">
        <v>7</v>
      </c>
      <c r="L467" s="1">
        <v>42571</v>
      </c>
      <c r="M467" t="s">
        <v>2797</v>
      </c>
      <c r="N467" t="s">
        <v>9</v>
      </c>
      <c r="O467" t="s">
        <v>855</v>
      </c>
      <c r="P467" t="s">
        <v>856</v>
      </c>
      <c r="Q467" t="s">
        <v>857</v>
      </c>
      <c r="R467" t="s">
        <v>858</v>
      </c>
      <c r="S467" s="1">
        <v>42571</v>
      </c>
      <c r="T467" s="4">
        <v>0.72142361111110997</v>
      </c>
      <c r="U467" t="s">
        <v>14</v>
      </c>
      <c r="V467" s="4">
        <v>0.75759259259259004</v>
      </c>
      <c r="W467" s="1">
        <v>42523</v>
      </c>
      <c r="X467" t="s">
        <v>0</v>
      </c>
      <c r="Y467" s="2">
        <v>0</v>
      </c>
      <c r="Z467" s="2">
        <v>0</v>
      </c>
      <c r="AA467" t="s">
        <v>0</v>
      </c>
      <c r="AB467" s="1">
        <v>42523</v>
      </c>
      <c r="AC467" s="1"/>
      <c r="AD467" s="1">
        <v>42523</v>
      </c>
      <c r="AE467" t="s">
        <v>18</v>
      </c>
      <c r="AF467" s="4">
        <v>0.83226851851852002</v>
      </c>
      <c r="AG467" t="s">
        <v>19</v>
      </c>
      <c r="AH467" t="s">
        <v>20</v>
      </c>
      <c r="AI467" t="s">
        <v>2798</v>
      </c>
      <c r="AJ467" t="s">
        <v>22</v>
      </c>
      <c r="AK467" t="s">
        <v>23</v>
      </c>
      <c r="AL467" s="3">
        <v>1149.3399999999999</v>
      </c>
      <c r="AM467" t="s">
        <v>24</v>
      </c>
      <c r="AN467" t="s">
        <v>0</v>
      </c>
      <c r="AO467" s="1">
        <v>42475</v>
      </c>
      <c r="AP467" t="s">
        <v>2799</v>
      </c>
      <c r="AQ467" s="2">
        <v>4734</v>
      </c>
      <c r="AR467" s="1">
        <v>42571</v>
      </c>
      <c r="AS467">
        <v>0</v>
      </c>
      <c r="AT467" s="4">
        <v>0.63809027777778005</v>
      </c>
      <c r="AU467" t="s">
        <v>188</v>
      </c>
      <c r="AV467" s="4">
        <v>0.83226851851852002</v>
      </c>
      <c r="AW467" s="4">
        <v>0.83226851851852002</v>
      </c>
      <c r="AX467" s="2">
        <v>0</v>
      </c>
      <c r="AY467" t="s">
        <v>2800</v>
      </c>
      <c r="AZ467" t="s">
        <v>15</v>
      </c>
      <c r="BA467" t="s">
        <v>28</v>
      </c>
      <c r="BB467" s="3">
        <v>0</v>
      </c>
      <c r="BC467" t="s">
        <v>0</v>
      </c>
      <c r="BD467" s="4">
        <v>0.83454861111111001</v>
      </c>
      <c r="BE467" s="4">
        <v>0.63814814814815002</v>
      </c>
      <c r="BF467" t="s">
        <v>29</v>
      </c>
      <c r="BG467" t="s">
        <v>0</v>
      </c>
      <c r="BH467">
        <f t="shared" si="7"/>
        <v>0</v>
      </c>
    </row>
    <row r="468" spans="1:60">
      <c r="A468" t="s">
        <v>2801</v>
      </c>
      <c r="B468" s="1">
        <v>42523</v>
      </c>
      <c r="C468" s="1">
        <v>42537</v>
      </c>
      <c r="D468" t="s">
        <v>2</v>
      </c>
      <c r="E468" t="s">
        <v>73</v>
      </c>
      <c r="F468" t="s">
        <v>2802</v>
      </c>
      <c r="G468" t="s">
        <v>2803</v>
      </c>
      <c r="H468" t="s">
        <v>2804</v>
      </c>
      <c r="I468" s="2">
        <v>504000</v>
      </c>
      <c r="J468" t="s">
        <v>2805</v>
      </c>
      <c r="K468" t="s">
        <v>7</v>
      </c>
      <c r="L468" s="1">
        <v>42634</v>
      </c>
      <c r="M468" t="s">
        <v>2806</v>
      </c>
      <c r="N468" t="s">
        <v>9</v>
      </c>
      <c r="O468" t="s">
        <v>10</v>
      </c>
      <c r="P468" t="s">
        <v>11</v>
      </c>
      <c r="Q468" t="s">
        <v>263</v>
      </c>
      <c r="R468" t="s">
        <v>264</v>
      </c>
      <c r="S468" s="1">
        <v>42634</v>
      </c>
      <c r="T468" s="4">
        <v>0.73201388888888996</v>
      </c>
      <c r="U468" t="s">
        <v>2807</v>
      </c>
      <c r="V468" s="4">
        <v>0.77384259259259003</v>
      </c>
      <c r="W468" s="1">
        <v>42523</v>
      </c>
      <c r="X468" t="s">
        <v>0</v>
      </c>
      <c r="Y468" s="2">
        <v>0</v>
      </c>
      <c r="Z468" s="2">
        <v>0</v>
      </c>
      <c r="AA468" t="s">
        <v>0</v>
      </c>
      <c r="AB468" s="1">
        <v>42523</v>
      </c>
      <c r="AC468" s="1"/>
      <c r="AD468" s="1">
        <v>42523</v>
      </c>
      <c r="AE468" t="s">
        <v>18</v>
      </c>
      <c r="AF468" s="4">
        <v>0.84513888888888999</v>
      </c>
      <c r="AG468" t="s">
        <v>19</v>
      </c>
      <c r="AH468" t="s">
        <v>20</v>
      </c>
      <c r="AI468" t="s">
        <v>2808</v>
      </c>
      <c r="AJ468" t="s">
        <v>84</v>
      </c>
      <c r="AK468" t="s">
        <v>23</v>
      </c>
      <c r="AL468" s="3">
        <v>2661.29</v>
      </c>
      <c r="AM468" t="s">
        <v>24</v>
      </c>
      <c r="AN468" t="s">
        <v>0</v>
      </c>
      <c r="AO468" s="1">
        <v>42356</v>
      </c>
      <c r="AP468" t="s">
        <v>2809</v>
      </c>
      <c r="AQ468" s="2">
        <v>504000</v>
      </c>
      <c r="AR468" s="1">
        <v>42634</v>
      </c>
      <c r="AS468">
        <v>0</v>
      </c>
      <c r="AT468" s="4">
        <v>0.64868055555556003</v>
      </c>
      <c r="AU468" t="s">
        <v>2810</v>
      </c>
      <c r="AV468" s="4">
        <v>0.84513888888888999</v>
      </c>
      <c r="AW468" s="4">
        <v>0.84513888888888999</v>
      </c>
      <c r="AX468" s="2">
        <v>0</v>
      </c>
      <c r="AY468" t="s">
        <v>2811</v>
      </c>
      <c r="AZ468" t="s">
        <v>15</v>
      </c>
      <c r="BA468" t="s">
        <v>28</v>
      </c>
      <c r="BB468" s="3">
        <v>0</v>
      </c>
      <c r="BC468" t="s">
        <v>0</v>
      </c>
      <c r="BD468" s="4">
        <v>0.84954861111111002</v>
      </c>
      <c r="BE468" s="4">
        <v>0.64872685185184997</v>
      </c>
      <c r="BF468" t="s">
        <v>29</v>
      </c>
      <c r="BG468" t="s">
        <v>0</v>
      </c>
      <c r="BH468">
        <f t="shared" si="7"/>
        <v>0</v>
      </c>
    </row>
    <row r="469" spans="1:60">
      <c r="A469" t="s">
        <v>2812</v>
      </c>
      <c r="B469" s="1">
        <v>42523</v>
      </c>
      <c r="C469" s="1">
        <v>42537</v>
      </c>
      <c r="D469" t="s">
        <v>2</v>
      </c>
      <c r="E469" t="s">
        <v>73</v>
      </c>
      <c r="F469" t="s">
        <v>2813</v>
      </c>
      <c r="G469" t="s">
        <v>2803</v>
      </c>
      <c r="H469" t="s">
        <v>2804</v>
      </c>
      <c r="I469" s="2">
        <v>90000</v>
      </c>
      <c r="J469" t="s">
        <v>2814</v>
      </c>
      <c r="K469" t="s">
        <v>7</v>
      </c>
      <c r="L469" s="1">
        <v>42661</v>
      </c>
      <c r="M469" t="s">
        <v>2806</v>
      </c>
      <c r="N469" t="s">
        <v>9</v>
      </c>
      <c r="O469" t="s">
        <v>1306</v>
      </c>
      <c r="P469" t="s">
        <v>1307</v>
      </c>
      <c r="Q469" t="s">
        <v>1308</v>
      </c>
      <c r="R469" t="s">
        <v>1309</v>
      </c>
      <c r="S469" s="1">
        <v>42661</v>
      </c>
      <c r="T469" s="4">
        <v>0.64178240740740999</v>
      </c>
      <c r="U469" t="s">
        <v>2807</v>
      </c>
      <c r="V469" s="4">
        <v>0.78229166666667005</v>
      </c>
      <c r="W469" s="1">
        <v>42523</v>
      </c>
      <c r="X469" t="s">
        <v>0</v>
      </c>
      <c r="Y469" s="2">
        <v>0</v>
      </c>
      <c r="Z469" s="2">
        <v>0</v>
      </c>
      <c r="AA469" t="s">
        <v>0</v>
      </c>
      <c r="AB469" s="1">
        <v>42523</v>
      </c>
      <c r="AC469" s="1"/>
      <c r="AD469" s="1">
        <v>42523</v>
      </c>
      <c r="AE469" t="s">
        <v>18</v>
      </c>
      <c r="AF469" s="4">
        <v>0.86194444444443996</v>
      </c>
      <c r="AG469" t="s">
        <v>19</v>
      </c>
      <c r="AH469" t="s">
        <v>20</v>
      </c>
      <c r="AI469" t="s">
        <v>2808</v>
      </c>
      <c r="AJ469" t="s">
        <v>84</v>
      </c>
      <c r="AK469" t="s">
        <v>23</v>
      </c>
      <c r="AL469" s="3">
        <v>3306.72</v>
      </c>
      <c r="AM469" t="s">
        <v>24</v>
      </c>
      <c r="AN469" t="s">
        <v>0</v>
      </c>
      <c r="AO469" s="1">
        <v>42446</v>
      </c>
      <c r="AP469" t="s">
        <v>2815</v>
      </c>
      <c r="AQ469" s="2">
        <v>90000</v>
      </c>
      <c r="AR469" s="1">
        <v>42661</v>
      </c>
      <c r="AS469">
        <v>0</v>
      </c>
      <c r="AT469" s="4">
        <v>0.55844907407406996</v>
      </c>
      <c r="AU469" t="s">
        <v>2810</v>
      </c>
      <c r="AV469" s="4">
        <v>0.86194444444443996</v>
      </c>
      <c r="AW469" s="4">
        <v>0.86194444444443996</v>
      </c>
      <c r="AX469" s="2">
        <v>0</v>
      </c>
      <c r="AY469" t="s">
        <v>2816</v>
      </c>
      <c r="AZ469" t="s">
        <v>15</v>
      </c>
      <c r="BA469" t="s">
        <v>28</v>
      </c>
      <c r="BB469" s="3">
        <v>0</v>
      </c>
      <c r="BC469" t="s">
        <v>0</v>
      </c>
      <c r="BD469" s="4">
        <v>0.86238425925925999</v>
      </c>
      <c r="BE469" s="4">
        <v>0.55849537037037</v>
      </c>
      <c r="BF469" t="s">
        <v>29</v>
      </c>
      <c r="BG469" t="s">
        <v>0</v>
      </c>
      <c r="BH469">
        <f t="shared" si="7"/>
        <v>0</v>
      </c>
    </row>
    <row r="470" spans="1:60">
      <c r="A470" t="s">
        <v>2817</v>
      </c>
      <c r="B470" s="1">
        <v>42523</v>
      </c>
      <c r="C470" s="1">
        <v>42544</v>
      </c>
      <c r="D470" t="s">
        <v>2</v>
      </c>
      <c r="E470" t="s">
        <v>3</v>
      </c>
      <c r="F470" t="s">
        <v>2818</v>
      </c>
      <c r="G470" t="s">
        <v>2669</v>
      </c>
      <c r="H470" t="s">
        <v>1057</v>
      </c>
      <c r="I470" s="2">
        <v>217500</v>
      </c>
      <c r="J470" t="s">
        <v>2819</v>
      </c>
      <c r="K470" t="s">
        <v>7</v>
      </c>
      <c r="L470" s="1">
        <v>42579</v>
      </c>
      <c r="M470" t="s">
        <v>1058</v>
      </c>
      <c r="N470" t="s">
        <v>9</v>
      </c>
      <c r="O470" t="s">
        <v>10</v>
      </c>
      <c r="P470" t="s">
        <v>11</v>
      </c>
      <c r="Q470" t="s">
        <v>12</v>
      </c>
      <c r="R470" t="s">
        <v>13</v>
      </c>
      <c r="S470" s="1">
        <v>42551</v>
      </c>
      <c r="T470" s="4">
        <v>0.67211805555556003</v>
      </c>
      <c r="U470" t="s">
        <v>1059</v>
      </c>
      <c r="V470" s="4">
        <v>0.79380787037037004</v>
      </c>
      <c r="W470" s="1">
        <v>42523</v>
      </c>
      <c r="X470" t="s">
        <v>0</v>
      </c>
      <c r="Y470" s="2">
        <v>0</v>
      </c>
      <c r="Z470" s="2">
        <v>8512</v>
      </c>
      <c r="AA470" t="s">
        <v>0</v>
      </c>
      <c r="AB470" s="1">
        <v>42523</v>
      </c>
      <c r="AC470" s="1"/>
      <c r="AD470" s="1">
        <v>42523</v>
      </c>
      <c r="AE470" t="s">
        <v>18</v>
      </c>
      <c r="AF470" s="4">
        <v>0.86997685185185003</v>
      </c>
      <c r="AG470" t="s">
        <v>19</v>
      </c>
      <c r="AH470" t="s">
        <v>20</v>
      </c>
      <c r="AI470" t="s">
        <v>1060</v>
      </c>
      <c r="AJ470" t="s">
        <v>22</v>
      </c>
      <c r="AK470" t="s">
        <v>23</v>
      </c>
      <c r="AL470" s="3">
        <v>667.25</v>
      </c>
      <c r="AM470" t="s">
        <v>24</v>
      </c>
      <c r="AN470" t="s">
        <v>1039</v>
      </c>
      <c r="AO470" s="1">
        <v>42249</v>
      </c>
      <c r="AP470" t="s">
        <v>2820</v>
      </c>
      <c r="AQ470" s="2">
        <v>217500</v>
      </c>
      <c r="AR470" s="1">
        <v>42551</v>
      </c>
      <c r="AS470">
        <v>0</v>
      </c>
      <c r="AT470" s="4">
        <v>0.58878472222222</v>
      </c>
      <c r="AU470" t="s">
        <v>0</v>
      </c>
      <c r="AV470" s="4">
        <v>0.86997685185185003</v>
      </c>
      <c r="AW470" s="4">
        <v>0.86997685185185003</v>
      </c>
      <c r="AX470" s="2">
        <v>0</v>
      </c>
      <c r="AY470" t="s">
        <v>2821</v>
      </c>
      <c r="AZ470" t="s">
        <v>15</v>
      </c>
      <c r="BA470" t="s">
        <v>28</v>
      </c>
      <c r="BB470" s="3">
        <v>0</v>
      </c>
      <c r="BC470" t="s">
        <v>0</v>
      </c>
      <c r="BD470" s="4">
        <v>0.87121527777777996</v>
      </c>
      <c r="BE470" s="4">
        <v>0.65106481481481004</v>
      </c>
      <c r="BF470" t="s">
        <v>29</v>
      </c>
      <c r="BG470" t="s">
        <v>0</v>
      </c>
      <c r="BH470">
        <f t="shared" si="7"/>
        <v>0</v>
      </c>
    </row>
    <row r="471" spans="1:60">
      <c r="A471" t="s">
        <v>2822</v>
      </c>
      <c r="B471" s="1">
        <v>42523</v>
      </c>
      <c r="C471" s="1">
        <v>42537</v>
      </c>
      <c r="D471" t="s">
        <v>2</v>
      </c>
      <c r="E471" t="s">
        <v>73</v>
      </c>
      <c r="F471" t="s">
        <v>2823</v>
      </c>
      <c r="G471" t="s">
        <v>2084</v>
      </c>
      <c r="H471" t="s">
        <v>186</v>
      </c>
      <c r="I471" s="2">
        <v>3065</v>
      </c>
      <c r="J471" t="s">
        <v>2824</v>
      </c>
      <c r="K471" t="s">
        <v>7</v>
      </c>
      <c r="L471" s="1">
        <v>42601</v>
      </c>
      <c r="M471" t="s">
        <v>187</v>
      </c>
      <c r="N471" t="s">
        <v>9</v>
      </c>
      <c r="O471" t="s">
        <v>10</v>
      </c>
      <c r="P471" t="s">
        <v>11</v>
      </c>
      <c r="Q471" t="s">
        <v>12</v>
      </c>
      <c r="R471" t="s">
        <v>13</v>
      </c>
      <c r="S471" s="1">
        <v>42601</v>
      </c>
      <c r="T471" s="4">
        <v>0.67809027777777997</v>
      </c>
      <c r="U471" t="s">
        <v>188</v>
      </c>
      <c r="V471" s="4">
        <v>0.80790509259259002</v>
      </c>
      <c r="W471" s="1">
        <v>42523</v>
      </c>
      <c r="X471" t="s">
        <v>0</v>
      </c>
      <c r="Y471" s="2">
        <v>0</v>
      </c>
      <c r="Z471" s="2">
        <v>0</v>
      </c>
      <c r="AA471" t="s">
        <v>0</v>
      </c>
      <c r="AB471" s="1">
        <v>42523</v>
      </c>
      <c r="AC471" s="1"/>
      <c r="AD471" s="1">
        <v>42523</v>
      </c>
      <c r="AE471" t="s">
        <v>18</v>
      </c>
      <c r="AF471" s="4">
        <v>0.88436342592592998</v>
      </c>
      <c r="AG471" t="s">
        <v>19</v>
      </c>
      <c r="AH471" t="s">
        <v>20</v>
      </c>
      <c r="AI471" t="s">
        <v>0</v>
      </c>
      <c r="AJ471" t="s">
        <v>84</v>
      </c>
      <c r="AK471" t="s">
        <v>23</v>
      </c>
      <c r="AL471" s="3">
        <v>1867.05</v>
      </c>
      <c r="AM471" t="s">
        <v>24</v>
      </c>
      <c r="AN471" t="s">
        <v>381</v>
      </c>
      <c r="AO471" s="1">
        <v>42164</v>
      </c>
      <c r="AP471" t="s">
        <v>2825</v>
      </c>
      <c r="AQ471" s="2">
        <v>3065</v>
      </c>
      <c r="AR471" s="1">
        <v>42601</v>
      </c>
      <c r="AS471">
        <v>0</v>
      </c>
      <c r="AT471" s="4">
        <v>0.59475694444444005</v>
      </c>
      <c r="AU471" t="s">
        <v>190</v>
      </c>
      <c r="AV471" s="4">
        <v>0.88436342592592998</v>
      </c>
      <c r="AW471" s="4">
        <v>0.88436342592592998</v>
      </c>
      <c r="AX471" s="2">
        <v>0</v>
      </c>
      <c r="AY471" t="s">
        <v>2826</v>
      </c>
      <c r="AZ471" t="s">
        <v>15</v>
      </c>
      <c r="BA471" t="s">
        <v>28</v>
      </c>
      <c r="BB471" s="3">
        <v>0</v>
      </c>
      <c r="BC471" t="s">
        <v>0</v>
      </c>
      <c r="BD471" s="4">
        <v>0.88520833333333004</v>
      </c>
      <c r="BE471" s="4">
        <v>0.59480324074073998</v>
      </c>
      <c r="BF471" t="s">
        <v>29</v>
      </c>
      <c r="BG471" t="s">
        <v>0</v>
      </c>
      <c r="BH471">
        <f t="shared" si="7"/>
        <v>0</v>
      </c>
    </row>
    <row r="472" spans="1:60">
      <c r="A472" t="s">
        <v>2827</v>
      </c>
      <c r="B472" s="1">
        <v>42523</v>
      </c>
      <c r="C472" s="1">
        <v>42544</v>
      </c>
      <c r="D472" t="s">
        <v>2</v>
      </c>
      <c r="E472" t="s">
        <v>3</v>
      </c>
      <c r="F472" t="s">
        <v>2828</v>
      </c>
      <c r="G472" t="s">
        <v>2829</v>
      </c>
      <c r="H472" t="s">
        <v>1272</v>
      </c>
      <c r="I472" s="2">
        <v>21600</v>
      </c>
      <c r="J472" t="s">
        <v>2830</v>
      </c>
      <c r="K472" t="s">
        <v>7</v>
      </c>
      <c r="L472" s="1">
        <v>42551</v>
      </c>
      <c r="M472" t="s">
        <v>1274</v>
      </c>
      <c r="N472" t="s">
        <v>9</v>
      </c>
      <c r="O472" t="s">
        <v>10</v>
      </c>
      <c r="P472" t="s">
        <v>11</v>
      </c>
      <c r="Q472" t="s">
        <v>12</v>
      </c>
      <c r="R472" t="s">
        <v>13</v>
      </c>
      <c r="S472" s="1">
        <v>42551</v>
      </c>
      <c r="T472" s="4">
        <v>0.73881944444444003</v>
      </c>
      <c r="U472" t="s">
        <v>14</v>
      </c>
      <c r="V472" s="4">
        <v>0.82821759259258998</v>
      </c>
      <c r="W472" s="1">
        <v>42523</v>
      </c>
      <c r="X472" t="s">
        <v>0</v>
      </c>
      <c r="Y472" s="2">
        <v>0</v>
      </c>
      <c r="Z472" s="2">
        <v>0</v>
      </c>
      <c r="AA472" t="s">
        <v>0</v>
      </c>
      <c r="AB472" s="1">
        <v>42523</v>
      </c>
      <c r="AC472" s="1"/>
      <c r="AD472" s="1">
        <v>42523</v>
      </c>
      <c r="AE472" t="s">
        <v>18</v>
      </c>
      <c r="AF472" s="4">
        <v>0.90334490740741002</v>
      </c>
      <c r="AG472" t="s">
        <v>19</v>
      </c>
      <c r="AH472" t="s">
        <v>20</v>
      </c>
      <c r="AI472" t="s">
        <v>1275</v>
      </c>
      <c r="AJ472" t="s">
        <v>22</v>
      </c>
      <c r="AK472" t="s">
        <v>23</v>
      </c>
      <c r="AL472" s="3">
        <v>668.05</v>
      </c>
      <c r="AM472" t="s">
        <v>24</v>
      </c>
      <c r="AN472" t="s">
        <v>1021</v>
      </c>
      <c r="AO472" s="1">
        <v>42409</v>
      </c>
      <c r="AP472" t="s">
        <v>2831</v>
      </c>
      <c r="AQ472" s="2">
        <v>21600</v>
      </c>
      <c r="AR472" s="1">
        <v>42551</v>
      </c>
      <c r="AS472">
        <v>0</v>
      </c>
      <c r="AT472" s="4">
        <v>0.65548611111110999</v>
      </c>
      <c r="AU472" t="s">
        <v>1277</v>
      </c>
      <c r="AV472" s="4">
        <v>0.90334490740741002</v>
      </c>
      <c r="AW472" s="4">
        <v>0.90334490740741002</v>
      </c>
      <c r="AX472" s="2">
        <v>0</v>
      </c>
      <c r="AY472" t="s">
        <v>2832</v>
      </c>
      <c r="AZ472" t="s">
        <v>15</v>
      </c>
      <c r="BA472" t="s">
        <v>28</v>
      </c>
      <c r="BB472" s="3">
        <v>0</v>
      </c>
      <c r="BC472" t="s">
        <v>0</v>
      </c>
      <c r="BD472" s="4">
        <v>0.90571759259258999</v>
      </c>
      <c r="BE472" s="4">
        <v>0.65553240740741003</v>
      </c>
      <c r="BF472" t="s">
        <v>29</v>
      </c>
      <c r="BG472" t="s">
        <v>0</v>
      </c>
      <c r="BH472">
        <f t="shared" si="7"/>
        <v>0</v>
      </c>
    </row>
    <row r="473" spans="1:60">
      <c r="A473" t="s">
        <v>2833</v>
      </c>
      <c r="B473" s="1">
        <v>42523</v>
      </c>
      <c r="C473" s="1"/>
      <c r="D473" t="s">
        <v>2</v>
      </c>
      <c r="E473" t="s">
        <v>0</v>
      </c>
      <c r="F473" t="s">
        <v>2834</v>
      </c>
      <c r="G473" t="s">
        <v>1400</v>
      </c>
      <c r="H473" t="s">
        <v>428</v>
      </c>
      <c r="I473" s="2">
        <v>24900</v>
      </c>
      <c r="J473" t="s">
        <v>2835</v>
      </c>
      <c r="K473" t="s">
        <v>7</v>
      </c>
      <c r="L473" s="1">
        <v>42562</v>
      </c>
      <c r="M473" t="s">
        <v>429</v>
      </c>
      <c r="N473" t="s">
        <v>9</v>
      </c>
      <c r="O473" t="s">
        <v>10</v>
      </c>
      <c r="P473" t="s">
        <v>11</v>
      </c>
      <c r="Q473" t="s">
        <v>263</v>
      </c>
      <c r="R473" t="s">
        <v>264</v>
      </c>
      <c r="S473" s="1">
        <v>42562</v>
      </c>
      <c r="T473" s="4">
        <v>0.94067129629629997</v>
      </c>
      <c r="U473" t="s">
        <v>286</v>
      </c>
      <c r="V473" s="4">
        <v>0.84481481481481002</v>
      </c>
      <c r="W473" s="1">
        <v>42523</v>
      </c>
      <c r="X473" t="s">
        <v>0</v>
      </c>
      <c r="Y473" s="2">
        <v>0</v>
      </c>
      <c r="Z473" s="2">
        <v>0</v>
      </c>
      <c r="AA473" t="s">
        <v>430</v>
      </c>
      <c r="AB473" s="1">
        <v>42523</v>
      </c>
      <c r="AC473" s="1"/>
      <c r="AD473" s="1">
        <v>42523</v>
      </c>
      <c r="AE473" t="s">
        <v>18</v>
      </c>
      <c r="AF473" s="4">
        <v>0.92258101851852004</v>
      </c>
      <c r="AG473" t="s">
        <v>19</v>
      </c>
      <c r="AH473" t="s">
        <v>20</v>
      </c>
      <c r="AI473" t="s">
        <v>431</v>
      </c>
      <c r="AJ473" t="s">
        <v>0</v>
      </c>
      <c r="AK473" t="s">
        <v>23</v>
      </c>
      <c r="AL473" s="3">
        <v>936.43</v>
      </c>
      <c r="AM473" t="s">
        <v>24</v>
      </c>
      <c r="AN473" t="s">
        <v>0</v>
      </c>
      <c r="AO473" s="1">
        <v>42422</v>
      </c>
      <c r="AP473" t="s">
        <v>2836</v>
      </c>
      <c r="AQ473" s="2">
        <v>24900</v>
      </c>
      <c r="AR473" s="1">
        <v>42562</v>
      </c>
      <c r="AS473">
        <v>0</v>
      </c>
      <c r="AT473" s="4">
        <v>0.85733796296296005</v>
      </c>
      <c r="AU473" t="s">
        <v>433</v>
      </c>
      <c r="AV473" s="4">
        <v>0</v>
      </c>
      <c r="AW473" s="4">
        <v>0.92258101851852004</v>
      </c>
      <c r="AX473" s="2">
        <v>0</v>
      </c>
      <c r="AY473" t="s">
        <v>2837</v>
      </c>
      <c r="AZ473" t="s">
        <v>15</v>
      </c>
      <c r="BA473" t="s">
        <v>28</v>
      </c>
      <c r="BB473" s="3">
        <v>0</v>
      </c>
      <c r="BC473" t="s">
        <v>0</v>
      </c>
      <c r="BD473" s="4">
        <v>0.92432870370370002</v>
      </c>
      <c r="BE473" s="4">
        <v>0.85738425925925998</v>
      </c>
      <c r="BF473" t="s">
        <v>29</v>
      </c>
      <c r="BG473" t="s">
        <v>0</v>
      </c>
      <c r="BH473">
        <f t="shared" si="7"/>
        <v>0</v>
      </c>
    </row>
    <row r="474" spans="1:60">
      <c r="A474" t="s">
        <v>2838</v>
      </c>
      <c r="B474" s="1">
        <v>42531</v>
      </c>
      <c r="C474" s="1">
        <v>42552</v>
      </c>
      <c r="D474" t="s">
        <v>2</v>
      </c>
      <c r="E474" t="s">
        <v>3</v>
      </c>
      <c r="F474" t="s">
        <v>2839</v>
      </c>
      <c r="G474" t="s">
        <v>2840</v>
      </c>
      <c r="H474" t="s">
        <v>2841</v>
      </c>
      <c r="I474" s="5">
        <v>6.1130000000000004</v>
      </c>
      <c r="J474" t="s">
        <v>2842</v>
      </c>
      <c r="K474" t="s">
        <v>7</v>
      </c>
      <c r="L474" s="1">
        <v>42789</v>
      </c>
      <c r="M474" t="s">
        <v>2843</v>
      </c>
      <c r="N474" t="s">
        <v>9</v>
      </c>
      <c r="O474" t="s">
        <v>1306</v>
      </c>
      <c r="P474" t="s">
        <v>1307</v>
      </c>
      <c r="Q474" t="s">
        <v>1308</v>
      </c>
      <c r="R474" t="s">
        <v>1309</v>
      </c>
      <c r="S474" s="1">
        <v>42789</v>
      </c>
      <c r="T474" s="4">
        <v>0.82266203703703999</v>
      </c>
      <c r="U474" t="s">
        <v>14</v>
      </c>
      <c r="V474" s="4">
        <v>0.65821759259259005</v>
      </c>
      <c r="W474" s="1">
        <v>42531</v>
      </c>
      <c r="X474" t="s">
        <v>0</v>
      </c>
      <c r="Y474" s="2">
        <v>0</v>
      </c>
      <c r="Z474" s="2">
        <v>0</v>
      </c>
      <c r="AA474" t="s">
        <v>0</v>
      </c>
      <c r="AB474" s="1">
        <v>42531</v>
      </c>
      <c r="AC474" s="1"/>
      <c r="AD474" s="1">
        <v>42531</v>
      </c>
      <c r="AE474" t="s">
        <v>18</v>
      </c>
      <c r="AF474" s="4">
        <v>0.71084490740741002</v>
      </c>
      <c r="AG474" t="s">
        <v>19</v>
      </c>
      <c r="AH474" t="s">
        <v>20</v>
      </c>
      <c r="AI474" t="s">
        <v>2844</v>
      </c>
      <c r="AJ474" t="s">
        <v>22</v>
      </c>
      <c r="AK474" t="s">
        <v>23</v>
      </c>
      <c r="AL474" s="3">
        <v>6194.68</v>
      </c>
      <c r="AM474" t="s">
        <v>24</v>
      </c>
      <c r="AN474" t="s">
        <v>1147</v>
      </c>
      <c r="AO474" s="1">
        <v>42394</v>
      </c>
      <c r="AP474" t="s">
        <v>2845</v>
      </c>
      <c r="AQ474" s="5">
        <v>6.1130000000000004</v>
      </c>
      <c r="AR474" s="1">
        <v>42789</v>
      </c>
      <c r="AS474">
        <v>0</v>
      </c>
      <c r="AT474" s="4">
        <v>0.78099537037037003</v>
      </c>
      <c r="AU474" t="s">
        <v>160</v>
      </c>
      <c r="AV474" s="4">
        <v>0.71084490740741002</v>
      </c>
      <c r="AW474" s="4">
        <v>0.71084490740741002</v>
      </c>
      <c r="AX474" s="2">
        <v>0</v>
      </c>
      <c r="AY474" t="s">
        <v>2846</v>
      </c>
      <c r="AZ474" t="s">
        <v>15</v>
      </c>
      <c r="BA474" t="s">
        <v>28</v>
      </c>
      <c r="BB474" s="3">
        <v>0</v>
      </c>
      <c r="BC474" t="s">
        <v>0</v>
      </c>
      <c r="BD474" s="4">
        <v>0.71237268518519004</v>
      </c>
      <c r="BE474" s="4">
        <v>0.78104166666666996</v>
      </c>
      <c r="BF474" t="s">
        <v>29</v>
      </c>
      <c r="BG474" t="s">
        <v>0</v>
      </c>
      <c r="BH474">
        <f t="shared" si="7"/>
        <v>0</v>
      </c>
    </row>
    <row r="475" spans="1:60">
      <c r="A475" t="s">
        <v>2847</v>
      </c>
      <c r="B475" s="1">
        <v>42531</v>
      </c>
      <c r="C475" s="1"/>
      <c r="D475" t="s">
        <v>2</v>
      </c>
      <c r="E475" t="s">
        <v>0</v>
      </c>
      <c r="F475" t="s">
        <v>2839</v>
      </c>
      <c r="G475" t="s">
        <v>2848</v>
      </c>
      <c r="H475" t="s">
        <v>2841</v>
      </c>
      <c r="I475" s="2">
        <v>8571</v>
      </c>
      <c r="J475" t="s">
        <v>2849</v>
      </c>
      <c r="K475" t="s">
        <v>7</v>
      </c>
      <c r="L475" s="1">
        <v>42639</v>
      </c>
      <c r="M475" t="s">
        <v>2843</v>
      </c>
      <c r="N475" t="s">
        <v>9</v>
      </c>
      <c r="O475" t="s">
        <v>1306</v>
      </c>
      <c r="P475" t="s">
        <v>1307</v>
      </c>
      <c r="Q475" t="s">
        <v>1308</v>
      </c>
      <c r="R475" t="s">
        <v>1309</v>
      </c>
      <c r="S475" s="1">
        <v>42565</v>
      </c>
      <c r="T475" s="4">
        <v>0.72255787037037</v>
      </c>
      <c r="U475" t="s">
        <v>14</v>
      </c>
      <c r="V475" s="4">
        <v>0.67371527777777995</v>
      </c>
      <c r="W475" s="1">
        <v>42531</v>
      </c>
      <c r="X475" t="s">
        <v>0</v>
      </c>
      <c r="Y475" s="2">
        <v>0</v>
      </c>
      <c r="Z475" s="2">
        <v>0</v>
      </c>
      <c r="AA475" t="s">
        <v>0</v>
      </c>
      <c r="AB475" s="1">
        <v>42531</v>
      </c>
      <c r="AC475" s="1"/>
      <c r="AD475" s="1">
        <v>42531</v>
      </c>
      <c r="AE475" t="s">
        <v>18</v>
      </c>
      <c r="AF475" s="4">
        <v>0.75159722222222003</v>
      </c>
      <c r="AG475" t="s">
        <v>19</v>
      </c>
      <c r="AH475" t="s">
        <v>20</v>
      </c>
      <c r="AI475" t="s">
        <v>2844</v>
      </c>
      <c r="AJ475" t="s">
        <v>0</v>
      </c>
      <c r="AK475" t="s">
        <v>23</v>
      </c>
      <c r="AL475" s="3">
        <v>815.3</v>
      </c>
      <c r="AM475" t="s">
        <v>24</v>
      </c>
      <c r="AN475" t="s">
        <v>1147</v>
      </c>
      <c r="AO475" s="1">
        <v>42270</v>
      </c>
      <c r="AP475" t="s">
        <v>2850</v>
      </c>
      <c r="AQ475" s="2">
        <v>8571</v>
      </c>
      <c r="AR475" s="1">
        <v>42565</v>
      </c>
      <c r="AS475">
        <v>0</v>
      </c>
      <c r="AT475" s="4">
        <v>0.63922453703703996</v>
      </c>
      <c r="AU475" t="s">
        <v>160</v>
      </c>
      <c r="AV475" s="4">
        <v>0</v>
      </c>
      <c r="AW475" s="4">
        <v>0.75159722222222003</v>
      </c>
      <c r="AX475" s="2">
        <v>0</v>
      </c>
      <c r="AY475" t="s">
        <v>2851</v>
      </c>
      <c r="AZ475" t="s">
        <v>15</v>
      </c>
      <c r="BA475" t="s">
        <v>28</v>
      </c>
      <c r="BB475" s="3">
        <v>0</v>
      </c>
      <c r="BC475" t="s">
        <v>0</v>
      </c>
      <c r="BD475" s="4">
        <v>0.75284722222222</v>
      </c>
      <c r="BE475" s="4">
        <v>0.65041666666666997</v>
      </c>
      <c r="BF475" t="s">
        <v>29</v>
      </c>
      <c r="BG475" t="s">
        <v>0</v>
      </c>
      <c r="BH475">
        <f t="shared" si="7"/>
        <v>0</v>
      </c>
    </row>
    <row r="476" spans="1:60">
      <c r="A476" t="s">
        <v>2852</v>
      </c>
      <c r="B476" s="1">
        <v>42531</v>
      </c>
      <c r="C476" s="1"/>
      <c r="D476" t="s">
        <v>2</v>
      </c>
      <c r="E476" t="s">
        <v>0</v>
      </c>
      <c r="F476" t="s">
        <v>2839</v>
      </c>
      <c r="G476" t="s">
        <v>2853</v>
      </c>
      <c r="H476" t="s">
        <v>2841</v>
      </c>
      <c r="I476" s="2">
        <v>24535</v>
      </c>
      <c r="J476" t="s">
        <v>2854</v>
      </c>
      <c r="K476" t="s">
        <v>7</v>
      </c>
      <c r="L476" s="1">
        <v>42789</v>
      </c>
      <c r="M476" t="s">
        <v>2843</v>
      </c>
      <c r="N476" t="s">
        <v>9</v>
      </c>
      <c r="O476" t="s">
        <v>1306</v>
      </c>
      <c r="P476" t="s">
        <v>1307</v>
      </c>
      <c r="Q476" t="s">
        <v>1308</v>
      </c>
      <c r="R476" t="s">
        <v>1309</v>
      </c>
      <c r="S476" s="1">
        <v>42789</v>
      </c>
      <c r="T476" s="4">
        <v>0.82305555555555998</v>
      </c>
      <c r="U476" t="s">
        <v>14</v>
      </c>
      <c r="V476" s="4">
        <v>0.68168981481480995</v>
      </c>
      <c r="W476" s="1">
        <v>42531</v>
      </c>
      <c r="X476" t="s">
        <v>0</v>
      </c>
      <c r="Y476" s="2">
        <v>0</v>
      </c>
      <c r="Z476" s="2">
        <v>24345</v>
      </c>
      <c r="AA476" t="s">
        <v>0</v>
      </c>
      <c r="AB476" s="1">
        <v>42531</v>
      </c>
      <c r="AC476" s="1"/>
      <c r="AD476" s="1">
        <v>42531</v>
      </c>
      <c r="AE476" t="s">
        <v>18</v>
      </c>
      <c r="AF476" s="4">
        <v>0.76018518518518996</v>
      </c>
      <c r="AG476" t="s">
        <v>19</v>
      </c>
      <c r="AH476" t="s">
        <v>20</v>
      </c>
      <c r="AI476" t="s">
        <v>2844</v>
      </c>
      <c r="AJ476" t="s">
        <v>0</v>
      </c>
      <c r="AK476" t="s">
        <v>23</v>
      </c>
      <c r="AL476" s="3">
        <v>6193.51</v>
      </c>
      <c r="AM476" t="s">
        <v>24</v>
      </c>
      <c r="AN476" t="s">
        <v>1147</v>
      </c>
      <c r="AO476" s="1">
        <v>42241</v>
      </c>
      <c r="AP476" t="s">
        <v>2855</v>
      </c>
      <c r="AQ476" s="2">
        <v>24535</v>
      </c>
      <c r="AR476" s="1">
        <v>42789</v>
      </c>
      <c r="AS476">
        <v>0</v>
      </c>
      <c r="AT476" s="4">
        <v>0.78138888888889002</v>
      </c>
      <c r="AU476" t="s">
        <v>160</v>
      </c>
      <c r="AV476" s="4">
        <v>0</v>
      </c>
      <c r="AW476" s="4">
        <v>0.76018518518518996</v>
      </c>
      <c r="AX476" s="2">
        <v>0</v>
      </c>
      <c r="AY476" t="s">
        <v>2856</v>
      </c>
      <c r="AZ476" t="s">
        <v>15</v>
      </c>
      <c r="BA476" t="s">
        <v>28</v>
      </c>
      <c r="BB476" s="3">
        <v>0</v>
      </c>
      <c r="BC476" t="s">
        <v>0</v>
      </c>
      <c r="BD476" s="4">
        <v>0.76105324074073999</v>
      </c>
      <c r="BE476" s="4">
        <v>0.78142361111111003</v>
      </c>
      <c r="BF476" t="s">
        <v>29</v>
      </c>
      <c r="BG476" t="s">
        <v>0</v>
      </c>
      <c r="BH476">
        <f t="shared" si="7"/>
        <v>0</v>
      </c>
    </row>
    <row r="477" spans="1:60">
      <c r="A477" t="s">
        <v>2857</v>
      </c>
      <c r="B477" s="1">
        <v>42531</v>
      </c>
      <c r="C477" s="1">
        <v>42552</v>
      </c>
      <c r="D477" t="s">
        <v>2</v>
      </c>
      <c r="E477" t="s">
        <v>3</v>
      </c>
      <c r="F477" t="s">
        <v>2839</v>
      </c>
      <c r="G477" t="s">
        <v>2858</v>
      </c>
      <c r="H477" t="s">
        <v>2841</v>
      </c>
      <c r="I477" s="2">
        <v>294672</v>
      </c>
      <c r="J477" t="s">
        <v>0</v>
      </c>
      <c r="K477" t="s">
        <v>7</v>
      </c>
      <c r="L477" s="1">
        <v>42786</v>
      </c>
      <c r="M477" t="s">
        <v>2843</v>
      </c>
      <c r="N477" t="s">
        <v>9</v>
      </c>
      <c r="O477" t="s">
        <v>1306</v>
      </c>
      <c r="P477" t="s">
        <v>1307</v>
      </c>
      <c r="Q477" t="s">
        <v>1308</v>
      </c>
      <c r="R477" t="s">
        <v>1309</v>
      </c>
      <c r="S477" s="1">
        <v>42786</v>
      </c>
      <c r="T477" s="4">
        <v>0.72525462962963005</v>
      </c>
      <c r="U477" t="s">
        <v>14</v>
      </c>
      <c r="V477" s="4">
        <v>0.82877314814814995</v>
      </c>
      <c r="W477" s="1">
        <v>42531</v>
      </c>
      <c r="X477" t="s">
        <v>0</v>
      </c>
      <c r="Y477" s="2">
        <v>0</v>
      </c>
      <c r="Z477" s="2">
        <v>0</v>
      </c>
      <c r="AA477" t="s">
        <v>0</v>
      </c>
      <c r="AB477" s="1">
        <v>42531</v>
      </c>
      <c r="AC477" s="1"/>
      <c r="AD477" s="1">
        <v>42531</v>
      </c>
      <c r="AE477" t="s">
        <v>18</v>
      </c>
      <c r="AF477" s="4">
        <v>0.90673611111110997</v>
      </c>
      <c r="AG477" t="s">
        <v>19</v>
      </c>
      <c r="AH477" t="s">
        <v>20</v>
      </c>
      <c r="AI477" t="s">
        <v>2844</v>
      </c>
      <c r="AJ477" t="s">
        <v>22</v>
      </c>
      <c r="AK477" t="s">
        <v>23</v>
      </c>
      <c r="AL477" s="3">
        <v>6115.64</v>
      </c>
      <c r="AM477" t="s">
        <v>24</v>
      </c>
      <c r="AN477" t="s">
        <v>0</v>
      </c>
      <c r="AO477" s="1">
        <v>42230</v>
      </c>
      <c r="AP477" t="s">
        <v>2859</v>
      </c>
      <c r="AQ477" s="2">
        <v>294672</v>
      </c>
      <c r="AR477" s="1">
        <v>42786</v>
      </c>
      <c r="AS477">
        <v>0</v>
      </c>
      <c r="AT477" s="4">
        <v>0.68358796296295998</v>
      </c>
      <c r="AU477" t="s">
        <v>160</v>
      </c>
      <c r="AV477" s="4">
        <v>0.90673611111110997</v>
      </c>
      <c r="AW477" s="4">
        <v>0.90673611111110997</v>
      </c>
      <c r="AX477" s="2">
        <v>0</v>
      </c>
      <c r="AY477" t="s">
        <v>2860</v>
      </c>
      <c r="AZ477" t="s">
        <v>15</v>
      </c>
      <c r="BA477" t="s">
        <v>28</v>
      </c>
      <c r="BB477" s="3">
        <v>0</v>
      </c>
      <c r="BC477" t="s">
        <v>0</v>
      </c>
      <c r="BD477" s="4">
        <v>0.90714120370369999</v>
      </c>
      <c r="BE477" s="4">
        <v>0.68363425925926002</v>
      </c>
      <c r="BF477" t="s">
        <v>29</v>
      </c>
      <c r="BG477" t="s">
        <v>0</v>
      </c>
      <c r="BH477">
        <f t="shared" si="7"/>
        <v>0</v>
      </c>
    </row>
    <row r="478" spans="1:60">
      <c r="A478" t="s">
        <v>2861</v>
      </c>
      <c r="B478" s="1">
        <v>42531</v>
      </c>
      <c r="C478" s="1">
        <v>42552</v>
      </c>
      <c r="D478" t="s">
        <v>2</v>
      </c>
      <c r="E478" t="s">
        <v>3</v>
      </c>
      <c r="F478" t="s">
        <v>2839</v>
      </c>
      <c r="G478" t="s">
        <v>2862</v>
      </c>
      <c r="H478" t="s">
        <v>2841</v>
      </c>
      <c r="I478" s="2">
        <v>34323</v>
      </c>
      <c r="J478" t="s">
        <v>0</v>
      </c>
      <c r="K478" t="s">
        <v>7</v>
      </c>
      <c r="L478" s="1">
        <v>42786</v>
      </c>
      <c r="M478" t="s">
        <v>2843</v>
      </c>
      <c r="N478" t="s">
        <v>9</v>
      </c>
      <c r="O478" t="s">
        <v>1306</v>
      </c>
      <c r="P478" t="s">
        <v>1307</v>
      </c>
      <c r="Q478" t="s">
        <v>1308</v>
      </c>
      <c r="R478" t="s">
        <v>1309</v>
      </c>
      <c r="S478" s="1">
        <v>42565</v>
      </c>
      <c r="T478" s="4">
        <v>0.72040509259259</v>
      </c>
      <c r="U478" t="s">
        <v>14</v>
      </c>
      <c r="V478" s="4">
        <v>0.84202546296295999</v>
      </c>
      <c r="W478" s="1">
        <v>42531</v>
      </c>
      <c r="X478" t="s">
        <v>0</v>
      </c>
      <c r="Y478" s="2">
        <v>0</v>
      </c>
      <c r="Z478" s="2">
        <v>0</v>
      </c>
      <c r="AA478" t="s">
        <v>0</v>
      </c>
      <c r="AB478" s="1">
        <v>42531</v>
      </c>
      <c r="AC478" s="1"/>
      <c r="AD478" s="1">
        <v>42531</v>
      </c>
      <c r="AE478" t="s">
        <v>18</v>
      </c>
      <c r="AF478" s="4">
        <v>0.92146990740740997</v>
      </c>
      <c r="AG478" t="s">
        <v>19</v>
      </c>
      <c r="AH478" t="s">
        <v>20</v>
      </c>
      <c r="AI478" t="s">
        <v>2844</v>
      </c>
      <c r="AJ478" t="s">
        <v>22</v>
      </c>
      <c r="AK478" t="s">
        <v>23</v>
      </c>
      <c r="AL478" s="3">
        <v>811.17</v>
      </c>
      <c r="AM478" t="s">
        <v>24</v>
      </c>
      <c r="AN478" t="s">
        <v>0</v>
      </c>
      <c r="AO478" s="1">
        <v>42310</v>
      </c>
      <c r="AP478" t="s">
        <v>2863</v>
      </c>
      <c r="AQ478" s="2">
        <v>34323</v>
      </c>
      <c r="AR478" s="1">
        <v>42565</v>
      </c>
      <c r="AS478">
        <v>0</v>
      </c>
      <c r="AT478" s="4">
        <v>0.63707175925925996</v>
      </c>
      <c r="AU478" t="s">
        <v>160</v>
      </c>
      <c r="AV478" s="4">
        <v>0.92146990740740997</v>
      </c>
      <c r="AW478" s="4">
        <v>0.92146990740740997</v>
      </c>
      <c r="AX478" s="2">
        <v>0</v>
      </c>
      <c r="AY478" t="s">
        <v>2864</v>
      </c>
      <c r="AZ478" t="s">
        <v>15</v>
      </c>
      <c r="BA478" t="s">
        <v>28</v>
      </c>
      <c r="BB478" s="3">
        <v>0</v>
      </c>
      <c r="BC478" t="s">
        <v>0</v>
      </c>
      <c r="BD478" s="4">
        <v>0.92189814814814997</v>
      </c>
      <c r="BE478" s="4">
        <v>0.66126157407407005</v>
      </c>
      <c r="BF478" t="s">
        <v>29</v>
      </c>
      <c r="BG478" t="s">
        <v>0</v>
      </c>
      <c r="BH478">
        <f t="shared" si="7"/>
        <v>0</v>
      </c>
    </row>
    <row r="479" spans="1:60">
      <c r="A479" t="s">
        <v>2865</v>
      </c>
      <c r="B479" s="1">
        <v>42531</v>
      </c>
      <c r="C479" s="1">
        <v>42552</v>
      </c>
      <c r="D479" t="s">
        <v>2</v>
      </c>
      <c r="E479" t="s">
        <v>3</v>
      </c>
      <c r="F479" t="s">
        <v>2839</v>
      </c>
      <c r="G479" t="s">
        <v>1406</v>
      </c>
      <c r="H479" t="s">
        <v>1712</v>
      </c>
      <c r="I479" s="2">
        <v>419933</v>
      </c>
      <c r="J479" t="s">
        <v>0</v>
      </c>
      <c r="K479" t="s">
        <v>7</v>
      </c>
      <c r="L479" s="1">
        <v>42786</v>
      </c>
      <c r="M479" t="s">
        <v>1409</v>
      </c>
      <c r="N479" t="s">
        <v>9</v>
      </c>
      <c r="O479" t="s">
        <v>1306</v>
      </c>
      <c r="P479" t="s">
        <v>1307</v>
      </c>
      <c r="Q479" t="s">
        <v>1308</v>
      </c>
      <c r="R479" t="s">
        <v>1309</v>
      </c>
      <c r="S479" s="1">
        <v>42603</v>
      </c>
      <c r="T479" s="4">
        <v>0.74960648148148001</v>
      </c>
      <c r="U479" t="s">
        <v>14</v>
      </c>
      <c r="V479" s="4">
        <v>0.84804398148147997</v>
      </c>
      <c r="W479" s="1">
        <v>42531</v>
      </c>
      <c r="X479" t="s">
        <v>0</v>
      </c>
      <c r="Y479" s="2">
        <v>0</v>
      </c>
      <c r="Z479" s="2">
        <v>0</v>
      </c>
      <c r="AA479" t="s">
        <v>0</v>
      </c>
      <c r="AB479" s="1">
        <v>42531</v>
      </c>
      <c r="AC479" s="1"/>
      <c r="AD479" s="1">
        <v>42531</v>
      </c>
      <c r="AE479" t="s">
        <v>18</v>
      </c>
      <c r="AF479" s="4">
        <v>0.92614583333333</v>
      </c>
      <c r="AG479" t="s">
        <v>19</v>
      </c>
      <c r="AH479" t="s">
        <v>20</v>
      </c>
      <c r="AI479" t="s">
        <v>1410</v>
      </c>
      <c r="AJ479" t="s">
        <v>22</v>
      </c>
      <c r="AK479" t="s">
        <v>23</v>
      </c>
      <c r="AL479" s="3">
        <v>1723.76</v>
      </c>
      <c r="AM479" t="s">
        <v>24</v>
      </c>
      <c r="AN479" t="s">
        <v>0</v>
      </c>
      <c r="AO479" s="1">
        <v>42326</v>
      </c>
      <c r="AP479" t="s">
        <v>2866</v>
      </c>
      <c r="AQ479" s="2">
        <v>419933</v>
      </c>
      <c r="AR479" s="1">
        <v>42603</v>
      </c>
      <c r="AS479">
        <v>0</v>
      </c>
      <c r="AT479" s="4">
        <v>0.74960648148148001</v>
      </c>
      <c r="AU479" t="s">
        <v>160</v>
      </c>
      <c r="AV479" s="4">
        <v>0.92614583333333</v>
      </c>
      <c r="AW479" s="4">
        <v>0.92614583333333</v>
      </c>
      <c r="AX479" s="2">
        <v>0</v>
      </c>
      <c r="AY479" t="s">
        <v>2867</v>
      </c>
      <c r="AZ479" t="s">
        <v>15</v>
      </c>
      <c r="BA479" t="s">
        <v>28</v>
      </c>
      <c r="BB479" s="3">
        <v>0</v>
      </c>
      <c r="BC479" t="s">
        <v>0</v>
      </c>
      <c r="BD479" s="4">
        <v>0.92695601851852005</v>
      </c>
      <c r="BE479" s="4">
        <v>0.66320601851852001</v>
      </c>
      <c r="BF479" t="s">
        <v>29</v>
      </c>
      <c r="BG479" t="s">
        <v>0</v>
      </c>
      <c r="BH479">
        <f t="shared" si="7"/>
        <v>0</v>
      </c>
    </row>
    <row r="480" spans="1:60">
      <c r="A480" t="s">
        <v>2868</v>
      </c>
      <c r="B480" s="1">
        <v>42535</v>
      </c>
      <c r="C480" s="1">
        <v>42557</v>
      </c>
      <c r="D480" t="s">
        <v>2</v>
      </c>
      <c r="E480" t="s">
        <v>3</v>
      </c>
      <c r="F480" t="s">
        <v>2869</v>
      </c>
      <c r="G480" t="s">
        <v>685</v>
      </c>
      <c r="H480" t="s">
        <v>2628</v>
      </c>
      <c r="I480" s="2">
        <v>60000</v>
      </c>
      <c r="J480" t="s">
        <v>2870</v>
      </c>
      <c r="K480" t="s">
        <v>7</v>
      </c>
      <c r="L480" s="1">
        <v>42591</v>
      </c>
      <c r="M480" t="s">
        <v>78</v>
      </c>
      <c r="N480" t="s">
        <v>9</v>
      </c>
      <c r="O480" t="s">
        <v>1306</v>
      </c>
      <c r="P480" t="s">
        <v>1307</v>
      </c>
      <c r="Q480" t="s">
        <v>1308</v>
      </c>
      <c r="R480" t="s">
        <v>1309</v>
      </c>
      <c r="S480" s="1">
        <v>42591</v>
      </c>
      <c r="T480" s="4">
        <v>0.88865740740740995</v>
      </c>
      <c r="U480" t="s">
        <v>14</v>
      </c>
      <c r="V480" s="4">
        <v>0.60591435185185005</v>
      </c>
      <c r="W480" s="1">
        <v>42535</v>
      </c>
      <c r="X480" t="s">
        <v>0</v>
      </c>
      <c r="Y480" s="2">
        <v>0</v>
      </c>
      <c r="Z480" s="2">
        <v>0</v>
      </c>
      <c r="AA480" t="s">
        <v>0</v>
      </c>
      <c r="AB480" s="1">
        <v>42535</v>
      </c>
      <c r="AC480" s="1"/>
      <c r="AD480" s="1">
        <v>42535</v>
      </c>
      <c r="AE480" t="s">
        <v>18</v>
      </c>
      <c r="AF480" s="4">
        <v>0.68162037037037004</v>
      </c>
      <c r="AG480" t="s">
        <v>19</v>
      </c>
      <c r="AH480" t="s">
        <v>20</v>
      </c>
      <c r="AI480" t="s">
        <v>83</v>
      </c>
      <c r="AJ480" t="s">
        <v>22</v>
      </c>
      <c r="AK480" t="s">
        <v>23</v>
      </c>
      <c r="AL480" s="3">
        <v>1348.97</v>
      </c>
      <c r="AM480" t="s">
        <v>24</v>
      </c>
      <c r="AN480" t="s">
        <v>2092</v>
      </c>
      <c r="AO480" s="1">
        <v>42425</v>
      </c>
      <c r="AP480" t="s">
        <v>2871</v>
      </c>
      <c r="AQ480" s="2">
        <v>60000</v>
      </c>
      <c r="AR480" s="1">
        <v>42591</v>
      </c>
      <c r="AS480">
        <v>0</v>
      </c>
      <c r="AT480" s="4">
        <v>0.80532407407407003</v>
      </c>
      <c r="AU480" t="s">
        <v>87</v>
      </c>
      <c r="AV480" s="4">
        <v>0.68162037037037004</v>
      </c>
      <c r="AW480" s="4">
        <v>0.68162037037037004</v>
      </c>
      <c r="AX480" s="2">
        <v>0</v>
      </c>
      <c r="AY480" t="s">
        <v>2872</v>
      </c>
      <c r="AZ480" t="s">
        <v>15</v>
      </c>
      <c r="BA480" t="s">
        <v>28</v>
      </c>
      <c r="BB480" s="3">
        <v>0</v>
      </c>
      <c r="BC480" t="s">
        <v>0</v>
      </c>
      <c r="BD480" s="4">
        <v>0.68387731481480996</v>
      </c>
      <c r="BE480" s="4">
        <v>0.80537037037036996</v>
      </c>
      <c r="BF480" t="s">
        <v>29</v>
      </c>
      <c r="BG480" t="s">
        <v>0</v>
      </c>
      <c r="BH480">
        <f t="shared" si="7"/>
        <v>0</v>
      </c>
    </row>
    <row r="481" spans="1:60">
      <c r="A481" t="s">
        <v>2873</v>
      </c>
      <c r="B481" s="1">
        <v>42535</v>
      </c>
      <c r="C481" s="1"/>
      <c r="D481" t="s">
        <v>2</v>
      </c>
      <c r="E481" t="s">
        <v>0</v>
      </c>
      <c r="F481" t="s">
        <v>2874</v>
      </c>
      <c r="G481" t="s">
        <v>1845</v>
      </c>
      <c r="H481" t="s">
        <v>2345</v>
      </c>
      <c r="I481" s="2">
        <v>0</v>
      </c>
      <c r="J481" t="s">
        <v>2875</v>
      </c>
      <c r="K481" t="s">
        <v>7</v>
      </c>
      <c r="L481" s="1">
        <v>42639</v>
      </c>
      <c r="M481" t="s">
        <v>155</v>
      </c>
      <c r="N481" t="s">
        <v>9</v>
      </c>
      <c r="O481" t="s">
        <v>10</v>
      </c>
      <c r="P481" t="s">
        <v>11</v>
      </c>
      <c r="Q481" t="s">
        <v>12</v>
      </c>
      <c r="R481" t="s">
        <v>13</v>
      </c>
      <c r="S481" s="1">
        <v>42551</v>
      </c>
      <c r="T481" s="4">
        <v>0.83069444444443996</v>
      </c>
      <c r="U481" t="s">
        <v>14</v>
      </c>
      <c r="V481" s="4">
        <v>0.62788194444444001</v>
      </c>
      <c r="W481" s="1">
        <v>42535</v>
      </c>
      <c r="X481" t="s">
        <v>0</v>
      </c>
      <c r="Y481" s="2">
        <v>0</v>
      </c>
      <c r="Z481" s="2">
        <v>0</v>
      </c>
      <c r="AA481" t="s">
        <v>0</v>
      </c>
      <c r="AB481" s="1">
        <v>42535</v>
      </c>
      <c r="AC481" s="1"/>
      <c r="AD481" s="1">
        <v>42535</v>
      </c>
      <c r="AE481" t="s">
        <v>18</v>
      </c>
      <c r="AF481" s="4">
        <v>0.69285879629629998</v>
      </c>
      <c r="AG481" t="s">
        <v>19</v>
      </c>
      <c r="AH481" t="s">
        <v>20</v>
      </c>
      <c r="AI481" t="s">
        <v>158</v>
      </c>
      <c r="AJ481" t="s">
        <v>0</v>
      </c>
      <c r="AK481" t="s">
        <v>23</v>
      </c>
      <c r="AL481" s="3">
        <v>387.31</v>
      </c>
      <c r="AM481" t="s">
        <v>24</v>
      </c>
      <c r="AN481" t="s">
        <v>611</v>
      </c>
      <c r="AO481" s="1">
        <v>42429</v>
      </c>
      <c r="AP481" t="s">
        <v>2876</v>
      </c>
      <c r="AQ481" s="2">
        <v>0</v>
      </c>
      <c r="AR481" s="1">
        <v>42551</v>
      </c>
      <c r="AS481">
        <v>0</v>
      </c>
      <c r="AT481" s="4">
        <v>0.74736111111111003</v>
      </c>
      <c r="AU481" t="s">
        <v>160</v>
      </c>
      <c r="AV481" s="4">
        <v>0</v>
      </c>
      <c r="AW481" s="4">
        <v>0.69285879629629998</v>
      </c>
      <c r="AX481" s="2">
        <v>0</v>
      </c>
      <c r="AY481" t="s">
        <v>2877</v>
      </c>
      <c r="AZ481" t="s">
        <v>15</v>
      </c>
      <c r="BA481" t="s">
        <v>28</v>
      </c>
      <c r="BB481" s="3">
        <v>0</v>
      </c>
      <c r="BC481" t="s">
        <v>0</v>
      </c>
      <c r="BD481" s="4">
        <v>0.69449074074074002</v>
      </c>
      <c r="BE481" s="4">
        <v>0.65115740740741002</v>
      </c>
      <c r="BF481" t="s">
        <v>29</v>
      </c>
      <c r="BG481" t="s">
        <v>0</v>
      </c>
      <c r="BH481">
        <f t="shared" si="7"/>
        <v>0</v>
      </c>
    </row>
    <row r="482" spans="1:60">
      <c r="A482" t="s">
        <v>2878</v>
      </c>
      <c r="B482" s="1">
        <v>42537</v>
      </c>
      <c r="C482" s="1">
        <v>42559</v>
      </c>
      <c r="D482" t="s">
        <v>2</v>
      </c>
      <c r="E482" t="s">
        <v>3</v>
      </c>
      <c r="F482" t="s">
        <v>2879</v>
      </c>
      <c r="G482" t="s">
        <v>2880</v>
      </c>
      <c r="H482" t="s">
        <v>2881</v>
      </c>
      <c r="I482" s="2">
        <v>29160</v>
      </c>
      <c r="J482" t="s">
        <v>2882</v>
      </c>
      <c r="K482" t="s">
        <v>7</v>
      </c>
      <c r="L482" s="1">
        <v>42601</v>
      </c>
      <c r="M482" t="s">
        <v>2883</v>
      </c>
      <c r="N482" t="s">
        <v>9</v>
      </c>
      <c r="O482" t="s">
        <v>10</v>
      </c>
      <c r="P482" t="s">
        <v>11</v>
      </c>
      <c r="Q482" t="s">
        <v>181</v>
      </c>
      <c r="R482" t="s">
        <v>182</v>
      </c>
      <c r="S482" s="1">
        <v>42601</v>
      </c>
      <c r="T482" s="4">
        <v>0.68106481481480996</v>
      </c>
      <c r="U482" t="s">
        <v>2884</v>
      </c>
      <c r="V482" s="4">
        <v>0.65094907407406999</v>
      </c>
      <c r="W482" s="1">
        <v>42537</v>
      </c>
      <c r="X482" t="s">
        <v>0</v>
      </c>
      <c r="Y482" s="2">
        <v>0</v>
      </c>
      <c r="Z482" s="2">
        <v>0</v>
      </c>
      <c r="AA482" t="s">
        <v>0</v>
      </c>
      <c r="AB482" s="1">
        <v>42537</v>
      </c>
      <c r="AC482" s="1"/>
      <c r="AD482" s="1">
        <v>42537</v>
      </c>
      <c r="AE482" t="s">
        <v>18</v>
      </c>
      <c r="AF482" s="4">
        <v>0.72731481481480997</v>
      </c>
      <c r="AG482" t="s">
        <v>19</v>
      </c>
      <c r="AH482" t="s">
        <v>20</v>
      </c>
      <c r="AI482" t="s">
        <v>2885</v>
      </c>
      <c r="AJ482" t="s">
        <v>22</v>
      </c>
      <c r="AK482" t="s">
        <v>23</v>
      </c>
      <c r="AL482" s="3">
        <v>1534.89</v>
      </c>
      <c r="AM482" t="s">
        <v>24</v>
      </c>
      <c r="AN482" t="s">
        <v>0</v>
      </c>
      <c r="AO482" s="1">
        <v>42270</v>
      </c>
      <c r="AP482" t="s">
        <v>2886</v>
      </c>
      <c r="AQ482" s="2">
        <v>29160</v>
      </c>
      <c r="AR482" s="1">
        <v>42601</v>
      </c>
      <c r="AS482">
        <v>0</v>
      </c>
      <c r="AT482" s="4">
        <v>0.59773148148148003</v>
      </c>
      <c r="AU482" t="s">
        <v>0</v>
      </c>
      <c r="AV482" s="4">
        <v>0.72731481481480997</v>
      </c>
      <c r="AW482" s="4">
        <v>0.72731481481480997</v>
      </c>
      <c r="AX482" s="2">
        <v>0</v>
      </c>
      <c r="AY482" t="s">
        <v>2887</v>
      </c>
      <c r="AZ482" t="s">
        <v>15</v>
      </c>
      <c r="BA482" t="s">
        <v>28</v>
      </c>
      <c r="BB482" s="3">
        <v>0</v>
      </c>
      <c r="BC482" t="s">
        <v>0</v>
      </c>
      <c r="BD482" s="4">
        <v>0.72785879629630001</v>
      </c>
      <c r="BE482" s="4">
        <v>0.59776620370370004</v>
      </c>
      <c r="BF482" t="s">
        <v>29</v>
      </c>
      <c r="BG482" t="s">
        <v>2888</v>
      </c>
      <c r="BH482">
        <f t="shared" si="7"/>
        <v>0</v>
      </c>
    </row>
    <row r="483" spans="1:60">
      <c r="A483" t="s">
        <v>2889</v>
      </c>
      <c r="B483" s="1">
        <v>42538</v>
      </c>
      <c r="C483" s="1">
        <v>42562</v>
      </c>
      <c r="D483" t="s">
        <v>2</v>
      </c>
      <c r="E483" t="s">
        <v>3</v>
      </c>
      <c r="F483" t="s">
        <v>2890</v>
      </c>
      <c r="G483" t="s">
        <v>2495</v>
      </c>
      <c r="H483" t="s">
        <v>122</v>
      </c>
      <c r="I483" s="2">
        <v>15000</v>
      </c>
      <c r="J483" t="s">
        <v>2891</v>
      </c>
      <c r="K483" t="s">
        <v>7</v>
      </c>
      <c r="L483" s="1">
        <v>42636</v>
      </c>
      <c r="M483" t="s">
        <v>123</v>
      </c>
      <c r="N483" t="s">
        <v>9</v>
      </c>
      <c r="O483" t="s">
        <v>1306</v>
      </c>
      <c r="P483" t="s">
        <v>1307</v>
      </c>
      <c r="Q483" t="s">
        <v>1308</v>
      </c>
      <c r="R483" t="s">
        <v>1309</v>
      </c>
      <c r="S483" s="1">
        <v>42636</v>
      </c>
      <c r="T483" s="4">
        <v>0.95508101851852001</v>
      </c>
      <c r="U483" t="s">
        <v>14</v>
      </c>
      <c r="V483" s="4">
        <v>0.65465277777777997</v>
      </c>
      <c r="W483" s="1">
        <v>42538</v>
      </c>
      <c r="X483" t="s">
        <v>0</v>
      </c>
      <c r="Y483" s="2">
        <v>0</v>
      </c>
      <c r="Z483" s="2">
        <v>0</v>
      </c>
      <c r="AA483" t="s">
        <v>0</v>
      </c>
      <c r="AB483" s="1">
        <v>42538</v>
      </c>
      <c r="AC483" s="1"/>
      <c r="AD483" s="1">
        <v>42538</v>
      </c>
      <c r="AE483" t="s">
        <v>18</v>
      </c>
      <c r="AF483" s="4">
        <v>0.72740740740740994</v>
      </c>
      <c r="AG483" t="s">
        <v>19</v>
      </c>
      <c r="AH483" t="s">
        <v>20</v>
      </c>
      <c r="AI483" t="s">
        <v>124</v>
      </c>
      <c r="AJ483" t="s">
        <v>22</v>
      </c>
      <c r="AK483" t="s">
        <v>23</v>
      </c>
      <c r="AL483" s="3">
        <v>2357.46</v>
      </c>
      <c r="AM483" t="s">
        <v>24</v>
      </c>
      <c r="AN483" t="s">
        <v>1946</v>
      </c>
      <c r="AO483" s="1">
        <v>42318</v>
      </c>
      <c r="AP483" t="s">
        <v>2892</v>
      </c>
      <c r="AQ483" s="2">
        <v>15000</v>
      </c>
      <c r="AR483" s="1">
        <v>42636</v>
      </c>
      <c r="AS483">
        <v>0</v>
      </c>
      <c r="AT483" s="4">
        <v>0.87174768518518997</v>
      </c>
      <c r="AU483" t="s">
        <v>126</v>
      </c>
      <c r="AV483" s="4">
        <v>0.72740740740740994</v>
      </c>
      <c r="AW483" s="4">
        <v>0.72740740740740994</v>
      </c>
      <c r="AX483" s="2">
        <v>0</v>
      </c>
      <c r="AY483" t="s">
        <v>2893</v>
      </c>
      <c r="AZ483" t="s">
        <v>15</v>
      </c>
      <c r="BA483" t="s">
        <v>28</v>
      </c>
      <c r="BB483" s="3">
        <v>0</v>
      </c>
      <c r="BC483" t="s">
        <v>0</v>
      </c>
      <c r="BD483" s="4">
        <v>0.72902777777778005</v>
      </c>
      <c r="BE483" s="4">
        <v>0.87178240740740998</v>
      </c>
      <c r="BF483" t="s">
        <v>29</v>
      </c>
      <c r="BG483" t="s">
        <v>0</v>
      </c>
      <c r="BH483">
        <f t="shared" si="7"/>
        <v>0</v>
      </c>
    </row>
    <row r="484" spans="1:60">
      <c r="A484" t="s">
        <v>2894</v>
      </c>
      <c r="B484" s="1">
        <v>42541</v>
      </c>
      <c r="C484" s="1">
        <v>42563</v>
      </c>
      <c r="D484" t="s">
        <v>2</v>
      </c>
      <c r="E484" t="s">
        <v>3</v>
      </c>
      <c r="F484" t="s">
        <v>2795</v>
      </c>
      <c r="G484" t="s">
        <v>515</v>
      </c>
      <c r="H484" t="s">
        <v>2895</v>
      </c>
      <c r="I484" s="2">
        <v>5346</v>
      </c>
      <c r="J484" t="s">
        <v>2896</v>
      </c>
      <c r="K484" t="s">
        <v>7</v>
      </c>
      <c r="L484" s="1">
        <v>42990</v>
      </c>
      <c r="M484" t="s">
        <v>2897</v>
      </c>
      <c r="N484" t="s">
        <v>9</v>
      </c>
      <c r="O484" t="s">
        <v>855</v>
      </c>
      <c r="P484" t="s">
        <v>856</v>
      </c>
      <c r="Q484" t="s">
        <v>857</v>
      </c>
      <c r="R484" t="s">
        <v>858</v>
      </c>
      <c r="S484" s="1">
        <v>42990</v>
      </c>
      <c r="T484" s="4">
        <v>0.83780092592593003</v>
      </c>
      <c r="U484" t="s">
        <v>14</v>
      </c>
      <c r="V484" s="4">
        <v>0.80957175925925995</v>
      </c>
      <c r="W484" s="1">
        <v>42541</v>
      </c>
      <c r="X484" t="s">
        <v>0</v>
      </c>
      <c r="Y484" s="2">
        <v>0</v>
      </c>
      <c r="Z484" s="2">
        <v>0</v>
      </c>
      <c r="AA484" t="s">
        <v>0</v>
      </c>
      <c r="AB484" s="1">
        <v>42541</v>
      </c>
      <c r="AC484" s="1"/>
      <c r="AD484" s="1">
        <v>42541</v>
      </c>
      <c r="AE484" t="s">
        <v>18</v>
      </c>
      <c r="AF484" s="4">
        <v>0.87385416666667004</v>
      </c>
      <c r="AG484" t="s">
        <v>19</v>
      </c>
      <c r="AH484" t="s">
        <v>20</v>
      </c>
      <c r="AI484" t="s">
        <v>2898</v>
      </c>
      <c r="AJ484" t="s">
        <v>22</v>
      </c>
      <c r="AK484" t="s">
        <v>23</v>
      </c>
      <c r="AL484" s="3">
        <v>10775.13</v>
      </c>
      <c r="AM484" t="s">
        <v>24</v>
      </c>
      <c r="AN484" t="s">
        <v>0</v>
      </c>
      <c r="AO484" s="1">
        <v>42485</v>
      </c>
      <c r="AP484" t="s">
        <v>2899</v>
      </c>
      <c r="AQ484" s="2">
        <v>5346</v>
      </c>
      <c r="AR484" s="1">
        <v>42990</v>
      </c>
      <c r="AS484">
        <v>0</v>
      </c>
      <c r="AT484" s="4">
        <v>0.75446759259259</v>
      </c>
      <c r="AU484" t="s">
        <v>2900</v>
      </c>
      <c r="AV484" s="4">
        <v>0.87385416666667004</v>
      </c>
      <c r="AW484" s="4">
        <v>0.87385416666667004</v>
      </c>
      <c r="AX484" s="2">
        <v>0</v>
      </c>
      <c r="AY484" t="s">
        <v>2901</v>
      </c>
      <c r="AZ484" t="s">
        <v>15</v>
      </c>
      <c r="BA484" t="s">
        <v>28</v>
      </c>
      <c r="BB484" s="3">
        <v>0</v>
      </c>
      <c r="BC484" t="s">
        <v>0</v>
      </c>
      <c r="BD484" s="4">
        <v>0.87535879629629998</v>
      </c>
      <c r="BE484" s="4">
        <v>0.75451388888889004</v>
      </c>
      <c r="BF484" t="s">
        <v>29</v>
      </c>
      <c r="BG484" t="s">
        <v>2902</v>
      </c>
      <c r="BH484">
        <f t="shared" si="7"/>
        <v>0</v>
      </c>
    </row>
    <row r="485" spans="1:60">
      <c r="A485" t="s">
        <v>2903</v>
      </c>
      <c r="B485" s="1">
        <v>42542</v>
      </c>
      <c r="C485" s="1">
        <v>42557</v>
      </c>
      <c r="D485" t="s">
        <v>2</v>
      </c>
      <c r="E485" t="s">
        <v>73</v>
      </c>
      <c r="F485" t="s">
        <v>2904</v>
      </c>
      <c r="G485" t="s">
        <v>1674</v>
      </c>
      <c r="H485" t="s">
        <v>1675</v>
      </c>
      <c r="I485" s="2">
        <v>20832</v>
      </c>
      <c r="J485" t="s">
        <v>2905</v>
      </c>
      <c r="K485" t="s">
        <v>7</v>
      </c>
      <c r="L485" s="1">
        <v>42636</v>
      </c>
      <c r="M485" t="s">
        <v>1677</v>
      </c>
      <c r="N485" t="s">
        <v>9</v>
      </c>
      <c r="O485" t="s">
        <v>10</v>
      </c>
      <c r="P485" t="s">
        <v>11</v>
      </c>
      <c r="Q485" t="s">
        <v>12</v>
      </c>
      <c r="R485" t="s">
        <v>13</v>
      </c>
      <c r="S485" s="1">
        <v>42636</v>
      </c>
      <c r="T485" s="4">
        <v>0.94858796296296</v>
      </c>
      <c r="U485" t="s">
        <v>14</v>
      </c>
      <c r="V485" s="4">
        <v>0.59468750000000004</v>
      </c>
      <c r="W485" s="1">
        <v>42542</v>
      </c>
      <c r="X485" t="s">
        <v>0</v>
      </c>
      <c r="Y485" s="2">
        <v>0</v>
      </c>
      <c r="Z485" s="2">
        <v>0</v>
      </c>
      <c r="AA485" t="s">
        <v>0</v>
      </c>
      <c r="AB485" s="1">
        <v>42542</v>
      </c>
      <c r="AC485" s="1"/>
      <c r="AD485" s="1">
        <v>42542</v>
      </c>
      <c r="AE485" t="s">
        <v>18</v>
      </c>
      <c r="AF485" s="4">
        <v>0.64263888888888998</v>
      </c>
      <c r="AG485" t="s">
        <v>19</v>
      </c>
      <c r="AH485" t="s">
        <v>20</v>
      </c>
      <c r="AI485" t="s">
        <v>1678</v>
      </c>
      <c r="AJ485" t="s">
        <v>84</v>
      </c>
      <c r="AK485" t="s">
        <v>23</v>
      </c>
      <c r="AL485" s="3">
        <v>2263.34</v>
      </c>
      <c r="AM485" t="s">
        <v>24</v>
      </c>
      <c r="AN485" t="s">
        <v>146</v>
      </c>
      <c r="AO485" s="1">
        <v>42377</v>
      </c>
      <c r="AP485" t="s">
        <v>2906</v>
      </c>
      <c r="AQ485" s="2">
        <v>20832</v>
      </c>
      <c r="AR485" s="1">
        <v>42636</v>
      </c>
      <c r="AS485">
        <v>0</v>
      </c>
      <c r="AT485" s="4">
        <v>0.86525462962962996</v>
      </c>
      <c r="AU485" t="s">
        <v>750</v>
      </c>
      <c r="AV485" s="4">
        <v>0.64263888888888998</v>
      </c>
      <c r="AW485" s="4">
        <v>0.64263888888888998</v>
      </c>
      <c r="AX485" s="2">
        <v>0</v>
      </c>
      <c r="AY485" t="s">
        <v>2907</v>
      </c>
      <c r="AZ485" t="s">
        <v>15</v>
      </c>
      <c r="BA485" t="s">
        <v>28</v>
      </c>
      <c r="BB485" s="3">
        <v>0</v>
      </c>
      <c r="BC485" t="s">
        <v>0</v>
      </c>
      <c r="BD485" s="4">
        <v>0.65079861111111004</v>
      </c>
      <c r="BE485" s="4">
        <v>0.86530092592593</v>
      </c>
      <c r="BF485" t="s">
        <v>29</v>
      </c>
      <c r="BG485" t="s">
        <v>0</v>
      </c>
      <c r="BH485">
        <f t="shared" si="7"/>
        <v>0</v>
      </c>
    </row>
    <row r="486" spans="1:60">
      <c r="A486" t="s">
        <v>2908</v>
      </c>
      <c r="B486" s="1">
        <v>42542</v>
      </c>
      <c r="C486" s="1"/>
      <c r="D486" t="s">
        <v>2</v>
      </c>
      <c r="E486" t="s">
        <v>0</v>
      </c>
      <c r="F486" t="s">
        <v>2909</v>
      </c>
      <c r="G486" t="s">
        <v>2910</v>
      </c>
      <c r="H486" t="s">
        <v>208</v>
      </c>
      <c r="I486" s="2">
        <v>504000</v>
      </c>
      <c r="J486" t="s">
        <v>0</v>
      </c>
      <c r="K486" t="s">
        <v>7</v>
      </c>
      <c r="L486" s="1">
        <v>42571</v>
      </c>
      <c r="M486" t="s">
        <v>209</v>
      </c>
      <c r="N486" t="s">
        <v>9</v>
      </c>
      <c r="O486" t="s">
        <v>56</v>
      </c>
      <c r="P486" t="s">
        <v>57</v>
      </c>
      <c r="Q486" t="s">
        <v>58</v>
      </c>
      <c r="R486" t="s">
        <v>59</v>
      </c>
      <c r="S486" s="1">
        <v>42571</v>
      </c>
      <c r="T486" s="4">
        <v>0.72681712962962997</v>
      </c>
      <c r="U486" t="s">
        <v>14</v>
      </c>
      <c r="V486" s="4">
        <v>0.64328703703704004</v>
      </c>
      <c r="W486" s="1">
        <v>42542</v>
      </c>
      <c r="X486" t="s">
        <v>0</v>
      </c>
      <c r="Y486" s="2">
        <v>0</v>
      </c>
      <c r="Z486" s="2">
        <v>0</v>
      </c>
      <c r="AA486" t="s">
        <v>0</v>
      </c>
      <c r="AB486" s="1">
        <v>42542</v>
      </c>
      <c r="AC486" s="1"/>
      <c r="AD486" s="1">
        <v>42542</v>
      </c>
      <c r="AE486" t="s">
        <v>18</v>
      </c>
      <c r="AF486" s="4">
        <v>0.70968750000000003</v>
      </c>
      <c r="AG486" t="s">
        <v>19</v>
      </c>
      <c r="AH486" t="s">
        <v>20</v>
      </c>
      <c r="AI486" t="s">
        <v>210</v>
      </c>
      <c r="AJ486" t="s">
        <v>0</v>
      </c>
      <c r="AK486" t="s">
        <v>23</v>
      </c>
      <c r="AL486" s="3">
        <v>696.41</v>
      </c>
      <c r="AM486" t="s">
        <v>24</v>
      </c>
      <c r="AN486" t="s">
        <v>0</v>
      </c>
      <c r="AO486" s="1">
        <v>42424</v>
      </c>
      <c r="AP486" t="s">
        <v>2911</v>
      </c>
      <c r="AQ486" s="2">
        <v>504000</v>
      </c>
      <c r="AR486" s="1">
        <v>42571</v>
      </c>
      <c r="AS486">
        <v>0</v>
      </c>
      <c r="AT486" s="4">
        <v>0.64348379629630004</v>
      </c>
      <c r="AU486" t="s">
        <v>49</v>
      </c>
      <c r="AV486" s="4">
        <v>0</v>
      </c>
      <c r="AW486" s="4">
        <v>0.70968750000000003</v>
      </c>
      <c r="AX486" s="2">
        <v>0</v>
      </c>
      <c r="AY486" t="s">
        <v>2912</v>
      </c>
      <c r="AZ486" t="s">
        <v>15</v>
      </c>
      <c r="BA486" t="s">
        <v>28</v>
      </c>
      <c r="BB486" s="3">
        <v>0</v>
      </c>
      <c r="BC486" t="s">
        <v>0</v>
      </c>
      <c r="BD486" s="4">
        <v>0.71023148148147996</v>
      </c>
      <c r="BE486" s="4">
        <v>0.64351851851852004</v>
      </c>
      <c r="BF486" t="s">
        <v>29</v>
      </c>
      <c r="BG486" t="s">
        <v>0</v>
      </c>
      <c r="BH486">
        <f t="shared" si="7"/>
        <v>0</v>
      </c>
    </row>
    <row r="487" spans="1:60">
      <c r="A487" t="s">
        <v>2913</v>
      </c>
      <c r="B487" s="1">
        <v>42542</v>
      </c>
      <c r="C487" s="1">
        <v>42564</v>
      </c>
      <c r="D487" t="s">
        <v>2</v>
      </c>
      <c r="E487" t="s">
        <v>3</v>
      </c>
      <c r="F487" t="s">
        <v>2914</v>
      </c>
      <c r="G487" t="s">
        <v>2206</v>
      </c>
      <c r="H487" t="s">
        <v>428</v>
      </c>
      <c r="I487" s="2">
        <v>160000</v>
      </c>
      <c r="J487" t="s">
        <v>2915</v>
      </c>
      <c r="K487" t="s">
        <v>7</v>
      </c>
      <c r="L487" s="1">
        <v>42587</v>
      </c>
      <c r="M487" t="s">
        <v>429</v>
      </c>
      <c r="N487" t="s">
        <v>9</v>
      </c>
      <c r="O487" t="s">
        <v>1306</v>
      </c>
      <c r="P487" t="s">
        <v>1307</v>
      </c>
      <c r="Q487" t="s">
        <v>1308</v>
      </c>
      <c r="R487" t="s">
        <v>1309</v>
      </c>
      <c r="S487" s="1">
        <v>42587</v>
      </c>
      <c r="T487" s="4">
        <v>0.51003472222222002</v>
      </c>
      <c r="U487" t="s">
        <v>286</v>
      </c>
      <c r="V487" s="4">
        <v>0.82163194444443999</v>
      </c>
      <c r="W487" s="1">
        <v>42542</v>
      </c>
      <c r="X487" t="s">
        <v>0</v>
      </c>
      <c r="Y487" s="2">
        <v>0</v>
      </c>
      <c r="Z487" s="2">
        <v>0</v>
      </c>
      <c r="AA487" t="s">
        <v>430</v>
      </c>
      <c r="AB487" s="1">
        <v>42542</v>
      </c>
      <c r="AC487" s="1"/>
      <c r="AD487" s="1">
        <v>42542</v>
      </c>
      <c r="AE487" t="s">
        <v>18</v>
      </c>
      <c r="AF487" s="4">
        <v>0.83997685185185</v>
      </c>
      <c r="AG487" t="s">
        <v>19</v>
      </c>
      <c r="AH487" t="s">
        <v>20</v>
      </c>
      <c r="AI487" t="s">
        <v>431</v>
      </c>
      <c r="AJ487" t="s">
        <v>22</v>
      </c>
      <c r="AK487" t="s">
        <v>23</v>
      </c>
      <c r="AL487" s="3">
        <v>1072.08</v>
      </c>
      <c r="AM487" t="s">
        <v>24</v>
      </c>
      <c r="AN487" t="s">
        <v>0</v>
      </c>
      <c r="AO487" s="1">
        <v>42478</v>
      </c>
      <c r="AP487" t="s">
        <v>2916</v>
      </c>
      <c r="AQ487" s="2">
        <v>160000</v>
      </c>
      <c r="AR487" s="1">
        <v>42587</v>
      </c>
      <c r="AS487">
        <v>0</v>
      </c>
      <c r="AT487" s="4">
        <v>0.51003472222222002</v>
      </c>
      <c r="AU487" t="s">
        <v>433</v>
      </c>
      <c r="AV487" s="4">
        <v>0.83997685185185</v>
      </c>
      <c r="AW487" s="4">
        <v>0.83997685185185</v>
      </c>
      <c r="AX487" s="2">
        <v>0</v>
      </c>
      <c r="AY487" t="s">
        <v>2917</v>
      </c>
      <c r="AZ487" t="s">
        <v>15</v>
      </c>
      <c r="BA487" t="s">
        <v>28</v>
      </c>
      <c r="BB487" s="3">
        <v>0</v>
      </c>
      <c r="BC487" t="s">
        <v>0</v>
      </c>
      <c r="BD487" s="4">
        <v>0.84186342592593</v>
      </c>
      <c r="BE487" s="4">
        <v>0.67671296296296002</v>
      </c>
      <c r="BF487" t="s">
        <v>29</v>
      </c>
      <c r="BG487" t="s">
        <v>0</v>
      </c>
      <c r="BH487">
        <f t="shared" si="7"/>
        <v>0</v>
      </c>
    </row>
    <row r="488" spans="1:60">
      <c r="A488" t="s">
        <v>2918</v>
      </c>
      <c r="B488" s="1">
        <v>42543</v>
      </c>
      <c r="C488" s="1">
        <v>42558</v>
      </c>
      <c r="D488" t="s">
        <v>2</v>
      </c>
      <c r="E488" t="s">
        <v>73</v>
      </c>
      <c r="F488" t="s">
        <v>2839</v>
      </c>
      <c r="G488" t="s">
        <v>2919</v>
      </c>
      <c r="H488" t="s">
        <v>2920</v>
      </c>
      <c r="I488" s="2">
        <v>145414</v>
      </c>
      <c r="J488" t="s">
        <v>2921</v>
      </c>
      <c r="K488" t="s">
        <v>7</v>
      </c>
      <c r="L488" s="1">
        <v>42639</v>
      </c>
      <c r="M488" t="s">
        <v>2922</v>
      </c>
      <c r="N488" t="s">
        <v>9</v>
      </c>
      <c r="O488" t="s">
        <v>1306</v>
      </c>
      <c r="P488" t="s">
        <v>1307</v>
      </c>
      <c r="Q488" t="s">
        <v>1308</v>
      </c>
      <c r="R488" t="s">
        <v>1309</v>
      </c>
      <c r="S488" s="1">
        <v>42580</v>
      </c>
      <c r="T488" s="4">
        <v>0.94859953703704003</v>
      </c>
      <c r="U488" t="s">
        <v>14</v>
      </c>
      <c r="V488" s="4">
        <v>0.68646990740740998</v>
      </c>
      <c r="W488" s="1">
        <v>42543</v>
      </c>
      <c r="X488" t="s">
        <v>0</v>
      </c>
      <c r="Y488" s="2">
        <v>0</v>
      </c>
      <c r="Z488" s="2">
        <v>0</v>
      </c>
      <c r="AA488" t="s">
        <v>0</v>
      </c>
      <c r="AB488" s="1">
        <v>42543</v>
      </c>
      <c r="AC488" s="1"/>
      <c r="AD488" s="1">
        <v>42543</v>
      </c>
      <c r="AE488" t="s">
        <v>18</v>
      </c>
      <c r="AF488" s="4">
        <v>0.71108796296295995</v>
      </c>
      <c r="AG488" t="s">
        <v>19</v>
      </c>
      <c r="AH488" t="s">
        <v>20</v>
      </c>
      <c r="AI488" t="s">
        <v>2923</v>
      </c>
      <c r="AJ488" t="s">
        <v>84</v>
      </c>
      <c r="AK488" t="s">
        <v>23</v>
      </c>
      <c r="AL488" s="3">
        <v>893.7</v>
      </c>
      <c r="AM488" t="s">
        <v>24</v>
      </c>
      <c r="AN488" t="s">
        <v>1147</v>
      </c>
      <c r="AO488" s="1">
        <v>42311</v>
      </c>
      <c r="AP488" t="s">
        <v>2924</v>
      </c>
      <c r="AQ488" s="2">
        <v>145414</v>
      </c>
      <c r="AR488" s="1">
        <v>42580</v>
      </c>
      <c r="AS488">
        <v>0</v>
      </c>
      <c r="AT488" s="4">
        <v>0.8652662037037</v>
      </c>
      <c r="AU488" t="s">
        <v>49</v>
      </c>
      <c r="AV488" s="4">
        <v>0.71108796296295995</v>
      </c>
      <c r="AW488" s="4">
        <v>0.71108796296295995</v>
      </c>
      <c r="AX488" s="2">
        <v>0</v>
      </c>
      <c r="AY488" t="s">
        <v>2925</v>
      </c>
      <c r="AZ488" t="s">
        <v>15</v>
      </c>
      <c r="BA488" t="s">
        <v>28</v>
      </c>
      <c r="BB488" s="3">
        <v>0</v>
      </c>
      <c r="BC488" t="s">
        <v>0</v>
      </c>
      <c r="BD488" s="4">
        <v>0.71187500000000004</v>
      </c>
      <c r="BE488" s="4">
        <v>0.65143518518518995</v>
      </c>
      <c r="BF488" t="s">
        <v>29</v>
      </c>
      <c r="BG488" t="s">
        <v>0</v>
      </c>
      <c r="BH488">
        <f t="shared" si="7"/>
        <v>0</v>
      </c>
    </row>
    <row r="489" spans="1:60">
      <c r="A489" t="s">
        <v>2926</v>
      </c>
      <c r="B489" s="1">
        <v>42543</v>
      </c>
      <c r="C489" s="1">
        <v>42565</v>
      </c>
      <c r="D489" t="s">
        <v>273</v>
      </c>
      <c r="E489" t="s">
        <v>3</v>
      </c>
      <c r="F489" t="s">
        <v>2839</v>
      </c>
      <c r="G489" t="s">
        <v>2919</v>
      </c>
      <c r="H489" t="s">
        <v>2841</v>
      </c>
      <c r="I489" s="2">
        <v>300960</v>
      </c>
      <c r="J489" t="s">
        <v>2927</v>
      </c>
      <c r="K489" t="s">
        <v>7</v>
      </c>
      <c r="L489" s="1">
        <v>42786</v>
      </c>
      <c r="M489" t="s">
        <v>2843</v>
      </c>
      <c r="N489" t="s">
        <v>9</v>
      </c>
      <c r="O489" t="s">
        <v>1306</v>
      </c>
      <c r="P489" t="s">
        <v>1307</v>
      </c>
      <c r="Q489" t="s">
        <v>1308</v>
      </c>
      <c r="R489" t="s">
        <v>1309</v>
      </c>
      <c r="S489" s="1">
        <v>42786</v>
      </c>
      <c r="T489" s="4">
        <v>0.71194444444444005</v>
      </c>
      <c r="U489" t="s">
        <v>14</v>
      </c>
      <c r="V489" s="4">
        <v>0.69038194444444001</v>
      </c>
      <c r="W489" s="1">
        <v>42543</v>
      </c>
      <c r="X489" t="s">
        <v>0</v>
      </c>
      <c r="Y489" s="2">
        <v>0</v>
      </c>
      <c r="Z489" s="2">
        <v>300737</v>
      </c>
      <c r="AA489" t="s">
        <v>0</v>
      </c>
      <c r="AB489" s="1">
        <v>42543</v>
      </c>
      <c r="AC489" s="1"/>
      <c r="AD489" s="1">
        <v>42543</v>
      </c>
      <c r="AE489" t="s">
        <v>18</v>
      </c>
      <c r="AF489" s="4">
        <v>0.76988425925925996</v>
      </c>
      <c r="AG489" t="s">
        <v>19</v>
      </c>
      <c r="AH489" t="s">
        <v>20</v>
      </c>
      <c r="AI489" t="s">
        <v>2844</v>
      </c>
      <c r="AJ489" t="s">
        <v>22</v>
      </c>
      <c r="AK489" t="s">
        <v>23</v>
      </c>
      <c r="AL489" s="3">
        <v>5830.61</v>
      </c>
      <c r="AM489" t="s">
        <v>24</v>
      </c>
      <c r="AN489" t="s">
        <v>1147</v>
      </c>
      <c r="AO489" s="1">
        <v>42270</v>
      </c>
      <c r="AP489" t="s">
        <v>2928</v>
      </c>
      <c r="AQ489" s="2">
        <v>300960</v>
      </c>
      <c r="AR489" s="1">
        <v>42786</v>
      </c>
      <c r="AS489">
        <v>0</v>
      </c>
      <c r="AT489" s="4">
        <v>0.67027777777777997</v>
      </c>
      <c r="AU489" t="s">
        <v>160</v>
      </c>
      <c r="AV489" s="4">
        <v>0.76988425925925996</v>
      </c>
      <c r="AW489" s="4">
        <v>0.76988425925925996</v>
      </c>
      <c r="AX489" s="2">
        <v>0</v>
      </c>
      <c r="AY489" t="s">
        <v>2929</v>
      </c>
      <c r="AZ489" t="s">
        <v>15</v>
      </c>
      <c r="BA489" t="s">
        <v>28</v>
      </c>
      <c r="BB489" s="3">
        <v>0</v>
      </c>
      <c r="BC489" t="s">
        <v>0</v>
      </c>
      <c r="BD489" s="4">
        <v>0.77038194444443997</v>
      </c>
      <c r="BE489" s="4">
        <v>0.67048611111111001</v>
      </c>
      <c r="BF489" t="s">
        <v>29</v>
      </c>
      <c r="BG489" t="s">
        <v>0</v>
      </c>
      <c r="BH489">
        <f t="shared" si="7"/>
        <v>0</v>
      </c>
    </row>
    <row r="490" spans="1:60">
      <c r="A490" t="s">
        <v>2930</v>
      </c>
      <c r="B490" s="1">
        <v>42548</v>
      </c>
      <c r="C490" s="1"/>
      <c r="D490" t="s">
        <v>2</v>
      </c>
      <c r="E490" t="s">
        <v>0</v>
      </c>
      <c r="F490" t="s">
        <v>2931</v>
      </c>
      <c r="G490" t="s">
        <v>2932</v>
      </c>
      <c r="H490" t="s">
        <v>67</v>
      </c>
      <c r="I490" s="2">
        <v>382991</v>
      </c>
      <c r="J490" t="s">
        <v>2933</v>
      </c>
      <c r="K490" t="s">
        <v>7</v>
      </c>
      <c r="L490" s="1">
        <v>42636</v>
      </c>
      <c r="M490" t="s">
        <v>68</v>
      </c>
      <c r="N490" t="s">
        <v>9</v>
      </c>
      <c r="O490" t="s">
        <v>1306</v>
      </c>
      <c r="P490" t="s">
        <v>1307</v>
      </c>
      <c r="Q490" t="s">
        <v>1308</v>
      </c>
      <c r="R490" t="s">
        <v>1309</v>
      </c>
      <c r="S490" s="1">
        <v>42636</v>
      </c>
      <c r="T490" s="4">
        <v>0.95263888888889003</v>
      </c>
      <c r="U490" t="s">
        <v>69</v>
      </c>
      <c r="V490" s="4">
        <v>0.62818287037037002</v>
      </c>
      <c r="W490" s="1">
        <v>42548</v>
      </c>
      <c r="X490" t="s">
        <v>0</v>
      </c>
      <c r="Y490" s="2">
        <v>0</v>
      </c>
      <c r="Z490" s="2">
        <v>0</v>
      </c>
      <c r="AA490" t="s">
        <v>0</v>
      </c>
      <c r="AB490" s="1">
        <v>42548</v>
      </c>
      <c r="AC490" s="1"/>
      <c r="AD490" s="1">
        <v>42548</v>
      </c>
      <c r="AE490" t="s">
        <v>18</v>
      </c>
      <c r="AF490" s="4">
        <v>0.70520833333333</v>
      </c>
      <c r="AG490" t="s">
        <v>19</v>
      </c>
      <c r="AH490" t="s">
        <v>20</v>
      </c>
      <c r="AI490" t="s">
        <v>70</v>
      </c>
      <c r="AJ490" t="s">
        <v>0</v>
      </c>
      <c r="AK490" t="s">
        <v>23</v>
      </c>
      <c r="AL490" s="3">
        <v>2117.94</v>
      </c>
      <c r="AM490" t="s">
        <v>24</v>
      </c>
      <c r="AN490" t="s">
        <v>0</v>
      </c>
      <c r="AO490" s="1">
        <v>42305</v>
      </c>
      <c r="AP490" t="s">
        <v>2934</v>
      </c>
      <c r="AQ490" s="2">
        <v>382991</v>
      </c>
      <c r="AR490" s="1">
        <v>42636</v>
      </c>
      <c r="AS490">
        <v>0</v>
      </c>
      <c r="AT490" s="4">
        <v>0.86930555555555999</v>
      </c>
      <c r="AU490" t="s">
        <v>71</v>
      </c>
      <c r="AV490" s="4">
        <v>0</v>
      </c>
      <c r="AW490" s="4">
        <v>0.70520833333333</v>
      </c>
      <c r="AX490" s="2">
        <v>0</v>
      </c>
      <c r="AY490" t="s">
        <v>2935</v>
      </c>
      <c r="AZ490" t="s">
        <v>15</v>
      </c>
      <c r="BA490" t="s">
        <v>28</v>
      </c>
      <c r="BB490" s="3">
        <v>0</v>
      </c>
      <c r="BC490" t="s">
        <v>0</v>
      </c>
      <c r="BD490" s="4">
        <v>0.70682870370369999</v>
      </c>
      <c r="BE490" s="4">
        <v>0.86935185185185004</v>
      </c>
      <c r="BF490" t="s">
        <v>29</v>
      </c>
      <c r="BG490" t="s">
        <v>2933</v>
      </c>
      <c r="BH490">
        <f t="shared" si="7"/>
        <v>0</v>
      </c>
    </row>
    <row r="491" spans="1:60">
      <c r="A491" t="s">
        <v>2936</v>
      </c>
      <c r="B491" s="1">
        <v>42562</v>
      </c>
      <c r="C491" s="1">
        <v>42583</v>
      </c>
      <c r="D491" t="s">
        <v>2</v>
      </c>
      <c r="E491" t="s">
        <v>3</v>
      </c>
      <c r="F491" t="s">
        <v>2937</v>
      </c>
      <c r="G491" t="s">
        <v>2938</v>
      </c>
      <c r="H491" t="s">
        <v>2182</v>
      </c>
      <c r="I491" s="2">
        <v>253500</v>
      </c>
      <c r="J491" t="s">
        <v>2939</v>
      </c>
      <c r="K491" t="s">
        <v>7</v>
      </c>
      <c r="L491" s="1">
        <v>42562</v>
      </c>
      <c r="M491" t="s">
        <v>2184</v>
      </c>
      <c r="N491" t="s">
        <v>9</v>
      </c>
      <c r="O491" t="s">
        <v>10</v>
      </c>
      <c r="P491" t="s">
        <v>11</v>
      </c>
      <c r="Q491" t="s">
        <v>263</v>
      </c>
      <c r="R491" t="s">
        <v>264</v>
      </c>
      <c r="S491" s="1">
        <v>42562</v>
      </c>
      <c r="T491" s="4">
        <v>0.93553240740740995</v>
      </c>
      <c r="U491" t="s">
        <v>2185</v>
      </c>
      <c r="V491" s="4">
        <v>0.74194444444443997</v>
      </c>
      <c r="W491" s="1">
        <v>42562</v>
      </c>
      <c r="X491" t="s">
        <v>0</v>
      </c>
      <c r="Y491" s="2">
        <v>0</v>
      </c>
      <c r="Z491" s="2">
        <v>0</v>
      </c>
      <c r="AA491" t="s">
        <v>2186</v>
      </c>
      <c r="AB491" s="1">
        <v>42562</v>
      </c>
      <c r="AC491" s="1"/>
      <c r="AD491" s="1">
        <v>42562</v>
      </c>
      <c r="AE491" t="s">
        <v>18</v>
      </c>
      <c r="AF491" s="4">
        <v>0.81207175925926001</v>
      </c>
      <c r="AG491" t="s">
        <v>19</v>
      </c>
      <c r="AH491" t="s">
        <v>20</v>
      </c>
      <c r="AI491" t="s">
        <v>2187</v>
      </c>
      <c r="AJ491" t="s">
        <v>22</v>
      </c>
      <c r="AK491" t="s">
        <v>23</v>
      </c>
      <c r="AL491" s="3">
        <v>2.96</v>
      </c>
      <c r="AM491" t="s">
        <v>24</v>
      </c>
      <c r="AN491" t="s">
        <v>0</v>
      </c>
      <c r="AO491" s="1">
        <v>42376</v>
      </c>
      <c r="AP491" t="s">
        <v>2940</v>
      </c>
      <c r="AQ491" s="2">
        <v>253500</v>
      </c>
      <c r="AR491" s="1">
        <v>42562</v>
      </c>
      <c r="AS491">
        <v>0</v>
      </c>
      <c r="AT491" s="4">
        <v>0.85219907407407003</v>
      </c>
      <c r="AU491" t="s">
        <v>16</v>
      </c>
      <c r="AV491" s="4">
        <v>0.81207175925926001</v>
      </c>
      <c r="AW491" s="4">
        <v>0.81207175925926001</v>
      </c>
      <c r="AX491" s="2">
        <v>0</v>
      </c>
      <c r="AY491" t="s">
        <v>2941</v>
      </c>
      <c r="AZ491" t="s">
        <v>15</v>
      </c>
      <c r="BA491" t="s">
        <v>28</v>
      </c>
      <c r="BB491" s="3">
        <v>0</v>
      </c>
      <c r="BC491" t="s">
        <v>0</v>
      </c>
      <c r="BD491" s="4">
        <v>0.81313657407407003</v>
      </c>
      <c r="BE491" s="4">
        <v>0.85224537037036996</v>
      </c>
      <c r="BF491" t="s">
        <v>29</v>
      </c>
      <c r="BG491" t="s">
        <v>0</v>
      </c>
      <c r="BH491">
        <f t="shared" si="7"/>
        <v>0</v>
      </c>
    </row>
    <row r="492" spans="1:60">
      <c r="A492" t="s">
        <v>2942</v>
      </c>
      <c r="B492" s="1">
        <v>42562</v>
      </c>
      <c r="C492" s="1">
        <v>42583</v>
      </c>
      <c r="D492" t="s">
        <v>2</v>
      </c>
      <c r="E492" t="s">
        <v>3</v>
      </c>
      <c r="F492" t="s">
        <v>2943</v>
      </c>
      <c r="G492" t="s">
        <v>2090</v>
      </c>
      <c r="H492" t="s">
        <v>1057</v>
      </c>
      <c r="I492" s="2">
        <v>195000</v>
      </c>
      <c r="J492" t="s">
        <v>0</v>
      </c>
      <c r="K492" t="s">
        <v>7</v>
      </c>
      <c r="L492" s="1">
        <v>42668</v>
      </c>
      <c r="M492" t="s">
        <v>1058</v>
      </c>
      <c r="N492" t="s">
        <v>9</v>
      </c>
      <c r="O492" t="s">
        <v>10</v>
      </c>
      <c r="P492" t="s">
        <v>11</v>
      </c>
      <c r="Q492" t="s">
        <v>12</v>
      </c>
      <c r="R492" t="s">
        <v>13</v>
      </c>
      <c r="S492" s="1">
        <v>42668</v>
      </c>
      <c r="T492" s="4">
        <v>0.85571759259258995</v>
      </c>
      <c r="U492" t="s">
        <v>1059</v>
      </c>
      <c r="V492" s="4">
        <v>0.75012731481480999</v>
      </c>
      <c r="W492" s="1">
        <v>42562</v>
      </c>
      <c r="X492" t="s">
        <v>0</v>
      </c>
      <c r="Y492" s="2">
        <v>0</v>
      </c>
      <c r="Z492" s="2">
        <v>8887</v>
      </c>
      <c r="AA492" t="s">
        <v>0</v>
      </c>
      <c r="AB492" s="1">
        <v>42562</v>
      </c>
      <c r="AC492" s="1"/>
      <c r="AD492" s="1">
        <v>42562</v>
      </c>
      <c r="AE492" t="s">
        <v>18</v>
      </c>
      <c r="AF492" s="4">
        <v>0.82847222222221995</v>
      </c>
      <c r="AG492" t="s">
        <v>19</v>
      </c>
      <c r="AH492" t="s">
        <v>20</v>
      </c>
      <c r="AI492" t="s">
        <v>1060</v>
      </c>
      <c r="AJ492" t="s">
        <v>22</v>
      </c>
      <c r="AK492" t="s">
        <v>23</v>
      </c>
      <c r="AL492" s="3">
        <v>2544.65</v>
      </c>
      <c r="AM492" t="s">
        <v>24</v>
      </c>
      <c r="AN492" t="s">
        <v>0</v>
      </c>
      <c r="AO492" s="1">
        <v>42249</v>
      </c>
      <c r="AP492" t="s">
        <v>2688</v>
      </c>
      <c r="AQ492" s="2">
        <v>195000</v>
      </c>
      <c r="AR492" s="1">
        <v>42668</v>
      </c>
      <c r="AS492">
        <v>0</v>
      </c>
      <c r="AT492" s="4">
        <v>0.77238425925926002</v>
      </c>
      <c r="AU492" t="s">
        <v>0</v>
      </c>
      <c r="AV492" s="4">
        <v>0.82847222222221995</v>
      </c>
      <c r="AW492" s="4">
        <v>0.82847222222221995</v>
      </c>
      <c r="AX492" s="2">
        <v>0</v>
      </c>
      <c r="AY492" t="s">
        <v>2944</v>
      </c>
      <c r="AZ492" t="s">
        <v>15</v>
      </c>
      <c r="BA492" t="s">
        <v>28</v>
      </c>
      <c r="BB492" s="3">
        <v>0</v>
      </c>
      <c r="BC492" t="s">
        <v>0</v>
      </c>
      <c r="BD492" s="4">
        <v>0.82932870370370004</v>
      </c>
      <c r="BE492" s="4">
        <v>0.77241898148148003</v>
      </c>
      <c r="BF492" t="s">
        <v>29</v>
      </c>
      <c r="BG492" t="s">
        <v>0</v>
      </c>
      <c r="BH492">
        <f t="shared" si="7"/>
        <v>0</v>
      </c>
    </row>
    <row r="493" spans="1:60">
      <c r="A493" t="s">
        <v>2945</v>
      </c>
      <c r="B493" s="1">
        <v>42562</v>
      </c>
      <c r="C493" s="1">
        <v>42583</v>
      </c>
      <c r="D493" t="s">
        <v>2</v>
      </c>
      <c r="E493" t="s">
        <v>3</v>
      </c>
      <c r="F493" t="s">
        <v>2946</v>
      </c>
      <c r="G493" t="s">
        <v>2090</v>
      </c>
      <c r="H493" t="s">
        <v>1057</v>
      </c>
      <c r="I493" s="2">
        <v>195000</v>
      </c>
      <c r="J493" t="s">
        <v>2947</v>
      </c>
      <c r="K493" t="s">
        <v>7</v>
      </c>
      <c r="L493" s="1">
        <v>42654</v>
      </c>
      <c r="M493" t="s">
        <v>1058</v>
      </c>
      <c r="N493" t="s">
        <v>9</v>
      </c>
      <c r="O493" t="s">
        <v>1306</v>
      </c>
      <c r="P493" t="s">
        <v>1307</v>
      </c>
      <c r="Q493" t="s">
        <v>1308</v>
      </c>
      <c r="R493" t="s">
        <v>1309</v>
      </c>
      <c r="S493" s="1">
        <v>42654</v>
      </c>
      <c r="T493" s="4">
        <v>0.92733796296296001</v>
      </c>
      <c r="U493" t="s">
        <v>1059</v>
      </c>
      <c r="V493" s="4">
        <v>0.75565972222222</v>
      </c>
      <c r="W493" s="1">
        <v>42562</v>
      </c>
      <c r="X493" t="s">
        <v>0</v>
      </c>
      <c r="Y493" s="2">
        <v>0</v>
      </c>
      <c r="Z493" s="2">
        <v>0</v>
      </c>
      <c r="AA493" t="s">
        <v>0</v>
      </c>
      <c r="AB493" s="1">
        <v>42562</v>
      </c>
      <c r="AC493" s="1"/>
      <c r="AD493" s="1">
        <v>42562</v>
      </c>
      <c r="AE493" t="s">
        <v>18</v>
      </c>
      <c r="AF493" s="4">
        <v>0.83417824074073998</v>
      </c>
      <c r="AG493" t="s">
        <v>19</v>
      </c>
      <c r="AH493" t="s">
        <v>20</v>
      </c>
      <c r="AI493" t="s">
        <v>1060</v>
      </c>
      <c r="AJ493" t="s">
        <v>22</v>
      </c>
      <c r="AK493" t="s">
        <v>23</v>
      </c>
      <c r="AL493" s="3">
        <v>2210.2399999999998</v>
      </c>
      <c r="AM493" t="s">
        <v>24</v>
      </c>
      <c r="AN493" t="s">
        <v>2092</v>
      </c>
      <c r="AO493" s="1">
        <v>42249</v>
      </c>
      <c r="AP493" t="s">
        <v>2688</v>
      </c>
      <c r="AQ493" s="2">
        <v>195000</v>
      </c>
      <c r="AR493" s="1">
        <v>42654</v>
      </c>
      <c r="AS493">
        <v>0</v>
      </c>
      <c r="AT493" s="4">
        <v>0.84400462962962997</v>
      </c>
      <c r="AU493" t="s">
        <v>0</v>
      </c>
      <c r="AV493" s="4">
        <v>0.83417824074073998</v>
      </c>
      <c r="AW493" s="4">
        <v>0.83417824074073998</v>
      </c>
      <c r="AX493" s="2">
        <v>0</v>
      </c>
      <c r="AY493" t="s">
        <v>2948</v>
      </c>
      <c r="AZ493" t="s">
        <v>15</v>
      </c>
      <c r="BA493" t="s">
        <v>28</v>
      </c>
      <c r="BB493" s="3">
        <v>0</v>
      </c>
      <c r="BC493" t="s">
        <v>0</v>
      </c>
      <c r="BD493" s="4">
        <v>0.83476851851851996</v>
      </c>
      <c r="BE493" s="4">
        <v>0.84403935185184997</v>
      </c>
      <c r="BF493" t="s">
        <v>29</v>
      </c>
      <c r="BG493" t="s">
        <v>0</v>
      </c>
      <c r="BH493">
        <f t="shared" si="7"/>
        <v>0</v>
      </c>
    </row>
    <row r="494" spans="1:60">
      <c r="A494" t="s">
        <v>2949</v>
      </c>
      <c r="B494" s="1">
        <v>42562</v>
      </c>
      <c r="C494" s="1">
        <v>42583</v>
      </c>
      <c r="D494" t="s">
        <v>2</v>
      </c>
      <c r="E494" t="s">
        <v>3</v>
      </c>
      <c r="F494" t="s">
        <v>2950</v>
      </c>
      <c r="G494" t="s">
        <v>2090</v>
      </c>
      <c r="H494" t="s">
        <v>1057</v>
      </c>
      <c r="I494" s="2">
        <v>195000</v>
      </c>
      <c r="J494" t="s">
        <v>2687</v>
      </c>
      <c r="K494" t="s">
        <v>7</v>
      </c>
      <c r="L494" s="1">
        <v>42654</v>
      </c>
      <c r="M494" t="s">
        <v>1058</v>
      </c>
      <c r="N494" t="s">
        <v>9</v>
      </c>
      <c r="O494" t="s">
        <v>1306</v>
      </c>
      <c r="P494" t="s">
        <v>1307</v>
      </c>
      <c r="Q494" t="s">
        <v>1308</v>
      </c>
      <c r="R494" t="s">
        <v>1309</v>
      </c>
      <c r="S494" s="1">
        <v>42654</v>
      </c>
      <c r="T494" s="4">
        <v>0.92715277777778005</v>
      </c>
      <c r="U494" t="s">
        <v>1059</v>
      </c>
      <c r="V494" s="4">
        <v>0.76494212962963004</v>
      </c>
      <c r="W494" s="1">
        <v>42562</v>
      </c>
      <c r="X494" t="s">
        <v>0</v>
      </c>
      <c r="Y494" s="2">
        <v>0</v>
      </c>
      <c r="Z494" s="2">
        <v>0</v>
      </c>
      <c r="AA494" t="s">
        <v>0</v>
      </c>
      <c r="AB494" s="1">
        <v>42562</v>
      </c>
      <c r="AC494" s="1"/>
      <c r="AD494" s="1">
        <v>42562</v>
      </c>
      <c r="AE494" t="s">
        <v>18</v>
      </c>
      <c r="AF494" s="4">
        <v>0.84244212962963005</v>
      </c>
      <c r="AG494" t="s">
        <v>19</v>
      </c>
      <c r="AH494" t="s">
        <v>20</v>
      </c>
      <c r="AI494" t="s">
        <v>1060</v>
      </c>
      <c r="AJ494" t="s">
        <v>22</v>
      </c>
      <c r="AK494" t="s">
        <v>23</v>
      </c>
      <c r="AL494" s="3">
        <v>2210.0300000000002</v>
      </c>
      <c r="AM494" t="s">
        <v>24</v>
      </c>
      <c r="AN494" t="s">
        <v>2092</v>
      </c>
      <c r="AO494" s="1">
        <v>42249</v>
      </c>
      <c r="AP494" t="s">
        <v>2688</v>
      </c>
      <c r="AQ494" s="2">
        <v>195000</v>
      </c>
      <c r="AR494" s="1">
        <v>42654</v>
      </c>
      <c r="AS494">
        <v>0</v>
      </c>
      <c r="AT494" s="4">
        <v>0.84381944444444001</v>
      </c>
      <c r="AU494" t="s">
        <v>0</v>
      </c>
      <c r="AV494" s="4">
        <v>0.84244212962963005</v>
      </c>
      <c r="AW494" s="4">
        <v>0.84244212962963005</v>
      </c>
      <c r="AX494" s="2">
        <v>0</v>
      </c>
      <c r="AY494" t="s">
        <v>2689</v>
      </c>
      <c r="AZ494" t="s">
        <v>15</v>
      </c>
      <c r="BA494" t="s">
        <v>28</v>
      </c>
      <c r="BB494" s="3">
        <v>0</v>
      </c>
      <c r="BC494" t="s">
        <v>0</v>
      </c>
      <c r="BD494" s="4">
        <v>0.84312500000000001</v>
      </c>
      <c r="BE494" s="4">
        <v>0.84385416666667001</v>
      </c>
      <c r="BF494" t="s">
        <v>29</v>
      </c>
      <c r="BG494" t="s">
        <v>0</v>
      </c>
      <c r="BH494">
        <f t="shared" si="7"/>
        <v>0</v>
      </c>
    </row>
    <row r="495" spans="1:60">
      <c r="A495" t="s">
        <v>2951</v>
      </c>
      <c r="B495" s="1">
        <v>42564</v>
      </c>
      <c r="C495" s="1">
        <v>42585</v>
      </c>
      <c r="D495" t="s">
        <v>2</v>
      </c>
      <c r="E495" t="s">
        <v>3</v>
      </c>
      <c r="F495" t="s">
        <v>2952</v>
      </c>
      <c r="G495" t="s">
        <v>2953</v>
      </c>
      <c r="H495" t="s">
        <v>216</v>
      </c>
      <c r="I495" s="2">
        <v>0</v>
      </c>
      <c r="J495" t="s">
        <v>2954</v>
      </c>
      <c r="K495" t="s">
        <v>7</v>
      </c>
      <c r="L495" s="1">
        <v>42601</v>
      </c>
      <c r="M495" t="s">
        <v>218</v>
      </c>
      <c r="N495" t="s">
        <v>9</v>
      </c>
      <c r="O495" t="s">
        <v>10</v>
      </c>
      <c r="P495" t="s">
        <v>11</v>
      </c>
      <c r="Q495" t="s">
        <v>263</v>
      </c>
      <c r="R495" t="s">
        <v>264</v>
      </c>
      <c r="S495" s="1">
        <v>42601</v>
      </c>
      <c r="T495" s="4">
        <v>0.67240740740741001</v>
      </c>
      <c r="U495" t="s">
        <v>219</v>
      </c>
      <c r="V495" s="4">
        <v>0.58208333333332996</v>
      </c>
      <c r="W495" s="1">
        <v>42564</v>
      </c>
      <c r="X495" t="s">
        <v>0</v>
      </c>
      <c r="Y495" s="2">
        <v>0</v>
      </c>
      <c r="Z495" s="2">
        <v>0</v>
      </c>
      <c r="AA495" t="s">
        <v>0</v>
      </c>
      <c r="AB495" s="1">
        <v>42564</v>
      </c>
      <c r="AC495" s="1"/>
      <c r="AD495" s="1">
        <v>42564</v>
      </c>
      <c r="AE495" t="s">
        <v>18</v>
      </c>
      <c r="AF495" s="4">
        <v>0.66140046296295996</v>
      </c>
      <c r="AG495" t="s">
        <v>19</v>
      </c>
      <c r="AH495" t="s">
        <v>20</v>
      </c>
      <c r="AI495" t="s">
        <v>220</v>
      </c>
      <c r="AJ495" t="s">
        <v>22</v>
      </c>
      <c r="AK495" t="s">
        <v>23</v>
      </c>
      <c r="AL495" s="3">
        <v>888.26</v>
      </c>
      <c r="AM495" t="s">
        <v>24</v>
      </c>
      <c r="AN495" t="s">
        <v>0</v>
      </c>
      <c r="AO495" s="1">
        <v>42507</v>
      </c>
      <c r="AP495" t="s">
        <v>2955</v>
      </c>
      <c r="AQ495" s="2">
        <v>0</v>
      </c>
      <c r="AR495" s="1">
        <v>42601</v>
      </c>
      <c r="AS495">
        <v>0</v>
      </c>
      <c r="AT495" s="4">
        <v>0.58907407407406998</v>
      </c>
      <c r="AU495" t="s">
        <v>223</v>
      </c>
      <c r="AV495" s="4">
        <v>0.66140046296295996</v>
      </c>
      <c r="AW495" s="4">
        <v>0.66140046296295996</v>
      </c>
      <c r="AX495" s="2">
        <v>0</v>
      </c>
      <c r="AY495" t="s">
        <v>2956</v>
      </c>
      <c r="AZ495" t="s">
        <v>15</v>
      </c>
      <c r="BA495" t="s">
        <v>28</v>
      </c>
      <c r="BB495" s="3">
        <v>0</v>
      </c>
      <c r="BC495" t="s">
        <v>0</v>
      </c>
      <c r="BD495" s="4">
        <v>0.66188657407407003</v>
      </c>
      <c r="BE495" s="4">
        <v>0.58910879629629997</v>
      </c>
      <c r="BF495" t="s">
        <v>29</v>
      </c>
      <c r="BG495" t="s">
        <v>0</v>
      </c>
      <c r="BH495">
        <f t="shared" si="7"/>
        <v>0</v>
      </c>
    </row>
    <row r="496" spans="1:60">
      <c r="A496" t="s">
        <v>2957</v>
      </c>
      <c r="B496" s="1">
        <v>42564</v>
      </c>
      <c r="C496" s="1">
        <v>42585</v>
      </c>
      <c r="D496" t="s">
        <v>2</v>
      </c>
      <c r="E496" t="s">
        <v>3</v>
      </c>
      <c r="F496" t="s">
        <v>2958</v>
      </c>
      <c r="G496" t="s">
        <v>1985</v>
      </c>
      <c r="H496" t="s">
        <v>2574</v>
      </c>
      <c r="I496" s="2">
        <v>8446</v>
      </c>
      <c r="J496" t="s">
        <v>0</v>
      </c>
      <c r="K496" t="s">
        <v>7</v>
      </c>
      <c r="L496" s="1">
        <v>42668</v>
      </c>
      <c r="M496" t="s">
        <v>2576</v>
      </c>
      <c r="N496" t="s">
        <v>9</v>
      </c>
      <c r="O496" t="s">
        <v>855</v>
      </c>
      <c r="P496" t="s">
        <v>856</v>
      </c>
      <c r="Q496" t="s">
        <v>857</v>
      </c>
      <c r="R496" t="s">
        <v>858</v>
      </c>
      <c r="S496" s="1">
        <v>42668</v>
      </c>
      <c r="T496" s="4">
        <v>0.85781249999999998</v>
      </c>
      <c r="U496" t="s">
        <v>188</v>
      </c>
      <c r="V496" s="4">
        <v>0.63638888888889</v>
      </c>
      <c r="W496" s="1">
        <v>42564</v>
      </c>
      <c r="X496" t="s">
        <v>0</v>
      </c>
      <c r="Y496" s="2">
        <v>0</v>
      </c>
      <c r="Z496" s="2">
        <v>0</v>
      </c>
      <c r="AA496" t="s">
        <v>0</v>
      </c>
      <c r="AB496" s="1">
        <v>42564</v>
      </c>
      <c r="AC496" s="1"/>
      <c r="AD496" s="1">
        <v>42564</v>
      </c>
      <c r="AE496" t="s">
        <v>18</v>
      </c>
      <c r="AF496" s="4">
        <v>0.69833333333333003</v>
      </c>
      <c r="AG496" t="s">
        <v>19</v>
      </c>
      <c r="AH496" t="s">
        <v>20</v>
      </c>
      <c r="AI496" t="s">
        <v>2577</v>
      </c>
      <c r="AJ496" t="s">
        <v>22</v>
      </c>
      <c r="AK496" t="s">
        <v>23</v>
      </c>
      <c r="AL496" s="3">
        <v>2499.83</v>
      </c>
      <c r="AM496" t="s">
        <v>24</v>
      </c>
      <c r="AN496" t="s">
        <v>0</v>
      </c>
      <c r="AO496" s="1">
        <v>42270</v>
      </c>
      <c r="AP496" t="s">
        <v>2585</v>
      </c>
      <c r="AQ496" s="2">
        <v>8446</v>
      </c>
      <c r="AR496" s="1">
        <v>42668</v>
      </c>
      <c r="AS496">
        <v>0</v>
      </c>
      <c r="AT496" s="4">
        <v>0.77447916666667005</v>
      </c>
      <c r="AU496" t="s">
        <v>2579</v>
      </c>
      <c r="AV496" s="4">
        <v>0.69833333333333003</v>
      </c>
      <c r="AW496" s="4">
        <v>0.69833333333333003</v>
      </c>
      <c r="AX496" s="2">
        <v>0</v>
      </c>
      <c r="AY496" t="s">
        <v>2959</v>
      </c>
      <c r="AZ496" t="s">
        <v>15</v>
      </c>
      <c r="BA496" t="s">
        <v>28</v>
      </c>
      <c r="BB496" s="3">
        <v>0</v>
      </c>
      <c r="BC496" t="s">
        <v>0</v>
      </c>
      <c r="BD496" s="4">
        <v>0.69869212962963001</v>
      </c>
      <c r="BE496" s="4">
        <v>0.77451388888888995</v>
      </c>
      <c r="BF496" t="s">
        <v>29</v>
      </c>
      <c r="BG496" t="s">
        <v>0</v>
      </c>
      <c r="BH496">
        <f t="shared" si="7"/>
        <v>0</v>
      </c>
    </row>
    <row r="497" spans="1:60">
      <c r="A497" t="s">
        <v>2960</v>
      </c>
      <c r="B497" s="1">
        <v>42564</v>
      </c>
      <c r="C497" s="1">
        <v>42585</v>
      </c>
      <c r="D497" t="s">
        <v>2</v>
      </c>
      <c r="E497" t="s">
        <v>3</v>
      </c>
      <c r="F497" t="s">
        <v>2961</v>
      </c>
      <c r="G497" t="s">
        <v>2962</v>
      </c>
      <c r="H497" t="s">
        <v>2963</v>
      </c>
      <c r="I497" s="2">
        <v>25344</v>
      </c>
      <c r="J497" t="s">
        <v>2964</v>
      </c>
      <c r="K497" t="s">
        <v>7</v>
      </c>
      <c r="L497" s="1">
        <v>43453</v>
      </c>
      <c r="M497" t="s">
        <v>2965</v>
      </c>
      <c r="N497" t="s">
        <v>9</v>
      </c>
      <c r="O497" t="s">
        <v>56</v>
      </c>
      <c r="P497" t="s">
        <v>57</v>
      </c>
      <c r="Q497" t="s">
        <v>58</v>
      </c>
      <c r="R497" t="s">
        <v>59</v>
      </c>
      <c r="S497" s="1">
        <v>43453</v>
      </c>
      <c r="T497" s="4">
        <v>0.55921296296295997</v>
      </c>
      <c r="U497" t="s">
        <v>14</v>
      </c>
      <c r="V497" s="4">
        <v>0.76686342592593004</v>
      </c>
      <c r="W497" s="1">
        <v>42564</v>
      </c>
      <c r="X497" t="s">
        <v>0</v>
      </c>
      <c r="Y497" s="2">
        <v>0</v>
      </c>
      <c r="Z497" s="2">
        <v>0</v>
      </c>
      <c r="AA497" t="s">
        <v>0</v>
      </c>
      <c r="AB497" s="1">
        <v>42564</v>
      </c>
      <c r="AC497" s="1"/>
      <c r="AD497" s="1">
        <v>42564</v>
      </c>
      <c r="AE497" t="s">
        <v>18</v>
      </c>
      <c r="AF497" s="4">
        <v>0.84344907407406999</v>
      </c>
      <c r="AG497" t="s">
        <v>19</v>
      </c>
      <c r="AH497" t="s">
        <v>20</v>
      </c>
      <c r="AI497" t="s">
        <v>2966</v>
      </c>
      <c r="AJ497" t="s">
        <v>22</v>
      </c>
      <c r="AK497" t="s">
        <v>23</v>
      </c>
      <c r="AL497" s="3">
        <v>21329.18</v>
      </c>
      <c r="AM497" t="s">
        <v>24</v>
      </c>
      <c r="AN497" t="s">
        <v>1118</v>
      </c>
      <c r="AO497" s="1">
        <v>42495</v>
      </c>
      <c r="AP497" t="s">
        <v>2967</v>
      </c>
      <c r="AQ497" s="2">
        <v>25344</v>
      </c>
      <c r="AR497" s="1">
        <v>43453</v>
      </c>
      <c r="AS497">
        <v>0</v>
      </c>
      <c r="AT497" s="4">
        <v>0.80921296296295997</v>
      </c>
      <c r="AU497" t="s">
        <v>62</v>
      </c>
      <c r="AV497" s="4">
        <v>0.84344907407406999</v>
      </c>
      <c r="AW497" s="4">
        <v>0.84344907407406999</v>
      </c>
      <c r="AX497" s="2">
        <v>0</v>
      </c>
      <c r="AY497" t="s">
        <v>2968</v>
      </c>
      <c r="AZ497" t="s">
        <v>15</v>
      </c>
      <c r="BA497" t="s">
        <v>28</v>
      </c>
      <c r="BB497" s="3">
        <v>0</v>
      </c>
      <c r="BC497" t="s">
        <v>0</v>
      </c>
      <c r="BD497" s="4">
        <v>0.84399305555556003</v>
      </c>
      <c r="BE497" s="4">
        <v>0.80923611111111005</v>
      </c>
      <c r="BF497" t="s">
        <v>29</v>
      </c>
      <c r="BG497" t="s">
        <v>0</v>
      </c>
      <c r="BH497">
        <f t="shared" si="7"/>
        <v>0</v>
      </c>
    </row>
    <row r="498" spans="1:60">
      <c r="A498" t="s">
        <v>2969</v>
      </c>
      <c r="B498" s="1">
        <v>42569</v>
      </c>
      <c r="C498" s="1">
        <v>42590</v>
      </c>
      <c r="D498" t="s">
        <v>2</v>
      </c>
      <c r="E498" t="s">
        <v>3</v>
      </c>
      <c r="F498" t="s">
        <v>2970</v>
      </c>
      <c r="G498" t="s">
        <v>847</v>
      </c>
      <c r="H498" t="s">
        <v>408</v>
      </c>
      <c r="I498" s="2">
        <v>7920</v>
      </c>
      <c r="J498" t="s">
        <v>2971</v>
      </c>
      <c r="K498" t="s">
        <v>7</v>
      </c>
      <c r="L498" s="1">
        <v>42779</v>
      </c>
      <c r="M498" t="s">
        <v>409</v>
      </c>
      <c r="N498" t="s">
        <v>9</v>
      </c>
      <c r="O498" t="s">
        <v>1306</v>
      </c>
      <c r="P498" t="s">
        <v>1307</v>
      </c>
      <c r="Q498" t="s">
        <v>1308</v>
      </c>
      <c r="R498" t="s">
        <v>1309</v>
      </c>
      <c r="S498" s="1">
        <v>42779</v>
      </c>
      <c r="T498" s="4">
        <v>0.71576388888888998</v>
      </c>
      <c r="U498" t="s">
        <v>36</v>
      </c>
      <c r="V498" s="4">
        <v>0.65651620370370001</v>
      </c>
      <c r="W498" s="1">
        <v>42569</v>
      </c>
      <c r="X498" t="s">
        <v>0</v>
      </c>
      <c r="Y498" s="2">
        <v>0</v>
      </c>
      <c r="Z498" s="2">
        <v>0</v>
      </c>
      <c r="AA498" t="s">
        <v>0</v>
      </c>
      <c r="AB498" s="1">
        <v>42569</v>
      </c>
      <c r="AC498" s="1"/>
      <c r="AD498" s="1">
        <v>42569</v>
      </c>
      <c r="AE498" t="s">
        <v>18</v>
      </c>
      <c r="AF498" s="4">
        <v>0.73489583333332997</v>
      </c>
      <c r="AG498" t="s">
        <v>19</v>
      </c>
      <c r="AH498" t="s">
        <v>20</v>
      </c>
      <c r="AI498" t="s">
        <v>410</v>
      </c>
      <c r="AJ498" t="s">
        <v>22</v>
      </c>
      <c r="AK498" t="s">
        <v>23</v>
      </c>
      <c r="AL498" s="3">
        <v>5039.54</v>
      </c>
      <c r="AM498" t="s">
        <v>24</v>
      </c>
      <c r="AN498" t="s">
        <v>1118</v>
      </c>
      <c r="AO498" s="1">
        <v>42478</v>
      </c>
      <c r="AP498" t="s">
        <v>2972</v>
      </c>
      <c r="AQ498" s="2">
        <v>7920</v>
      </c>
      <c r="AR498" s="1">
        <v>42779</v>
      </c>
      <c r="AS498">
        <v>0</v>
      </c>
      <c r="AT498" s="4">
        <v>0.67409722222222002</v>
      </c>
      <c r="AU498" t="s">
        <v>40</v>
      </c>
      <c r="AV498" s="4">
        <v>0.73489583333332997</v>
      </c>
      <c r="AW498" s="4">
        <v>0.73489583333332997</v>
      </c>
      <c r="AX498" s="2">
        <v>0</v>
      </c>
      <c r="AY498" t="s">
        <v>2973</v>
      </c>
      <c r="AZ498" t="s">
        <v>15</v>
      </c>
      <c r="BA498" t="s">
        <v>28</v>
      </c>
      <c r="BB498" s="3">
        <v>0</v>
      </c>
      <c r="BC498" t="s">
        <v>0</v>
      </c>
      <c r="BD498" s="4">
        <v>0.73567129629630001</v>
      </c>
      <c r="BE498" s="4">
        <v>0.67415509259258999</v>
      </c>
      <c r="BF498" t="s">
        <v>29</v>
      </c>
      <c r="BG498" t="s">
        <v>0</v>
      </c>
      <c r="BH498">
        <f t="shared" si="7"/>
        <v>0</v>
      </c>
    </row>
    <row r="499" spans="1:60">
      <c r="A499" t="s">
        <v>2974</v>
      </c>
      <c r="B499" s="1">
        <v>42570</v>
      </c>
      <c r="C499" s="1">
        <v>42584</v>
      </c>
      <c r="D499" t="s">
        <v>2</v>
      </c>
      <c r="E499" t="s">
        <v>73</v>
      </c>
      <c r="F499" t="s">
        <v>2975</v>
      </c>
      <c r="G499" t="s">
        <v>2653</v>
      </c>
      <c r="H499" t="s">
        <v>921</v>
      </c>
      <c r="I499" s="2">
        <v>296960</v>
      </c>
      <c r="J499" t="s">
        <v>2976</v>
      </c>
      <c r="K499" t="s">
        <v>7</v>
      </c>
      <c r="L499" s="1">
        <v>42668</v>
      </c>
      <c r="M499" t="s">
        <v>922</v>
      </c>
      <c r="N499" t="s">
        <v>9</v>
      </c>
      <c r="O499" t="s">
        <v>10</v>
      </c>
      <c r="P499" t="s">
        <v>11</v>
      </c>
      <c r="Q499" t="s">
        <v>12</v>
      </c>
      <c r="R499" t="s">
        <v>13</v>
      </c>
      <c r="S499" s="1">
        <v>42668</v>
      </c>
      <c r="T499" s="4">
        <v>0.86403935185184999</v>
      </c>
      <c r="U499" t="s">
        <v>36</v>
      </c>
      <c r="V499" s="4">
        <v>0.84539351851851996</v>
      </c>
      <c r="W499" s="1">
        <v>42570</v>
      </c>
      <c r="X499" t="s">
        <v>0</v>
      </c>
      <c r="Y499" s="2">
        <v>0</v>
      </c>
      <c r="Z499" s="2">
        <v>0</v>
      </c>
      <c r="AA499" t="s">
        <v>0</v>
      </c>
      <c r="AB499" s="1">
        <v>42570</v>
      </c>
      <c r="AC499" s="1"/>
      <c r="AD499" s="1">
        <v>42570</v>
      </c>
      <c r="AE499" t="s">
        <v>18</v>
      </c>
      <c r="AF499" s="4">
        <v>0.92534722222221999</v>
      </c>
      <c r="AG499" t="s">
        <v>19</v>
      </c>
      <c r="AH499" t="s">
        <v>20</v>
      </c>
      <c r="AI499" t="s">
        <v>923</v>
      </c>
      <c r="AJ499" t="s">
        <v>84</v>
      </c>
      <c r="AK499" t="s">
        <v>23</v>
      </c>
      <c r="AL499" s="3">
        <v>2350.5300000000002</v>
      </c>
      <c r="AM499" t="s">
        <v>24</v>
      </c>
      <c r="AN499" t="s">
        <v>146</v>
      </c>
      <c r="AO499" s="1">
        <v>42556</v>
      </c>
      <c r="AP499" t="s">
        <v>2655</v>
      </c>
      <c r="AQ499" s="2">
        <v>296960</v>
      </c>
      <c r="AR499" s="1">
        <v>42668</v>
      </c>
      <c r="AS499">
        <v>0</v>
      </c>
      <c r="AT499" s="4">
        <v>0.78070601851851995</v>
      </c>
      <c r="AU499" t="s">
        <v>40</v>
      </c>
      <c r="AV499" s="4">
        <v>0.92534722222221999</v>
      </c>
      <c r="AW499" s="4">
        <v>0.92534722222221999</v>
      </c>
      <c r="AX499" s="2">
        <v>0</v>
      </c>
      <c r="AY499" t="s">
        <v>2977</v>
      </c>
      <c r="AZ499" t="s">
        <v>15</v>
      </c>
      <c r="BA499" t="s">
        <v>28</v>
      </c>
      <c r="BB499" s="3">
        <v>0</v>
      </c>
      <c r="BC499" t="s">
        <v>0</v>
      </c>
      <c r="BD499" s="4">
        <v>0.92587962962963</v>
      </c>
      <c r="BE499" s="4">
        <v>0.78075231481481</v>
      </c>
      <c r="BF499" t="s">
        <v>29</v>
      </c>
      <c r="BG499" t="s">
        <v>0</v>
      </c>
      <c r="BH499">
        <f t="shared" si="7"/>
        <v>0</v>
      </c>
    </row>
    <row r="500" spans="1:60">
      <c r="A500" t="s">
        <v>2978</v>
      </c>
      <c r="B500" s="1">
        <v>42572</v>
      </c>
      <c r="C500" s="1">
        <v>42593</v>
      </c>
      <c r="D500" t="s">
        <v>2</v>
      </c>
      <c r="E500" t="s">
        <v>3</v>
      </c>
      <c r="F500" t="s">
        <v>2979</v>
      </c>
      <c r="G500" t="s">
        <v>2980</v>
      </c>
      <c r="H500" t="s">
        <v>2574</v>
      </c>
      <c r="I500" s="2">
        <v>40</v>
      </c>
      <c r="J500" t="s">
        <v>2981</v>
      </c>
      <c r="K500" t="s">
        <v>7</v>
      </c>
      <c r="L500" s="1">
        <v>42668</v>
      </c>
      <c r="M500" t="s">
        <v>2576</v>
      </c>
      <c r="N500" t="s">
        <v>9</v>
      </c>
      <c r="O500" t="s">
        <v>10</v>
      </c>
      <c r="P500" t="s">
        <v>11</v>
      </c>
      <c r="Q500" t="s">
        <v>12</v>
      </c>
      <c r="R500" t="s">
        <v>13</v>
      </c>
      <c r="S500" s="1">
        <v>42668</v>
      </c>
      <c r="T500" s="4">
        <v>0.86754629629629998</v>
      </c>
      <c r="U500" t="s">
        <v>188</v>
      </c>
      <c r="V500" s="4">
        <v>0.76458333333332995</v>
      </c>
      <c r="W500" s="1">
        <v>42572</v>
      </c>
      <c r="X500" t="s">
        <v>0</v>
      </c>
      <c r="Y500" s="2">
        <v>0</v>
      </c>
      <c r="Z500" s="2">
        <v>0</v>
      </c>
      <c r="AA500" t="s">
        <v>0</v>
      </c>
      <c r="AB500" s="1">
        <v>42572</v>
      </c>
      <c r="AC500" s="1"/>
      <c r="AD500" s="1">
        <v>42572</v>
      </c>
      <c r="AE500" t="s">
        <v>18</v>
      </c>
      <c r="AF500" s="4">
        <v>0.84204861111110996</v>
      </c>
      <c r="AG500" t="s">
        <v>19</v>
      </c>
      <c r="AH500" t="s">
        <v>20</v>
      </c>
      <c r="AI500" t="s">
        <v>2577</v>
      </c>
      <c r="AJ500" t="s">
        <v>22</v>
      </c>
      <c r="AK500" t="s">
        <v>23</v>
      </c>
      <c r="AL500" s="3">
        <v>2304.61</v>
      </c>
      <c r="AM500" t="s">
        <v>24</v>
      </c>
      <c r="AN500" t="s">
        <v>1234</v>
      </c>
      <c r="AO500" s="1">
        <v>42485</v>
      </c>
      <c r="AP500" t="s">
        <v>2982</v>
      </c>
      <c r="AQ500" s="2">
        <v>40</v>
      </c>
      <c r="AR500" s="1">
        <v>42668</v>
      </c>
      <c r="AS500">
        <v>0</v>
      </c>
      <c r="AT500" s="4">
        <v>0.78421296296295995</v>
      </c>
      <c r="AU500" t="s">
        <v>2579</v>
      </c>
      <c r="AV500" s="4">
        <v>0.84204861111110996</v>
      </c>
      <c r="AW500" s="4">
        <v>0.84204861111110996</v>
      </c>
      <c r="AX500" s="2">
        <v>0</v>
      </c>
      <c r="AY500" t="s">
        <v>2983</v>
      </c>
      <c r="AZ500" t="s">
        <v>15</v>
      </c>
      <c r="BA500" t="s">
        <v>28</v>
      </c>
      <c r="BB500" s="3">
        <v>0</v>
      </c>
      <c r="BC500" t="s">
        <v>0</v>
      </c>
      <c r="BD500" s="4">
        <v>0.84278935185185</v>
      </c>
      <c r="BE500" s="4">
        <v>0.78425925925925999</v>
      </c>
      <c r="BF500" t="s">
        <v>29</v>
      </c>
      <c r="BG500" t="s">
        <v>0</v>
      </c>
      <c r="BH500">
        <f t="shared" si="7"/>
        <v>0</v>
      </c>
    </row>
    <row r="501" spans="1:60">
      <c r="A501" t="s">
        <v>2984</v>
      </c>
      <c r="B501" s="1">
        <v>42572</v>
      </c>
      <c r="C501" s="1">
        <v>42586</v>
      </c>
      <c r="D501" t="s">
        <v>2</v>
      </c>
      <c r="E501" t="s">
        <v>73</v>
      </c>
      <c r="F501" t="s">
        <v>2985</v>
      </c>
      <c r="G501" t="s">
        <v>2980</v>
      </c>
      <c r="H501" t="s">
        <v>2574</v>
      </c>
      <c r="I501" s="2">
        <v>200000</v>
      </c>
      <c r="J501" t="s">
        <v>2986</v>
      </c>
      <c r="K501" t="s">
        <v>7</v>
      </c>
      <c r="L501" s="1">
        <v>42668</v>
      </c>
      <c r="M501" t="s">
        <v>2576</v>
      </c>
      <c r="N501" t="s">
        <v>9</v>
      </c>
      <c r="O501" t="s">
        <v>10</v>
      </c>
      <c r="P501" t="s">
        <v>11</v>
      </c>
      <c r="Q501" t="s">
        <v>12</v>
      </c>
      <c r="R501" t="s">
        <v>13</v>
      </c>
      <c r="S501" s="1">
        <v>42668</v>
      </c>
      <c r="T501" s="4">
        <v>0.86881944444444004</v>
      </c>
      <c r="U501" t="s">
        <v>188</v>
      </c>
      <c r="V501" s="4">
        <v>0.77244212962962999</v>
      </c>
      <c r="W501" s="1">
        <v>42572</v>
      </c>
      <c r="X501" t="s">
        <v>0</v>
      </c>
      <c r="Y501" s="2">
        <v>0</v>
      </c>
      <c r="Z501" s="2">
        <v>0</v>
      </c>
      <c r="AA501" t="s">
        <v>0</v>
      </c>
      <c r="AB501" s="1">
        <v>42572</v>
      </c>
      <c r="AC501" s="1"/>
      <c r="AD501" s="1">
        <v>42572</v>
      </c>
      <c r="AE501" t="s">
        <v>18</v>
      </c>
      <c r="AF501" s="4">
        <v>0.85137731481481005</v>
      </c>
      <c r="AG501" t="s">
        <v>19</v>
      </c>
      <c r="AH501" t="s">
        <v>20</v>
      </c>
      <c r="AI501" t="s">
        <v>2577</v>
      </c>
      <c r="AJ501" t="s">
        <v>84</v>
      </c>
      <c r="AK501" t="s">
        <v>23</v>
      </c>
      <c r="AL501" s="3">
        <v>2304.42</v>
      </c>
      <c r="AM501" t="s">
        <v>24</v>
      </c>
      <c r="AN501" t="s">
        <v>1234</v>
      </c>
      <c r="AO501" s="1">
        <v>42485</v>
      </c>
      <c r="AP501" t="s">
        <v>2987</v>
      </c>
      <c r="AQ501" s="2">
        <v>200000</v>
      </c>
      <c r="AR501" s="1">
        <v>42668</v>
      </c>
      <c r="AS501">
        <v>0</v>
      </c>
      <c r="AT501" s="4">
        <v>0.78548611111111</v>
      </c>
      <c r="AU501" t="s">
        <v>2579</v>
      </c>
      <c r="AV501" s="4">
        <v>0.85137731481481005</v>
      </c>
      <c r="AW501" s="4">
        <v>0.85137731481481005</v>
      </c>
      <c r="AX501" s="2">
        <v>0</v>
      </c>
      <c r="AY501" t="s">
        <v>2988</v>
      </c>
      <c r="AZ501" t="s">
        <v>15</v>
      </c>
      <c r="BA501" t="s">
        <v>28</v>
      </c>
      <c r="BB501" s="3">
        <v>0</v>
      </c>
      <c r="BC501" t="s">
        <v>0</v>
      </c>
      <c r="BD501" s="4">
        <v>0.85332175925926002</v>
      </c>
      <c r="BE501" s="4">
        <v>0.78552083333333</v>
      </c>
      <c r="BF501" t="s">
        <v>29</v>
      </c>
      <c r="BG501" t="s">
        <v>0</v>
      </c>
      <c r="BH501">
        <f t="shared" si="7"/>
        <v>0</v>
      </c>
    </row>
    <row r="502" spans="1:60">
      <c r="A502" t="s">
        <v>2989</v>
      </c>
      <c r="B502" s="1">
        <v>42572</v>
      </c>
      <c r="C502" s="1">
        <v>42586</v>
      </c>
      <c r="D502" t="s">
        <v>2</v>
      </c>
      <c r="E502" t="s">
        <v>73</v>
      </c>
      <c r="F502" t="s">
        <v>2990</v>
      </c>
      <c r="G502" t="s">
        <v>2991</v>
      </c>
      <c r="H502" t="s">
        <v>1045</v>
      </c>
      <c r="I502" s="2">
        <v>56000</v>
      </c>
      <c r="J502" t="s">
        <v>2992</v>
      </c>
      <c r="K502" t="s">
        <v>7</v>
      </c>
      <c r="L502" s="1">
        <v>42668</v>
      </c>
      <c r="M502" t="s">
        <v>1037</v>
      </c>
      <c r="N502" t="s">
        <v>9</v>
      </c>
      <c r="O502" t="s">
        <v>10</v>
      </c>
      <c r="P502" t="s">
        <v>11</v>
      </c>
      <c r="Q502" t="s">
        <v>263</v>
      </c>
      <c r="R502" t="s">
        <v>264</v>
      </c>
      <c r="S502" s="1">
        <v>42668</v>
      </c>
      <c r="T502" s="4">
        <v>0.87403935185185</v>
      </c>
      <c r="U502" t="s">
        <v>767</v>
      </c>
      <c r="V502" s="4">
        <v>0.82407407407406996</v>
      </c>
      <c r="W502" s="1">
        <v>42572</v>
      </c>
      <c r="X502" t="s">
        <v>0</v>
      </c>
      <c r="Y502" s="2">
        <v>0</v>
      </c>
      <c r="Z502" s="2">
        <v>0</v>
      </c>
      <c r="AA502" t="s">
        <v>0</v>
      </c>
      <c r="AB502" s="1">
        <v>42572</v>
      </c>
      <c r="AC502" s="1"/>
      <c r="AD502" s="1">
        <v>42572</v>
      </c>
      <c r="AE502" t="s">
        <v>18</v>
      </c>
      <c r="AF502" s="4">
        <v>0.89640046296296005</v>
      </c>
      <c r="AG502" t="s">
        <v>19</v>
      </c>
      <c r="AH502" t="s">
        <v>20</v>
      </c>
      <c r="AI502" t="s">
        <v>1038</v>
      </c>
      <c r="AJ502" t="s">
        <v>84</v>
      </c>
      <c r="AK502" t="s">
        <v>23</v>
      </c>
      <c r="AL502" s="3">
        <v>2303.46</v>
      </c>
      <c r="AM502" t="s">
        <v>24</v>
      </c>
      <c r="AN502" t="s">
        <v>1263</v>
      </c>
      <c r="AO502" s="1">
        <v>42517</v>
      </c>
      <c r="AP502" t="s">
        <v>2993</v>
      </c>
      <c r="AQ502" s="2">
        <v>56000</v>
      </c>
      <c r="AR502" s="1">
        <v>42668</v>
      </c>
      <c r="AS502">
        <v>0</v>
      </c>
      <c r="AT502" s="4">
        <v>0.79070601851851996</v>
      </c>
      <c r="AU502" t="s">
        <v>555</v>
      </c>
      <c r="AV502" s="4">
        <v>0.89640046296296005</v>
      </c>
      <c r="AW502" s="4">
        <v>0.89640046296296005</v>
      </c>
      <c r="AX502" s="2">
        <v>0</v>
      </c>
      <c r="AY502" t="s">
        <v>2994</v>
      </c>
      <c r="AZ502" t="s">
        <v>15</v>
      </c>
      <c r="BA502" t="s">
        <v>28</v>
      </c>
      <c r="BB502" s="3">
        <v>0</v>
      </c>
      <c r="BC502" t="s">
        <v>0</v>
      </c>
      <c r="BD502" s="4">
        <v>0.89689814814815005</v>
      </c>
      <c r="BE502" s="4">
        <v>0.79074074074073997</v>
      </c>
      <c r="BF502" t="s">
        <v>29</v>
      </c>
      <c r="BG502" t="s">
        <v>0</v>
      </c>
      <c r="BH502">
        <f t="shared" si="7"/>
        <v>0</v>
      </c>
    </row>
    <row r="503" spans="1:60">
      <c r="A503" t="s">
        <v>2995</v>
      </c>
      <c r="B503" s="1">
        <v>42572</v>
      </c>
      <c r="C503" s="1"/>
      <c r="D503" t="s">
        <v>2</v>
      </c>
      <c r="E503" t="s">
        <v>0</v>
      </c>
      <c r="F503" t="s">
        <v>2996</v>
      </c>
      <c r="G503" t="s">
        <v>2991</v>
      </c>
      <c r="H503" t="s">
        <v>1045</v>
      </c>
      <c r="I503" s="2">
        <v>50700</v>
      </c>
      <c r="J503" t="s">
        <v>2997</v>
      </c>
      <c r="K503" t="s">
        <v>7</v>
      </c>
      <c r="L503" s="1">
        <v>42668</v>
      </c>
      <c r="M503" t="s">
        <v>1037</v>
      </c>
      <c r="N503" t="s">
        <v>9</v>
      </c>
      <c r="O503" t="s">
        <v>10</v>
      </c>
      <c r="P503" t="s">
        <v>11</v>
      </c>
      <c r="Q503" t="s">
        <v>12</v>
      </c>
      <c r="R503" t="s">
        <v>13</v>
      </c>
      <c r="S503" s="1">
        <v>42668</v>
      </c>
      <c r="T503" s="4">
        <v>0.87583333333333002</v>
      </c>
      <c r="U503" t="s">
        <v>767</v>
      </c>
      <c r="V503" s="4">
        <v>0.84452546296296005</v>
      </c>
      <c r="W503" s="1">
        <v>42572</v>
      </c>
      <c r="X503" t="s">
        <v>0</v>
      </c>
      <c r="Y503" s="2">
        <v>0</v>
      </c>
      <c r="Z503" s="2">
        <v>0</v>
      </c>
      <c r="AA503" t="s">
        <v>0</v>
      </c>
      <c r="AB503" s="1">
        <v>42572</v>
      </c>
      <c r="AC503" s="1"/>
      <c r="AD503" s="1">
        <v>42572</v>
      </c>
      <c r="AE503" t="s">
        <v>18</v>
      </c>
      <c r="AF503" s="4">
        <v>0.91921296296295996</v>
      </c>
      <c r="AG503" t="s">
        <v>19</v>
      </c>
      <c r="AH503" t="s">
        <v>20</v>
      </c>
      <c r="AI503" t="s">
        <v>1038</v>
      </c>
      <c r="AJ503" t="s">
        <v>0</v>
      </c>
      <c r="AK503" t="s">
        <v>23</v>
      </c>
      <c r="AL503" s="3">
        <v>2302.96</v>
      </c>
      <c r="AM503" t="s">
        <v>24</v>
      </c>
      <c r="AN503" t="s">
        <v>1263</v>
      </c>
      <c r="AO503" s="1">
        <v>42446</v>
      </c>
      <c r="AP503" t="s">
        <v>2998</v>
      </c>
      <c r="AQ503" s="2">
        <v>50700</v>
      </c>
      <c r="AR503" s="1">
        <v>42668</v>
      </c>
      <c r="AS503">
        <v>0</v>
      </c>
      <c r="AT503" s="4">
        <v>0.79249999999999998</v>
      </c>
      <c r="AU503" t="s">
        <v>555</v>
      </c>
      <c r="AV503" s="4">
        <v>0</v>
      </c>
      <c r="AW503" s="4">
        <v>0.91921296296295996</v>
      </c>
      <c r="AX503" s="2">
        <v>0</v>
      </c>
      <c r="AY503" t="s">
        <v>2999</v>
      </c>
      <c r="AZ503" t="s">
        <v>15</v>
      </c>
      <c r="BA503" t="s">
        <v>28</v>
      </c>
      <c r="BB503" s="3">
        <v>0</v>
      </c>
      <c r="BC503" t="s">
        <v>0</v>
      </c>
      <c r="BD503" s="4">
        <v>0.9246875</v>
      </c>
      <c r="BE503" s="4">
        <v>0.79254629629630002</v>
      </c>
      <c r="BF503" t="s">
        <v>29</v>
      </c>
      <c r="BG503" t="s">
        <v>0</v>
      </c>
      <c r="BH503">
        <f t="shared" si="7"/>
        <v>0</v>
      </c>
    </row>
    <row r="504" spans="1:60">
      <c r="A504" t="s">
        <v>3000</v>
      </c>
      <c r="B504" s="1">
        <v>42573</v>
      </c>
      <c r="C504" s="1">
        <v>42594</v>
      </c>
      <c r="D504" t="s">
        <v>2</v>
      </c>
      <c r="E504" t="s">
        <v>3</v>
      </c>
      <c r="F504" t="s">
        <v>3001</v>
      </c>
      <c r="G504" t="s">
        <v>2316</v>
      </c>
      <c r="H504" t="s">
        <v>408</v>
      </c>
      <c r="I504" s="2">
        <v>642000</v>
      </c>
      <c r="J504" t="s">
        <v>3002</v>
      </c>
      <c r="K504" t="s">
        <v>7</v>
      </c>
      <c r="L504" s="1">
        <v>43103</v>
      </c>
      <c r="M504" t="s">
        <v>409</v>
      </c>
      <c r="N504" t="s">
        <v>9</v>
      </c>
      <c r="O504" t="s">
        <v>855</v>
      </c>
      <c r="P504" t="s">
        <v>856</v>
      </c>
      <c r="Q504" t="s">
        <v>857</v>
      </c>
      <c r="R504" t="s">
        <v>858</v>
      </c>
      <c r="S504" s="1">
        <v>43103</v>
      </c>
      <c r="T504" s="4">
        <v>0.68346064814815</v>
      </c>
      <c r="U504" t="s">
        <v>36</v>
      </c>
      <c r="V504" s="4">
        <v>0.62024305555556003</v>
      </c>
      <c r="W504" s="1">
        <v>42573</v>
      </c>
      <c r="X504" t="s">
        <v>3003</v>
      </c>
      <c r="Y504" s="2">
        <v>0</v>
      </c>
      <c r="Z504" s="2">
        <v>0</v>
      </c>
      <c r="AA504" t="s">
        <v>0</v>
      </c>
      <c r="AB504" s="1">
        <v>42573</v>
      </c>
      <c r="AC504" s="1">
        <v>42349</v>
      </c>
      <c r="AD504" s="1">
        <v>42573</v>
      </c>
      <c r="AE504" t="s">
        <v>18</v>
      </c>
      <c r="AF504" s="4">
        <v>0.69734953703703995</v>
      </c>
      <c r="AG504" t="s">
        <v>19</v>
      </c>
      <c r="AH504" t="s">
        <v>20</v>
      </c>
      <c r="AI504" t="s">
        <v>410</v>
      </c>
      <c r="AJ504" t="s">
        <v>22</v>
      </c>
      <c r="AK504" t="s">
        <v>23</v>
      </c>
      <c r="AL504" s="3">
        <v>12719.67</v>
      </c>
      <c r="AM504" t="s">
        <v>24</v>
      </c>
      <c r="AN504" t="s">
        <v>0</v>
      </c>
      <c r="AO504" s="1">
        <v>42157</v>
      </c>
      <c r="AP504" t="s">
        <v>3004</v>
      </c>
      <c r="AQ504" s="2">
        <v>642000</v>
      </c>
      <c r="AR504" s="1">
        <v>43103</v>
      </c>
      <c r="AS504">
        <v>0</v>
      </c>
      <c r="AT504" s="4">
        <v>0.64179398148148004</v>
      </c>
      <c r="AU504" t="s">
        <v>40</v>
      </c>
      <c r="AV504" s="4">
        <v>0.69734953703703995</v>
      </c>
      <c r="AW504" s="4">
        <v>0.69734953703703995</v>
      </c>
      <c r="AX504" s="2">
        <v>0</v>
      </c>
      <c r="AY504" t="s">
        <v>3005</v>
      </c>
      <c r="AZ504" t="s">
        <v>16</v>
      </c>
      <c r="BA504" t="s">
        <v>28</v>
      </c>
      <c r="BB504" s="3">
        <v>0</v>
      </c>
      <c r="BC504" t="s">
        <v>0</v>
      </c>
      <c r="BD504" s="4">
        <v>0.69785879629629999</v>
      </c>
      <c r="BE504" s="4">
        <v>0.64181712962963</v>
      </c>
      <c r="BF504" t="s">
        <v>29</v>
      </c>
      <c r="BG504" t="s">
        <v>3006</v>
      </c>
      <c r="BH504">
        <f t="shared" si="7"/>
        <v>0</v>
      </c>
    </row>
    <row r="505" spans="1:60">
      <c r="A505" t="s">
        <v>3007</v>
      </c>
      <c r="B505" s="1">
        <v>42573</v>
      </c>
      <c r="C505" s="1">
        <v>42594</v>
      </c>
      <c r="D505" t="s">
        <v>2</v>
      </c>
      <c r="E505" t="s">
        <v>3</v>
      </c>
      <c r="F505" t="s">
        <v>3008</v>
      </c>
      <c r="G505" t="s">
        <v>2316</v>
      </c>
      <c r="H505" t="s">
        <v>408</v>
      </c>
      <c r="I505" s="2">
        <v>100386</v>
      </c>
      <c r="J505" t="s">
        <v>3009</v>
      </c>
      <c r="K505" t="s">
        <v>7</v>
      </c>
      <c r="L505" s="1">
        <v>42655</v>
      </c>
      <c r="M505" t="s">
        <v>409</v>
      </c>
      <c r="N505" t="s">
        <v>9</v>
      </c>
      <c r="O505" t="s">
        <v>1306</v>
      </c>
      <c r="P505" t="s">
        <v>1307</v>
      </c>
      <c r="Q505" t="s">
        <v>1308</v>
      </c>
      <c r="R505" t="s">
        <v>1309</v>
      </c>
      <c r="S505" s="1">
        <v>42655</v>
      </c>
      <c r="T505" s="4">
        <v>0.72548611111111005</v>
      </c>
      <c r="U505" t="s">
        <v>36</v>
      </c>
      <c r="V505" s="4">
        <v>0.63511574074073995</v>
      </c>
      <c r="W505" s="1">
        <v>42573</v>
      </c>
      <c r="X505" t="s">
        <v>0</v>
      </c>
      <c r="Y505" s="2">
        <v>0</v>
      </c>
      <c r="Z505" s="2">
        <v>0</v>
      </c>
      <c r="AA505" t="s">
        <v>0</v>
      </c>
      <c r="AB505" s="1">
        <v>42573</v>
      </c>
      <c r="AC505" s="1"/>
      <c r="AD505" s="1">
        <v>42573</v>
      </c>
      <c r="AE505" t="s">
        <v>18</v>
      </c>
      <c r="AF505" s="4">
        <v>0.70732638888888999</v>
      </c>
      <c r="AG505" t="s">
        <v>19</v>
      </c>
      <c r="AH505" t="s">
        <v>20</v>
      </c>
      <c r="AI505" t="s">
        <v>410</v>
      </c>
      <c r="AJ505" t="s">
        <v>22</v>
      </c>
      <c r="AK505" t="s">
        <v>23</v>
      </c>
      <c r="AL505" s="3">
        <v>1968.44</v>
      </c>
      <c r="AM505" t="s">
        <v>24</v>
      </c>
      <c r="AN505" t="s">
        <v>0</v>
      </c>
      <c r="AO505" s="1">
        <v>42314</v>
      </c>
      <c r="AP505" t="s">
        <v>3010</v>
      </c>
      <c r="AQ505" s="2">
        <v>100386</v>
      </c>
      <c r="AR505" s="1">
        <v>42655</v>
      </c>
      <c r="AS505">
        <v>0</v>
      </c>
      <c r="AT505" s="4">
        <v>0.64215277777778002</v>
      </c>
      <c r="AU505" t="s">
        <v>40</v>
      </c>
      <c r="AV505" s="4">
        <v>0.70732638888888999</v>
      </c>
      <c r="AW505" s="4">
        <v>0.70732638888888999</v>
      </c>
      <c r="AX505" s="2">
        <v>0</v>
      </c>
      <c r="AY505" t="s">
        <v>3011</v>
      </c>
      <c r="AZ505" t="s">
        <v>15</v>
      </c>
      <c r="BA505" t="s">
        <v>28</v>
      </c>
      <c r="BB505" s="3">
        <v>0</v>
      </c>
      <c r="BC505" t="s">
        <v>0</v>
      </c>
      <c r="BD505" s="4">
        <v>0.70774305555556005</v>
      </c>
      <c r="BE505" s="4">
        <v>0.64219907407406995</v>
      </c>
      <c r="BF505" t="s">
        <v>29</v>
      </c>
      <c r="BG505" t="s">
        <v>3012</v>
      </c>
      <c r="BH505">
        <f t="shared" si="7"/>
        <v>0</v>
      </c>
    </row>
    <row r="506" spans="1:60">
      <c r="A506" t="s">
        <v>3013</v>
      </c>
      <c r="B506" s="1">
        <v>42573</v>
      </c>
      <c r="C506" s="1">
        <v>42594</v>
      </c>
      <c r="D506" t="s">
        <v>2</v>
      </c>
      <c r="E506" t="s">
        <v>3</v>
      </c>
      <c r="F506" t="s">
        <v>3008</v>
      </c>
      <c r="G506" t="s">
        <v>2316</v>
      </c>
      <c r="H506" t="s">
        <v>408</v>
      </c>
      <c r="I506" s="2">
        <v>186732</v>
      </c>
      <c r="J506" t="s">
        <v>3009</v>
      </c>
      <c r="K506" t="s">
        <v>7</v>
      </c>
      <c r="L506" s="1">
        <v>42655</v>
      </c>
      <c r="M506" t="s">
        <v>409</v>
      </c>
      <c r="N506" t="s">
        <v>9</v>
      </c>
      <c r="O506" t="s">
        <v>1306</v>
      </c>
      <c r="P506" t="s">
        <v>1307</v>
      </c>
      <c r="Q506" t="s">
        <v>1308</v>
      </c>
      <c r="R506" t="s">
        <v>1309</v>
      </c>
      <c r="S506" s="1">
        <v>42655</v>
      </c>
      <c r="T506" s="4">
        <v>0.73059027777777996</v>
      </c>
      <c r="U506" t="s">
        <v>36</v>
      </c>
      <c r="V506" s="4">
        <v>0.75631944444443999</v>
      </c>
      <c r="W506" s="1">
        <v>42573</v>
      </c>
      <c r="X506" t="s">
        <v>0</v>
      </c>
      <c r="Y506" s="2">
        <v>0</v>
      </c>
      <c r="Z506" s="2">
        <v>0</v>
      </c>
      <c r="AA506" t="s">
        <v>0</v>
      </c>
      <c r="AB506" s="1">
        <v>42573</v>
      </c>
      <c r="AC506" s="1"/>
      <c r="AD506" s="1">
        <v>42573</v>
      </c>
      <c r="AE506" t="s">
        <v>18</v>
      </c>
      <c r="AF506" s="4">
        <v>0.71900462962962997</v>
      </c>
      <c r="AG506" t="s">
        <v>19</v>
      </c>
      <c r="AH506" t="s">
        <v>20</v>
      </c>
      <c r="AI506" t="s">
        <v>410</v>
      </c>
      <c r="AJ506" t="s">
        <v>22</v>
      </c>
      <c r="AK506" t="s">
        <v>23</v>
      </c>
      <c r="AL506" s="3">
        <v>1968.28</v>
      </c>
      <c r="AM506" t="s">
        <v>24</v>
      </c>
      <c r="AN506" t="s">
        <v>0</v>
      </c>
      <c r="AO506" s="1">
        <v>42314</v>
      </c>
      <c r="AP506" t="s">
        <v>3010</v>
      </c>
      <c r="AQ506" s="2">
        <v>186732</v>
      </c>
      <c r="AR506" s="1">
        <v>42655</v>
      </c>
      <c r="AS506">
        <v>0</v>
      </c>
      <c r="AT506" s="4">
        <v>0.64725694444444004</v>
      </c>
      <c r="AU506" t="s">
        <v>40</v>
      </c>
      <c r="AV506" s="4">
        <v>0.71900462962962997</v>
      </c>
      <c r="AW506" s="4">
        <v>0.71900462962962997</v>
      </c>
      <c r="AX506" s="2">
        <v>0</v>
      </c>
      <c r="AY506" t="s">
        <v>3011</v>
      </c>
      <c r="AZ506" t="s">
        <v>15</v>
      </c>
      <c r="BA506" t="s">
        <v>28</v>
      </c>
      <c r="BB506" s="3">
        <v>0</v>
      </c>
      <c r="BC506" t="s">
        <v>0</v>
      </c>
      <c r="BD506" s="4">
        <v>0.72795138888888999</v>
      </c>
      <c r="BE506" s="4">
        <v>0.64730324074073997</v>
      </c>
      <c r="BF506" t="s">
        <v>29</v>
      </c>
      <c r="BG506" t="s">
        <v>3012</v>
      </c>
      <c r="BH506">
        <f t="shared" si="7"/>
        <v>0</v>
      </c>
    </row>
    <row r="507" spans="1:60">
      <c r="A507" t="s">
        <v>3014</v>
      </c>
      <c r="B507" s="1">
        <v>42573</v>
      </c>
      <c r="C507" s="1">
        <v>42594</v>
      </c>
      <c r="D507" t="s">
        <v>2</v>
      </c>
      <c r="E507" t="s">
        <v>3</v>
      </c>
      <c r="F507" t="s">
        <v>3008</v>
      </c>
      <c r="G507" t="s">
        <v>2316</v>
      </c>
      <c r="H507" t="s">
        <v>408</v>
      </c>
      <c r="I507" s="2">
        <v>150000</v>
      </c>
      <c r="J507" t="s">
        <v>2317</v>
      </c>
      <c r="K507" t="s">
        <v>7</v>
      </c>
      <c r="L507" s="1">
        <v>42655</v>
      </c>
      <c r="M507" t="s">
        <v>409</v>
      </c>
      <c r="N507" t="s">
        <v>9</v>
      </c>
      <c r="O507" t="s">
        <v>1306</v>
      </c>
      <c r="P507" t="s">
        <v>1307</v>
      </c>
      <c r="Q507" t="s">
        <v>1308</v>
      </c>
      <c r="R507" t="s">
        <v>1309</v>
      </c>
      <c r="S507" s="1">
        <v>42655</v>
      </c>
      <c r="T507" s="4">
        <v>0.91747685185185002</v>
      </c>
      <c r="U507" t="s">
        <v>36</v>
      </c>
      <c r="V507" s="4">
        <v>0.77093750000000005</v>
      </c>
      <c r="W507" s="1">
        <v>42573</v>
      </c>
      <c r="X507" t="s">
        <v>0</v>
      </c>
      <c r="Y507" s="2">
        <v>0</v>
      </c>
      <c r="Z507" s="2">
        <v>0</v>
      </c>
      <c r="AA507" t="s">
        <v>0</v>
      </c>
      <c r="AB507" s="1">
        <v>42573</v>
      </c>
      <c r="AC507" s="1"/>
      <c r="AD507" s="1">
        <v>42573</v>
      </c>
      <c r="AE507" t="s">
        <v>18</v>
      </c>
      <c r="AF507" s="4">
        <v>0.84035879629629995</v>
      </c>
      <c r="AG507" t="s">
        <v>19</v>
      </c>
      <c r="AH507" t="s">
        <v>20</v>
      </c>
      <c r="AI507" t="s">
        <v>410</v>
      </c>
      <c r="AJ507" t="s">
        <v>22</v>
      </c>
      <c r="AK507" t="s">
        <v>23</v>
      </c>
      <c r="AL507" s="3">
        <v>1969.85</v>
      </c>
      <c r="AM507" t="s">
        <v>24</v>
      </c>
      <c r="AN507" t="s">
        <v>0</v>
      </c>
      <c r="AO507" s="1">
        <v>42216</v>
      </c>
      <c r="AP507" t="s">
        <v>2318</v>
      </c>
      <c r="AQ507" s="2">
        <v>150000</v>
      </c>
      <c r="AR507" s="1">
        <v>42655</v>
      </c>
      <c r="AS507">
        <v>0</v>
      </c>
      <c r="AT507" s="4">
        <v>0.83414351851851998</v>
      </c>
      <c r="AU507" t="s">
        <v>40</v>
      </c>
      <c r="AV507" s="4">
        <v>0.84035879629629995</v>
      </c>
      <c r="AW507" s="4">
        <v>0.84035879629629995</v>
      </c>
      <c r="AX507" s="2">
        <v>0</v>
      </c>
      <c r="AY507" t="s">
        <v>2319</v>
      </c>
      <c r="AZ507" t="s">
        <v>15</v>
      </c>
      <c r="BA507" t="s">
        <v>28</v>
      </c>
      <c r="BB507" s="3">
        <v>0</v>
      </c>
      <c r="BC507" t="s">
        <v>0</v>
      </c>
      <c r="BD507" s="4">
        <v>0.84081018518519002</v>
      </c>
      <c r="BE507" s="4">
        <v>0.83417824074073998</v>
      </c>
      <c r="BF507" t="s">
        <v>29</v>
      </c>
      <c r="BG507" t="s">
        <v>2320</v>
      </c>
      <c r="BH507">
        <f t="shared" si="7"/>
        <v>0</v>
      </c>
    </row>
    <row r="508" spans="1:60">
      <c r="A508" t="s">
        <v>3015</v>
      </c>
      <c r="B508" s="1">
        <v>42573</v>
      </c>
      <c r="C508" s="1">
        <v>42594</v>
      </c>
      <c r="D508" t="s">
        <v>2</v>
      </c>
      <c r="E508" t="s">
        <v>3</v>
      </c>
      <c r="F508" t="s">
        <v>3008</v>
      </c>
      <c r="G508" t="s">
        <v>2316</v>
      </c>
      <c r="H508" t="s">
        <v>408</v>
      </c>
      <c r="I508" s="2">
        <v>150228</v>
      </c>
      <c r="J508" t="s">
        <v>2317</v>
      </c>
      <c r="K508" t="s">
        <v>7</v>
      </c>
      <c r="L508" s="1">
        <v>42655</v>
      </c>
      <c r="M508" t="s">
        <v>409</v>
      </c>
      <c r="N508" t="s">
        <v>9</v>
      </c>
      <c r="O508" t="s">
        <v>1306</v>
      </c>
      <c r="P508" t="s">
        <v>1307</v>
      </c>
      <c r="Q508" t="s">
        <v>1308</v>
      </c>
      <c r="R508" t="s">
        <v>1309</v>
      </c>
      <c r="S508" s="1">
        <v>42655</v>
      </c>
      <c r="T508" s="4">
        <v>0.92226851851851999</v>
      </c>
      <c r="U508" t="s">
        <v>36</v>
      </c>
      <c r="V508" s="4">
        <v>0.77810185185184999</v>
      </c>
      <c r="W508" s="1">
        <v>42573</v>
      </c>
      <c r="X508" t="s">
        <v>0</v>
      </c>
      <c r="Y508" s="2">
        <v>0</v>
      </c>
      <c r="Z508" s="2">
        <v>0</v>
      </c>
      <c r="AA508" t="s">
        <v>0</v>
      </c>
      <c r="AB508" s="1">
        <v>42573</v>
      </c>
      <c r="AC508" s="1"/>
      <c r="AD508" s="1">
        <v>42573</v>
      </c>
      <c r="AE508" t="s">
        <v>18</v>
      </c>
      <c r="AF508" s="4">
        <v>0.85506944444444</v>
      </c>
      <c r="AG508" t="s">
        <v>19</v>
      </c>
      <c r="AH508" t="s">
        <v>20</v>
      </c>
      <c r="AI508" t="s">
        <v>410</v>
      </c>
      <c r="AJ508" t="s">
        <v>22</v>
      </c>
      <c r="AK508" t="s">
        <v>23</v>
      </c>
      <c r="AL508" s="3">
        <v>1969.61</v>
      </c>
      <c r="AM508" t="s">
        <v>24</v>
      </c>
      <c r="AN508" t="s">
        <v>0</v>
      </c>
      <c r="AO508" s="1">
        <v>42216</v>
      </c>
      <c r="AP508" t="s">
        <v>2318</v>
      </c>
      <c r="AQ508" s="2">
        <v>150228</v>
      </c>
      <c r="AR508" s="1">
        <v>42655</v>
      </c>
      <c r="AS508">
        <v>0</v>
      </c>
      <c r="AT508" s="4">
        <v>0.83893518518518995</v>
      </c>
      <c r="AU508" t="s">
        <v>40</v>
      </c>
      <c r="AV508" s="4">
        <v>0.85506944444444</v>
      </c>
      <c r="AW508" s="4">
        <v>0.85506944444444</v>
      </c>
      <c r="AX508" s="2">
        <v>0</v>
      </c>
      <c r="AY508" t="s">
        <v>2319</v>
      </c>
      <c r="AZ508" t="s">
        <v>15</v>
      </c>
      <c r="BA508" t="s">
        <v>28</v>
      </c>
      <c r="BB508" s="3">
        <v>0</v>
      </c>
      <c r="BC508" t="s">
        <v>0</v>
      </c>
      <c r="BD508" s="4">
        <v>0.85557870370370004</v>
      </c>
      <c r="BE508" s="4">
        <v>0.83898148148148</v>
      </c>
      <c r="BF508" t="s">
        <v>29</v>
      </c>
      <c r="BG508" t="s">
        <v>2320</v>
      </c>
      <c r="BH508">
        <f t="shared" si="7"/>
        <v>0</v>
      </c>
    </row>
    <row r="509" spans="1:60">
      <c r="A509" t="s">
        <v>3016</v>
      </c>
      <c r="B509" s="1">
        <v>42573</v>
      </c>
      <c r="C509" s="1">
        <v>42594</v>
      </c>
      <c r="D509" t="s">
        <v>2</v>
      </c>
      <c r="E509" t="s">
        <v>3</v>
      </c>
      <c r="F509" t="s">
        <v>3008</v>
      </c>
      <c r="G509" t="s">
        <v>2316</v>
      </c>
      <c r="H509" t="s">
        <v>408</v>
      </c>
      <c r="I509" s="2">
        <v>300124</v>
      </c>
      <c r="J509" t="s">
        <v>3002</v>
      </c>
      <c r="K509" t="s">
        <v>7</v>
      </c>
      <c r="L509" s="1">
        <v>42655</v>
      </c>
      <c r="M509" t="s">
        <v>409</v>
      </c>
      <c r="N509" t="s">
        <v>9</v>
      </c>
      <c r="O509" t="s">
        <v>1306</v>
      </c>
      <c r="P509" t="s">
        <v>1307</v>
      </c>
      <c r="Q509" t="s">
        <v>1308</v>
      </c>
      <c r="R509" t="s">
        <v>1309</v>
      </c>
      <c r="S509" s="1">
        <v>42655</v>
      </c>
      <c r="T509" s="4">
        <v>0.92287037037037001</v>
      </c>
      <c r="U509" t="s">
        <v>36</v>
      </c>
      <c r="V509" s="4">
        <v>0.78402777777777999</v>
      </c>
      <c r="W509" s="1">
        <v>42573</v>
      </c>
      <c r="X509" t="s">
        <v>0</v>
      </c>
      <c r="Y509" s="2">
        <v>0</v>
      </c>
      <c r="Z509" s="2">
        <v>0</v>
      </c>
      <c r="AA509" t="s">
        <v>0</v>
      </c>
      <c r="AB509" s="1">
        <v>42573</v>
      </c>
      <c r="AC509" s="1"/>
      <c r="AD509" s="1">
        <v>42573</v>
      </c>
      <c r="AE509" t="s">
        <v>18</v>
      </c>
      <c r="AF509" s="4">
        <v>0.86201388888888997</v>
      </c>
      <c r="AG509" t="s">
        <v>19</v>
      </c>
      <c r="AH509" t="s">
        <v>20</v>
      </c>
      <c r="AI509" t="s">
        <v>410</v>
      </c>
      <c r="AJ509" t="s">
        <v>22</v>
      </c>
      <c r="AK509" t="s">
        <v>23</v>
      </c>
      <c r="AL509" s="3">
        <v>1969.46</v>
      </c>
      <c r="AM509" t="s">
        <v>24</v>
      </c>
      <c r="AN509" t="s">
        <v>0</v>
      </c>
      <c r="AO509" s="1">
        <v>42157</v>
      </c>
      <c r="AP509" t="s">
        <v>3004</v>
      </c>
      <c r="AQ509" s="2">
        <v>300124</v>
      </c>
      <c r="AR509" s="1">
        <v>42655</v>
      </c>
      <c r="AS509">
        <v>0</v>
      </c>
      <c r="AT509" s="4">
        <v>0.83953703703703997</v>
      </c>
      <c r="AU509" t="s">
        <v>40</v>
      </c>
      <c r="AV509" s="4">
        <v>0.86201388888888997</v>
      </c>
      <c r="AW509" s="4">
        <v>0.86201388888888997</v>
      </c>
      <c r="AX509" s="2">
        <v>0</v>
      </c>
      <c r="AY509" t="s">
        <v>3005</v>
      </c>
      <c r="AZ509" t="s">
        <v>15</v>
      </c>
      <c r="BA509" t="s">
        <v>28</v>
      </c>
      <c r="BB509" s="3">
        <v>0</v>
      </c>
      <c r="BC509" t="s">
        <v>0</v>
      </c>
      <c r="BD509" s="4">
        <v>0.86498842592592995</v>
      </c>
      <c r="BE509" s="4">
        <v>0.83957175925925998</v>
      </c>
      <c r="BF509" t="s">
        <v>29</v>
      </c>
      <c r="BG509" t="s">
        <v>3006</v>
      </c>
      <c r="BH509">
        <f t="shared" si="7"/>
        <v>0</v>
      </c>
    </row>
    <row r="510" spans="1:60">
      <c r="A510" t="s">
        <v>3017</v>
      </c>
      <c r="B510" s="1">
        <v>42573</v>
      </c>
      <c r="C510" s="1"/>
      <c r="D510" t="s">
        <v>2</v>
      </c>
      <c r="E510" t="s">
        <v>0</v>
      </c>
      <c r="F510" t="s">
        <v>3018</v>
      </c>
      <c r="G510" t="s">
        <v>3019</v>
      </c>
      <c r="H510" t="s">
        <v>96</v>
      </c>
      <c r="I510" s="2">
        <v>50000</v>
      </c>
      <c r="J510" t="s">
        <v>3020</v>
      </c>
      <c r="K510" t="s">
        <v>7</v>
      </c>
      <c r="L510" s="1">
        <v>42796</v>
      </c>
      <c r="M510" t="s">
        <v>97</v>
      </c>
      <c r="N510" t="s">
        <v>9</v>
      </c>
      <c r="O510" t="s">
        <v>10</v>
      </c>
      <c r="P510" t="s">
        <v>11</v>
      </c>
      <c r="Q510" t="s">
        <v>263</v>
      </c>
      <c r="R510" t="s">
        <v>264</v>
      </c>
      <c r="S510" s="1">
        <v>42796</v>
      </c>
      <c r="T510" s="4">
        <v>0.83723379629630001</v>
      </c>
      <c r="U510" t="s">
        <v>102</v>
      </c>
      <c r="V510" s="4">
        <v>0.82113425925925998</v>
      </c>
      <c r="W510" s="1">
        <v>42573</v>
      </c>
      <c r="X510" t="s">
        <v>0</v>
      </c>
      <c r="Y510" s="2">
        <v>0</v>
      </c>
      <c r="Z510" s="2">
        <v>30</v>
      </c>
      <c r="AA510" t="s">
        <v>103</v>
      </c>
      <c r="AB510" s="1">
        <v>42573</v>
      </c>
      <c r="AC510" s="1"/>
      <c r="AD510" s="1">
        <v>42573</v>
      </c>
      <c r="AE510" t="s">
        <v>18</v>
      </c>
      <c r="AF510" s="4">
        <v>0.86975694444443996</v>
      </c>
      <c r="AG510" t="s">
        <v>19</v>
      </c>
      <c r="AH510" t="s">
        <v>20</v>
      </c>
      <c r="AI510" t="s">
        <v>104</v>
      </c>
      <c r="AJ510" t="s">
        <v>0</v>
      </c>
      <c r="AK510" t="s">
        <v>23</v>
      </c>
      <c r="AL510" s="3">
        <v>5351.22</v>
      </c>
      <c r="AM510" t="s">
        <v>24</v>
      </c>
      <c r="AN510" t="s">
        <v>0</v>
      </c>
      <c r="AO510" s="1">
        <v>42438</v>
      </c>
      <c r="AP510" t="s">
        <v>3021</v>
      </c>
      <c r="AQ510" s="2">
        <v>50000</v>
      </c>
      <c r="AR510" s="1">
        <v>42796</v>
      </c>
      <c r="AS510">
        <v>0</v>
      </c>
      <c r="AT510" s="4">
        <v>0.79556712962963005</v>
      </c>
      <c r="AU510" t="s">
        <v>106</v>
      </c>
      <c r="AV510" s="4">
        <v>0</v>
      </c>
      <c r="AW510" s="4">
        <v>0.86975694444443996</v>
      </c>
      <c r="AX510" s="2">
        <v>0</v>
      </c>
      <c r="AY510" t="s">
        <v>3022</v>
      </c>
      <c r="AZ510" t="s">
        <v>15</v>
      </c>
      <c r="BA510" t="s">
        <v>28</v>
      </c>
      <c r="BB510" s="3">
        <v>0</v>
      </c>
      <c r="BC510" t="s">
        <v>0</v>
      </c>
      <c r="BD510" s="4">
        <v>0.87039351851851998</v>
      </c>
      <c r="BE510" s="4">
        <v>0.79561342592592998</v>
      </c>
      <c r="BF510" t="s">
        <v>29</v>
      </c>
      <c r="BG510" t="s">
        <v>0</v>
      </c>
      <c r="BH510">
        <f t="shared" si="7"/>
        <v>0</v>
      </c>
    </row>
    <row r="511" spans="1:60">
      <c r="A511" t="s">
        <v>3023</v>
      </c>
      <c r="B511" s="1">
        <v>42578</v>
      </c>
      <c r="C511" s="1">
        <v>42592</v>
      </c>
      <c r="D511" t="s">
        <v>2</v>
      </c>
      <c r="E511" t="s">
        <v>73</v>
      </c>
      <c r="F511" t="s">
        <v>3024</v>
      </c>
      <c r="G511" t="s">
        <v>3025</v>
      </c>
      <c r="H511" t="s">
        <v>2764</v>
      </c>
      <c r="I511" s="2">
        <v>49200</v>
      </c>
      <c r="J511" t="s">
        <v>3026</v>
      </c>
      <c r="K511" t="s">
        <v>7</v>
      </c>
      <c r="L511" s="1">
        <v>42643</v>
      </c>
      <c r="M511" t="s">
        <v>2766</v>
      </c>
      <c r="N511" t="s">
        <v>9</v>
      </c>
      <c r="O511" t="s">
        <v>56</v>
      </c>
      <c r="P511" t="s">
        <v>57</v>
      </c>
      <c r="Q511" t="s">
        <v>58</v>
      </c>
      <c r="R511" t="s">
        <v>59</v>
      </c>
      <c r="S511" s="1">
        <v>42643</v>
      </c>
      <c r="T511" s="4">
        <v>0.61603009259259001</v>
      </c>
      <c r="U511" t="s">
        <v>14</v>
      </c>
      <c r="V511" s="4">
        <v>0.75013888888889002</v>
      </c>
      <c r="W511" s="1">
        <v>42578</v>
      </c>
      <c r="X511" t="s">
        <v>0</v>
      </c>
      <c r="Y511" s="2">
        <v>0</v>
      </c>
      <c r="Z511" s="2">
        <v>0</v>
      </c>
      <c r="AA511" t="s">
        <v>0</v>
      </c>
      <c r="AB511" s="1">
        <v>42578</v>
      </c>
      <c r="AC511" s="1"/>
      <c r="AD511" s="1">
        <v>42578</v>
      </c>
      <c r="AE511" t="s">
        <v>18</v>
      </c>
      <c r="AF511" s="4">
        <v>0.82288194444443996</v>
      </c>
      <c r="AG511" t="s">
        <v>19</v>
      </c>
      <c r="AH511" t="s">
        <v>20</v>
      </c>
      <c r="AI511" t="s">
        <v>2767</v>
      </c>
      <c r="AJ511" t="s">
        <v>84</v>
      </c>
      <c r="AK511" t="s">
        <v>23</v>
      </c>
      <c r="AL511" s="3">
        <v>1555.04</v>
      </c>
      <c r="AM511" t="s">
        <v>24</v>
      </c>
      <c r="AN511" t="s">
        <v>0</v>
      </c>
      <c r="AO511" s="1">
        <v>42489</v>
      </c>
      <c r="AP511" t="s">
        <v>2768</v>
      </c>
      <c r="AQ511" s="2">
        <v>49200</v>
      </c>
      <c r="AR511" s="1">
        <v>42643</v>
      </c>
      <c r="AS511">
        <v>0</v>
      </c>
      <c r="AT511" s="4">
        <v>0.53269675925925997</v>
      </c>
      <c r="AU511" t="s">
        <v>49</v>
      </c>
      <c r="AV511" s="4">
        <v>0.82288194444443996</v>
      </c>
      <c r="AW511" s="4">
        <v>0.82288194444443996</v>
      </c>
      <c r="AX511" s="2">
        <v>0</v>
      </c>
      <c r="AY511" t="s">
        <v>3027</v>
      </c>
      <c r="AZ511" t="s">
        <v>15</v>
      </c>
      <c r="BA511" t="s">
        <v>28</v>
      </c>
      <c r="BB511" s="3">
        <v>0</v>
      </c>
      <c r="BC511" t="s">
        <v>0</v>
      </c>
      <c r="BD511" s="4">
        <v>0.82464120370369998</v>
      </c>
      <c r="BE511" s="4">
        <v>0.53273148148147997</v>
      </c>
      <c r="BF511" t="s">
        <v>29</v>
      </c>
      <c r="BG511" t="s">
        <v>3028</v>
      </c>
      <c r="BH511">
        <f t="shared" si="7"/>
        <v>0</v>
      </c>
    </row>
    <row r="512" spans="1:60">
      <c r="A512" t="s">
        <v>3029</v>
      </c>
      <c r="B512" s="1">
        <v>42578</v>
      </c>
      <c r="C512" s="1">
        <v>42592</v>
      </c>
      <c r="D512" t="s">
        <v>2</v>
      </c>
      <c r="E512" t="s">
        <v>73</v>
      </c>
      <c r="F512" t="s">
        <v>3030</v>
      </c>
      <c r="G512" t="s">
        <v>3031</v>
      </c>
      <c r="H512" t="s">
        <v>2841</v>
      </c>
      <c r="I512" s="2">
        <v>25536</v>
      </c>
      <c r="J512" t="s">
        <v>3032</v>
      </c>
      <c r="K512" t="s">
        <v>7</v>
      </c>
      <c r="L512" s="1">
        <v>42604</v>
      </c>
      <c r="M512" t="s">
        <v>2843</v>
      </c>
      <c r="N512" t="s">
        <v>9</v>
      </c>
      <c r="O512" t="s">
        <v>1306</v>
      </c>
      <c r="P512" t="s">
        <v>1307</v>
      </c>
      <c r="Q512" t="s">
        <v>1308</v>
      </c>
      <c r="R512" t="s">
        <v>1309</v>
      </c>
      <c r="S512" s="1">
        <v>42604</v>
      </c>
      <c r="T512" s="4">
        <v>0.86983796296296001</v>
      </c>
      <c r="U512" t="s">
        <v>14</v>
      </c>
      <c r="V512" s="4">
        <v>0.77175925925926003</v>
      </c>
      <c r="W512" s="1">
        <v>42578</v>
      </c>
      <c r="X512" t="s">
        <v>0</v>
      </c>
      <c r="Y512" s="2">
        <v>0</v>
      </c>
      <c r="Z512" s="2">
        <v>0</v>
      </c>
      <c r="AA512" t="s">
        <v>0</v>
      </c>
      <c r="AB512" s="1">
        <v>42578</v>
      </c>
      <c r="AC512" s="1"/>
      <c r="AD512" s="1">
        <v>42578</v>
      </c>
      <c r="AE512" t="s">
        <v>18</v>
      </c>
      <c r="AF512" s="4">
        <v>0.8456712962963</v>
      </c>
      <c r="AG512" t="s">
        <v>19</v>
      </c>
      <c r="AH512" t="s">
        <v>20</v>
      </c>
      <c r="AI512" t="s">
        <v>2844</v>
      </c>
      <c r="AJ512" t="s">
        <v>84</v>
      </c>
      <c r="AK512" t="s">
        <v>23</v>
      </c>
      <c r="AL512" s="3">
        <v>624.58000000000004</v>
      </c>
      <c r="AM512" t="s">
        <v>24</v>
      </c>
      <c r="AN512" t="s">
        <v>1352</v>
      </c>
      <c r="AO512" s="1">
        <v>42270</v>
      </c>
      <c r="AP512" t="s">
        <v>3033</v>
      </c>
      <c r="AQ512" s="2">
        <v>25536</v>
      </c>
      <c r="AR512" s="1">
        <v>42604</v>
      </c>
      <c r="AS512">
        <v>0</v>
      </c>
      <c r="AT512" s="4">
        <v>0.78650462962962997</v>
      </c>
      <c r="AU512" t="s">
        <v>160</v>
      </c>
      <c r="AV512" s="4">
        <v>0.8456712962963</v>
      </c>
      <c r="AW512" s="4">
        <v>0.8456712962963</v>
      </c>
      <c r="AX512" s="2">
        <v>0</v>
      </c>
      <c r="AY512" t="s">
        <v>3034</v>
      </c>
      <c r="AZ512" t="s">
        <v>15</v>
      </c>
      <c r="BA512" t="s">
        <v>28</v>
      </c>
      <c r="BB512" s="3">
        <v>0</v>
      </c>
      <c r="BC512" t="s">
        <v>0</v>
      </c>
      <c r="BD512" s="4">
        <v>0.84844907407407</v>
      </c>
      <c r="BE512" s="4">
        <v>0.78653935185184998</v>
      </c>
      <c r="BF512" t="s">
        <v>29</v>
      </c>
      <c r="BG512" t="s">
        <v>0</v>
      </c>
      <c r="BH512">
        <f t="shared" si="7"/>
        <v>0</v>
      </c>
    </row>
    <row r="513" spans="1:60">
      <c r="A513" t="s">
        <v>3035</v>
      </c>
      <c r="B513" s="1">
        <v>42579</v>
      </c>
      <c r="C513" s="1">
        <v>42600</v>
      </c>
      <c r="D513" t="s">
        <v>2</v>
      </c>
      <c r="E513" t="s">
        <v>3</v>
      </c>
      <c r="F513" t="s">
        <v>3036</v>
      </c>
      <c r="G513" t="s">
        <v>3037</v>
      </c>
      <c r="H513" t="s">
        <v>1595</v>
      </c>
      <c r="I513" s="2">
        <v>101000</v>
      </c>
      <c r="J513" t="s">
        <v>0</v>
      </c>
      <c r="K513" t="s">
        <v>7</v>
      </c>
      <c r="L513" s="1">
        <v>42585</v>
      </c>
      <c r="M513" t="s">
        <v>1597</v>
      </c>
      <c r="N513" t="s">
        <v>9</v>
      </c>
      <c r="O513" t="s">
        <v>10</v>
      </c>
      <c r="P513" t="s">
        <v>11</v>
      </c>
      <c r="Q513" t="s">
        <v>181</v>
      </c>
      <c r="R513" t="s">
        <v>182</v>
      </c>
      <c r="S513" s="1">
        <v>42583</v>
      </c>
      <c r="T513" s="4">
        <v>0.80681712962963004</v>
      </c>
      <c r="U513" t="s">
        <v>14</v>
      </c>
      <c r="V513" s="4">
        <v>0.80177083333332999</v>
      </c>
      <c r="W513" s="1">
        <v>42579</v>
      </c>
      <c r="X513" t="s">
        <v>0</v>
      </c>
      <c r="Y513" s="2">
        <v>0</v>
      </c>
      <c r="Z513" s="2">
        <v>0</v>
      </c>
      <c r="AA513" t="s">
        <v>0</v>
      </c>
      <c r="AB513" s="1">
        <v>42579</v>
      </c>
      <c r="AC513" s="1"/>
      <c r="AD513" s="1">
        <v>42579</v>
      </c>
      <c r="AE513" t="s">
        <v>18</v>
      </c>
      <c r="AF513" s="4">
        <v>0.86796296296296005</v>
      </c>
      <c r="AG513" t="s">
        <v>19</v>
      </c>
      <c r="AH513" t="s">
        <v>20</v>
      </c>
      <c r="AI513" t="s">
        <v>1598</v>
      </c>
      <c r="AJ513" t="s">
        <v>22</v>
      </c>
      <c r="AK513" t="s">
        <v>23</v>
      </c>
      <c r="AL513" s="3">
        <v>94.53</v>
      </c>
      <c r="AM513" t="s">
        <v>24</v>
      </c>
      <c r="AN513" t="s">
        <v>0</v>
      </c>
      <c r="AO513" s="1">
        <v>42367</v>
      </c>
      <c r="AP513" t="s">
        <v>3038</v>
      </c>
      <c r="AQ513" s="2">
        <v>101000</v>
      </c>
      <c r="AR513" s="1">
        <v>42583</v>
      </c>
      <c r="AS513">
        <v>0</v>
      </c>
      <c r="AT513" s="4">
        <v>0.7234837962963</v>
      </c>
      <c r="AU513" t="s">
        <v>49</v>
      </c>
      <c r="AV513" s="4">
        <v>0.86796296296296005</v>
      </c>
      <c r="AW513" s="4">
        <v>0.86796296296296005</v>
      </c>
      <c r="AX513" s="2">
        <v>0</v>
      </c>
      <c r="AY513" t="s">
        <v>3039</v>
      </c>
      <c r="AZ513" t="s">
        <v>15</v>
      </c>
      <c r="BA513" t="s">
        <v>28</v>
      </c>
      <c r="BB513" s="3">
        <v>0</v>
      </c>
      <c r="BC513" t="s">
        <v>0</v>
      </c>
      <c r="BD513" s="4">
        <v>0.86908564814815004</v>
      </c>
      <c r="BE513" s="4">
        <v>0.69712962962962999</v>
      </c>
      <c r="BF513" t="s">
        <v>29</v>
      </c>
      <c r="BG513" t="s">
        <v>0</v>
      </c>
      <c r="BH513">
        <f t="shared" si="7"/>
        <v>0</v>
      </c>
    </row>
    <row r="514" spans="1:60">
      <c r="A514" t="s">
        <v>3040</v>
      </c>
      <c r="B514" s="1">
        <v>42585</v>
      </c>
      <c r="C514" s="1">
        <v>42606</v>
      </c>
      <c r="D514" t="s">
        <v>2</v>
      </c>
      <c r="E514" t="s">
        <v>3</v>
      </c>
      <c r="F514" t="s">
        <v>3041</v>
      </c>
      <c r="G514" t="s">
        <v>2938</v>
      </c>
      <c r="H514" t="s">
        <v>2182</v>
      </c>
      <c r="I514" s="2">
        <v>84500</v>
      </c>
      <c r="J514" t="s">
        <v>3042</v>
      </c>
      <c r="K514" t="s">
        <v>7</v>
      </c>
      <c r="L514" s="1">
        <v>42696</v>
      </c>
      <c r="M514" t="s">
        <v>2184</v>
      </c>
      <c r="N514" t="s">
        <v>9</v>
      </c>
      <c r="O514" t="s">
        <v>301</v>
      </c>
      <c r="P514" t="s">
        <v>302</v>
      </c>
      <c r="Q514" t="s">
        <v>321</v>
      </c>
      <c r="R514" t="s">
        <v>302</v>
      </c>
      <c r="S514" s="1">
        <v>42696</v>
      </c>
      <c r="T514" s="4">
        <v>0.67525462962963001</v>
      </c>
      <c r="U514" t="s">
        <v>2185</v>
      </c>
      <c r="V514" s="4">
        <v>0.79799768518518999</v>
      </c>
      <c r="W514" s="1">
        <v>42585</v>
      </c>
      <c r="X514" t="s">
        <v>0</v>
      </c>
      <c r="Y514" s="2">
        <v>0</v>
      </c>
      <c r="Z514" s="2">
        <v>0</v>
      </c>
      <c r="AA514" t="s">
        <v>2186</v>
      </c>
      <c r="AB514" s="1">
        <v>42585</v>
      </c>
      <c r="AC514" s="1"/>
      <c r="AD514" s="1">
        <v>42585</v>
      </c>
      <c r="AE514" t="s">
        <v>18</v>
      </c>
      <c r="AF514" s="4">
        <v>0.86378472222222002</v>
      </c>
      <c r="AG514" t="s">
        <v>19</v>
      </c>
      <c r="AH514" t="s">
        <v>20</v>
      </c>
      <c r="AI514" t="s">
        <v>2187</v>
      </c>
      <c r="AJ514" t="s">
        <v>22</v>
      </c>
      <c r="AK514" t="s">
        <v>23</v>
      </c>
      <c r="AL514" s="3">
        <v>2659.48</v>
      </c>
      <c r="AM514" t="s">
        <v>24</v>
      </c>
      <c r="AN514" t="s">
        <v>0</v>
      </c>
      <c r="AO514" s="1">
        <v>42528</v>
      </c>
      <c r="AP514" t="s">
        <v>3043</v>
      </c>
      <c r="AQ514" s="2">
        <v>84500</v>
      </c>
      <c r="AR514" s="1">
        <v>42696</v>
      </c>
      <c r="AS514">
        <v>0</v>
      </c>
      <c r="AT514" s="4">
        <v>0.63358796296296005</v>
      </c>
      <c r="AU514" t="s">
        <v>16</v>
      </c>
      <c r="AV514" s="4">
        <v>0.86378472222222002</v>
      </c>
      <c r="AW514" s="4">
        <v>0.86378472222222002</v>
      </c>
      <c r="AX514" s="2">
        <v>0</v>
      </c>
      <c r="AY514" t="s">
        <v>3044</v>
      </c>
      <c r="AZ514" t="s">
        <v>15</v>
      </c>
      <c r="BA514" t="s">
        <v>28</v>
      </c>
      <c r="BB514" s="3">
        <v>0</v>
      </c>
      <c r="BC514" t="s">
        <v>0</v>
      </c>
      <c r="BD514" s="4">
        <v>0.87447916666667003</v>
      </c>
      <c r="BE514" s="4">
        <v>0.63364583333333002</v>
      </c>
      <c r="BF514" t="s">
        <v>29</v>
      </c>
      <c r="BG514" t="s">
        <v>0</v>
      </c>
      <c r="BH514">
        <f t="shared" si="7"/>
        <v>0</v>
      </c>
    </row>
    <row r="515" spans="1:60">
      <c r="A515" t="s">
        <v>3045</v>
      </c>
      <c r="B515" s="1">
        <v>42586</v>
      </c>
      <c r="C515" s="1">
        <v>42600</v>
      </c>
      <c r="D515" t="s">
        <v>2</v>
      </c>
      <c r="E515" t="s">
        <v>73</v>
      </c>
      <c r="F515" t="s">
        <v>3046</v>
      </c>
      <c r="G515" t="s">
        <v>3047</v>
      </c>
      <c r="H515" t="s">
        <v>3048</v>
      </c>
      <c r="I515" s="2">
        <v>1003750</v>
      </c>
      <c r="J515" t="s">
        <v>3049</v>
      </c>
      <c r="K515" t="s">
        <v>7</v>
      </c>
      <c r="L515" s="1">
        <v>42646</v>
      </c>
      <c r="M515" t="s">
        <v>3050</v>
      </c>
      <c r="N515" t="s">
        <v>9</v>
      </c>
      <c r="O515" t="s">
        <v>10</v>
      </c>
      <c r="P515" t="s">
        <v>11</v>
      </c>
      <c r="Q515" t="s">
        <v>12</v>
      </c>
      <c r="R515" t="s">
        <v>13</v>
      </c>
      <c r="S515" s="1">
        <v>42646</v>
      </c>
      <c r="T515" s="4">
        <v>0.94468750000000001</v>
      </c>
      <c r="U515" t="s">
        <v>14</v>
      </c>
      <c r="V515" s="4">
        <v>0.83170138888889</v>
      </c>
      <c r="W515" s="1">
        <v>42586</v>
      </c>
      <c r="X515" t="s">
        <v>0</v>
      </c>
      <c r="Y515" s="2">
        <v>0</v>
      </c>
      <c r="Z515" s="2">
        <v>0</v>
      </c>
      <c r="AA515" t="s">
        <v>0</v>
      </c>
      <c r="AB515" s="1">
        <v>42586</v>
      </c>
      <c r="AC515" s="1"/>
      <c r="AD515" s="1">
        <v>42586</v>
      </c>
      <c r="AE515" t="s">
        <v>18</v>
      </c>
      <c r="AF515" s="4">
        <v>0.90862268518518996</v>
      </c>
      <c r="AG515" t="s">
        <v>19</v>
      </c>
      <c r="AH515" t="s">
        <v>20</v>
      </c>
      <c r="AI515" t="s">
        <v>3051</v>
      </c>
      <c r="AJ515" t="s">
        <v>84</v>
      </c>
      <c r="AK515" t="s">
        <v>23</v>
      </c>
      <c r="AL515" s="3">
        <v>1440.87</v>
      </c>
      <c r="AM515" t="s">
        <v>24</v>
      </c>
      <c r="AN515" t="s">
        <v>1105</v>
      </c>
      <c r="AO515" s="1">
        <v>42480</v>
      </c>
      <c r="AP515" t="s">
        <v>3052</v>
      </c>
      <c r="AQ515" s="2">
        <v>1003750</v>
      </c>
      <c r="AR515" s="1">
        <v>42646</v>
      </c>
      <c r="AS515">
        <v>0</v>
      </c>
      <c r="AT515" s="4">
        <v>0.86135416666666997</v>
      </c>
      <c r="AU515" t="s">
        <v>3053</v>
      </c>
      <c r="AV515" s="4">
        <v>0.90862268518518996</v>
      </c>
      <c r="AW515" s="4">
        <v>0.90862268518518996</v>
      </c>
      <c r="AX515" s="2">
        <v>0</v>
      </c>
      <c r="AY515" t="s">
        <v>3054</v>
      </c>
      <c r="AZ515" t="s">
        <v>15</v>
      </c>
      <c r="BA515" t="s">
        <v>28</v>
      </c>
      <c r="BB515" s="3">
        <v>0</v>
      </c>
      <c r="BC515" t="s">
        <v>0</v>
      </c>
      <c r="BD515" s="4">
        <v>0.91016203703704002</v>
      </c>
      <c r="BE515" s="4">
        <v>0.86140046296296002</v>
      </c>
      <c r="BF515" t="s">
        <v>29</v>
      </c>
      <c r="BG515" t="s">
        <v>0</v>
      </c>
      <c r="BH515">
        <f t="shared" si="7"/>
        <v>0</v>
      </c>
    </row>
    <row r="516" spans="1:60">
      <c r="A516" t="s">
        <v>3055</v>
      </c>
      <c r="B516" s="1">
        <v>42587</v>
      </c>
      <c r="C516" s="1">
        <v>42608</v>
      </c>
      <c r="D516" t="s">
        <v>2</v>
      </c>
      <c r="E516" t="s">
        <v>3</v>
      </c>
      <c r="F516" t="s">
        <v>3056</v>
      </c>
      <c r="G516" t="s">
        <v>2583</v>
      </c>
      <c r="H516" t="s">
        <v>2574</v>
      </c>
      <c r="I516" s="2">
        <v>11000</v>
      </c>
      <c r="J516" t="s">
        <v>3057</v>
      </c>
      <c r="K516" t="s">
        <v>7</v>
      </c>
      <c r="L516" s="1">
        <v>42696</v>
      </c>
      <c r="M516" t="s">
        <v>2576</v>
      </c>
      <c r="N516" t="s">
        <v>9</v>
      </c>
      <c r="O516" t="s">
        <v>855</v>
      </c>
      <c r="P516" t="s">
        <v>856</v>
      </c>
      <c r="Q516" t="s">
        <v>857</v>
      </c>
      <c r="R516" t="s">
        <v>858</v>
      </c>
      <c r="S516" s="1">
        <v>42696</v>
      </c>
      <c r="T516" s="4">
        <v>0.70250000000000001</v>
      </c>
      <c r="U516" t="s">
        <v>188</v>
      </c>
      <c r="V516" s="4">
        <v>0.58068287037037003</v>
      </c>
      <c r="W516" s="1">
        <v>42587</v>
      </c>
      <c r="X516" t="s">
        <v>0</v>
      </c>
      <c r="Y516" s="2">
        <v>0</v>
      </c>
      <c r="Z516" s="2">
        <v>0</v>
      </c>
      <c r="AA516" t="s">
        <v>0</v>
      </c>
      <c r="AB516" s="1">
        <v>42587</v>
      </c>
      <c r="AC516" s="1"/>
      <c r="AD516" s="1">
        <v>42587</v>
      </c>
      <c r="AE516" t="s">
        <v>18</v>
      </c>
      <c r="AF516" s="4">
        <v>0.65832175925925995</v>
      </c>
      <c r="AG516" t="s">
        <v>19</v>
      </c>
      <c r="AH516" t="s">
        <v>20</v>
      </c>
      <c r="AI516" t="s">
        <v>2577</v>
      </c>
      <c r="AJ516" t="s">
        <v>22</v>
      </c>
      <c r="AK516" t="s">
        <v>23</v>
      </c>
      <c r="AL516" s="3">
        <v>2617.06</v>
      </c>
      <c r="AM516" t="s">
        <v>24</v>
      </c>
      <c r="AN516" t="s">
        <v>0</v>
      </c>
      <c r="AO516" s="1">
        <v>42450</v>
      </c>
      <c r="AP516" t="s">
        <v>3058</v>
      </c>
      <c r="AQ516" s="2">
        <v>11000</v>
      </c>
      <c r="AR516" s="1">
        <v>42696</v>
      </c>
      <c r="AS516">
        <v>0</v>
      </c>
      <c r="AT516" s="4">
        <v>0.66083333333333005</v>
      </c>
      <c r="AU516" t="s">
        <v>2579</v>
      </c>
      <c r="AV516" s="4">
        <v>0.65832175925925995</v>
      </c>
      <c r="AW516" s="4">
        <v>0.65832175925925995</v>
      </c>
      <c r="AX516" s="2">
        <v>0</v>
      </c>
      <c r="AY516" t="s">
        <v>3059</v>
      </c>
      <c r="AZ516" t="s">
        <v>15</v>
      </c>
      <c r="BA516" t="s">
        <v>28</v>
      </c>
      <c r="BB516" s="3">
        <v>0</v>
      </c>
      <c r="BC516" t="s">
        <v>0</v>
      </c>
      <c r="BD516" s="4">
        <v>0.65874999999999995</v>
      </c>
      <c r="BE516" s="4">
        <v>0.66087962962962998</v>
      </c>
      <c r="BF516" t="s">
        <v>29</v>
      </c>
      <c r="BG516" t="s">
        <v>3060</v>
      </c>
      <c r="BH516">
        <f t="shared" si="7"/>
        <v>0</v>
      </c>
    </row>
    <row r="517" spans="1:60">
      <c r="A517" t="s">
        <v>3061</v>
      </c>
      <c r="B517" s="1">
        <v>42590</v>
      </c>
      <c r="C517" s="1">
        <v>42604</v>
      </c>
      <c r="D517" t="s">
        <v>2</v>
      </c>
      <c r="E517" t="s">
        <v>73</v>
      </c>
      <c r="F517" t="s">
        <v>3062</v>
      </c>
      <c r="G517" t="s">
        <v>3063</v>
      </c>
      <c r="H517" t="s">
        <v>703</v>
      </c>
      <c r="I517" s="2">
        <v>30125</v>
      </c>
      <c r="J517" t="s">
        <v>3064</v>
      </c>
      <c r="K517" t="s">
        <v>7</v>
      </c>
      <c r="L517" s="1">
        <v>42661</v>
      </c>
      <c r="M517" t="s">
        <v>705</v>
      </c>
      <c r="N517" t="s">
        <v>9</v>
      </c>
      <c r="O517" t="s">
        <v>56</v>
      </c>
      <c r="P517" t="s">
        <v>57</v>
      </c>
      <c r="Q517" t="s">
        <v>58</v>
      </c>
      <c r="R517" t="s">
        <v>59</v>
      </c>
      <c r="S517" s="1">
        <v>42661</v>
      </c>
      <c r="T517" s="4">
        <v>0.69638888888888995</v>
      </c>
      <c r="U517" t="s">
        <v>14</v>
      </c>
      <c r="V517" s="4">
        <v>0.77265046296296003</v>
      </c>
      <c r="W517" s="1">
        <v>42590</v>
      </c>
      <c r="X517" t="s">
        <v>0</v>
      </c>
      <c r="Y517" s="2">
        <v>0</v>
      </c>
      <c r="Z517" s="2">
        <v>0</v>
      </c>
      <c r="AA517" t="s">
        <v>0</v>
      </c>
      <c r="AB517" s="1">
        <v>42590</v>
      </c>
      <c r="AC517" s="1"/>
      <c r="AD517" s="1">
        <v>42590</v>
      </c>
      <c r="AE517" t="s">
        <v>18</v>
      </c>
      <c r="AF517" s="4">
        <v>0.84701388888888995</v>
      </c>
      <c r="AG517" t="s">
        <v>19</v>
      </c>
      <c r="AH517" t="s">
        <v>20</v>
      </c>
      <c r="AI517" t="s">
        <v>706</v>
      </c>
      <c r="AJ517" t="s">
        <v>84</v>
      </c>
      <c r="AK517" t="s">
        <v>23</v>
      </c>
      <c r="AL517" s="3">
        <v>1700.39</v>
      </c>
      <c r="AM517" t="s">
        <v>24</v>
      </c>
      <c r="AN517" t="s">
        <v>85</v>
      </c>
      <c r="AO517" s="1">
        <v>42474</v>
      </c>
      <c r="AP517" t="s">
        <v>3065</v>
      </c>
      <c r="AQ517" s="2">
        <v>30125</v>
      </c>
      <c r="AR517" s="1">
        <v>42661</v>
      </c>
      <c r="AS517">
        <v>0</v>
      </c>
      <c r="AT517" s="4">
        <v>0.61305555555556002</v>
      </c>
      <c r="AU517" t="s">
        <v>49</v>
      </c>
      <c r="AV517" s="4">
        <v>0.84701388888888995</v>
      </c>
      <c r="AW517" s="4">
        <v>0.84701388888888995</v>
      </c>
      <c r="AX517" s="2">
        <v>0</v>
      </c>
      <c r="AY517" t="s">
        <v>3066</v>
      </c>
      <c r="AZ517" t="s">
        <v>15</v>
      </c>
      <c r="BA517" t="s">
        <v>28</v>
      </c>
      <c r="BB517" s="3">
        <v>0</v>
      </c>
      <c r="BC517" t="s">
        <v>0</v>
      </c>
      <c r="BD517" s="4">
        <v>0.84969907407406997</v>
      </c>
      <c r="BE517" s="4">
        <v>0.61309027777778002</v>
      </c>
      <c r="BF517" t="s">
        <v>29</v>
      </c>
      <c r="BG517" t="s">
        <v>0</v>
      </c>
      <c r="BH517">
        <f t="shared" ref="BH517:BH580" si="8">PRODUCT(AQ517,AS517)</f>
        <v>0</v>
      </c>
    </row>
    <row r="518" spans="1:60">
      <c r="A518" t="s">
        <v>3067</v>
      </c>
      <c r="B518" s="1">
        <v>42591</v>
      </c>
      <c r="C518" s="1">
        <v>42612</v>
      </c>
      <c r="D518" t="s">
        <v>2</v>
      </c>
      <c r="E518" t="s">
        <v>3</v>
      </c>
      <c r="F518" t="s">
        <v>3068</v>
      </c>
      <c r="G518" t="s">
        <v>3069</v>
      </c>
      <c r="H518" t="s">
        <v>3070</v>
      </c>
      <c r="I518" s="2">
        <v>60000</v>
      </c>
      <c r="J518" t="s">
        <v>3071</v>
      </c>
      <c r="K518" t="s">
        <v>7</v>
      </c>
      <c r="L518" s="1">
        <v>42641</v>
      </c>
      <c r="M518" t="s">
        <v>3072</v>
      </c>
      <c r="N518" t="s">
        <v>9</v>
      </c>
      <c r="O518" t="s">
        <v>10</v>
      </c>
      <c r="P518" t="s">
        <v>11</v>
      </c>
      <c r="Q518" t="s">
        <v>181</v>
      </c>
      <c r="R518" t="s">
        <v>182</v>
      </c>
      <c r="S518" s="1">
        <v>42641</v>
      </c>
      <c r="T518" s="4">
        <v>0.91391203703704005</v>
      </c>
      <c r="U518" t="s">
        <v>14</v>
      </c>
      <c r="V518" s="4">
        <v>0.77434027777778003</v>
      </c>
      <c r="W518" s="1">
        <v>42591</v>
      </c>
      <c r="X518" t="s">
        <v>0</v>
      </c>
      <c r="Y518" s="2">
        <v>0</v>
      </c>
      <c r="Z518" s="2">
        <v>0</v>
      </c>
      <c r="AA518" t="s">
        <v>0</v>
      </c>
      <c r="AB518" s="1">
        <v>42591</v>
      </c>
      <c r="AC518" s="1"/>
      <c r="AD518" s="1">
        <v>42591</v>
      </c>
      <c r="AE518" t="s">
        <v>18</v>
      </c>
      <c r="AF518" s="4">
        <v>0.83476851851851996</v>
      </c>
      <c r="AG518" t="s">
        <v>19</v>
      </c>
      <c r="AH518" t="s">
        <v>20</v>
      </c>
      <c r="AI518" t="s">
        <v>3073</v>
      </c>
      <c r="AJ518" t="s">
        <v>22</v>
      </c>
      <c r="AK518" t="s">
        <v>23</v>
      </c>
      <c r="AL518" s="3">
        <v>1201.9000000000001</v>
      </c>
      <c r="AM518" t="s">
        <v>24</v>
      </c>
      <c r="AN518" t="s">
        <v>0</v>
      </c>
      <c r="AO518" s="1">
        <v>42523</v>
      </c>
      <c r="AP518" t="s">
        <v>3074</v>
      </c>
      <c r="AQ518" s="2">
        <v>60000</v>
      </c>
      <c r="AR518" s="1">
        <v>42641</v>
      </c>
      <c r="AS518">
        <v>0</v>
      </c>
      <c r="AT518" s="4">
        <v>0.83057870370370002</v>
      </c>
      <c r="AU518" t="s">
        <v>3075</v>
      </c>
      <c r="AV518" s="4">
        <v>0.83476851851851996</v>
      </c>
      <c r="AW518" s="4">
        <v>0.83476851851851996</v>
      </c>
      <c r="AX518" s="2">
        <v>0</v>
      </c>
      <c r="AY518" t="s">
        <v>3076</v>
      </c>
      <c r="AZ518" t="s">
        <v>15</v>
      </c>
      <c r="BA518" t="s">
        <v>28</v>
      </c>
      <c r="BB518" s="3">
        <v>0</v>
      </c>
      <c r="BC518" t="s">
        <v>0</v>
      </c>
      <c r="BD518" s="4">
        <v>0.83542824074073996</v>
      </c>
      <c r="BE518" s="4">
        <v>0.83062499999999995</v>
      </c>
      <c r="BF518" t="s">
        <v>29</v>
      </c>
      <c r="BG518" t="s">
        <v>3077</v>
      </c>
      <c r="BH518">
        <f t="shared" si="8"/>
        <v>0</v>
      </c>
    </row>
    <row r="519" spans="1:60">
      <c r="A519" t="s">
        <v>3078</v>
      </c>
      <c r="B519" s="1">
        <v>42592</v>
      </c>
      <c r="C519" s="1"/>
      <c r="D519" t="s">
        <v>2</v>
      </c>
      <c r="E519" t="s">
        <v>0</v>
      </c>
      <c r="F519" t="s">
        <v>3079</v>
      </c>
      <c r="G519" t="s">
        <v>3080</v>
      </c>
      <c r="H519" t="s">
        <v>2220</v>
      </c>
      <c r="I519" s="2">
        <v>768</v>
      </c>
      <c r="J519" t="s">
        <v>3081</v>
      </c>
      <c r="K519" t="s">
        <v>7</v>
      </c>
      <c r="L519" s="1">
        <v>42646</v>
      </c>
      <c r="M519" t="s">
        <v>2222</v>
      </c>
      <c r="N519" t="s">
        <v>9</v>
      </c>
      <c r="O519" t="s">
        <v>98</v>
      </c>
      <c r="P519" t="s">
        <v>99</v>
      </c>
      <c r="Q519" t="s">
        <v>100</v>
      </c>
      <c r="R519" t="s">
        <v>101</v>
      </c>
      <c r="S519" s="1">
        <v>42646</v>
      </c>
      <c r="T519" s="4">
        <v>0.94912037037037</v>
      </c>
      <c r="U519" t="s">
        <v>14</v>
      </c>
      <c r="V519" s="4">
        <v>0.62535879629629998</v>
      </c>
      <c r="W519" s="1">
        <v>42592</v>
      </c>
      <c r="X519" t="s">
        <v>0</v>
      </c>
      <c r="Y519" s="2">
        <v>0</v>
      </c>
      <c r="Z519" s="2">
        <v>0</v>
      </c>
      <c r="AA519" t="s">
        <v>0</v>
      </c>
      <c r="AB519" s="1">
        <v>42592</v>
      </c>
      <c r="AC519" s="1"/>
      <c r="AD519" s="1">
        <v>42592</v>
      </c>
      <c r="AE519" t="s">
        <v>18</v>
      </c>
      <c r="AF519" s="4">
        <v>0.70475694444444004</v>
      </c>
      <c r="AG519" t="s">
        <v>19</v>
      </c>
      <c r="AH519" t="s">
        <v>20</v>
      </c>
      <c r="AI519" t="s">
        <v>2223</v>
      </c>
      <c r="AJ519" t="s">
        <v>0</v>
      </c>
      <c r="AK519" t="s">
        <v>23</v>
      </c>
      <c r="AL519" s="3">
        <v>1301.8599999999999</v>
      </c>
      <c r="AM519" t="s">
        <v>24</v>
      </c>
      <c r="AN519" t="s">
        <v>1118</v>
      </c>
      <c r="AO519" s="1">
        <v>41562</v>
      </c>
      <c r="AP519" t="s">
        <v>3082</v>
      </c>
      <c r="AQ519" s="2">
        <v>768</v>
      </c>
      <c r="AR519" s="1">
        <v>42646</v>
      </c>
      <c r="AS519">
        <v>0</v>
      </c>
      <c r="AT519" s="4">
        <v>0.86578703703703996</v>
      </c>
      <c r="AU519" t="s">
        <v>1531</v>
      </c>
      <c r="AV519" s="4">
        <v>0</v>
      </c>
      <c r="AW519" s="4">
        <v>0.70475694444444004</v>
      </c>
      <c r="AX519" s="2">
        <v>0</v>
      </c>
      <c r="AY519" t="s">
        <v>3083</v>
      </c>
      <c r="AZ519" t="s">
        <v>15</v>
      </c>
      <c r="BA519" t="s">
        <v>28</v>
      </c>
      <c r="BB519" s="3">
        <v>0</v>
      </c>
      <c r="BC519" t="s">
        <v>0</v>
      </c>
      <c r="BD519" s="4">
        <v>0.70533564814814997</v>
      </c>
      <c r="BE519" s="4">
        <v>0.86583333333333001</v>
      </c>
      <c r="BF519" t="s">
        <v>29</v>
      </c>
      <c r="BG519" t="s">
        <v>0</v>
      </c>
      <c r="BH519">
        <f t="shared" si="8"/>
        <v>0</v>
      </c>
    </row>
    <row r="520" spans="1:60">
      <c r="A520" t="s">
        <v>3084</v>
      </c>
      <c r="B520" s="1">
        <v>42594</v>
      </c>
      <c r="C520" s="1">
        <v>42615</v>
      </c>
      <c r="D520" t="s">
        <v>2</v>
      </c>
      <c r="E520" t="s">
        <v>3</v>
      </c>
      <c r="F520" t="s">
        <v>3085</v>
      </c>
      <c r="G520" t="s">
        <v>2495</v>
      </c>
      <c r="H520" t="s">
        <v>122</v>
      </c>
      <c r="I520" s="2">
        <v>496747</v>
      </c>
      <c r="J520" t="s">
        <v>3086</v>
      </c>
      <c r="K520" t="s">
        <v>7</v>
      </c>
      <c r="L520" s="1">
        <v>42641</v>
      </c>
      <c r="M520" t="s">
        <v>123</v>
      </c>
      <c r="N520" t="s">
        <v>9</v>
      </c>
      <c r="O520" t="s">
        <v>10</v>
      </c>
      <c r="P520" t="s">
        <v>11</v>
      </c>
      <c r="Q520" t="s">
        <v>12</v>
      </c>
      <c r="R520" t="s">
        <v>13</v>
      </c>
      <c r="S520" s="1">
        <v>42641</v>
      </c>
      <c r="T520" s="4">
        <v>0.91753472222221999</v>
      </c>
      <c r="U520" t="s">
        <v>14</v>
      </c>
      <c r="V520" s="4">
        <v>0.86521990740740995</v>
      </c>
      <c r="W520" s="1">
        <v>42594</v>
      </c>
      <c r="X520" t="s">
        <v>0</v>
      </c>
      <c r="Y520" s="2">
        <v>0</v>
      </c>
      <c r="Z520" s="2">
        <v>0</v>
      </c>
      <c r="AA520" t="s">
        <v>0</v>
      </c>
      <c r="AB520" s="1">
        <v>42594</v>
      </c>
      <c r="AC520" s="1"/>
      <c r="AD520" s="1">
        <v>42594</v>
      </c>
      <c r="AE520" t="s">
        <v>18</v>
      </c>
      <c r="AF520" s="4">
        <v>0.94438657407407001</v>
      </c>
      <c r="AG520" t="s">
        <v>19</v>
      </c>
      <c r="AH520" t="s">
        <v>20</v>
      </c>
      <c r="AI520" t="s">
        <v>124</v>
      </c>
      <c r="AJ520" t="s">
        <v>22</v>
      </c>
      <c r="AK520" t="s">
        <v>23</v>
      </c>
      <c r="AL520" s="3">
        <v>1127.3599999999999</v>
      </c>
      <c r="AM520" t="s">
        <v>24</v>
      </c>
      <c r="AN520" t="s">
        <v>1946</v>
      </c>
      <c r="AO520" s="1">
        <v>42320</v>
      </c>
      <c r="AP520" t="s">
        <v>3087</v>
      </c>
      <c r="AQ520" s="2">
        <v>496747</v>
      </c>
      <c r="AR520" s="1">
        <v>42641</v>
      </c>
      <c r="AS520">
        <v>0</v>
      </c>
      <c r="AT520" s="4">
        <v>0.83420138888888995</v>
      </c>
      <c r="AU520" t="s">
        <v>126</v>
      </c>
      <c r="AV520" s="4">
        <v>0.94438657407407001</v>
      </c>
      <c r="AW520" s="4">
        <v>0.94438657407407001</v>
      </c>
      <c r="AX520" s="2">
        <v>0</v>
      </c>
      <c r="AY520" t="s">
        <v>3088</v>
      </c>
      <c r="AZ520" t="s">
        <v>15</v>
      </c>
      <c r="BA520" t="s">
        <v>28</v>
      </c>
      <c r="BB520" s="3">
        <v>0</v>
      </c>
      <c r="BC520" t="s">
        <v>0</v>
      </c>
      <c r="BD520" s="4">
        <v>0.94504629629629999</v>
      </c>
      <c r="BE520" s="4">
        <v>0.83424768518518999</v>
      </c>
      <c r="BF520" t="s">
        <v>29</v>
      </c>
      <c r="BG520" t="s">
        <v>0</v>
      </c>
      <c r="BH520">
        <f t="shared" si="8"/>
        <v>0</v>
      </c>
    </row>
    <row r="521" spans="1:60">
      <c r="A521" t="s">
        <v>3089</v>
      </c>
      <c r="B521" s="1">
        <v>42599</v>
      </c>
      <c r="C521" s="1">
        <v>42613</v>
      </c>
      <c r="D521" t="s">
        <v>2</v>
      </c>
      <c r="E521" t="s">
        <v>73</v>
      </c>
      <c r="F521" t="s">
        <v>3090</v>
      </c>
      <c r="G521" t="s">
        <v>3091</v>
      </c>
      <c r="H521" t="s">
        <v>67</v>
      </c>
      <c r="I521" s="2">
        <v>1516707</v>
      </c>
      <c r="J521" t="s">
        <v>3092</v>
      </c>
      <c r="K521" t="s">
        <v>7</v>
      </c>
      <c r="L521" s="1">
        <v>42675</v>
      </c>
      <c r="M521" t="s">
        <v>68</v>
      </c>
      <c r="N521" t="s">
        <v>9</v>
      </c>
      <c r="O521" t="s">
        <v>10</v>
      </c>
      <c r="P521" t="s">
        <v>11</v>
      </c>
      <c r="Q521" t="s">
        <v>263</v>
      </c>
      <c r="R521" t="s">
        <v>264</v>
      </c>
      <c r="S521" s="1">
        <v>42675</v>
      </c>
      <c r="T521" s="4">
        <v>0.70915509259259002</v>
      </c>
      <c r="U521" t="s">
        <v>69</v>
      </c>
      <c r="V521" s="4">
        <v>0.57310185185185003</v>
      </c>
      <c r="W521" s="1">
        <v>42599</v>
      </c>
      <c r="X521" t="s">
        <v>0</v>
      </c>
      <c r="Y521" s="2">
        <v>0</v>
      </c>
      <c r="Z521" s="2">
        <v>0</v>
      </c>
      <c r="AA521" t="s">
        <v>0</v>
      </c>
      <c r="AB521" s="1">
        <v>42599</v>
      </c>
      <c r="AC521" s="1"/>
      <c r="AD521" s="1">
        <v>42599</v>
      </c>
      <c r="AE521" t="s">
        <v>18</v>
      </c>
      <c r="AF521" s="4">
        <v>0.64179398148148004</v>
      </c>
      <c r="AG521" t="s">
        <v>19</v>
      </c>
      <c r="AH521" t="s">
        <v>20</v>
      </c>
      <c r="AI521" t="s">
        <v>70</v>
      </c>
      <c r="AJ521" t="s">
        <v>84</v>
      </c>
      <c r="AK521" t="s">
        <v>23</v>
      </c>
      <c r="AL521" s="3">
        <v>1825.62</v>
      </c>
      <c r="AM521" t="s">
        <v>24</v>
      </c>
      <c r="AN521" t="s">
        <v>0</v>
      </c>
      <c r="AO521" s="1">
        <v>42531</v>
      </c>
      <c r="AP521" t="s">
        <v>3093</v>
      </c>
      <c r="AQ521" s="2">
        <v>1516707</v>
      </c>
      <c r="AR521" s="1">
        <v>42675</v>
      </c>
      <c r="AS521">
        <v>0</v>
      </c>
      <c r="AT521" s="4">
        <v>0.66748842592593005</v>
      </c>
      <c r="AU521" t="s">
        <v>71</v>
      </c>
      <c r="AV521" s="4">
        <v>0.64179398148148004</v>
      </c>
      <c r="AW521" s="4">
        <v>0.64179398148148004</v>
      </c>
      <c r="AX521" s="2">
        <v>0</v>
      </c>
      <c r="AY521" t="s">
        <v>3094</v>
      </c>
      <c r="AZ521" t="s">
        <v>15</v>
      </c>
      <c r="BA521" t="s">
        <v>28</v>
      </c>
      <c r="BB521" s="3">
        <v>0</v>
      </c>
      <c r="BC521" t="s">
        <v>0</v>
      </c>
      <c r="BD521" s="4">
        <v>0.64731481481481001</v>
      </c>
      <c r="BE521" s="4">
        <v>0.66752314814814995</v>
      </c>
      <c r="BF521" t="s">
        <v>29</v>
      </c>
      <c r="BG521" t="s">
        <v>0</v>
      </c>
      <c r="BH521">
        <f t="shared" si="8"/>
        <v>0</v>
      </c>
    </row>
    <row r="522" spans="1:60">
      <c r="A522" t="s">
        <v>3095</v>
      </c>
      <c r="B522" s="1">
        <v>42604</v>
      </c>
      <c r="C522" s="1">
        <v>42619</v>
      </c>
      <c r="D522" t="s">
        <v>178</v>
      </c>
      <c r="E522" t="s">
        <v>73</v>
      </c>
      <c r="F522" t="s">
        <v>3096</v>
      </c>
      <c r="G522" t="s">
        <v>3097</v>
      </c>
      <c r="H522" t="s">
        <v>921</v>
      </c>
      <c r="I522" s="2">
        <v>40800</v>
      </c>
      <c r="J522" t="s">
        <v>3098</v>
      </c>
      <c r="K522" t="s">
        <v>7</v>
      </c>
      <c r="L522" s="1"/>
      <c r="M522" t="s">
        <v>922</v>
      </c>
      <c r="N522" t="s">
        <v>9</v>
      </c>
      <c r="O522" t="s">
        <v>10</v>
      </c>
      <c r="P522" t="s">
        <v>11</v>
      </c>
      <c r="Q522" t="s">
        <v>12</v>
      </c>
      <c r="R522" t="s">
        <v>13</v>
      </c>
      <c r="S522" s="1">
        <v>42604</v>
      </c>
      <c r="T522" s="4">
        <v>0.90325231481481005</v>
      </c>
      <c r="U522" t="s">
        <v>36</v>
      </c>
      <c r="V522" s="4">
        <v>0.81995370370370002</v>
      </c>
      <c r="W522" s="1">
        <v>42604</v>
      </c>
      <c r="X522" t="s">
        <v>0</v>
      </c>
      <c r="Y522" s="2">
        <v>0</v>
      </c>
      <c r="Z522" s="2">
        <v>0</v>
      </c>
      <c r="AA522" t="s">
        <v>0</v>
      </c>
      <c r="AB522" s="1">
        <v>42604</v>
      </c>
      <c r="AC522" s="1"/>
      <c r="AD522" s="1">
        <v>42604</v>
      </c>
      <c r="AE522" t="s">
        <v>18</v>
      </c>
      <c r="AF522" s="4">
        <v>0.89143518518519005</v>
      </c>
      <c r="AG522" t="s">
        <v>19</v>
      </c>
      <c r="AH522" t="s">
        <v>20</v>
      </c>
      <c r="AI522" t="s">
        <v>923</v>
      </c>
      <c r="AJ522" t="s">
        <v>84</v>
      </c>
      <c r="AK522" t="s">
        <v>23</v>
      </c>
      <c r="AL522" s="3">
        <v>0.28000000000000003</v>
      </c>
      <c r="AM522" t="s">
        <v>24</v>
      </c>
      <c r="AN522" t="s">
        <v>1934</v>
      </c>
      <c r="AO522" s="1">
        <v>42326</v>
      </c>
      <c r="AP522" t="s">
        <v>3099</v>
      </c>
      <c r="AQ522" s="2">
        <v>40800</v>
      </c>
      <c r="AR522" s="1">
        <v>42604</v>
      </c>
      <c r="AS522">
        <v>0</v>
      </c>
      <c r="AT522" s="4">
        <v>0.81991898148148001</v>
      </c>
      <c r="AU522" t="s">
        <v>40</v>
      </c>
      <c r="AV522" s="4">
        <v>0.89143518518519005</v>
      </c>
      <c r="AW522" s="4">
        <v>0.89143518518519005</v>
      </c>
      <c r="AX522" s="2">
        <v>0</v>
      </c>
      <c r="AY522" t="s">
        <v>3100</v>
      </c>
      <c r="AZ522" t="s">
        <v>15</v>
      </c>
      <c r="BA522" t="s">
        <v>28</v>
      </c>
      <c r="BB522" s="3">
        <v>0</v>
      </c>
      <c r="BC522" t="s">
        <v>0</v>
      </c>
      <c r="BD522" s="4">
        <v>0.89188657407407002</v>
      </c>
      <c r="BE522" s="4">
        <v>0</v>
      </c>
      <c r="BF522" t="s">
        <v>29</v>
      </c>
      <c r="BG522" t="s">
        <v>0</v>
      </c>
      <c r="BH522">
        <f t="shared" si="8"/>
        <v>0</v>
      </c>
    </row>
    <row r="523" spans="1:60">
      <c r="A523" t="s">
        <v>3101</v>
      </c>
      <c r="B523" s="1">
        <v>42607</v>
      </c>
      <c r="C523" s="1">
        <v>42617</v>
      </c>
      <c r="D523" t="s">
        <v>2</v>
      </c>
      <c r="E523" t="s">
        <v>73</v>
      </c>
      <c r="F523" t="s">
        <v>3102</v>
      </c>
      <c r="G523" t="s">
        <v>3103</v>
      </c>
      <c r="H523" t="s">
        <v>186</v>
      </c>
      <c r="I523" s="2">
        <v>25508</v>
      </c>
      <c r="J523" t="s">
        <v>3104</v>
      </c>
      <c r="K523" t="s">
        <v>7</v>
      </c>
      <c r="L523" s="1">
        <v>42716</v>
      </c>
      <c r="M523" t="s">
        <v>187</v>
      </c>
      <c r="N523" t="s">
        <v>9</v>
      </c>
      <c r="O523" t="s">
        <v>301</v>
      </c>
      <c r="P523" t="s">
        <v>302</v>
      </c>
      <c r="Q523" t="s">
        <v>321</v>
      </c>
      <c r="R523" t="s">
        <v>302</v>
      </c>
      <c r="S523" s="1">
        <v>42716</v>
      </c>
      <c r="T523" s="4">
        <v>0.74457175925926</v>
      </c>
      <c r="U523" t="s">
        <v>188</v>
      </c>
      <c r="V523" s="4">
        <v>0.65483796296296004</v>
      </c>
      <c r="W523" s="1">
        <v>42607</v>
      </c>
      <c r="X523" t="s">
        <v>0</v>
      </c>
      <c r="Y523" s="2">
        <v>0</v>
      </c>
      <c r="Z523" s="2">
        <v>0</v>
      </c>
      <c r="AA523" t="s">
        <v>0</v>
      </c>
      <c r="AB523" s="1">
        <v>42607</v>
      </c>
      <c r="AC523" s="1"/>
      <c r="AD523" s="1">
        <v>42607</v>
      </c>
      <c r="AE523" t="s">
        <v>18</v>
      </c>
      <c r="AF523" s="4">
        <v>0.72974537037037002</v>
      </c>
      <c r="AG523" t="s">
        <v>19</v>
      </c>
      <c r="AH523" t="s">
        <v>20</v>
      </c>
      <c r="AI523" t="s">
        <v>0</v>
      </c>
      <c r="AJ523" t="s">
        <v>84</v>
      </c>
      <c r="AK523" t="s">
        <v>23</v>
      </c>
      <c r="AL523" s="3">
        <v>2616.36</v>
      </c>
      <c r="AM523" t="s">
        <v>24</v>
      </c>
      <c r="AN523" t="s">
        <v>381</v>
      </c>
      <c r="AO523" s="1">
        <v>42338</v>
      </c>
      <c r="AP523" t="s">
        <v>3105</v>
      </c>
      <c r="AQ523" s="2">
        <v>25508</v>
      </c>
      <c r="AR523" s="1">
        <v>42716</v>
      </c>
      <c r="AS523">
        <v>0</v>
      </c>
      <c r="AT523" s="4">
        <v>0.70290509259259004</v>
      </c>
      <c r="AU523" t="s">
        <v>190</v>
      </c>
      <c r="AV523" s="4">
        <v>0.72974537037037002</v>
      </c>
      <c r="AW523" s="4">
        <v>0.72974537037037002</v>
      </c>
      <c r="AX523" s="2">
        <v>0</v>
      </c>
      <c r="AY523" t="s">
        <v>3106</v>
      </c>
      <c r="AZ523" t="s">
        <v>15</v>
      </c>
      <c r="BA523" t="s">
        <v>28</v>
      </c>
      <c r="BB523" s="3">
        <v>0</v>
      </c>
      <c r="BC523" t="s">
        <v>0</v>
      </c>
      <c r="BD523" s="4">
        <v>0.73019675925925998</v>
      </c>
      <c r="BE523" s="4">
        <v>0.70293981481481005</v>
      </c>
      <c r="BF523" t="s">
        <v>29</v>
      </c>
      <c r="BG523" t="s">
        <v>0</v>
      </c>
      <c r="BH523">
        <f t="shared" si="8"/>
        <v>0</v>
      </c>
    </row>
    <row r="524" spans="1:60">
      <c r="A524" t="s">
        <v>3107</v>
      </c>
      <c r="B524" s="1">
        <v>42607</v>
      </c>
      <c r="C524" s="1">
        <v>42622</v>
      </c>
      <c r="D524" t="s">
        <v>2</v>
      </c>
      <c r="E524" t="s">
        <v>73</v>
      </c>
      <c r="F524" t="s">
        <v>3108</v>
      </c>
      <c r="G524" t="s">
        <v>3109</v>
      </c>
      <c r="H524" t="s">
        <v>3110</v>
      </c>
      <c r="I524" s="2">
        <v>100100</v>
      </c>
      <c r="J524" t="s">
        <v>3111</v>
      </c>
      <c r="K524" t="s">
        <v>7</v>
      </c>
      <c r="L524" s="1">
        <v>42704</v>
      </c>
      <c r="M524" t="s">
        <v>3112</v>
      </c>
      <c r="N524" t="s">
        <v>9</v>
      </c>
      <c r="O524" t="s">
        <v>56</v>
      </c>
      <c r="P524" t="s">
        <v>57</v>
      </c>
      <c r="Q524" t="s">
        <v>58</v>
      </c>
      <c r="R524" t="s">
        <v>59</v>
      </c>
      <c r="S524" s="1">
        <v>42704</v>
      </c>
      <c r="T524" s="4">
        <v>0.81571759259259002</v>
      </c>
      <c r="U524" t="s">
        <v>36</v>
      </c>
      <c r="V524" s="4">
        <v>0.83707175925926003</v>
      </c>
      <c r="W524" s="1">
        <v>42607</v>
      </c>
      <c r="X524" t="s">
        <v>0</v>
      </c>
      <c r="Y524" s="2">
        <v>0</v>
      </c>
      <c r="Z524" s="2">
        <v>0</v>
      </c>
      <c r="AA524" t="s">
        <v>0</v>
      </c>
      <c r="AB524" s="1">
        <v>42607</v>
      </c>
      <c r="AC524" s="1"/>
      <c r="AD524" s="1">
        <v>42607</v>
      </c>
      <c r="AE524" t="s">
        <v>18</v>
      </c>
      <c r="AF524" s="4">
        <v>0.91076388888889004</v>
      </c>
      <c r="AG524" t="s">
        <v>19</v>
      </c>
      <c r="AH524" t="s">
        <v>20</v>
      </c>
      <c r="AI524" t="s">
        <v>3113</v>
      </c>
      <c r="AJ524" t="s">
        <v>84</v>
      </c>
      <c r="AK524" t="s">
        <v>23</v>
      </c>
      <c r="AL524" s="3">
        <v>2325.7199999999998</v>
      </c>
      <c r="AM524" t="s">
        <v>24</v>
      </c>
      <c r="AN524" t="s">
        <v>1460</v>
      </c>
      <c r="AO524" s="1">
        <v>42544</v>
      </c>
      <c r="AP524" t="s">
        <v>3114</v>
      </c>
      <c r="AQ524" s="2">
        <v>100100</v>
      </c>
      <c r="AR524" s="1">
        <v>42704</v>
      </c>
      <c r="AS524">
        <v>0</v>
      </c>
      <c r="AT524" s="4">
        <v>0.77405092592592994</v>
      </c>
      <c r="AU524" t="s">
        <v>357</v>
      </c>
      <c r="AV524" s="4">
        <v>0.91076388888889004</v>
      </c>
      <c r="AW524" s="4">
        <v>0.91076388888889004</v>
      </c>
      <c r="AX524" s="2">
        <v>0</v>
      </c>
      <c r="AY524" t="s">
        <v>3115</v>
      </c>
      <c r="AZ524" t="s">
        <v>15</v>
      </c>
      <c r="BA524" t="s">
        <v>28</v>
      </c>
      <c r="BB524" s="3">
        <v>0</v>
      </c>
      <c r="BC524" t="s">
        <v>0</v>
      </c>
      <c r="BD524" s="4">
        <v>0.91157407407406998</v>
      </c>
      <c r="BE524" s="4">
        <v>0.77410879629630003</v>
      </c>
      <c r="BF524" t="s">
        <v>29</v>
      </c>
      <c r="BG524" t="s">
        <v>0</v>
      </c>
      <c r="BH524">
        <f t="shared" si="8"/>
        <v>0</v>
      </c>
    </row>
    <row r="525" spans="1:60">
      <c r="A525" t="s">
        <v>3116</v>
      </c>
      <c r="B525" s="1">
        <v>42611</v>
      </c>
      <c r="C525" s="1"/>
      <c r="D525" t="s">
        <v>2</v>
      </c>
      <c r="E525" t="s">
        <v>0</v>
      </c>
      <c r="F525" t="s">
        <v>3117</v>
      </c>
      <c r="G525" t="s">
        <v>3118</v>
      </c>
      <c r="H525" t="s">
        <v>703</v>
      </c>
      <c r="I525" s="2">
        <v>4000</v>
      </c>
      <c r="J525" t="s">
        <v>3119</v>
      </c>
      <c r="K525" t="s">
        <v>7</v>
      </c>
      <c r="L525" s="1">
        <v>42641</v>
      </c>
      <c r="M525" t="s">
        <v>705</v>
      </c>
      <c r="N525" t="s">
        <v>9</v>
      </c>
      <c r="O525" t="s">
        <v>56</v>
      </c>
      <c r="P525" t="s">
        <v>57</v>
      </c>
      <c r="Q525" t="s">
        <v>58</v>
      </c>
      <c r="R525" t="s">
        <v>59</v>
      </c>
      <c r="S525" s="1">
        <v>42641</v>
      </c>
      <c r="T525" s="4">
        <v>0.92362268518518997</v>
      </c>
      <c r="U525" t="s">
        <v>14</v>
      </c>
      <c r="V525" s="4">
        <v>0.83083333333332998</v>
      </c>
      <c r="W525" s="1">
        <v>42611</v>
      </c>
      <c r="X525" t="s">
        <v>0</v>
      </c>
      <c r="Y525" s="2">
        <v>0</v>
      </c>
      <c r="Z525" s="2">
        <v>0</v>
      </c>
      <c r="AA525" t="s">
        <v>0</v>
      </c>
      <c r="AB525" s="1">
        <v>42611</v>
      </c>
      <c r="AC525" s="1"/>
      <c r="AD525" s="1">
        <v>42611</v>
      </c>
      <c r="AE525" t="s">
        <v>18</v>
      </c>
      <c r="AF525" s="4">
        <v>0.90370370370370001</v>
      </c>
      <c r="AG525" t="s">
        <v>19</v>
      </c>
      <c r="AH525" t="s">
        <v>20</v>
      </c>
      <c r="AI525" t="s">
        <v>706</v>
      </c>
      <c r="AJ525" t="s">
        <v>0</v>
      </c>
      <c r="AK525" t="s">
        <v>23</v>
      </c>
      <c r="AL525" s="3">
        <v>720.48</v>
      </c>
      <c r="AM525" t="s">
        <v>24</v>
      </c>
      <c r="AN525" t="s">
        <v>0</v>
      </c>
      <c r="AO525" s="1">
        <v>42474</v>
      </c>
      <c r="AP525" t="s">
        <v>3120</v>
      </c>
      <c r="AQ525" s="2">
        <v>4000</v>
      </c>
      <c r="AR525" s="1">
        <v>42641</v>
      </c>
      <c r="AS525">
        <v>0</v>
      </c>
      <c r="AT525" s="4">
        <v>0.84028935185185005</v>
      </c>
      <c r="AU525" t="s">
        <v>49</v>
      </c>
      <c r="AV525" s="4">
        <v>0</v>
      </c>
      <c r="AW525" s="4">
        <v>0.90370370370370001</v>
      </c>
      <c r="AX525" s="2">
        <v>0</v>
      </c>
      <c r="AY525" t="s">
        <v>3121</v>
      </c>
      <c r="AZ525" t="s">
        <v>15</v>
      </c>
      <c r="BA525" t="s">
        <v>28</v>
      </c>
      <c r="BB525" s="3">
        <v>0</v>
      </c>
      <c r="BC525" t="s">
        <v>0</v>
      </c>
      <c r="BD525" s="4">
        <v>0.90511574074073997</v>
      </c>
      <c r="BE525" s="4">
        <v>0.84033564814814998</v>
      </c>
      <c r="BF525" t="s">
        <v>29</v>
      </c>
      <c r="BG525" t="s">
        <v>3122</v>
      </c>
      <c r="BH525">
        <f t="shared" si="8"/>
        <v>0</v>
      </c>
    </row>
    <row r="526" spans="1:60">
      <c r="A526" t="s">
        <v>3123</v>
      </c>
      <c r="B526" s="1">
        <v>42611</v>
      </c>
      <c r="C526" s="1">
        <v>42633</v>
      </c>
      <c r="D526" t="s">
        <v>2</v>
      </c>
      <c r="E526" t="s">
        <v>3</v>
      </c>
      <c r="F526" t="s">
        <v>3124</v>
      </c>
      <c r="G526" t="s">
        <v>3118</v>
      </c>
      <c r="H526" t="s">
        <v>703</v>
      </c>
      <c r="I526" s="2">
        <v>1206</v>
      </c>
      <c r="J526" t="s">
        <v>3125</v>
      </c>
      <c r="K526" t="s">
        <v>7</v>
      </c>
      <c r="L526" s="1">
        <v>42641</v>
      </c>
      <c r="M526" t="s">
        <v>705</v>
      </c>
      <c r="N526" t="s">
        <v>9</v>
      </c>
      <c r="O526" t="s">
        <v>1306</v>
      </c>
      <c r="P526" t="s">
        <v>1307</v>
      </c>
      <c r="Q526" t="s">
        <v>1308</v>
      </c>
      <c r="R526" t="s">
        <v>1309</v>
      </c>
      <c r="S526" s="1">
        <v>42641</v>
      </c>
      <c r="T526" s="4">
        <v>0.92387731481480995</v>
      </c>
      <c r="U526" t="s">
        <v>14</v>
      </c>
      <c r="V526" s="4">
        <v>0.84516203703703996</v>
      </c>
      <c r="W526" s="1">
        <v>42611</v>
      </c>
      <c r="X526" t="s">
        <v>0</v>
      </c>
      <c r="Y526" s="2">
        <v>0</v>
      </c>
      <c r="Z526" s="2">
        <v>0</v>
      </c>
      <c r="AA526" t="s">
        <v>0</v>
      </c>
      <c r="AB526" s="1">
        <v>42611</v>
      </c>
      <c r="AC526" s="1"/>
      <c r="AD526" s="1">
        <v>42611</v>
      </c>
      <c r="AE526" t="s">
        <v>18</v>
      </c>
      <c r="AF526" s="4">
        <v>0.91665509259259004</v>
      </c>
      <c r="AG526" t="s">
        <v>19</v>
      </c>
      <c r="AH526" t="s">
        <v>20</v>
      </c>
      <c r="AI526" t="s">
        <v>706</v>
      </c>
      <c r="AJ526" t="s">
        <v>22</v>
      </c>
      <c r="AK526" t="s">
        <v>23</v>
      </c>
      <c r="AL526" s="3">
        <v>720.17</v>
      </c>
      <c r="AM526" t="s">
        <v>24</v>
      </c>
      <c r="AN526" t="s">
        <v>0</v>
      </c>
      <c r="AO526" s="1">
        <v>42474</v>
      </c>
      <c r="AP526" t="s">
        <v>3120</v>
      </c>
      <c r="AQ526" s="2">
        <v>1206</v>
      </c>
      <c r="AR526" s="1">
        <v>42641</v>
      </c>
      <c r="AS526">
        <v>0</v>
      </c>
      <c r="AT526" s="4">
        <v>0.84054398148148002</v>
      </c>
      <c r="AU526" t="s">
        <v>49</v>
      </c>
      <c r="AV526" s="4">
        <v>0.91665509259259004</v>
      </c>
      <c r="AW526" s="4">
        <v>0.91665509259259004</v>
      </c>
      <c r="AX526" s="2">
        <v>0</v>
      </c>
      <c r="AY526" t="s">
        <v>3126</v>
      </c>
      <c r="AZ526" t="s">
        <v>15</v>
      </c>
      <c r="BA526" t="s">
        <v>28</v>
      </c>
      <c r="BB526" s="3">
        <v>0</v>
      </c>
      <c r="BC526" t="s">
        <v>0</v>
      </c>
      <c r="BD526" s="4">
        <v>0.92216435185184997</v>
      </c>
      <c r="BE526" s="4">
        <v>0.84057870370370003</v>
      </c>
      <c r="BF526" t="s">
        <v>29</v>
      </c>
      <c r="BG526" t="s">
        <v>3127</v>
      </c>
      <c r="BH526">
        <f t="shared" si="8"/>
        <v>0</v>
      </c>
    </row>
    <row r="527" spans="1:60">
      <c r="A527" t="s">
        <v>3128</v>
      </c>
      <c r="B527" s="1">
        <v>42611</v>
      </c>
      <c r="C527" s="1">
        <v>42633</v>
      </c>
      <c r="D527" t="s">
        <v>2</v>
      </c>
      <c r="E527" t="s">
        <v>3</v>
      </c>
      <c r="F527" t="s">
        <v>3124</v>
      </c>
      <c r="G527" t="s">
        <v>3129</v>
      </c>
      <c r="H527" t="s">
        <v>703</v>
      </c>
      <c r="I527" s="2">
        <v>6075</v>
      </c>
      <c r="J527" t="s">
        <v>3130</v>
      </c>
      <c r="K527" t="s">
        <v>7</v>
      </c>
      <c r="L527" s="1">
        <v>42641</v>
      </c>
      <c r="M527" t="s">
        <v>705</v>
      </c>
      <c r="N527" t="s">
        <v>9</v>
      </c>
      <c r="O527" t="s">
        <v>1306</v>
      </c>
      <c r="P527" t="s">
        <v>1307</v>
      </c>
      <c r="Q527" t="s">
        <v>1308</v>
      </c>
      <c r="R527" t="s">
        <v>1309</v>
      </c>
      <c r="S527" s="1">
        <v>42641</v>
      </c>
      <c r="T527" s="4">
        <v>0.92407407407407005</v>
      </c>
      <c r="U527" t="s">
        <v>14</v>
      </c>
      <c r="V527" s="4">
        <v>0.84849537037037004</v>
      </c>
      <c r="W527" s="1">
        <v>42611</v>
      </c>
      <c r="X527" t="s">
        <v>0</v>
      </c>
      <c r="Y527" s="2">
        <v>0</v>
      </c>
      <c r="Z527" s="2">
        <v>0</v>
      </c>
      <c r="AA527" t="s">
        <v>0</v>
      </c>
      <c r="AB527" s="1">
        <v>42611</v>
      </c>
      <c r="AC527" s="1"/>
      <c r="AD527" s="1">
        <v>42611</v>
      </c>
      <c r="AE527" t="s">
        <v>18</v>
      </c>
      <c r="AF527" s="4">
        <v>0.92925925925926001</v>
      </c>
      <c r="AG527" t="s">
        <v>19</v>
      </c>
      <c r="AH527" t="s">
        <v>20</v>
      </c>
      <c r="AI527" t="s">
        <v>706</v>
      </c>
      <c r="AJ527" t="s">
        <v>22</v>
      </c>
      <c r="AK527" t="s">
        <v>23</v>
      </c>
      <c r="AL527" s="3">
        <v>719.88</v>
      </c>
      <c r="AM527" t="s">
        <v>24</v>
      </c>
      <c r="AN527" t="s">
        <v>0</v>
      </c>
      <c r="AO527" s="1">
        <v>42474</v>
      </c>
      <c r="AP527" t="s">
        <v>3120</v>
      </c>
      <c r="AQ527" s="2">
        <v>6075</v>
      </c>
      <c r="AR527" s="1">
        <v>42641</v>
      </c>
      <c r="AS527">
        <v>0</v>
      </c>
      <c r="AT527" s="4">
        <v>0.84074074074074001</v>
      </c>
      <c r="AU527" t="s">
        <v>49</v>
      </c>
      <c r="AV527" s="4">
        <v>0.92925925925926001</v>
      </c>
      <c r="AW527" s="4">
        <v>0.92925925925926001</v>
      </c>
      <c r="AX527" s="2">
        <v>0</v>
      </c>
      <c r="AY527" t="s">
        <v>3131</v>
      </c>
      <c r="AZ527" t="s">
        <v>15</v>
      </c>
      <c r="BA527" t="s">
        <v>28</v>
      </c>
      <c r="BB527" s="3">
        <v>0</v>
      </c>
      <c r="BC527" t="s">
        <v>0</v>
      </c>
      <c r="BD527" s="4">
        <v>0.92967592592592996</v>
      </c>
      <c r="BE527" s="4">
        <v>0.84078703703704005</v>
      </c>
      <c r="BF527" t="s">
        <v>29</v>
      </c>
      <c r="BG527" t="s">
        <v>3132</v>
      </c>
      <c r="BH527">
        <f t="shared" si="8"/>
        <v>0</v>
      </c>
    </row>
    <row r="528" spans="1:60">
      <c r="A528" t="s">
        <v>3133</v>
      </c>
      <c r="B528" s="1">
        <v>42614</v>
      </c>
      <c r="C528" s="1">
        <v>42636</v>
      </c>
      <c r="D528" t="s">
        <v>2</v>
      </c>
      <c r="E528" t="s">
        <v>3</v>
      </c>
      <c r="F528" t="s">
        <v>59</v>
      </c>
      <c r="G528" t="s">
        <v>2962</v>
      </c>
      <c r="H528" t="s">
        <v>2963</v>
      </c>
      <c r="I528" s="2">
        <v>25344</v>
      </c>
      <c r="J528" t="s">
        <v>3134</v>
      </c>
      <c r="K528" t="s">
        <v>7</v>
      </c>
      <c r="L528" s="1">
        <v>43453</v>
      </c>
      <c r="M528" t="s">
        <v>2965</v>
      </c>
      <c r="N528" t="s">
        <v>9</v>
      </c>
      <c r="O528" t="s">
        <v>56</v>
      </c>
      <c r="P528" t="s">
        <v>57</v>
      </c>
      <c r="Q528" t="s">
        <v>58</v>
      </c>
      <c r="R528" t="s">
        <v>59</v>
      </c>
      <c r="S528" s="1">
        <v>43453</v>
      </c>
      <c r="T528" s="4">
        <v>0.56070601851851998</v>
      </c>
      <c r="U528" t="s">
        <v>14</v>
      </c>
      <c r="V528" s="4">
        <v>0.74811342592593</v>
      </c>
      <c r="W528" s="1">
        <v>42614</v>
      </c>
      <c r="X528" t="s">
        <v>0</v>
      </c>
      <c r="Y528" s="2">
        <v>0</v>
      </c>
      <c r="Z528" s="2">
        <v>0</v>
      </c>
      <c r="AA528" t="s">
        <v>0</v>
      </c>
      <c r="AB528" s="1">
        <v>42614</v>
      </c>
      <c r="AC528" s="1"/>
      <c r="AD528" s="1">
        <v>42614</v>
      </c>
      <c r="AE528" t="s">
        <v>18</v>
      </c>
      <c r="AF528" s="4">
        <v>0.82643518518518999</v>
      </c>
      <c r="AG528" t="s">
        <v>19</v>
      </c>
      <c r="AH528" t="s">
        <v>20</v>
      </c>
      <c r="AI528" t="s">
        <v>2966</v>
      </c>
      <c r="AJ528" t="s">
        <v>22</v>
      </c>
      <c r="AK528" t="s">
        <v>23</v>
      </c>
      <c r="AL528" s="3">
        <v>20129.62</v>
      </c>
      <c r="AM528" t="s">
        <v>24</v>
      </c>
      <c r="AN528" t="s">
        <v>1118</v>
      </c>
      <c r="AO528" s="1">
        <v>42548</v>
      </c>
      <c r="AP528" t="s">
        <v>3135</v>
      </c>
      <c r="AQ528" s="2">
        <v>25344</v>
      </c>
      <c r="AR528" s="1">
        <v>43453</v>
      </c>
      <c r="AS528">
        <v>0</v>
      </c>
      <c r="AT528" s="4">
        <v>0.81070601851851998</v>
      </c>
      <c r="AU528" t="s">
        <v>62</v>
      </c>
      <c r="AV528" s="4">
        <v>0.82643518518518999</v>
      </c>
      <c r="AW528" s="4">
        <v>0.82643518518518999</v>
      </c>
      <c r="AX528" s="2">
        <v>0</v>
      </c>
      <c r="AY528" t="s">
        <v>3136</v>
      </c>
      <c r="AZ528" t="s">
        <v>15</v>
      </c>
      <c r="BA528" t="s">
        <v>28</v>
      </c>
      <c r="BB528" s="3">
        <v>0</v>
      </c>
      <c r="BC528" t="s">
        <v>0</v>
      </c>
      <c r="BD528" s="4">
        <v>0.82700231481481001</v>
      </c>
      <c r="BE528" s="4">
        <v>0.81072916666667005</v>
      </c>
      <c r="BF528" t="s">
        <v>29</v>
      </c>
      <c r="BG528" t="s">
        <v>0</v>
      </c>
      <c r="BH528">
        <f t="shared" si="8"/>
        <v>0</v>
      </c>
    </row>
    <row r="529" spans="1:60">
      <c r="A529" t="s">
        <v>3137</v>
      </c>
      <c r="B529" s="1">
        <v>42620</v>
      </c>
      <c r="C529" s="1">
        <v>42634</v>
      </c>
      <c r="D529" t="s">
        <v>2</v>
      </c>
      <c r="E529" t="s">
        <v>73</v>
      </c>
      <c r="F529" t="s">
        <v>3138</v>
      </c>
      <c r="G529" t="s">
        <v>2880</v>
      </c>
      <c r="H529" t="s">
        <v>54</v>
      </c>
      <c r="I529" s="2">
        <v>15696</v>
      </c>
      <c r="J529" t="s">
        <v>3139</v>
      </c>
      <c r="K529" t="s">
        <v>7</v>
      </c>
      <c r="L529" s="1">
        <v>42676</v>
      </c>
      <c r="M529" t="s">
        <v>55</v>
      </c>
      <c r="N529" t="s">
        <v>9</v>
      </c>
      <c r="O529" t="s">
        <v>1306</v>
      </c>
      <c r="P529" t="s">
        <v>1307</v>
      </c>
      <c r="Q529" t="s">
        <v>1308</v>
      </c>
      <c r="R529" t="s">
        <v>1309</v>
      </c>
      <c r="S529" s="1">
        <v>42676</v>
      </c>
      <c r="T529" s="4">
        <v>0.70013888888888998</v>
      </c>
      <c r="U529" t="s">
        <v>14</v>
      </c>
      <c r="V529" s="4">
        <v>0.86819444444444005</v>
      </c>
      <c r="W529" s="1">
        <v>42620</v>
      </c>
      <c r="X529" t="s">
        <v>0</v>
      </c>
      <c r="Y529" s="2">
        <v>0</v>
      </c>
      <c r="Z529" s="2">
        <v>0</v>
      </c>
      <c r="AA529" t="s">
        <v>0</v>
      </c>
      <c r="AB529" s="1">
        <v>42620</v>
      </c>
      <c r="AC529" s="1"/>
      <c r="AD529" s="1">
        <v>42620</v>
      </c>
      <c r="AE529" t="s">
        <v>18</v>
      </c>
      <c r="AF529" s="4">
        <v>0.94697916666667004</v>
      </c>
      <c r="AG529" t="s">
        <v>19</v>
      </c>
      <c r="AH529" t="s">
        <v>20</v>
      </c>
      <c r="AI529" t="s">
        <v>60</v>
      </c>
      <c r="AJ529" t="s">
        <v>84</v>
      </c>
      <c r="AK529" t="s">
        <v>23</v>
      </c>
      <c r="AL529" s="3">
        <v>1338.08</v>
      </c>
      <c r="AM529" t="s">
        <v>24</v>
      </c>
      <c r="AN529" t="s">
        <v>0</v>
      </c>
      <c r="AO529" s="1">
        <v>42387</v>
      </c>
      <c r="AP529" t="s">
        <v>3140</v>
      </c>
      <c r="AQ529" s="2">
        <v>15696</v>
      </c>
      <c r="AR529" s="1">
        <v>42676</v>
      </c>
      <c r="AS529">
        <v>0</v>
      </c>
      <c r="AT529" s="4">
        <v>0.65847222222222002</v>
      </c>
      <c r="AU529" t="s">
        <v>62</v>
      </c>
      <c r="AV529" s="4">
        <v>0.94697916666667004</v>
      </c>
      <c r="AW529" s="4">
        <v>0.94697916666667004</v>
      </c>
      <c r="AX529" s="2">
        <v>0</v>
      </c>
      <c r="AY529" t="s">
        <v>3141</v>
      </c>
      <c r="AZ529" t="s">
        <v>15</v>
      </c>
      <c r="BA529" t="s">
        <v>28</v>
      </c>
      <c r="BB529" s="3">
        <v>0</v>
      </c>
      <c r="BC529" t="s">
        <v>0</v>
      </c>
      <c r="BD529" s="4">
        <v>0.94740740740741003</v>
      </c>
      <c r="BE529" s="4">
        <v>0.65851851851851995</v>
      </c>
      <c r="BF529" t="s">
        <v>29</v>
      </c>
      <c r="BG529" t="s">
        <v>3142</v>
      </c>
      <c r="BH529">
        <f t="shared" si="8"/>
        <v>0</v>
      </c>
    </row>
    <row r="530" spans="1:60">
      <c r="A530" t="s">
        <v>3143</v>
      </c>
      <c r="B530" s="1">
        <v>42621</v>
      </c>
      <c r="C530" s="1">
        <v>42642</v>
      </c>
      <c r="D530" t="s">
        <v>2</v>
      </c>
      <c r="E530" t="s">
        <v>3</v>
      </c>
      <c r="F530" t="s">
        <v>13</v>
      </c>
      <c r="G530" t="s">
        <v>3144</v>
      </c>
      <c r="H530" t="s">
        <v>2182</v>
      </c>
      <c r="I530" s="2">
        <v>52000</v>
      </c>
      <c r="J530" t="s">
        <v>3145</v>
      </c>
      <c r="K530" t="s">
        <v>7</v>
      </c>
      <c r="L530" s="1">
        <v>42641</v>
      </c>
      <c r="M530" t="s">
        <v>2184</v>
      </c>
      <c r="N530" t="s">
        <v>9</v>
      </c>
      <c r="O530" t="s">
        <v>10</v>
      </c>
      <c r="P530" t="s">
        <v>11</v>
      </c>
      <c r="Q530" t="s">
        <v>12</v>
      </c>
      <c r="R530" t="s">
        <v>13</v>
      </c>
      <c r="S530" s="1">
        <v>42641</v>
      </c>
      <c r="T530" s="4">
        <v>0.94131944444444005</v>
      </c>
      <c r="U530" t="s">
        <v>2185</v>
      </c>
      <c r="V530" s="4">
        <v>0.82847222222221995</v>
      </c>
      <c r="W530" s="1">
        <v>42621</v>
      </c>
      <c r="X530" t="s">
        <v>0</v>
      </c>
      <c r="Y530" s="2">
        <v>0</v>
      </c>
      <c r="Z530" s="2">
        <v>0</v>
      </c>
      <c r="AA530" t="s">
        <v>2186</v>
      </c>
      <c r="AB530" s="1">
        <v>42621</v>
      </c>
      <c r="AC530" s="1"/>
      <c r="AD530" s="1">
        <v>42621</v>
      </c>
      <c r="AE530" t="s">
        <v>18</v>
      </c>
      <c r="AF530" s="4">
        <v>0.84334490740740997</v>
      </c>
      <c r="AG530" t="s">
        <v>19</v>
      </c>
      <c r="AH530" t="s">
        <v>20</v>
      </c>
      <c r="AI530" t="s">
        <v>2187</v>
      </c>
      <c r="AJ530" t="s">
        <v>22</v>
      </c>
      <c r="AK530" t="s">
        <v>23</v>
      </c>
      <c r="AL530" s="3">
        <v>482.35</v>
      </c>
      <c r="AM530" t="s">
        <v>24</v>
      </c>
      <c r="AN530" t="s">
        <v>1039</v>
      </c>
      <c r="AO530" s="1">
        <v>42082</v>
      </c>
      <c r="AP530" t="s">
        <v>3146</v>
      </c>
      <c r="AQ530" s="2">
        <v>52000</v>
      </c>
      <c r="AR530" s="1">
        <v>42641</v>
      </c>
      <c r="AS530">
        <v>0</v>
      </c>
      <c r="AT530" s="4">
        <v>0.85798611111111001</v>
      </c>
      <c r="AU530" t="s">
        <v>16</v>
      </c>
      <c r="AV530" s="4">
        <v>0.84334490740740997</v>
      </c>
      <c r="AW530" s="4">
        <v>0.84334490740740997</v>
      </c>
      <c r="AX530" s="2">
        <v>0</v>
      </c>
      <c r="AY530" t="s">
        <v>3147</v>
      </c>
      <c r="AZ530" t="s">
        <v>15</v>
      </c>
      <c r="BA530" t="s">
        <v>28</v>
      </c>
      <c r="BB530" s="3">
        <v>0</v>
      </c>
      <c r="BC530" t="s">
        <v>0</v>
      </c>
      <c r="BD530" s="4">
        <v>0.84550925925926002</v>
      </c>
      <c r="BE530" s="4">
        <v>0.85802083333333001</v>
      </c>
      <c r="BF530" t="s">
        <v>29</v>
      </c>
      <c r="BG530" t="s">
        <v>0</v>
      </c>
      <c r="BH530">
        <f t="shared" si="8"/>
        <v>0</v>
      </c>
    </row>
    <row r="531" spans="1:60">
      <c r="A531" t="s">
        <v>3148</v>
      </c>
      <c r="B531" s="1">
        <v>42622</v>
      </c>
      <c r="C531" s="1">
        <v>42643</v>
      </c>
      <c r="D531" t="s">
        <v>2</v>
      </c>
      <c r="E531" t="s">
        <v>3</v>
      </c>
      <c r="F531" t="s">
        <v>3149</v>
      </c>
      <c r="G531" t="s">
        <v>3150</v>
      </c>
      <c r="H531" t="s">
        <v>3151</v>
      </c>
      <c r="I531" s="2">
        <v>11520</v>
      </c>
      <c r="J531" t="s">
        <v>3152</v>
      </c>
      <c r="K531" t="s">
        <v>7</v>
      </c>
      <c r="L531" s="1">
        <v>42676</v>
      </c>
      <c r="M531" t="s">
        <v>1274</v>
      </c>
      <c r="N531" t="s">
        <v>9</v>
      </c>
      <c r="O531" t="s">
        <v>98</v>
      </c>
      <c r="P531" t="s">
        <v>99</v>
      </c>
      <c r="Q531" t="s">
        <v>156</v>
      </c>
      <c r="R531" t="s">
        <v>157</v>
      </c>
      <c r="S531" s="1">
        <v>42676</v>
      </c>
      <c r="T531" s="4">
        <v>0.70628472222222005</v>
      </c>
      <c r="U531" t="s">
        <v>14</v>
      </c>
      <c r="V531" s="4">
        <v>0.85709490740741001</v>
      </c>
      <c r="W531" s="1">
        <v>42622</v>
      </c>
      <c r="X531" t="s">
        <v>0</v>
      </c>
      <c r="Y531" s="2">
        <v>0</v>
      </c>
      <c r="Z531" s="2">
        <v>0</v>
      </c>
      <c r="AA531" t="s">
        <v>0</v>
      </c>
      <c r="AB531" s="1">
        <v>42622</v>
      </c>
      <c r="AC531" s="1"/>
      <c r="AD531" s="1">
        <v>42622</v>
      </c>
      <c r="AE531" t="s">
        <v>18</v>
      </c>
      <c r="AF531" s="4">
        <v>0.72306712962963005</v>
      </c>
      <c r="AG531" t="s">
        <v>19</v>
      </c>
      <c r="AH531" t="s">
        <v>20</v>
      </c>
      <c r="AI531" t="s">
        <v>1275</v>
      </c>
      <c r="AJ531" t="s">
        <v>22</v>
      </c>
      <c r="AK531" t="s">
        <v>23</v>
      </c>
      <c r="AL531" s="3">
        <v>1295.5999999999999</v>
      </c>
      <c r="AM531" t="s">
        <v>24</v>
      </c>
      <c r="AN531" t="s">
        <v>1021</v>
      </c>
      <c r="AO531" s="1">
        <v>42551</v>
      </c>
      <c r="AP531" t="s">
        <v>3153</v>
      </c>
      <c r="AQ531" s="2">
        <v>11520</v>
      </c>
      <c r="AR531" s="1">
        <v>42676</v>
      </c>
      <c r="AS531">
        <v>0</v>
      </c>
      <c r="AT531" s="4">
        <v>0.66461805555555997</v>
      </c>
      <c r="AU531" t="s">
        <v>1277</v>
      </c>
      <c r="AV531" s="4">
        <v>0.72306712962963005</v>
      </c>
      <c r="AW531" s="4">
        <v>0.72306712962963005</v>
      </c>
      <c r="AX531" s="2">
        <v>0</v>
      </c>
      <c r="AY531" t="s">
        <v>3154</v>
      </c>
      <c r="AZ531" t="s">
        <v>15</v>
      </c>
      <c r="BA531" t="s">
        <v>28</v>
      </c>
      <c r="BB531" s="3">
        <v>0</v>
      </c>
      <c r="BC531" t="s">
        <v>0</v>
      </c>
      <c r="BD531" s="4">
        <v>0.72415509259259003</v>
      </c>
      <c r="BE531" s="4">
        <v>0.66467592592592994</v>
      </c>
      <c r="BF531" t="s">
        <v>29</v>
      </c>
      <c r="BG531" t="s">
        <v>0</v>
      </c>
      <c r="BH531">
        <f t="shared" si="8"/>
        <v>0</v>
      </c>
    </row>
    <row r="532" spans="1:60">
      <c r="A532" t="s">
        <v>3155</v>
      </c>
      <c r="B532" s="1">
        <v>42625</v>
      </c>
      <c r="C532" s="1"/>
      <c r="D532" t="s">
        <v>2</v>
      </c>
      <c r="E532" t="s">
        <v>0</v>
      </c>
      <c r="F532" t="s">
        <v>3156</v>
      </c>
      <c r="G532" t="s">
        <v>3157</v>
      </c>
      <c r="H532" t="s">
        <v>3158</v>
      </c>
      <c r="I532" s="2">
        <v>148</v>
      </c>
      <c r="J532" t="s">
        <v>0</v>
      </c>
      <c r="K532" t="s">
        <v>7</v>
      </c>
      <c r="L532" s="1">
        <v>42786</v>
      </c>
      <c r="M532" t="s">
        <v>3159</v>
      </c>
      <c r="N532" t="s">
        <v>9</v>
      </c>
      <c r="O532" t="s">
        <v>855</v>
      </c>
      <c r="P532" t="s">
        <v>856</v>
      </c>
      <c r="Q532" t="s">
        <v>857</v>
      </c>
      <c r="R532" t="s">
        <v>858</v>
      </c>
      <c r="S532" s="1">
        <v>42676</v>
      </c>
      <c r="T532" s="4">
        <v>0.71339120370370002</v>
      </c>
      <c r="U532" t="s">
        <v>14</v>
      </c>
      <c r="V532" s="4">
        <v>0.73189814814815002</v>
      </c>
      <c r="W532" s="1">
        <v>42625</v>
      </c>
      <c r="X532" t="s">
        <v>0</v>
      </c>
      <c r="Y532" s="2">
        <v>0</v>
      </c>
      <c r="Z532" s="2">
        <v>0</v>
      </c>
      <c r="AA532" t="s">
        <v>0</v>
      </c>
      <c r="AB532" s="1">
        <v>42625</v>
      </c>
      <c r="AC532" s="1"/>
      <c r="AD532" s="1">
        <v>42625</v>
      </c>
      <c r="AE532" t="s">
        <v>18</v>
      </c>
      <c r="AF532" s="4">
        <v>0.80864583333332996</v>
      </c>
      <c r="AG532" t="s">
        <v>19</v>
      </c>
      <c r="AH532" t="s">
        <v>20</v>
      </c>
      <c r="AI532" t="s">
        <v>3160</v>
      </c>
      <c r="AJ532" t="s">
        <v>0</v>
      </c>
      <c r="AK532" t="s">
        <v>23</v>
      </c>
      <c r="AL532" s="3">
        <v>1221.71</v>
      </c>
      <c r="AM532" t="s">
        <v>24</v>
      </c>
      <c r="AN532" t="s">
        <v>0</v>
      </c>
      <c r="AO532" s="1">
        <v>42230</v>
      </c>
      <c r="AP532" t="s">
        <v>3161</v>
      </c>
      <c r="AQ532" s="2">
        <v>148</v>
      </c>
      <c r="AR532" s="1">
        <v>42676</v>
      </c>
      <c r="AS532">
        <v>0</v>
      </c>
      <c r="AT532" s="4">
        <v>0.67172453703704005</v>
      </c>
      <c r="AU532" t="s">
        <v>1670</v>
      </c>
      <c r="AV532" s="4">
        <v>0</v>
      </c>
      <c r="AW532" s="4">
        <v>0.80864583333332996</v>
      </c>
      <c r="AX532" s="2">
        <v>0</v>
      </c>
      <c r="AY532" t="s">
        <v>3162</v>
      </c>
      <c r="AZ532" t="s">
        <v>15</v>
      </c>
      <c r="BA532" t="s">
        <v>28</v>
      </c>
      <c r="BB532" s="3">
        <v>0</v>
      </c>
      <c r="BC532" t="s">
        <v>0</v>
      </c>
      <c r="BD532" s="4">
        <v>0.80989583333333004</v>
      </c>
      <c r="BE532" s="4">
        <v>0.67603009259258995</v>
      </c>
      <c r="BF532" t="s">
        <v>29</v>
      </c>
      <c r="BG532" t="s">
        <v>0</v>
      </c>
      <c r="BH532">
        <f t="shared" si="8"/>
        <v>0</v>
      </c>
    </row>
    <row r="533" spans="1:60">
      <c r="A533" t="s">
        <v>3163</v>
      </c>
      <c r="B533" s="1">
        <v>42633</v>
      </c>
      <c r="C533" s="1">
        <v>42647</v>
      </c>
      <c r="D533" t="s">
        <v>2</v>
      </c>
      <c r="E533" t="s">
        <v>73</v>
      </c>
      <c r="F533" t="s">
        <v>3164</v>
      </c>
      <c r="G533" t="s">
        <v>3037</v>
      </c>
      <c r="H533" t="s">
        <v>1595</v>
      </c>
      <c r="I533" s="2">
        <v>31500</v>
      </c>
      <c r="J533" t="s">
        <v>3165</v>
      </c>
      <c r="K533" t="s">
        <v>7</v>
      </c>
      <c r="L533" s="1">
        <v>42688</v>
      </c>
      <c r="M533" t="s">
        <v>1597</v>
      </c>
      <c r="N533" t="s">
        <v>9</v>
      </c>
      <c r="O533" t="s">
        <v>10</v>
      </c>
      <c r="P533" t="s">
        <v>11</v>
      </c>
      <c r="Q533" t="s">
        <v>181</v>
      </c>
      <c r="R533" t="s">
        <v>182</v>
      </c>
      <c r="S533" s="1">
        <v>42688</v>
      </c>
      <c r="T533" s="4">
        <v>0.85229166666667</v>
      </c>
      <c r="U533" t="s">
        <v>14</v>
      </c>
      <c r="V533" s="4">
        <v>0.59920138888888996</v>
      </c>
      <c r="W533" s="1">
        <v>42633</v>
      </c>
      <c r="X533" t="s">
        <v>0</v>
      </c>
      <c r="Y533" s="2">
        <v>0</v>
      </c>
      <c r="Z533" s="2">
        <v>0</v>
      </c>
      <c r="AA533" t="s">
        <v>0</v>
      </c>
      <c r="AB533" s="1">
        <v>42633</v>
      </c>
      <c r="AC533" s="1"/>
      <c r="AD533" s="1">
        <v>42633</v>
      </c>
      <c r="AE533" t="s">
        <v>18</v>
      </c>
      <c r="AF533" s="4">
        <v>0.67658564814815003</v>
      </c>
      <c r="AG533" t="s">
        <v>19</v>
      </c>
      <c r="AH533" t="s">
        <v>20</v>
      </c>
      <c r="AI533" t="s">
        <v>1598</v>
      </c>
      <c r="AJ533" t="s">
        <v>84</v>
      </c>
      <c r="AK533" t="s">
        <v>23</v>
      </c>
      <c r="AL533" s="3">
        <v>1324.22</v>
      </c>
      <c r="AM533" t="s">
        <v>24</v>
      </c>
      <c r="AN533" t="s">
        <v>0</v>
      </c>
      <c r="AO533" s="1">
        <v>42367</v>
      </c>
      <c r="AP533" t="s">
        <v>3038</v>
      </c>
      <c r="AQ533" s="2">
        <v>31500</v>
      </c>
      <c r="AR533" s="1">
        <v>42688</v>
      </c>
      <c r="AS533">
        <v>0</v>
      </c>
      <c r="AT533" s="4">
        <v>0.81062500000000004</v>
      </c>
      <c r="AU533" t="s">
        <v>49</v>
      </c>
      <c r="AV533" s="4">
        <v>0.67658564814815003</v>
      </c>
      <c r="AW533" s="4">
        <v>0.67658564814815003</v>
      </c>
      <c r="AX533" s="2">
        <v>0</v>
      </c>
      <c r="AY533" t="s">
        <v>3039</v>
      </c>
      <c r="AZ533" t="s">
        <v>15</v>
      </c>
      <c r="BA533" t="s">
        <v>28</v>
      </c>
      <c r="BB533" s="3">
        <v>0</v>
      </c>
      <c r="BC533" t="s">
        <v>0</v>
      </c>
      <c r="BD533" s="4">
        <v>0.67754629629630003</v>
      </c>
      <c r="BE533" s="4">
        <v>0.81069444444444005</v>
      </c>
      <c r="BF533" t="s">
        <v>29</v>
      </c>
      <c r="BG533" t="s">
        <v>3166</v>
      </c>
      <c r="BH533">
        <f t="shared" si="8"/>
        <v>0</v>
      </c>
    </row>
    <row r="534" spans="1:60">
      <c r="A534" t="s">
        <v>3167</v>
      </c>
      <c r="B534" s="1">
        <v>42635</v>
      </c>
      <c r="C534" s="1">
        <v>42664</v>
      </c>
      <c r="D534" t="s">
        <v>2</v>
      </c>
      <c r="E534" t="s">
        <v>291</v>
      </c>
      <c r="F534" t="s">
        <v>3168</v>
      </c>
      <c r="G534" t="s">
        <v>3169</v>
      </c>
      <c r="H534" t="s">
        <v>1005</v>
      </c>
      <c r="I534" s="2">
        <v>24730</v>
      </c>
      <c r="J534" t="s">
        <v>3170</v>
      </c>
      <c r="K534" t="s">
        <v>7</v>
      </c>
      <c r="L534" s="1">
        <v>42646</v>
      </c>
      <c r="M534" t="s">
        <v>1006</v>
      </c>
      <c r="N534" t="s">
        <v>9</v>
      </c>
      <c r="O534" t="s">
        <v>98</v>
      </c>
      <c r="P534" t="s">
        <v>99</v>
      </c>
      <c r="Q534" t="s">
        <v>156</v>
      </c>
      <c r="R534" t="s">
        <v>157</v>
      </c>
      <c r="S534" s="1">
        <v>42646</v>
      </c>
      <c r="T534" s="4">
        <v>0.93300925925926004</v>
      </c>
      <c r="U534" t="s">
        <v>14</v>
      </c>
      <c r="V534" s="4">
        <v>0.73995370370369995</v>
      </c>
      <c r="W534" s="1">
        <v>42635</v>
      </c>
      <c r="X534" t="s">
        <v>0</v>
      </c>
      <c r="Y534" s="2">
        <v>0</v>
      </c>
      <c r="Z534" s="2">
        <v>0</v>
      </c>
      <c r="AA534" t="s">
        <v>0</v>
      </c>
      <c r="AB534" s="1">
        <v>42635</v>
      </c>
      <c r="AC534" s="1"/>
      <c r="AD534" s="1">
        <v>42635</v>
      </c>
      <c r="AE534" t="s">
        <v>18</v>
      </c>
      <c r="AF534" s="4">
        <v>0.81334490740740994</v>
      </c>
      <c r="AG534" t="s">
        <v>19</v>
      </c>
      <c r="AH534" t="s">
        <v>20</v>
      </c>
      <c r="AI534" t="s">
        <v>1007</v>
      </c>
      <c r="AJ534" t="s">
        <v>293</v>
      </c>
      <c r="AK534" t="s">
        <v>23</v>
      </c>
      <c r="AL534" s="3">
        <v>266.87</v>
      </c>
      <c r="AM534" t="s">
        <v>24</v>
      </c>
      <c r="AN534" t="s">
        <v>3171</v>
      </c>
      <c r="AO534" s="1">
        <v>42468</v>
      </c>
      <c r="AP534" t="s">
        <v>3172</v>
      </c>
      <c r="AQ534" s="2">
        <v>24730</v>
      </c>
      <c r="AR534" s="1">
        <v>42646</v>
      </c>
      <c r="AS534">
        <v>0</v>
      </c>
      <c r="AT534" s="4">
        <v>0.84967592592593</v>
      </c>
      <c r="AU534" t="s">
        <v>49</v>
      </c>
      <c r="AV534" s="4">
        <v>0.81334490740740994</v>
      </c>
      <c r="AW534" s="4">
        <v>0.81334490740740994</v>
      </c>
      <c r="AX534" s="2">
        <v>0</v>
      </c>
      <c r="AY534" t="s">
        <v>3173</v>
      </c>
      <c r="AZ534" t="s">
        <v>15</v>
      </c>
      <c r="BA534" t="s">
        <v>28</v>
      </c>
      <c r="BB534" s="3">
        <v>0</v>
      </c>
      <c r="BC534" t="s">
        <v>0</v>
      </c>
      <c r="BD534" s="4">
        <v>0.81835648148147999</v>
      </c>
      <c r="BE534" s="4">
        <v>0.84972222222222005</v>
      </c>
      <c r="BF534" t="s">
        <v>29</v>
      </c>
      <c r="BG534" t="s">
        <v>0</v>
      </c>
      <c r="BH534">
        <f t="shared" si="8"/>
        <v>0</v>
      </c>
    </row>
    <row r="535" spans="1:60">
      <c r="A535" t="s">
        <v>3174</v>
      </c>
      <c r="B535" s="1">
        <v>42635</v>
      </c>
      <c r="C535" s="1">
        <v>42656</v>
      </c>
      <c r="D535" t="s">
        <v>2</v>
      </c>
      <c r="E535" t="s">
        <v>3</v>
      </c>
      <c r="F535" t="s">
        <v>3175</v>
      </c>
      <c r="G535" t="s">
        <v>2932</v>
      </c>
      <c r="H535" t="s">
        <v>67</v>
      </c>
      <c r="I535" s="2">
        <v>80000</v>
      </c>
      <c r="J535" t="s">
        <v>3176</v>
      </c>
      <c r="K535" t="s">
        <v>7</v>
      </c>
      <c r="L535" s="1">
        <v>42779</v>
      </c>
      <c r="M535" t="s">
        <v>68</v>
      </c>
      <c r="N535" t="s">
        <v>9</v>
      </c>
      <c r="O535" t="s">
        <v>10</v>
      </c>
      <c r="P535" t="s">
        <v>11</v>
      </c>
      <c r="Q535" t="s">
        <v>12</v>
      </c>
      <c r="R535" t="s">
        <v>13</v>
      </c>
      <c r="S535" s="1">
        <v>42779</v>
      </c>
      <c r="T535" s="4">
        <v>0.71387731481480998</v>
      </c>
      <c r="U535" t="s">
        <v>69</v>
      </c>
      <c r="V535" s="4">
        <v>0.74787037037036996</v>
      </c>
      <c r="W535" s="1">
        <v>42635</v>
      </c>
      <c r="X535" t="s">
        <v>0</v>
      </c>
      <c r="Y535" s="2">
        <v>0</v>
      </c>
      <c r="Z535" s="2">
        <v>47840</v>
      </c>
      <c r="AA535" t="s">
        <v>0</v>
      </c>
      <c r="AB535" s="1">
        <v>42635</v>
      </c>
      <c r="AC535" s="1"/>
      <c r="AD535" s="1">
        <v>42635</v>
      </c>
      <c r="AE535" t="s">
        <v>18</v>
      </c>
      <c r="AF535" s="4">
        <v>0.82715277777777996</v>
      </c>
      <c r="AG535" t="s">
        <v>19</v>
      </c>
      <c r="AH535" t="s">
        <v>20</v>
      </c>
      <c r="AI535" t="s">
        <v>70</v>
      </c>
      <c r="AJ535" t="s">
        <v>22</v>
      </c>
      <c r="AK535" t="s">
        <v>23</v>
      </c>
      <c r="AL535" s="3">
        <v>3453.28</v>
      </c>
      <c r="AM535" t="s">
        <v>24</v>
      </c>
      <c r="AN535" t="s">
        <v>3177</v>
      </c>
      <c r="AO535" s="1">
        <v>42531</v>
      </c>
      <c r="AP535" t="s">
        <v>3178</v>
      </c>
      <c r="AQ535" s="2">
        <v>80000</v>
      </c>
      <c r="AR535" s="1">
        <v>42779</v>
      </c>
      <c r="AS535">
        <v>0</v>
      </c>
      <c r="AT535" s="4">
        <v>0.67221064814815001</v>
      </c>
      <c r="AU535" t="s">
        <v>71</v>
      </c>
      <c r="AV535" s="4">
        <v>0.82715277777777996</v>
      </c>
      <c r="AW535" s="4">
        <v>0.82715277777777996</v>
      </c>
      <c r="AX535" s="2">
        <v>0</v>
      </c>
      <c r="AY535" t="s">
        <v>3179</v>
      </c>
      <c r="AZ535" t="s">
        <v>15</v>
      </c>
      <c r="BA535" t="s">
        <v>28</v>
      </c>
      <c r="BB535" s="3">
        <v>0</v>
      </c>
      <c r="BC535" t="s">
        <v>0</v>
      </c>
      <c r="BD535" s="4">
        <v>0.82807870370369996</v>
      </c>
      <c r="BE535" s="4">
        <v>0.67225694444443995</v>
      </c>
      <c r="BF535" t="s">
        <v>29</v>
      </c>
      <c r="BG535" t="s">
        <v>0</v>
      </c>
      <c r="BH535">
        <f t="shared" si="8"/>
        <v>0</v>
      </c>
    </row>
    <row r="536" spans="1:60">
      <c r="A536" t="s">
        <v>3180</v>
      </c>
      <c r="B536" s="1">
        <v>42635</v>
      </c>
      <c r="C536" s="1">
        <v>42656</v>
      </c>
      <c r="D536" t="s">
        <v>2</v>
      </c>
      <c r="E536" t="s">
        <v>3</v>
      </c>
      <c r="F536" t="s">
        <v>3181</v>
      </c>
      <c r="G536" t="s">
        <v>3182</v>
      </c>
      <c r="H536" t="s">
        <v>67</v>
      </c>
      <c r="I536" s="2">
        <v>150000</v>
      </c>
      <c r="J536" t="s">
        <v>0</v>
      </c>
      <c r="K536" t="s">
        <v>7</v>
      </c>
      <c r="L536" s="1">
        <v>42779</v>
      </c>
      <c r="M536" t="s">
        <v>68</v>
      </c>
      <c r="N536" t="s">
        <v>9</v>
      </c>
      <c r="O536" t="s">
        <v>1306</v>
      </c>
      <c r="P536" t="s">
        <v>1307</v>
      </c>
      <c r="Q536" t="s">
        <v>1308</v>
      </c>
      <c r="R536" t="s">
        <v>1309</v>
      </c>
      <c r="S536" s="1">
        <v>42779</v>
      </c>
      <c r="T536" s="4">
        <v>0.71440972222221999</v>
      </c>
      <c r="U536" t="s">
        <v>69</v>
      </c>
      <c r="V536" s="4">
        <v>0.77043981481481005</v>
      </c>
      <c r="W536" s="1">
        <v>42635</v>
      </c>
      <c r="X536" t="s">
        <v>0</v>
      </c>
      <c r="Y536" s="2">
        <v>0</v>
      </c>
      <c r="Z536" s="2">
        <v>0</v>
      </c>
      <c r="AA536" t="s">
        <v>0</v>
      </c>
      <c r="AB536" s="1">
        <v>42635</v>
      </c>
      <c r="AC536" s="1"/>
      <c r="AD536" s="1">
        <v>42635</v>
      </c>
      <c r="AE536" t="s">
        <v>18</v>
      </c>
      <c r="AF536" s="4">
        <v>0.83271990740740998</v>
      </c>
      <c r="AG536" t="s">
        <v>19</v>
      </c>
      <c r="AH536" t="s">
        <v>20</v>
      </c>
      <c r="AI536" t="s">
        <v>70</v>
      </c>
      <c r="AJ536" t="s">
        <v>22</v>
      </c>
      <c r="AK536" t="s">
        <v>23</v>
      </c>
      <c r="AL536" s="3">
        <v>3453.16</v>
      </c>
      <c r="AM536" t="s">
        <v>24</v>
      </c>
      <c r="AN536" t="s">
        <v>0</v>
      </c>
      <c r="AO536" s="1">
        <v>42531</v>
      </c>
      <c r="AP536" t="s">
        <v>3183</v>
      </c>
      <c r="AQ536" s="2">
        <v>150000</v>
      </c>
      <c r="AR536" s="1">
        <v>42779</v>
      </c>
      <c r="AS536">
        <v>0</v>
      </c>
      <c r="AT536" s="4">
        <v>0.67274305555556002</v>
      </c>
      <c r="AU536" t="s">
        <v>71</v>
      </c>
      <c r="AV536" s="4">
        <v>0.83271990740740998</v>
      </c>
      <c r="AW536" s="4">
        <v>0.83271990740740998</v>
      </c>
      <c r="AX536" s="2">
        <v>0</v>
      </c>
      <c r="AY536" t="s">
        <v>3184</v>
      </c>
      <c r="AZ536" t="s">
        <v>15</v>
      </c>
      <c r="BA536" t="s">
        <v>28</v>
      </c>
      <c r="BB536" s="3">
        <v>0</v>
      </c>
      <c r="BC536" t="s">
        <v>0</v>
      </c>
      <c r="BD536" s="4">
        <v>0.83297453703704005</v>
      </c>
      <c r="BE536" s="4">
        <v>0.67277777777778003</v>
      </c>
      <c r="BF536" t="s">
        <v>29</v>
      </c>
      <c r="BG536" t="s">
        <v>0</v>
      </c>
      <c r="BH536">
        <f t="shared" si="8"/>
        <v>0</v>
      </c>
    </row>
    <row r="537" spans="1:60">
      <c r="A537" t="s">
        <v>3185</v>
      </c>
      <c r="B537" s="1">
        <v>42635</v>
      </c>
      <c r="C537" s="1">
        <v>42656</v>
      </c>
      <c r="D537" t="s">
        <v>2</v>
      </c>
      <c r="E537" t="s">
        <v>3</v>
      </c>
      <c r="F537" t="s">
        <v>3186</v>
      </c>
      <c r="G537" t="s">
        <v>2938</v>
      </c>
      <c r="H537" t="s">
        <v>2182</v>
      </c>
      <c r="I537" s="2">
        <v>123500</v>
      </c>
      <c r="J537" t="s">
        <v>3042</v>
      </c>
      <c r="K537" t="s">
        <v>7</v>
      </c>
      <c r="L537" s="1">
        <v>43089</v>
      </c>
      <c r="M537" t="s">
        <v>2184</v>
      </c>
      <c r="N537" t="s">
        <v>9</v>
      </c>
      <c r="O537" t="s">
        <v>10</v>
      </c>
      <c r="P537" t="s">
        <v>11</v>
      </c>
      <c r="Q537" t="s">
        <v>263</v>
      </c>
      <c r="R537" t="s">
        <v>264</v>
      </c>
      <c r="S537" s="1">
        <v>43089</v>
      </c>
      <c r="T537" s="4">
        <v>0.97738425925925998</v>
      </c>
      <c r="U537" t="s">
        <v>2185</v>
      </c>
      <c r="V537" s="4">
        <v>0.78671296296296001</v>
      </c>
      <c r="W537" s="1">
        <v>42635</v>
      </c>
      <c r="X537" t="s">
        <v>0</v>
      </c>
      <c r="Y537" s="2">
        <v>0</v>
      </c>
      <c r="Z537" s="2">
        <v>0</v>
      </c>
      <c r="AA537" t="s">
        <v>2186</v>
      </c>
      <c r="AB537" s="1">
        <v>42635</v>
      </c>
      <c r="AC537" s="1"/>
      <c r="AD537" s="1">
        <v>42635</v>
      </c>
      <c r="AE537" t="s">
        <v>18</v>
      </c>
      <c r="AF537" s="4">
        <v>0.86535879629629997</v>
      </c>
      <c r="AG537" t="s">
        <v>19</v>
      </c>
      <c r="AH537" t="s">
        <v>20</v>
      </c>
      <c r="AI537" t="s">
        <v>2187</v>
      </c>
      <c r="AJ537" t="s">
        <v>22</v>
      </c>
      <c r="AK537" t="s">
        <v>23</v>
      </c>
      <c r="AL537" s="3">
        <v>10898.69</v>
      </c>
      <c r="AM537" t="s">
        <v>24</v>
      </c>
      <c r="AN537" t="s">
        <v>0</v>
      </c>
      <c r="AO537" s="1">
        <v>42528</v>
      </c>
      <c r="AP537" t="s">
        <v>3043</v>
      </c>
      <c r="AQ537" s="2">
        <v>123500</v>
      </c>
      <c r="AR537" s="1">
        <v>43089</v>
      </c>
      <c r="AS537">
        <v>0</v>
      </c>
      <c r="AT537" s="4">
        <v>0.93571759259259002</v>
      </c>
      <c r="AU537" t="s">
        <v>16</v>
      </c>
      <c r="AV537" s="4">
        <v>0.86535879629629997</v>
      </c>
      <c r="AW537" s="4">
        <v>0.86535879629629997</v>
      </c>
      <c r="AX537" s="2">
        <v>0</v>
      </c>
      <c r="AY537" t="s">
        <v>3044</v>
      </c>
      <c r="AZ537" t="s">
        <v>15</v>
      </c>
      <c r="BA537" t="s">
        <v>28</v>
      </c>
      <c r="BB537" s="3">
        <v>0</v>
      </c>
      <c r="BC537" t="s">
        <v>0</v>
      </c>
      <c r="BD537" s="4">
        <v>0.86671296296295997</v>
      </c>
      <c r="BE537" s="4">
        <v>0.93574074074073998</v>
      </c>
      <c r="BF537" t="s">
        <v>29</v>
      </c>
      <c r="BG537" t="s">
        <v>0</v>
      </c>
      <c r="BH537">
        <f t="shared" si="8"/>
        <v>0</v>
      </c>
    </row>
    <row r="538" spans="1:60">
      <c r="A538" t="s">
        <v>3187</v>
      </c>
      <c r="B538" s="1">
        <v>42635</v>
      </c>
      <c r="C538" s="1">
        <v>42656</v>
      </c>
      <c r="D538" t="s">
        <v>273</v>
      </c>
      <c r="E538" t="s">
        <v>3</v>
      </c>
      <c r="F538" t="s">
        <v>3188</v>
      </c>
      <c r="G538" t="s">
        <v>3189</v>
      </c>
      <c r="H538" t="s">
        <v>1005</v>
      </c>
      <c r="I538" s="2">
        <v>50779</v>
      </c>
      <c r="J538" t="s">
        <v>3190</v>
      </c>
      <c r="K538" t="s">
        <v>7</v>
      </c>
      <c r="L538" s="1">
        <v>42838</v>
      </c>
      <c r="M538" t="s">
        <v>1006</v>
      </c>
      <c r="N538" t="s">
        <v>9</v>
      </c>
      <c r="O538" t="s">
        <v>301</v>
      </c>
      <c r="P538" t="s">
        <v>302</v>
      </c>
      <c r="Q538" t="s">
        <v>303</v>
      </c>
      <c r="R538" t="s">
        <v>304</v>
      </c>
      <c r="S538" s="1">
        <v>42838</v>
      </c>
      <c r="T538" s="4">
        <v>0.69746527777778</v>
      </c>
      <c r="U538" t="s">
        <v>14</v>
      </c>
      <c r="V538" s="4">
        <v>0.86348379629630001</v>
      </c>
      <c r="W538" s="1">
        <v>42635</v>
      </c>
      <c r="X538" t="s">
        <v>0</v>
      </c>
      <c r="Y538" s="2">
        <v>0</v>
      </c>
      <c r="Z538" s="2">
        <v>0</v>
      </c>
      <c r="AA538" t="s">
        <v>0</v>
      </c>
      <c r="AB538" s="1">
        <v>42635</v>
      </c>
      <c r="AC538" s="1"/>
      <c r="AD538" s="1">
        <v>42635</v>
      </c>
      <c r="AE538" t="s">
        <v>18</v>
      </c>
      <c r="AF538" s="4">
        <v>0.94189814814814998</v>
      </c>
      <c r="AG538" t="s">
        <v>19</v>
      </c>
      <c r="AH538" t="s">
        <v>20</v>
      </c>
      <c r="AI538" t="s">
        <v>1007</v>
      </c>
      <c r="AJ538" t="s">
        <v>22</v>
      </c>
      <c r="AK538" t="s">
        <v>23</v>
      </c>
      <c r="AL538" s="3">
        <v>4866.13</v>
      </c>
      <c r="AM538" t="s">
        <v>24</v>
      </c>
      <c r="AN538" t="s">
        <v>0</v>
      </c>
      <c r="AO538" s="1">
        <v>42450</v>
      </c>
      <c r="AP538" t="s">
        <v>3191</v>
      </c>
      <c r="AQ538" s="2">
        <v>50779</v>
      </c>
      <c r="AR538" s="1">
        <v>42838</v>
      </c>
      <c r="AS538">
        <v>0</v>
      </c>
      <c r="AT538" s="4">
        <v>0.69746527777778</v>
      </c>
      <c r="AU538" t="s">
        <v>49</v>
      </c>
      <c r="AV538" s="4">
        <v>0.94189814814814998</v>
      </c>
      <c r="AW538" s="4">
        <v>0.94189814814814998</v>
      </c>
      <c r="AX538" s="2">
        <v>0</v>
      </c>
      <c r="AY538" t="s">
        <v>3192</v>
      </c>
      <c r="AZ538" t="s">
        <v>15</v>
      </c>
      <c r="BA538" t="s">
        <v>28</v>
      </c>
      <c r="BB538" s="3">
        <v>0</v>
      </c>
      <c r="BC538" t="s">
        <v>0</v>
      </c>
      <c r="BD538" s="4">
        <v>0.94251157407407005</v>
      </c>
      <c r="BE538" s="4">
        <v>0.86415509259259005</v>
      </c>
      <c r="BF538" t="s">
        <v>29</v>
      </c>
      <c r="BG538" t="s">
        <v>0</v>
      </c>
      <c r="BH538">
        <f t="shared" si="8"/>
        <v>0</v>
      </c>
    </row>
    <row r="539" spans="1:60">
      <c r="A539" t="s">
        <v>3193</v>
      </c>
      <c r="B539" s="1">
        <v>42636</v>
      </c>
      <c r="C539" s="1">
        <v>42650</v>
      </c>
      <c r="D539" t="s">
        <v>2</v>
      </c>
      <c r="E539" t="s">
        <v>73</v>
      </c>
      <c r="F539" t="s">
        <v>3194</v>
      </c>
      <c r="G539" t="s">
        <v>3103</v>
      </c>
      <c r="H539" t="s">
        <v>367</v>
      </c>
      <c r="I539" s="2">
        <v>2500</v>
      </c>
      <c r="J539" t="s">
        <v>3195</v>
      </c>
      <c r="K539" t="s">
        <v>7</v>
      </c>
      <c r="L539" s="1">
        <v>42717</v>
      </c>
      <c r="M539" t="s">
        <v>368</v>
      </c>
      <c r="N539" t="s">
        <v>9</v>
      </c>
      <c r="O539" t="s">
        <v>98</v>
      </c>
      <c r="P539" t="s">
        <v>99</v>
      </c>
      <c r="Q539" t="s">
        <v>156</v>
      </c>
      <c r="R539" t="s">
        <v>157</v>
      </c>
      <c r="S539" s="1">
        <v>42717</v>
      </c>
      <c r="T539" s="4">
        <v>0.61019675925925998</v>
      </c>
      <c r="U539" t="s">
        <v>369</v>
      </c>
      <c r="V539" s="4">
        <v>0.64060185185185003</v>
      </c>
      <c r="W539" s="1">
        <v>42636</v>
      </c>
      <c r="X539" t="s">
        <v>0</v>
      </c>
      <c r="Y539" s="2">
        <v>0</v>
      </c>
      <c r="Z539" s="2">
        <v>0</v>
      </c>
      <c r="AA539" t="s">
        <v>0</v>
      </c>
      <c r="AB539" s="1">
        <v>42636</v>
      </c>
      <c r="AC539" s="1"/>
      <c r="AD539" s="1">
        <v>42636</v>
      </c>
      <c r="AE539" t="s">
        <v>18</v>
      </c>
      <c r="AF539" s="4">
        <v>0.71598379629630005</v>
      </c>
      <c r="AG539" t="s">
        <v>19</v>
      </c>
      <c r="AH539" t="s">
        <v>20</v>
      </c>
      <c r="AI539" t="s">
        <v>370</v>
      </c>
      <c r="AJ539" t="s">
        <v>84</v>
      </c>
      <c r="AK539" t="s">
        <v>23</v>
      </c>
      <c r="AL539" s="3">
        <v>1941.46</v>
      </c>
      <c r="AM539" t="s">
        <v>24</v>
      </c>
      <c r="AN539" t="s">
        <v>381</v>
      </c>
      <c r="AO539" s="1">
        <v>42507</v>
      </c>
      <c r="AP539" t="s">
        <v>3196</v>
      </c>
      <c r="AQ539" s="2">
        <v>2500</v>
      </c>
      <c r="AR539" s="1">
        <v>42717</v>
      </c>
      <c r="AS539">
        <v>0</v>
      </c>
      <c r="AT539" s="4">
        <v>0.56853009259259002</v>
      </c>
      <c r="AU539" t="s">
        <v>0</v>
      </c>
      <c r="AV539" s="4">
        <v>0.71598379629630005</v>
      </c>
      <c r="AW539" s="4">
        <v>0.71598379629630005</v>
      </c>
      <c r="AX539" s="2">
        <v>0</v>
      </c>
      <c r="AY539" t="s">
        <v>3197</v>
      </c>
      <c r="AZ539" t="s">
        <v>15</v>
      </c>
      <c r="BA539" t="s">
        <v>28</v>
      </c>
      <c r="BB539" s="3">
        <v>0</v>
      </c>
      <c r="BC539" t="s">
        <v>0</v>
      </c>
      <c r="BD539" s="4">
        <v>0.71723379629630002</v>
      </c>
      <c r="BE539" s="4">
        <v>0.56857638888888995</v>
      </c>
      <c r="BF539" t="s">
        <v>29</v>
      </c>
      <c r="BG539" t="s">
        <v>0</v>
      </c>
      <c r="BH539">
        <f t="shared" si="8"/>
        <v>0</v>
      </c>
    </row>
    <row r="540" spans="1:60">
      <c r="A540" t="s">
        <v>3198</v>
      </c>
      <c r="B540" s="1">
        <v>42636</v>
      </c>
      <c r="C540" s="1"/>
      <c r="D540" t="s">
        <v>2</v>
      </c>
      <c r="E540" t="s">
        <v>0</v>
      </c>
      <c r="F540" t="s">
        <v>302</v>
      </c>
      <c r="G540" t="s">
        <v>1406</v>
      </c>
      <c r="H540" t="s">
        <v>3199</v>
      </c>
      <c r="I540" s="2">
        <v>444000</v>
      </c>
      <c r="J540" t="s">
        <v>3200</v>
      </c>
      <c r="K540" t="s">
        <v>7</v>
      </c>
      <c r="L540" s="1">
        <v>42696</v>
      </c>
      <c r="M540" t="s">
        <v>3201</v>
      </c>
      <c r="N540" t="s">
        <v>9</v>
      </c>
      <c r="O540" t="s">
        <v>301</v>
      </c>
      <c r="P540" t="s">
        <v>302</v>
      </c>
      <c r="Q540" t="s">
        <v>321</v>
      </c>
      <c r="R540" t="s">
        <v>302</v>
      </c>
      <c r="S540" s="1">
        <v>42696</v>
      </c>
      <c r="T540" s="4">
        <v>0.76372685185184996</v>
      </c>
      <c r="U540" t="s">
        <v>14</v>
      </c>
      <c r="V540" s="4">
        <v>0.82170138888888999</v>
      </c>
      <c r="W540" s="1">
        <v>42636</v>
      </c>
      <c r="X540" t="s">
        <v>0</v>
      </c>
      <c r="Y540" s="2">
        <v>0</v>
      </c>
      <c r="Z540" s="2">
        <v>0</v>
      </c>
      <c r="AA540" t="s">
        <v>0</v>
      </c>
      <c r="AB540" s="1">
        <v>42636</v>
      </c>
      <c r="AC540" s="1"/>
      <c r="AD540" s="1">
        <v>42636</v>
      </c>
      <c r="AE540" t="s">
        <v>18</v>
      </c>
      <c r="AF540" s="4">
        <v>0.87208333333332999</v>
      </c>
      <c r="AG540" t="s">
        <v>19</v>
      </c>
      <c r="AH540" t="s">
        <v>20</v>
      </c>
      <c r="AI540" t="s">
        <v>3202</v>
      </c>
      <c r="AJ540" t="s">
        <v>0</v>
      </c>
      <c r="AK540" t="s">
        <v>23</v>
      </c>
      <c r="AL540" s="3">
        <v>1437.4</v>
      </c>
      <c r="AM540" t="s">
        <v>24</v>
      </c>
      <c r="AN540" t="s">
        <v>0</v>
      </c>
      <c r="AO540" s="1">
        <v>42611</v>
      </c>
      <c r="AP540" t="s">
        <v>3203</v>
      </c>
      <c r="AQ540" s="2">
        <v>444000</v>
      </c>
      <c r="AR540" s="1">
        <v>42696</v>
      </c>
      <c r="AS540">
        <v>0</v>
      </c>
      <c r="AT540" s="4">
        <v>0.72206018518519</v>
      </c>
      <c r="AU540" t="s">
        <v>203</v>
      </c>
      <c r="AV540" s="4">
        <v>0</v>
      </c>
      <c r="AW540" s="4">
        <v>0.87208333333332999</v>
      </c>
      <c r="AX540" s="2">
        <v>0</v>
      </c>
      <c r="AY540" t="s">
        <v>3204</v>
      </c>
      <c r="AZ540" t="s">
        <v>15</v>
      </c>
      <c r="BA540" t="s">
        <v>28</v>
      </c>
      <c r="BB540" s="3">
        <v>0</v>
      </c>
      <c r="BC540" t="s">
        <v>0</v>
      </c>
      <c r="BD540" s="4">
        <v>0.87805555555556003</v>
      </c>
      <c r="BE540" s="4">
        <v>0.72212962962963001</v>
      </c>
      <c r="BF540" t="s">
        <v>29</v>
      </c>
      <c r="BG540" t="s">
        <v>0</v>
      </c>
      <c r="BH540">
        <f t="shared" si="8"/>
        <v>0</v>
      </c>
    </row>
    <row r="541" spans="1:60">
      <c r="A541" t="s">
        <v>3205</v>
      </c>
      <c r="B541" s="1">
        <v>42647</v>
      </c>
      <c r="C541" s="1">
        <v>42668</v>
      </c>
      <c r="D541" t="s">
        <v>2</v>
      </c>
      <c r="E541" t="s">
        <v>3</v>
      </c>
      <c r="F541" t="s">
        <v>3206</v>
      </c>
      <c r="G541" t="s">
        <v>3207</v>
      </c>
      <c r="H541" t="s">
        <v>216</v>
      </c>
      <c r="I541" s="2">
        <v>52500</v>
      </c>
      <c r="J541" t="s">
        <v>0</v>
      </c>
      <c r="K541" t="s">
        <v>7</v>
      </c>
      <c r="L541" s="1">
        <v>42711</v>
      </c>
      <c r="M541" t="s">
        <v>218</v>
      </c>
      <c r="N541" t="s">
        <v>9</v>
      </c>
      <c r="O541" t="s">
        <v>10</v>
      </c>
      <c r="P541" t="s">
        <v>11</v>
      </c>
      <c r="Q541" t="s">
        <v>263</v>
      </c>
      <c r="R541" t="s">
        <v>264</v>
      </c>
      <c r="S541" s="1">
        <v>42711</v>
      </c>
      <c r="T541" s="4">
        <v>0.90736111111110995</v>
      </c>
      <c r="U541" t="s">
        <v>219</v>
      </c>
      <c r="V541" s="4">
        <v>0.86459490740740996</v>
      </c>
      <c r="W541" s="1">
        <v>42647</v>
      </c>
      <c r="X541" t="s">
        <v>0</v>
      </c>
      <c r="Y541" s="2">
        <v>0</v>
      </c>
      <c r="Z541" s="2">
        <v>60</v>
      </c>
      <c r="AA541" t="s">
        <v>0</v>
      </c>
      <c r="AB541" s="1">
        <v>42647</v>
      </c>
      <c r="AC541" s="1"/>
      <c r="AD541" s="1">
        <v>42647</v>
      </c>
      <c r="AE541" t="s">
        <v>18</v>
      </c>
      <c r="AF541" s="4">
        <v>0.93854166666667005</v>
      </c>
      <c r="AG541" t="s">
        <v>19</v>
      </c>
      <c r="AH541" t="s">
        <v>20</v>
      </c>
      <c r="AI541" t="s">
        <v>220</v>
      </c>
      <c r="AJ541" t="s">
        <v>22</v>
      </c>
      <c r="AK541" t="s">
        <v>23</v>
      </c>
      <c r="AL541" s="3">
        <v>1535.25</v>
      </c>
      <c r="AM541" t="s">
        <v>24</v>
      </c>
      <c r="AN541" t="s">
        <v>0</v>
      </c>
      <c r="AO541" s="1">
        <v>42585</v>
      </c>
      <c r="AP541" t="s">
        <v>3208</v>
      </c>
      <c r="AQ541" s="2">
        <v>52500</v>
      </c>
      <c r="AR541" s="1">
        <v>42711</v>
      </c>
      <c r="AS541">
        <v>0</v>
      </c>
      <c r="AT541" s="4">
        <v>0.86569444444443999</v>
      </c>
      <c r="AU541" t="s">
        <v>223</v>
      </c>
      <c r="AV541" s="4">
        <v>0.93854166666667005</v>
      </c>
      <c r="AW541" s="4">
        <v>0.93854166666667005</v>
      </c>
      <c r="AX541" s="2">
        <v>0</v>
      </c>
      <c r="AY541" t="s">
        <v>3209</v>
      </c>
      <c r="AZ541" t="s">
        <v>15</v>
      </c>
      <c r="BA541" t="s">
        <v>28</v>
      </c>
      <c r="BB541" s="3">
        <v>0</v>
      </c>
      <c r="BC541" t="s">
        <v>0</v>
      </c>
      <c r="BD541" s="4">
        <v>0.93931712962962999</v>
      </c>
      <c r="BE541" s="4">
        <v>0.86579861111111001</v>
      </c>
      <c r="BF541" t="s">
        <v>29</v>
      </c>
      <c r="BG541" t="s">
        <v>0</v>
      </c>
      <c r="BH541">
        <f t="shared" si="8"/>
        <v>0</v>
      </c>
    </row>
    <row r="542" spans="1:60">
      <c r="A542" t="s">
        <v>3210</v>
      </c>
      <c r="B542" s="1">
        <v>42648</v>
      </c>
      <c r="C542" s="1">
        <v>42669</v>
      </c>
      <c r="D542" t="s">
        <v>2</v>
      </c>
      <c r="E542" t="s">
        <v>3</v>
      </c>
      <c r="F542" t="s">
        <v>200</v>
      </c>
      <c r="G542" t="s">
        <v>3211</v>
      </c>
      <c r="H542" t="s">
        <v>3212</v>
      </c>
      <c r="I542" s="2">
        <v>26730</v>
      </c>
      <c r="J542" t="s">
        <v>3213</v>
      </c>
      <c r="K542" t="s">
        <v>7</v>
      </c>
      <c r="L542" s="1">
        <v>42859</v>
      </c>
      <c r="M542" t="s">
        <v>3214</v>
      </c>
      <c r="N542" t="s">
        <v>9</v>
      </c>
      <c r="O542" t="s">
        <v>197</v>
      </c>
      <c r="P542" t="s">
        <v>198</v>
      </c>
      <c r="Q542" t="s">
        <v>199</v>
      </c>
      <c r="R542" t="s">
        <v>200</v>
      </c>
      <c r="S542" s="1">
        <v>42859</v>
      </c>
      <c r="T542" s="4">
        <v>0.83711805555555996</v>
      </c>
      <c r="U542" t="s">
        <v>2600</v>
      </c>
      <c r="V542" s="4">
        <v>0.64568287037036998</v>
      </c>
      <c r="W542" s="1">
        <v>42648</v>
      </c>
      <c r="X542" t="s">
        <v>0</v>
      </c>
      <c r="Y542" s="2">
        <v>0</v>
      </c>
      <c r="Z542" s="2">
        <v>0</v>
      </c>
      <c r="AA542" t="s">
        <v>0</v>
      </c>
      <c r="AB542" s="1">
        <v>42648</v>
      </c>
      <c r="AC542" s="1"/>
      <c r="AD542" s="1">
        <v>42648</v>
      </c>
      <c r="AE542" t="s">
        <v>18</v>
      </c>
      <c r="AF542" s="4">
        <v>0.72126157407406999</v>
      </c>
      <c r="AG542" t="s">
        <v>19</v>
      </c>
      <c r="AH542" t="s">
        <v>20</v>
      </c>
      <c r="AI542" t="s">
        <v>3215</v>
      </c>
      <c r="AJ542" t="s">
        <v>22</v>
      </c>
      <c r="AK542" t="s">
        <v>23</v>
      </c>
      <c r="AL542" s="3">
        <v>5066.78</v>
      </c>
      <c r="AM542" t="s">
        <v>24</v>
      </c>
      <c r="AN542" t="s">
        <v>1898</v>
      </c>
      <c r="AO542" s="1">
        <v>41995</v>
      </c>
      <c r="AP542" t="s">
        <v>3216</v>
      </c>
      <c r="AQ542" s="2">
        <v>26730</v>
      </c>
      <c r="AR542" s="1">
        <v>42859</v>
      </c>
      <c r="AS542">
        <v>0</v>
      </c>
      <c r="AT542" s="4">
        <v>0.75378472222222004</v>
      </c>
      <c r="AU542" t="s">
        <v>2603</v>
      </c>
      <c r="AV542" s="4">
        <v>0.72126157407406999</v>
      </c>
      <c r="AW542" s="4">
        <v>0.72126157407406999</v>
      </c>
      <c r="AX542" s="2">
        <v>0</v>
      </c>
      <c r="AY542" t="s">
        <v>3217</v>
      </c>
      <c r="AZ542" t="s">
        <v>15</v>
      </c>
      <c r="BA542" t="s">
        <v>28</v>
      </c>
      <c r="BB542" s="3">
        <v>0</v>
      </c>
      <c r="BC542" t="s">
        <v>0</v>
      </c>
      <c r="BD542" s="4">
        <v>0.72312500000000002</v>
      </c>
      <c r="BE542" s="4">
        <v>0.75381944444444005</v>
      </c>
      <c r="BF542" t="s">
        <v>29</v>
      </c>
      <c r="BG542" t="s">
        <v>0</v>
      </c>
      <c r="BH542">
        <f t="shared" si="8"/>
        <v>0</v>
      </c>
    </row>
    <row r="543" spans="1:60">
      <c r="A543" t="s">
        <v>3218</v>
      </c>
      <c r="B543" s="1">
        <v>42648</v>
      </c>
      <c r="C543" s="1">
        <v>42669</v>
      </c>
      <c r="D543" t="s">
        <v>2</v>
      </c>
      <c r="E543" t="s">
        <v>3</v>
      </c>
      <c r="F543" t="s">
        <v>3219</v>
      </c>
      <c r="G543" t="s">
        <v>3220</v>
      </c>
      <c r="H543" t="s">
        <v>2963</v>
      </c>
      <c r="I543" s="2">
        <v>25200</v>
      </c>
      <c r="J543" t="s">
        <v>3221</v>
      </c>
      <c r="K543" t="s">
        <v>7</v>
      </c>
      <c r="L543" s="1">
        <v>42716</v>
      </c>
      <c r="M543" t="s">
        <v>2965</v>
      </c>
      <c r="N543" t="s">
        <v>9</v>
      </c>
      <c r="O543" t="s">
        <v>10</v>
      </c>
      <c r="P543" t="s">
        <v>11</v>
      </c>
      <c r="Q543" t="s">
        <v>181</v>
      </c>
      <c r="R543" t="s">
        <v>182</v>
      </c>
      <c r="S543" s="1">
        <v>42716</v>
      </c>
      <c r="T543" s="4">
        <v>0.8496412037037</v>
      </c>
      <c r="U543" t="s">
        <v>14</v>
      </c>
      <c r="V543" s="4">
        <v>0.65839120370369997</v>
      </c>
      <c r="W543" s="1">
        <v>42648</v>
      </c>
      <c r="X543" t="s">
        <v>0</v>
      </c>
      <c r="Y543" s="2">
        <v>0</v>
      </c>
      <c r="Z543" s="2">
        <v>0</v>
      </c>
      <c r="AA543" t="s">
        <v>0</v>
      </c>
      <c r="AB543" s="1">
        <v>42648</v>
      </c>
      <c r="AC543" s="1"/>
      <c r="AD543" s="1">
        <v>42648</v>
      </c>
      <c r="AE543" t="s">
        <v>18</v>
      </c>
      <c r="AF543" s="4">
        <v>0.73011574074074004</v>
      </c>
      <c r="AG543" t="s">
        <v>19</v>
      </c>
      <c r="AH543" t="s">
        <v>20</v>
      </c>
      <c r="AI543" t="s">
        <v>2966</v>
      </c>
      <c r="AJ543" t="s">
        <v>22</v>
      </c>
      <c r="AK543" t="s">
        <v>23</v>
      </c>
      <c r="AL543" s="3">
        <v>1634.87</v>
      </c>
      <c r="AM543" t="s">
        <v>24</v>
      </c>
      <c r="AN543" t="s">
        <v>1934</v>
      </c>
      <c r="AO543" s="1">
        <v>42591</v>
      </c>
      <c r="AP543" t="s">
        <v>3222</v>
      </c>
      <c r="AQ543" s="2">
        <v>25200</v>
      </c>
      <c r="AR543" s="1">
        <v>42716</v>
      </c>
      <c r="AS543">
        <v>0</v>
      </c>
      <c r="AT543" s="4">
        <v>0.80797453703704003</v>
      </c>
      <c r="AU543" t="s">
        <v>62</v>
      </c>
      <c r="AV543" s="4">
        <v>0.73011574074074004</v>
      </c>
      <c r="AW543" s="4">
        <v>0.73011574074074004</v>
      </c>
      <c r="AX543" s="2">
        <v>0</v>
      </c>
      <c r="AY543" t="s">
        <v>3223</v>
      </c>
      <c r="AZ543" t="s">
        <v>15</v>
      </c>
      <c r="BA543" t="s">
        <v>28</v>
      </c>
      <c r="BB543" s="3">
        <v>0</v>
      </c>
      <c r="BC543" t="s">
        <v>0</v>
      </c>
      <c r="BD543" s="4">
        <v>0.73056712962963</v>
      </c>
      <c r="BE543" s="4">
        <v>0.80802083333332997</v>
      </c>
      <c r="BF543" t="s">
        <v>29</v>
      </c>
      <c r="BG543" t="s">
        <v>0</v>
      </c>
      <c r="BH543">
        <f t="shared" si="8"/>
        <v>0</v>
      </c>
    </row>
    <row r="544" spans="1:60">
      <c r="A544" t="s">
        <v>3224</v>
      </c>
      <c r="B544" s="1">
        <v>42648</v>
      </c>
      <c r="C544" s="1"/>
      <c r="D544" t="s">
        <v>2</v>
      </c>
      <c r="E544" t="s">
        <v>0</v>
      </c>
      <c r="F544" t="s">
        <v>3225</v>
      </c>
      <c r="G544" t="s">
        <v>262</v>
      </c>
      <c r="H544" t="s">
        <v>216</v>
      </c>
      <c r="I544" s="2">
        <v>26000</v>
      </c>
      <c r="J544" t="s">
        <v>3226</v>
      </c>
      <c r="K544" t="s">
        <v>7</v>
      </c>
      <c r="L544" s="1">
        <v>42759</v>
      </c>
      <c r="M544" t="s">
        <v>218</v>
      </c>
      <c r="N544" t="s">
        <v>9</v>
      </c>
      <c r="O544" t="s">
        <v>10</v>
      </c>
      <c r="P544" t="s">
        <v>11</v>
      </c>
      <c r="Q544" t="s">
        <v>263</v>
      </c>
      <c r="R544" t="s">
        <v>264</v>
      </c>
      <c r="S544" s="1">
        <v>42759</v>
      </c>
      <c r="T544" s="4">
        <v>0.66103009259259005</v>
      </c>
      <c r="U544" t="s">
        <v>219</v>
      </c>
      <c r="V544" s="4">
        <v>0.75391203703704002</v>
      </c>
      <c r="W544" s="1">
        <v>42648</v>
      </c>
      <c r="X544" t="s">
        <v>0</v>
      </c>
      <c r="Y544" s="2">
        <v>0</v>
      </c>
      <c r="Z544" s="2">
        <v>3000</v>
      </c>
      <c r="AA544" t="s">
        <v>0</v>
      </c>
      <c r="AB544" s="1">
        <v>42648</v>
      </c>
      <c r="AC544" s="1"/>
      <c r="AD544" s="1">
        <v>42648</v>
      </c>
      <c r="AE544" t="s">
        <v>18</v>
      </c>
      <c r="AF544" s="4">
        <v>0.74315972222222004</v>
      </c>
      <c r="AG544" t="s">
        <v>19</v>
      </c>
      <c r="AH544" t="s">
        <v>20</v>
      </c>
      <c r="AI544" t="s">
        <v>220</v>
      </c>
      <c r="AJ544" t="s">
        <v>0</v>
      </c>
      <c r="AK544" t="s">
        <v>23</v>
      </c>
      <c r="AL544" s="3">
        <v>2662.03</v>
      </c>
      <c r="AM544" t="s">
        <v>24</v>
      </c>
      <c r="AN544" t="s">
        <v>3227</v>
      </c>
      <c r="AO544" s="1">
        <v>42606</v>
      </c>
      <c r="AP544" t="s">
        <v>3228</v>
      </c>
      <c r="AQ544" s="2">
        <v>26000</v>
      </c>
      <c r="AR544" s="1">
        <v>42759</v>
      </c>
      <c r="AS544">
        <v>0</v>
      </c>
      <c r="AT544" s="4">
        <v>0.61936342592592997</v>
      </c>
      <c r="AU544" t="s">
        <v>223</v>
      </c>
      <c r="AV544" s="4">
        <v>0</v>
      </c>
      <c r="AW544" s="4">
        <v>0.74315972222222004</v>
      </c>
      <c r="AX544" s="2">
        <v>0</v>
      </c>
      <c r="AY544" t="s">
        <v>3229</v>
      </c>
      <c r="AZ544" t="s">
        <v>15</v>
      </c>
      <c r="BA544" t="s">
        <v>28</v>
      </c>
      <c r="BB544" s="3">
        <v>0</v>
      </c>
      <c r="BC544" t="s">
        <v>0</v>
      </c>
      <c r="BD544" s="4">
        <v>0.83217592592593004</v>
      </c>
      <c r="BE544" s="4">
        <v>0.61940972222222002</v>
      </c>
      <c r="BF544" t="s">
        <v>29</v>
      </c>
      <c r="BG544" t="s">
        <v>0</v>
      </c>
      <c r="BH544">
        <f t="shared" si="8"/>
        <v>0</v>
      </c>
    </row>
    <row r="545" spans="1:60">
      <c r="A545" t="s">
        <v>3230</v>
      </c>
      <c r="B545" s="1">
        <v>42648</v>
      </c>
      <c r="C545" s="1">
        <v>42669</v>
      </c>
      <c r="D545" t="s">
        <v>2</v>
      </c>
      <c r="E545" t="s">
        <v>3</v>
      </c>
      <c r="F545" t="s">
        <v>3231</v>
      </c>
      <c r="G545" t="s">
        <v>847</v>
      </c>
      <c r="H545" t="s">
        <v>408</v>
      </c>
      <c r="I545" s="2">
        <v>36710</v>
      </c>
      <c r="J545" t="s">
        <v>3232</v>
      </c>
      <c r="K545" t="s">
        <v>7</v>
      </c>
      <c r="L545" s="1">
        <v>42747</v>
      </c>
      <c r="M545" t="s">
        <v>409</v>
      </c>
      <c r="N545" t="s">
        <v>9</v>
      </c>
      <c r="O545" t="s">
        <v>10</v>
      </c>
      <c r="P545" t="s">
        <v>11</v>
      </c>
      <c r="Q545" t="s">
        <v>263</v>
      </c>
      <c r="R545" t="s">
        <v>264</v>
      </c>
      <c r="S545" s="1">
        <v>42747</v>
      </c>
      <c r="T545" s="4">
        <v>0.95420138888888995</v>
      </c>
      <c r="U545" t="s">
        <v>36</v>
      </c>
      <c r="V545" s="4">
        <v>0.76037037037037003</v>
      </c>
      <c r="W545" s="1">
        <v>42648</v>
      </c>
      <c r="X545" t="s">
        <v>0</v>
      </c>
      <c r="Y545" s="2">
        <v>0</v>
      </c>
      <c r="Z545" s="2">
        <v>28800</v>
      </c>
      <c r="AA545" t="s">
        <v>0</v>
      </c>
      <c r="AB545" s="1">
        <v>42648</v>
      </c>
      <c r="AC545" s="1"/>
      <c r="AD545" s="1">
        <v>42648</v>
      </c>
      <c r="AE545" t="s">
        <v>18</v>
      </c>
      <c r="AF545" s="4">
        <v>0.83784722222221997</v>
      </c>
      <c r="AG545" t="s">
        <v>19</v>
      </c>
      <c r="AH545" t="s">
        <v>20</v>
      </c>
      <c r="AI545" t="s">
        <v>410</v>
      </c>
      <c r="AJ545" t="s">
        <v>22</v>
      </c>
      <c r="AK545" t="s">
        <v>23</v>
      </c>
      <c r="AL545" s="3">
        <v>2378.79</v>
      </c>
      <c r="AM545" t="s">
        <v>24</v>
      </c>
      <c r="AN545" t="s">
        <v>1118</v>
      </c>
      <c r="AO545" s="1">
        <v>42521</v>
      </c>
      <c r="AP545" t="s">
        <v>3233</v>
      </c>
      <c r="AQ545" s="2">
        <v>36710</v>
      </c>
      <c r="AR545" s="1">
        <v>42747</v>
      </c>
      <c r="AS545">
        <v>0</v>
      </c>
      <c r="AT545" s="4">
        <v>0.91253472222221998</v>
      </c>
      <c r="AU545" t="s">
        <v>40</v>
      </c>
      <c r="AV545" s="4">
        <v>0.83784722222221997</v>
      </c>
      <c r="AW545" s="4">
        <v>0.83784722222221997</v>
      </c>
      <c r="AX545" s="2">
        <v>0</v>
      </c>
      <c r="AY545" t="s">
        <v>3234</v>
      </c>
      <c r="AZ545" t="s">
        <v>15</v>
      </c>
      <c r="BA545" t="s">
        <v>28</v>
      </c>
      <c r="BB545" s="3">
        <v>0</v>
      </c>
      <c r="BC545" t="s">
        <v>0</v>
      </c>
      <c r="BD545" s="4">
        <v>0.83841435185184998</v>
      </c>
      <c r="BE545" s="4">
        <v>0.91256944444443999</v>
      </c>
      <c r="BF545" t="s">
        <v>29</v>
      </c>
      <c r="BG545" t="s">
        <v>0</v>
      </c>
      <c r="BH545">
        <f t="shared" si="8"/>
        <v>0</v>
      </c>
    </row>
    <row r="546" spans="1:60">
      <c r="A546" t="s">
        <v>3235</v>
      </c>
      <c r="B546" s="1">
        <v>42648</v>
      </c>
      <c r="C546" s="1">
        <v>42663</v>
      </c>
      <c r="D546" t="s">
        <v>2</v>
      </c>
      <c r="E546" t="s">
        <v>3</v>
      </c>
      <c r="F546" t="s">
        <v>3236</v>
      </c>
      <c r="G546" t="s">
        <v>3103</v>
      </c>
      <c r="H546" t="s">
        <v>186</v>
      </c>
      <c r="I546" s="2">
        <v>2500</v>
      </c>
      <c r="J546" t="s">
        <v>3237</v>
      </c>
      <c r="K546" t="s">
        <v>7</v>
      </c>
      <c r="L546" s="1">
        <v>42780</v>
      </c>
      <c r="M546" t="s">
        <v>187</v>
      </c>
      <c r="N546" t="s">
        <v>9</v>
      </c>
      <c r="O546" t="s">
        <v>98</v>
      </c>
      <c r="P546" t="s">
        <v>99</v>
      </c>
      <c r="Q546" t="s">
        <v>156</v>
      </c>
      <c r="R546" t="s">
        <v>157</v>
      </c>
      <c r="S546" s="1">
        <v>42780</v>
      </c>
      <c r="T546" s="4">
        <v>0.94230324074074001</v>
      </c>
      <c r="U546" t="s">
        <v>188</v>
      </c>
      <c r="V546" s="4">
        <v>0.77863425925926</v>
      </c>
      <c r="W546" s="1">
        <v>42648</v>
      </c>
      <c r="X546" t="s">
        <v>0</v>
      </c>
      <c r="Y546" s="2">
        <v>0</v>
      </c>
      <c r="Z546" s="2">
        <v>0</v>
      </c>
      <c r="AA546" t="s">
        <v>0</v>
      </c>
      <c r="AB546" s="1">
        <v>42648</v>
      </c>
      <c r="AC546" s="1"/>
      <c r="AD546" s="1">
        <v>42648</v>
      </c>
      <c r="AE546" t="s">
        <v>18</v>
      </c>
      <c r="AF546" s="4">
        <v>0.85855324074074002</v>
      </c>
      <c r="AG546" t="s">
        <v>19</v>
      </c>
      <c r="AH546" t="s">
        <v>20</v>
      </c>
      <c r="AI546" t="s">
        <v>0</v>
      </c>
      <c r="AJ546" t="s">
        <v>22</v>
      </c>
      <c r="AK546" t="s">
        <v>23</v>
      </c>
      <c r="AL546" s="3">
        <v>3170.01</v>
      </c>
      <c r="AM546" t="s">
        <v>24</v>
      </c>
      <c r="AN546" t="s">
        <v>381</v>
      </c>
      <c r="AO546" s="1">
        <v>42537</v>
      </c>
      <c r="AP546" t="s">
        <v>3238</v>
      </c>
      <c r="AQ546" s="2">
        <v>2500</v>
      </c>
      <c r="AR546" s="1">
        <v>42780</v>
      </c>
      <c r="AS546">
        <v>0</v>
      </c>
      <c r="AT546" s="4">
        <v>0.90063657407407005</v>
      </c>
      <c r="AU546" t="s">
        <v>190</v>
      </c>
      <c r="AV546" s="4">
        <v>0.85855324074074002</v>
      </c>
      <c r="AW546" s="4">
        <v>0.85855324074074002</v>
      </c>
      <c r="AX546" s="2">
        <v>0</v>
      </c>
      <c r="AY546" t="s">
        <v>3239</v>
      </c>
      <c r="AZ546" t="s">
        <v>15</v>
      </c>
      <c r="BA546" t="s">
        <v>28</v>
      </c>
      <c r="BB546" s="3">
        <v>0</v>
      </c>
      <c r="BC546" t="s">
        <v>0</v>
      </c>
      <c r="BD546" s="4">
        <v>0.85920138888888997</v>
      </c>
      <c r="BE546" s="4">
        <v>0.90068287037036998</v>
      </c>
      <c r="BF546" t="s">
        <v>29</v>
      </c>
      <c r="BG546" t="s">
        <v>0</v>
      </c>
      <c r="BH546">
        <f t="shared" si="8"/>
        <v>0</v>
      </c>
    </row>
    <row r="547" spans="1:60">
      <c r="A547" t="s">
        <v>3240</v>
      </c>
      <c r="B547" s="1">
        <v>42663</v>
      </c>
      <c r="C547" s="1">
        <v>42684</v>
      </c>
      <c r="D547" t="s">
        <v>2</v>
      </c>
      <c r="E547" t="s">
        <v>3</v>
      </c>
      <c r="F547" t="s">
        <v>1265</v>
      </c>
      <c r="G547" t="s">
        <v>3241</v>
      </c>
      <c r="H547" t="s">
        <v>537</v>
      </c>
      <c r="I547" s="2">
        <v>576</v>
      </c>
      <c r="J547" t="s">
        <v>0</v>
      </c>
      <c r="K547" t="s">
        <v>7</v>
      </c>
      <c r="L547" s="1">
        <v>42979</v>
      </c>
      <c r="M547" t="s">
        <v>538</v>
      </c>
      <c r="N547" t="s">
        <v>9</v>
      </c>
      <c r="O547" t="s">
        <v>98</v>
      </c>
      <c r="P547" t="s">
        <v>99</v>
      </c>
      <c r="Q547" t="s">
        <v>156</v>
      </c>
      <c r="R547" t="s">
        <v>157</v>
      </c>
      <c r="S547" s="1">
        <v>42979</v>
      </c>
      <c r="T547" s="4">
        <v>0.81192129629630005</v>
      </c>
      <c r="U547" t="s">
        <v>36</v>
      </c>
      <c r="V547" s="4">
        <v>0.77207175925925997</v>
      </c>
      <c r="W547" s="1">
        <v>42663</v>
      </c>
      <c r="X547" t="s">
        <v>0</v>
      </c>
      <c r="Y547" s="2">
        <v>0</v>
      </c>
      <c r="Z547" s="2">
        <v>0</v>
      </c>
      <c r="AA547" t="s">
        <v>0</v>
      </c>
      <c r="AB547" s="1">
        <v>42663</v>
      </c>
      <c r="AC547" s="1"/>
      <c r="AD547" s="1">
        <v>42663</v>
      </c>
      <c r="AE547" t="s">
        <v>18</v>
      </c>
      <c r="AF547" s="4">
        <v>0.85054398148148003</v>
      </c>
      <c r="AG547" t="s">
        <v>19</v>
      </c>
      <c r="AH547" t="s">
        <v>20</v>
      </c>
      <c r="AI547" t="s">
        <v>539</v>
      </c>
      <c r="AJ547" t="s">
        <v>22</v>
      </c>
      <c r="AK547" t="s">
        <v>23</v>
      </c>
      <c r="AL547" s="3">
        <v>7583.07</v>
      </c>
      <c r="AM547" t="s">
        <v>24</v>
      </c>
      <c r="AN547" t="s">
        <v>0</v>
      </c>
      <c r="AO547" s="1">
        <v>42583</v>
      </c>
      <c r="AP547" t="s">
        <v>3242</v>
      </c>
      <c r="AQ547" s="2">
        <v>576</v>
      </c>
      <c r="AR547" s="1">
        <v>42979</v>
      </c>
      <c r="AS547">
        <v>0</v>
      </c>
      <c r="AT547" s="4">
        <v>0.72858796296296002</v>
      </c>
      <c r="AU547" t="s">
        <v>40</v>
      </c>
      <c r="AV547" s="4">
        <v>0.85054398148148003</v>
      </c>
      <c r="AW547" s="4">
        <v>0.85054398148148003</v>
      </c>
      <c r="AX547" s="2">
        <v>0</v>
      </c>
      <c r="AY547" t="s">
        <v>3243</v>
      </c>
      <c r="AZ547" t="s">
        <v>15</v>
      </c>
      <c r="BA547" t="s">
        <v>28</v>
      </c>
      <c r="BB547" s="3">
        <v>0</v>
      </c>
      <c r="BC547" t="s">
        <v>0</v>
      </c>
      <c r="BD547" s="4">
        <v>0.85111111111111004</v>
      </c>
      <c r="BE547" s="4">
        <v>0.72863425925925995</v>
      </c>
      <c r="BF547" t="s">
        <v>29</v>
      </c>
      <c r="BG547" t="s">
        <v>0</v>
      </c>
      <c r="BH547">
        <f t="shared" si="8"/>
        <v>0</v>
      </c>
    </row>
    <row r="548" spans="1:60">
      <c r="A548" t="s">
        <v>3244</v>
      </c>
      <c r="B548" s="1">
        <v>42674</v>
      </c>
      <c r="C548" s="1"/>
      <c r="D548" t="s">
        <v>2</v>
      </c>
      <c r="E548" t="s">
        <v>0</v>
      </c>
      <c r="F548" t="s">
        <v>3245</v>
      </c>
      <c r="G548" t="s">
        <v>3246</v>
      </c>
      <c r="H548" t="s">
        <v>3247</v>
      </c>
      <c r="I548" s="2">
        <v>712</v>
      </c>
      <c r="J548" t="s">
        <v>3248</v>
      </c>
      <c r="K548" t="s">
        <v>7</v>
      </c>
      <c r="L548" s="1">
        <v>42696</v>
      </c>
      <c r="M548" t="s">
        <v>3249</v>
      </c>
      <c r="N548" t="s">
        <v>9</v>
      </c>
      <c r="O548" t="s">
        <v>98</v>
      </c>
      <c r="P548" t="s">
        <v>99</v>
      </c>
      <c r="Q548" t="s">
        <v>156</v>
      </c>
      <c r="R548" t="s">
        <v>157</v>
      </c>
      <c r="S548" s="1">
        <v>42696</v>
      </c>
      <c r="T548" s="4">
        <v>0.65824074074074002</v>
      </c>
      <c r="U548" t="s">
        <v>14</v>
      </c>
      <c r="V548" s="4">
        <v>0.81067129629629997</v>
      </c>
      <c r="W548" s="1">
        <v>42674</v>
      </c>
      <c r="X548" t="s">
        <v>0</v>
      </c>
      <c r="Y548" s="2">
        <v>0</v>
      </c>
      <c r="Z548" s="2">
        <v>0</v>
      </c>
      <c r="AA548" t="s">
        <v>0</v>
      </c>
      <c r="AB548" s="1">
        <v>42674</v>
      </c>
      <c r="AC548" s="1"/>
      <c r="AD548" s="1">
        <v>42674</v>
      </c>
      <c r="AE548" t="s">
        <v>18</v>
      </c>
      <c r="AF548" s="4">
        <v>0.65822916666666997</v>
      </c>
      <c r="AG548" t="s">
        <v>19</v>
      </c>
      <c r="AH548" t="s">
        <v>20</v>
      </c>
      <c r="AI548" t="s">
        <v>3250</v>
      </c>
      <c r="AJ548" t="s">
        <v>0</v>
      </c>
      <c r="AK548" t="s">
        <v>23</v>
      </c>
      <c r="AL548" s="3">
        <v>528</v>
      </c>
      <c r="AM548" t="s">
        <v>24</v>
      </c>
      <c r="AN548" t="s">
        <v>0</v>
      </c>
      <c r="AO548" s="1">
        <v>42412</v>
      </c>
      <c r="AP548" t="s">
        <v>3251</v>
      </c>
      <c r="AQ548" s="2">
        <v>712</v>
      </c>
      <c r="AR548" s="1">
        <v>42696</v>
      </c>
      <c r="AS548">
        <v>0</v>
      </c>
      <c r="AT548" s="4">
        <v>0.61657407407407006</v>
      </c>
      <c r="AU548" t="s">
        <v>49</v>
      </c>
      <c r="AV548" s="4">
        <v>0</v>
      </c>
      <c r="AW548" s="4">
        <v>0.65822916666666997</v>
      </c>
      <c r="AX548" s="2">
        <v>0</v>
      </c>
      <c r="AY548" t="s">
        <v>3252</v>
      </c>
      <c r="AZ548" t="s">
        <v>15</v>
      </c>
      <c r="BA548" t="s">
        <v>28</v>
      </c>
      <c r="BB548" s="3">
        <v>0</v>
      </c>
      <c r="BC548" t="s">
        <v>0</v>
      </c>
      <c r="BD548" s="4">
        <v>0.66834490740741004</v>
      </c>
      <c r="BE548" s="4">
        <v>0.61662037037036999</v>
      </c>
      <c r="BF548" t="s">
        <v>29</v>
      </c>
      <c r="BG548" t="s">
        <v>0</v>
      </c>
      <c r="BH548">
        <f t="shared" si="8"/>
        <v>0</v>
      </c>
    </row>
    <row r="549" spans="1:60">
      <c r="A549" t="s">
        <v>3253</v>
      </c>
      <c r="B549" s="1">
        <v>42674</v>
      </c>
      <c r="C549" s="1">
        <v>42695</v>
      </c>
      <c r="D549" t="s">
        <v>2</v>
      </c>
      <c r="E549" t="s">
        <v>3</v>
      </c>
      <c r="F549" t="s">
        <v>3254</v>
      </c>
      <c r="G549" t="s">
        <v>3255</v>
      </c>
      <c r="H549" t="s">
        <v>450</v>
      </c>
      <c r="I549" s="2">
        <v>11424</v>
      </c>
      <c r="J549" t="s">
        <v>3256</v>
      </c>
      <c r="K549" t="s">
        <v>7</v>
      </c>
      <c r="L549" s="1">
        <v>43453</v>
      </c>
      <c r="M549" t="s">
        <v>451</v>
      </c>
      <c r="N549" t="s">
        <v>9</v>
      </c>
      <c r="O549" t="s">
        <v>10</v>
      </c>
      <c r="P549" t="s">
        <v>11</v>
      </c>
      <c r="Q549" t="s">
        <v>12</v>
      </c>
      <c r="R549" t="s">
        <v>13</v>
      </c>
      <c r="S549" s="1">
        <v>43453</v>
      </c>
      <c r="T549" s="4">
        <v>0.56106481481480996</v>
      </c>
      <c r="U549" t="s">
        <v>14</v>
      </c>
      <c r="V549" s="4">
        <v>0.82526620370369996</v>
      </c>
      <c r="W549" s="1">
        <v>42674</v>
      </c>
      <c r="X549" t="s">
        <v>0</v>
      </c>
      <c r="Y549" s="2">
        <v>0</v>
      </c>
      <c r="Z549" s="2">
        <v>0</v>
      </c>
      <c r="AA549" t="s">
        <v>0</v>
      </c>
      <c r="AB549" s="1">
        <v>42674</v>
      </c>
      <c r="AC549" s="1"/>
      <c r="AD549" s="1">
        <v>42674</v>
      </c>
      <c r="AE549" t="s">
        <v>18</v>
      </c>
      <c r="AF549" s="4">
        <v>0.86178240740740997</v>
      </c>
      <c r="AG549" t="s">
        <v>19</v>
      </c>
      <c r="AH549" t="s">
        <v>20</v>
      </c>
      <c r="AI549" t="s">
        <v>452</v>
      </c>
      <c r="AJ549" t="s">
        <v>22</v>
      </c>
      <c r="AK549" t="s">
        <v>23</v>
      </c>
      <c r="AL549" s="3">
        <v>18688.78</v>
      </c>
      <c r="AM549" t="s">
        <v>24</v>
      </c>
      <c r="AN549" t="s">
        <v>1048</v>
      </c>
      <c r="AO549" s="1">
        <v>42593</v>
      </c>
      <c r="AP549" t="s">
        <v>3257</v>
      </c>
      <c r="AQ549" s="2">
        <v>11424</v>
      </c>
      <c r="AR549" s="1">
        <v>43453</v>
      </c>
      <c r="AS549">
        <v>0</v>
      </c>
      <c r="AT549" s="4">
        <v>0.81106481481480996</v>
      </c>
      <c r="AU549" t="s">
        <v>203</v>
      </c>
      <c r="AV549" s="4">
        <v>0.86178240740740997</v>
      </c>
      <c r="AW549" s="4">
        <v>0.86178240740740997</v>
      </c>
      <c r="AX549" s="2">
        <v>0</v>
      </c>
      <c r="AY549" t="s">
        <v>3258</v>
      </c>
      <c r="AZ549" t="s">
        <v>15</v>
      </c>
      <c r="BA549" t="s">
        <v>28</v>
      </c>
      <c r="BB549" s="3">
        <v>0</v>
      </c>
      <c r="BC549" t="s">
        <v>0</v>
      </c>
      <c r="BD549" s="4">
        <v>0.86222222222222</v>
      </c>
      <c r="BE549" s="4">
        <v>0.81107638888889</v>
      </c>
      <c r="BF549" t="s">
        <v>29</v>
      </c>
      <c r="BG549" t="s">
        <v>0</v>
      </c>
      <c r="BH549">
        <f t="shared" si="8"/>
        <v>0</v>
      </c>
    </row>
    <row r="550" spans="1:60">
      <c r="A550" t="s">
        <v>3259</v>
      </c>
      <c r="B550" s="1">
        <v>42674</v>
      </c>
      <c r="C550" s="1"/>
      <c r="D550" t="s">
        <v>178</v>
      </c>
      <c r="E550" t="s">
        <v>0</v>
      </c>
      <c r="F550" t="s">
        <v>3260</v>
      </c>
      <c r="G550" t="s">
        <v>3261</v>
      </c>
      <c r="H550" t="s">
        <v>216</v>
      </c>
      <c r="I550" s="2">
        <v>50600</v>
      </c>
      <c r="J550" t="s">
        <v>3262</v>
      </c>
      <c r="K550" t="s">
        <v>7</v>
      </c>
      <c r="L550" s="1">
        <v>42675</v>
      </c>
      <c r="M550" t="s">
        <v>218</v>
      </c>
      <c r="N550" t="s">
        <v>9</v>
      </c>
      <c r="O550" t="s">
        <v>301</v>
      </c>
      <c r="P550" t="s">
        <v>302</v>
      </c>
      <c r="Q550" t="s">
        <v>321</v>
      </c>
      <c r="R550" t="s">
        <v>302</v>
      </c>
      <c r="S550" s="1">
        <v>42675</v>
      </c>
      <c r="T550" s="4">
        <v>0.64604166666666996</v>
      </c>
      <c r="U550" t="s">
        <v>219</v>
      </c>
      <c r="V550" s="4">
        <v>0.85495370370370005</v>
      </c>
      <c r="W550" s="1">
        <v>42674</v>
      </c>
      <c r="X550" t="s">
        <v>0</v>
      </c>
      <c r="Y550" s="2">
        <v>0</v>
      </c>
      <c r="Z550" s="2">
        <v>0</v>
      </c>
      <c r="AA550" t="s">
        <v>0</v>
      </c>
      <c r="AB550" s="1">
        <v>42674</v>
      </c>
      <c r="AC550" s="1"/>
      <c r="AD550" s="1">
        <v>42674</v>
      </c>
      <c r="AE550" t="s">
        <v>18</v>
      </c>
      <c r="AF550" s="4">
        <v>0.86918981481480995</v>
      </c>
      <c r="AG550" t="s">
        <v>19</v>
      </c>
      <c r="AH550" t="s">
        <v>20</v>
      </c>
      <c r="AI550" t="s">
        <v>220</v>
      </c>
      <c r="AJ550" t="s">
        <v>0</v>
      </c>
      <c r="AK550" t="s">
        <v>23</v>
      </c>
      <c r="AL550" s="3">
        <v>18.64</v>
      </c>
      <c r="AM550" t="s">
        <v>24</v>
      </c>
      <c r="AN550" t="s">
        <v>0</v>
      </c>
      <c r="AO550" s="1">
        <v>42586</v>
      </c>
      <c r="AP550" t="s">
        <v>3263</v>
      </c>
      <c r="AQ550" s="2">
        <v>50600</v>
      </c>
      <c r="AR550" s="1">
        <v>42675</v>
      </c>
      <c r="AS550">
        <v>0</v>
      </c>
      <c r="AT550" s="4">
        <v>0.604375</v>
      </c>
      <c r="AU550" t="s">
        <v>223</v>
      </c>
      <c r="AV550" s="4">
        <v>0</v>
      </c>
      <c r="AW550" s="4">
        <v>0.86918981481480995</v>
      </c>
      <c r="AX550" s="2">
        <v>0</v>
      </c>
      <c r="AY550" t="s">
        <v>3264</v>
      </c>
      <c r="AZ550" t="s">
        <v>15</v>
      </c>
      <c r="BA550" t="s">
        <v>28</v>
      </c>
      <c r="BB550" s="3">
        <v>0</v>
      </c>
      <c r="BC550" t="s">
        <v>0</v>
      </c>
      <c r="BD550" s="4">
        <v>0.87197916666666997</v>
      </c>
      <c r="BE550" s="4">
        <v>0.60442129629630004</v>
      </c>
      <c r="BF550" t="s">
        <v>29</v>
      </c>
      <c r="BG550" t="s">
        <v>3265</v>
      </c>
      <c r="BH550">
        <f t="shared" si="8"/>
        <v>0</v>
      </c>
    </row>
    <row r="551" spans="1:60">
      <c r="A551" t="s">
        <v>3266</v>
      </c>
      <c r="B551" s="1">
        <v>42674</v>
      </c>
      <c r="C551" s="1">
        <v>42695</v>
      </c>
      <c r="D551" t="s">
        <v>178</v>
      </c>
      <c r="E551" t="s">
        <v>3</v>
      </c>
      <c r="F551" t="s">
        <v>3260</v>
      </c>
      <c r="G551" t="s">
        <v>3267</v>
      </c>
      <c r="H551" t="s">
        <v>216</v>
      </c>
      <c r="I551" s="2">
        <v>56000</v>
      </c>
      <c r="J551" t="s">
        <v>3268</v>
      </c>
      <c r="K551" t="s">
        <v>7</v>
      </c>
      <c r="L551" s="1">
        <v>42675</v>
      </c>
      <c r="M551" t="s">
        <v>218</v>
      </c>
      <c r="N551" t="s">
        <v>9</v>
      </c>
      <c r="O551" t="s">
        <v>301</v>
      </c>
      <c r="P551" t="s">
        <v>302</v>
      </c>
      <c r="Q551" t="s">
        <v>321</v>
      </c>
      <c r="R551" t="s">
        <v>302</v>
      </c>
      <c r="S551" s="1">
        <v>42675</v>
      </c>
      <c r="T551" s="4">
        <v>0.64738425925926002</v>
      </c>
      <c r="U551" t="s">
        <v>219</v>
      </c>
      <c r="V551" s="4">
        <v>0.85818287037037</v>
      </c>
      <c r="W551" s="1">
        <v>42674</v>
      </c>
      <c r="X551" t="s">
        <v>0</v>
      </c>
      <c r="Y551" s="2">
        <v>0</v>
      </c>
      <c r="Z551" s="2">
        <v>0</v>
      </c>
      <c r="AA551" t="s">
        <v>0</v>
      </c>
      <c r="AB551" s="1">
        <v>42674</v>
      </c>
      <c r="AC551" s="1"/>
      <c r="AD551" s="1">
        <v>42674</v>
      </c>
      <c r="AE551" t="s">
        <v>18</v>
      </c>
      <c r="AF551" s="4">
        <v>0.89730324074073997</v>
      </c>
      <c r="AG551" t="s">
        <v>19</v>
      </c>
      <c r="AH551" t="s">
        <v>20</v>
      </c>
      <c r="AI551" t="s">
        <v>220</v>
      </c>
      <c r="AJ551" t="s">
        <v>22</v>
      </c>
      <c r="AK551" t="s">
        <v>23</v>
      </c>
      <c r="AL551" s="3">
        <v>18</v>
      </c>
      <c r="AM551" t="s">
        <v>24</v>
      </c>
      <c r="AN551" t="s">
        <v>0</v>
      </c>
      <c r="AO551" s="1">
        <v>42586</v>
      </c>
      <c r="AP551" t="s">
        <v>3263</v>
      </c>
      <c r="AQ551" s="2">
        <v>56000</v>
      </c>
      <c r="AR551" s="1">
        <v>42675</v>
      </c>
      <c r="AS551">
        <v>0</v>
      </c>
      <c r="AT551" s="4">
        <v>0.60571759259258995</v>
      </c>
      <c r="AU551" t="s">
        <v>223</v>
      </c>
      <c r="AV551" s="4">
        <v>0.89730324074073997</v>
      </c>
      <c r="AW551" s="4">
        <v>0.89730324074073997</v>
      </c>
      <c r="AX551" s="2">
        <v>0</v>
      </c>
      <c r="AY551" t="s">
        <v>3269</v>
      </c>
      <c r="AZ551" t="s">
        <v>15</v>
      </c>
      <c r="BA551" t="s">
        <v>28</v>
      </c>
      <c r="BB551" s="3">
        <v>0</v>
      </c>
      <c r="BC551" t="s">
        <v>0</v>
      </c>
      <c r="BD551" s="4">
        <v>0.89814814814815003</v>
      </c>
      <c r="BE551" s="4">
        <v>0.60575231481480996</v>
      </c>
      <c r="BF551" t="s">
        <v>29</v>
      </c>
      <c r="BG551" t="s">
        <v>3270</v>
      </c>
      <c r="BH551">
        <f t="shared" si="8"/>
        <v>0</v>
      </c>
    </row>
    <row r="552" spans="1:60">
      <c r="A552" t="s">
        <v>3271</v>
      </c>
      <c r="B552" s="1">
        <v>42684</v>
      </c>
      <c r="C552" s="1">
        <v>42709</v>
      </c>
      <c r="D552" t="s">
        <v>2</v>
      </c>
      <c r="E552" t="s">
        <v>3</v>
      </c>
      <c r="F552" t="s">
        <v>3272</v>
      </c>
      <c r="G552" t="s">
        <v>3273</v>
      </c>
      <c r="H552" t="s">
        <v>1507</v>
      </c>
      <c r="I552" s="2">
        <v>1920</v>
      </c>
      <c r="J552" t="s">
        <v>3274</v>
      </c>
      <c r="K552" t="s">
        <v>7</v>
      </c>
      <c r="L552" s="1">
        <v>42796</v>
      </c>
      <c r="M552" t="s">
        <v>1509</v>
      </c>
      <c r="N552" t="s">
        <v>9</v>
      </c>
      <c r="O552" t="s">
        <v>98</v>
      </c>
      <c r="P552" t="s">
        <v>99</v>
      </c>
      <c r="Q552" t="s">
        <v>156</v>
      </c>
      <c r="R552" t="s">
        <v>157</v>
      </c>
      <c r="S552" s="1">
        <v>42796</v>
      </c>
      <c r="T552" s="4">
        <v>0.84060185185184999</v>
      </c>
      <c r="U552" t="s">
        <v>14</v>
      </c>
      <c r="V552" s="4">
        <v>0.80153935185184999</v>
      </c>
      <c r="W552" s="1">
        <v>42684</v>
      </c>
      <c r="X552" t="s">
        <v>0</v>
      </c>
      <c r="Y552" s="2">
        <v>0</v>
      </c>
      <c r="Z552" s="2">
        <v>0</v>
      </c>
      <c r="AA552" t="s">
        <v>0</v>
      </c>
      <c r="AB552" s="1">
        <v>42684</v>
      </c>
      <c r="AC552" s="1"/>
      <c r="AD552" s="1">
        <v>42684</v>
      </c>
      <c r="AE552" t="s">
        <v>18</v>
      </c>
      <c r="AF552" s="4">
        <v>0.68274305555556003</v>
      </c>
      <c r="AG552" t="s">
        <v>19</v>
      </c>
      <c r="AH552" t="s">
        <v>20</v>
      </c>
      <c r="AI552" t="s">
        <v>1510</v>
      </c>
      <c r="AJ552" t="s">
        <v>22</v>
      </c>
      <c r="AK552" t="s">
        <v>23</v>
      </c>
      <c r="AL552" s="3">
        <v>2691.79</v>
      </c>
      <c r="AM552" t="s">
        <v>24</v>
      </c>
      <c r="AN552" t="s">
        <v>146</v>
      </c>
      <c r="AO552" s="1">
        <v>42594</v>
      </c>
      <c r="AP552" t="s">
        <v>3275</v>
      </c>
      <c r="AQ552" s="2">
        <v>1920</v>
      </c>
      <c r="AR552" s="1">
        <v>42796</v>
      </c>
      <c r="AS552">
        <v>0</v>
      </c>
      <c r="AT552" s="4">
        <v>0.79893518518519002</v>
      </c>
      <c r="AU552" t="s">
        <v>160</v>
      </c>
      <c r="AV552" s="4">
        <v>0.68274305555556003</v>
      </c>
      <c r="AW552" s="4">
        <v>0.68274305555556003</v>
      </c>
      <c r="AX552" s="2">
        <v>0</v>
      </c>
      <c r="AY552" t="s">
        <v>3276</v>
      </c>
      <c r="AZ552" t="s">
        <v>15</v>
      </c>
      <c r="BA552" t="s">
        <v>28</v>
      </c>
      <c r="BB552" s="3">
        <v>0</v>
      </c>
      <c r="BC552" t="s">
        <v>0</v>
      </c>
      <c r="BD552" s="4">
        <v>0.68452546296296002</v>
      </c>
      <c r="BE552" s="4">
        <v>0.79898148148147996</v>
      </c>
      <c r="BF552" t="s">
        <v>29</v>
      </c>
      <c r="BG552" t="s">
        <v>0</v>
      </c>
      <c r="BH552">
        <f t="shared" si="8"/>
        <v>0</v>
      </c>
    </row>
    <row r="553" spans="1:60">
      <c r="A553" t="s">
        <v>3277</v>
      </c>
      <c r="B553" s="1">
        <v>42684</v>
      </c>
      <c r="C553" s="1">
        <v>42709</v>
      </c>
      <c r="D553" t="s">
        <v>2</v>
      </c>
      <c r="E553" t="s">
        <v>3</v>
      </c>
      <c r="F553" t="s">
        <v>3278</v>
      </c>
      <c r="G553" t="s">
        <v>3279</v>
      </c>
      <c r="H553" t="s">
        <v>1527</v>
      </c>
      <c r="I553" s="2">
        <v>900</v>
      </c>
      <c r="J553" t="s">
        <v>3280</v>
      </c>
      <c r="K553" t="s">
        <v>7</v>
      </c>
      <c r="L553" s="1">
        <v>42759</v>
      </c>
      <c r="M553" t="s">
        <v>1528</v>
      </c>
      <c r="N553" t="s">
        <v>9</v>
      </c>
      <c r="O553" t="s">
        <v>10</v>
      </c>
      <c r="P553" t="s">
        <v>11</v>
      </c>
      <c r="Q553" t="s">
        <v>12</v>
      </c>
      <c r="R553" t="s">
        <v>13</v>
      </c>
      <c r="S553" s="1">
        <v>42759</v>
      </c>
      <c r="T553" s="4">
        <v>0.67280092592592999</v>
      </c>
      <c r="U553" t="s">
        <v>14</v>
      </c>
      <c r="V553" s="4">
        <v>0.90331018518519002</v>
      </c>
      <c r="W553" s="1">
        <v>42684</v>
      </c>
      <c r="X553" t="s">
        <v>0</v>
      </c>
      <c r="Y553" s="2">
        <v>0</v>
      </c>
      <c r="Z553" s="2">
        <v>0</v>
      </c>
      <c r="AA553" t="s">
        <v>0</v>
      </c>
      <c r="AB553" s="1">
        <v>42684</v>
      </c>
      <c r="AC553" s="1"/>
      <c r="AD553" s="1">
        <v>42684</v>
      </c>
      <c r="AE553" t="s">
        <v>18</v>
      </c>
      <c r="AF553" s="4">
        <v>0.93171296296296002</v>
      </c>
      <c r="AG553" t="s">
        <v>19</v>
      </c>
      <c r="AH553" t="s">
        <v>20</v>
      </c>
      <c r="AI553" t="s">
        <v>1529</v>
      </c>
      <c r="AJ553" t="s">
        <v>22</v>
      </c>
      <c r="AK553" t="s">
        <v>23</v>
      </c>
      <c r="AL553" s="3">
        <v>1793.79</v>
      </c>
      <c r="AM553" t="s">
        <v>24</v>
      </c>
      <c r="AN553" t="s">
        <v>3281</v>
      </c>
      <c r="AO553" s="1">
        <v>42233</v>
      </c>
      <c r="AP553" t="s">
        <v>3282</v>
      </c>
      <c r="AQ553" s="2">
        <v>900</v>
      </c>
      <c r="AR553" s="1">
        <v>42759</v>
      </c>
      <c r="AS553">
        <v>0</v>
      </c>
      <c r="AT553" s="4">
        <v>0.63113425925926003</v>
      </c>
      <c r="AU553" t="s">
        <v>1531</v>
      </c>
      <c r="AV553" s="4">
        <v>0.93171296296296002</v>
      </c>
      <c r="AW553" s="4">
        <v>0.93171296296296002</v>
      </c>
      <c r="AX553" s="2">
        <v>0</v>
      </c>
      <c r="AY553" t="s">
        <v>3283</v>
      </c>
      <c r="AZ553" t="s">
        <v>15</v>
      </c>
      <c r="BA553" t="s">
        <v>28</v>
      </c>
      <c r="BB553" s="3">
        <v>0</v>
      </c>
      <c r="BC553" t="s">
        <v>0</v>
      </c>
      <c r="BD553" s="4">
        <v>0.93231481481481004</v>
      </c>
      <c r="BE553" s="4">
        <v>0.63118055555555996</v>
      </c>
      <c r="BF553" t="s">
        <v>29</v>
      </c>
      <c r="BG553" t="s">
        <v>0</v>
      </c>
      <c r="BH553">
        <f t="shared" si="8"/>
        <v>0</v>
      </c>
    </row>
    <row r="554" spans="1:60">
      <c r="A554" t="s">
        <v>3284</v>
      </c>
      <c r="B554" s="1">
        <v>42685</v>
      </c>
      <c r="C554" s="1">
        <v>42710</v>
      </c>
      <c r="D554" t="s">
        <v>178</v>
      </c>
      <c r="E554" t="s">
        <v>3</v>
      </c>
      <c r="F554" t="s">
        <v>1309</v>
      </c>
      <c r="G554" t="s">
        <v>3211</v>
      </c>
      <c r="H554" t="s">
        <v>3285</v>
      </c>
      <c r="I554" s="2">
        <v>3726</v>
      </c>
      <c r="J554" t="s">
        <v>3286</v>
      </c>
      <c r="K554" t="s">
        <v>7</v>
      </c>
      <c r="L554" s="1">
        <v>42859</v>
      </c>
      <c r="M554" t="s">
        <v>3214</v>
      </c>
      <c r="N554" t="s">
        <v>9</v>
      </c>
      <c r="O554" t="s">
        <v>1306</v>
      </c>
      <c r="P554" t="s">
        <v>1307</v>
      </c>
      <c r="Q554" t="s">
        <v>1308</v>
      </c>
      <c r="R554" t="s">
        <v>1309</v>
      </c>
      <c r="S554" s="1">
        <v>42859</v>
      </c>
      <c r="T554" s="4">
        <v>0.83693287037037001</v>
      </c>
      <c r="U554" t="s">
        <v>2600</v>
      </c>
      <c r="V554" s="4">
        <v>0.72254629629629996</v>
      </c>
      <c r="W554" s="1">
        <v>42685</v>
      </c>
      <c r="X554" t="s">
        <v>0</v>
      </c>
      <c r="Y554" s="2">
        <v>0</v>
      </c>
      <c r="Z554" s="2">
        <v>0</v>
      </c>
      <c r="AA554" t="s">
        <v>0</v>
      </c>
      <c r="AB554" s="1">
        <v>42685</v>
      </c>
      <c r="AC554" s="1"/>
      <c r="AD554" s="1">
        <v>42685</v>
      </c>
      <c r="AE554" t="s">
        <v>18</v>
      </c>
      <c r="AF554" s="4">
        <v>0.75812500000000005</v>
      </c>
      <c r="AG554" t="s">
        <v>19</v>
      </c>
      <c r="AH554" t="s">
        <v>20</v>
      </c>
      <c r="AI554" t="s">
        <v>3215</v>
      </c>
      <c r="AJ554" t="s">
        <v>22</v>
      </c>
      <c r="AK554" t="s">
        <v>23</v>
      </c>
      <c r="AL554" s="3">
        <v>4177.8900000000003</v>
      </c>
      <c r="AM554" t="s">
        <v>24</v>
      </c>
      <c r="AN554" t="s">
        <v>1898</v>
      </c>
      <c r="AO554" s="1">
        <v>42611</v>
      </c>
      <c r="AP554" t="s">
        <v>3287</v>
      </c>
      <c r="AQ554" s="2">
        <v>3726</v>
      </c>
      <c r="AR554" s="1">
        <v>42859</v>
      </c>
      <c r="AS554">
        <v>0</v>
      </c>
      <c r="AT554" s="4">
        <v>0.75359953703703997</v>
      </c>
      <c r="AU554" t="s">
        <v>2603</v>
      </c>
      <c r="AV554" s="4">
        <v>0.75812500000000005</v>
      </c>
      <c r="AW554" s="4">
        <v>0.75812500000000005</v>
      </c>
      <c r="AX554" s="2">
        <v>0</v>
      </c>
      <c r="AY554" t="s">
        <v>3288</v>
      </c>
      <c r="AZ554" t="s">
        <v>15</v>
      </c>
      <c r="BA554" t="s">
        <v>28</v>
      </c>
      <c r="BB554" s="3">
        <v>0</v>
      </c>
      <c r="BC554" t="s">
        <v>0</v>
      </c>
      <c r="BD554" s="4">
        <v>0.75875000000000004</v>
      </c>
      <c r="BE554" s="4">
        <v>0.75365740740741005</v>
      </c>
      <c r="BF554" t="s">
        <v>29</v>
      </c>
      <c r="BG554" t="s">
        <v>0</v>
      </c>
      <c r="BH554">
        <f t="shared" si="8"/>
        <v>0</v>
      </c>
    </row>
    <row r="555" spans="1:60">
      <c r="A555" t="s">
        <v>3289</v>
      </c>
      <c r="B555" s="1">
        <v>42689</v>
      </c>
      <c r="C555" s="1">
        <v>42705</v>
      </c>
      <c r="D555" t="s">
        <v>2</v>
      </c>
      <c r="E555" t="s">
        <v>73</v>
      </c>
      <c r="F555" t="s">
        <v>3290</v>
      </c>
      <c r="G555" t="s">
        <v>3291</v>
      </c>
      <c r="H555" t="s">
        <v>1675</v>
      </c>
      <c r="I555" s="2">
        <v>38700</v>
      </c>
      <c r="J555" t="s">
        <v>3292</v>
      </c>
      <c r="K555" t="s">
        <v>7</v>
      </c>
      <c r="L555" s="1">
        <v>43453</v>
      </c>
      <c r="M555" t="s">
        <v>1677</v>
      </c>
      <c r="N555" t="s">
        <v>9</v>
      </c>
      <c r="O555" t="s">
        <v>10</v>
      </c>
      <c r="P555" t="s">
        <v>11</v>
      </c>
      <c r="Q555" t="s">
        <v>12</v>
      </c>
      <c r="R555" t="s">
        <v>13</v>
      </c>
      <c r="S555" s="1">
        <v>43453</v>
      </c>
      <c r="T555" s="4">
        <v>0.56187500000000001</v>
      </c>
      <c r="U555" t="s">
        <v>14</v>
      </c>
      <c r="V555" s="4">
        <v>0.65339120370369996</v>
      </c>
      <c r="W555" s="1">
        <v>42689</v>
      </c>
      <c r="X555" t="s">
        <v>0</v>
      </c>
      <c r="Y555" s="2">
        <v>0</v>
      </c>
      <c r="Z555" s="2">
        <v>0</v>
      </c>
      <c r="AA555" t="s">
        <v>0</v>
      </c>
      <c r="AB555" s="1">
        <v>42689</v>
      </c>
      <c r="AC555" s="1"/>
      <c r="AD555" s="1">
        <v>42689</v>
      </c>
      <c r="AE555" t="s">
        <v>18</v>
      </c>
      <c r="AF555" s="4">
        <v>0.68774305555556003</v>
      </c>
      <c r="AG555" t="s">
        <v>19</v>
      </c>
      <c r="AH555" t="s">
        <v>20</v>
      </c>
      <c r="AI555" t="s">
        <v>1678</v>
      </c>
      <c r="AJ555" t="s">
        <v>84</v>
      </c>
      <c r="AK555" t="s">
        <v>23</v>
      </c>
      <c r="AL555" s="3">
        <v>18332.98</v>
      </c>
      <c r="AM555" t="s">
        <v>24</v>
      </c>
      <c r="AN555" t="s">
        <v>146</v>
      </c>
      <c r="AO555" s="1">
        <v>42419</v>
      </c>
      <c r="AP555" t="s">
        <v>3293</v>
      </c>
      <c r="AQ555" s="2">
        <v>38700</v>
      </c>
      <c r="AR555" s="1">
        <v>43453</v>
      </c>
      <c r="AS555">
        <v>0</v>
      </c>
      <c r="AT555" s="4">
        <v>0.81187500000000001</v>
      </c>
      <c r="AU555" t="s">
        <v>750</v>
      </c>
      <c r="AV555" s="4">
        <v>0.68774305555556003</v>
      </c>
      <c r="AW555" s="4">
        <v>0.68774305555556003</v>
      </c>
      <c r="AX555" s="2">
        <v>35200</v>
      </c>
      <c r="AY555" t="s">
        <v>3294</v>
      </c>
      <c r="AZ555" t="s">
        <v>15</v>
      </c>
      <c r="BA555" t="s">
        <v>28</v>
      </c>
      <c r="BB555" s="3">
        <v>0</v>
      </c>
      <c r="BC555" t="s">
        <v>0</v>
      </c>
      <c r="BD555" s="4">
        <v>0.68818287037036996</v>
      </c>
      <c r="BE555" s="4">
        <v>0.81189814814814998</v>
      </c>
      <c r="BF555" t="s">
        <v>29</v>
      </c>
      <c r="BG555" t="s">
        <v>0</v>
      </c>
      <c r="BH555">
        <f t="shared" si="8"/>
        <v>0</v>
      </c>
    </row>
    <row r="556" spans="1:60">
      <c r="A556" t="s">
        <v>3295</v>
      </c>
      <c r="B556" s="1">
        <v>42705</v>
      </c>
      <c r="C556" s="1">
        <v>42726</v>
      </c>
      <c r="D556" t="s">
        <v>2</v>
      </c>
      <c r="E556" t="s">
        <v>3</v>
      </c>
      <c r="F556" t="s">
        <v>3296</v>
      </c>
      <c r="G556" t="s">
        <v>3297</v>
      </c>
      <c r="H556" t="s">
        <v>3298</v>
      </c>
      <c r="I556" s="2">
        <v>5500</v>
      </c>
      <c r="J556" t="s">
        <v>3299</v>
      </c>
      <c r="K556" t="s">
        <v>7</v>
      </c>
      <c r="L556" s="1">
        <v>42779</v>
      </c>
      <c r="M556" t="s">
        <v>877</v>
      </c>
      <c r="N556" t="s">
        <v>9</v>
      </c>
      <c r="O556" t="s">
        <v>301</v>
      </c>
      <c r="P556" t="s">
        <v>302</v>
      </c>
      <c r="Q556" t="s">
        <v>321</v>
      </c>
      <c r="R556" t="s">
        <v>302</v>
      </c>
      <c r="S556" s="1">
        <v>42779</v>
      </c>
      <c r="T556" s="4">
        <v>0.72438657407407003</v>
      </c>
      <c r="U556" t="s">
        <v>14</v>
      </c>
      <c r="V556" s="4">
        <v>0.83601851851852005</v>
      </c>
      <c r="W556" s="1">
        <v>42705</v>
      </c>
      <c r="X556" t="s">
        <v>0</v>
      </c>
      <c r="Y556" s="2">
        <v>0</v>
      </c>
      <c r="Z556" s="2">
        <v>5500</v>
      </c>
      <c r="AA556" t="s">
        <v>0</v>
      </c>
      <c r="AB556" s="1">
        <v>42705</v>
      </c>
      <c r="AC556" s="1"/>
      <c r="AD556" s="1">
        <v>42705</v>
      </c>
      <c r="AE556" t="s">
        <v>18</v>
      </c>
      <c r="AF556" s="4">
        <v>0.86793981481480997</v>
      </c>
      <c r="AG556" t="s">
        <v>19</v>
      </c>
      <c r="AH556" t="s">
        <v>20</v>
      </c>
      <c r="AI556" t="s">
        <v>878</v>
      </c>
      <c r="AJ556" t="s">
        <v>22</v>
      </c>
      <c r="AK556" t="s">
        <v>23</v>
      </c>
      <c r="AL556" s="3">
        <v>1772.55</v>
      </c>
      <c r="AM556" t="s">
        <v>24</v>
      </c>
      <c r="AN556" t="s">
        <v>1460</v>
      </c>
      <c r="AO556" s="1">
        <v>42660</v>
      </c>
      <c r="AP556" t="s">
        <v>3300</v>
      </c>
      <c r="AQ556" s="2">
        <v>5500</v>
      </c>
      <c r="AR556" s="1">
        <v>42779</v>
      </c>
      <c r="AS556">
        <v>0</v>
      </c>
      <c r="AT556" s="4">
        <v>0.68271990740740995</v>
      </c>
      <c r="AU556" t="s">
        <v>36</v>
      </c>
      <c r="AV556" s="4">
        <v>0.86793981481480997</v>
      </c>
      <c r="AW556" s="4">
        <v>0.86793981481480997</v>
      </c>
      <c r="AX556" s="2">
        <v>0</v>
      </c>
      <c r="AY556" t="s">
        <v>3301</v>
      </c>
      <c r="AZ556" t="s">
        <v>15</v>
      </c>
      <c r="BA556" t="s">
        <v>28</v>
      </c>
      <c r="BB556" s="3">
        <v>0</v>
      </c>
      <c r="BC556" t="s">
        <v>0</v>
      </c>
      <c r="BD556" s="4">
        <v>0.86849537037036995</v>
      </c>
      <c r="BE556" s="4">
        <v>0.68275462962962996</v>
      </c>
      <c r="BF556" t="s">
        <v>29</v>
      </c>
      <c r="BG556" t="s">
        <v>0</v>
      </c>
      <c r="BH556">
        <f t="shared" si="8"/>
        <v>0</v>
      </c>
    </row>
    <row r="557" spans="1:60">
      <c r="A557" t="s">
        <v>3302</v>
      </c>
      <c r="B557" s="1">
        <v>42706</v>
      </c>
      <c r="C557" s="1"/>
      <c r="D557" t="s">
        <v>2</v>
      </c>
      <c r="E557" t="s">
        <v>0</v>
      </c>
      <c r="F557" t="s">
        <v>3303</v>
      </c>
      <c r="G557" t="s">
        <v>3304</v>
      </c>
      <c r="H557" t="s">
        <v>537</v>
      </c>
      <c r="I557" s="2">
        <v>640</v>
      </c>
      <c r="J557" t="s">
        <v>0</v>
      </c>
      <c r="K557" t="s">
        <v>7</v>
      </c>
      <c r="L557" s="1">
        <v>42780</v>
      </c>
      <c r="M557" t="s">
        <v>538</v>
      </c>
      <c r="N557" t="s">
        <v>9</v>
      </c>
      <c r="O557" t="s">
        <v>98</v>
      </c>
      <c r="P557" t="s">
        <v>99</v>
      </c>
      <c r="Q557" t="s">
        <v>156</v>
      </c>
      <c r="R557" t="s">
        <v>157</v>
      </c>
      <c r="S557" s="1">
        <v>42780</v>
      </c>
      <c r="T557" s="4">
        <v>0.64890046296296</v>
      </c>
      <c r="U557" t="s">
        <v>36</v>
      </c>
      <c r="V557" s="4">
        <v>0.78008101851851996</v>
      </c>
      <c r="W557" s="1">
        <v>42706</v>
      </c>
      <c r="X557" t="s">
        <v>0</v>
      </c>
      <c r="Y557" s="2">
        <v>0</v>
      </c>
      <c r="Z557" s="2">
        <v>0</v>
      </c>
      <c r="AA557" t="s">
        <v>0</v>
      </c>
      <c r="AB557" s="1">
        <v>42706</v>
      </c>
      <c r="AC557" s="1"/>
      <c r="AD557" s="1">
        <v>42706</v>
      </c>
      <c r="AE557" t="s">
        <v>18</v>
      </c>
      <c r="AF557" s="4">
        <v>0.65625</v>
      </c>
      <c r="AG557" t="s">
        <v>19</v>
      </c>
      <c r="AH557" t="s">
        <v>20</v>
      </c>
      <c r="AI557" t="s">
        <v>539</v>
      </c>
      <c r="AJ557" t="s">
        <v>0</v>
      </c>
      <c r="AK557" t="s">
        <v>23</v>
      </c>
      <c r="AL557" s="3">
        <v>1775.82</v>
      </c>
      <c r="AM557" t="s">
        <v>24</v>
      </c>
      <c r="AN557" t="s">
        <v>0</v>
      </c>
      <c r="AO557" s="1">
        <v>42600</v>
      </c>
      <c r="AP557" t="s">
        <v>3305</v>
      </c>
      <c r="AQ557" s="2">
        <v>640</v>
      </c>
      <c r="AR557" s="1">
        <v>42780</v>
      </c>
      <c r="AS557">
        <v>0</v>
      </c>
      <c r="AT557" s="4">
        <v>0.60723379629630003</v>
      </c>
      <c r="AU557" t="s">
        <v>40</v>
      </c>
      <c r="AV557" s="4">
        <v>0</v>
      </c>
      <c r="AW557" s="4">
        <v>0.65625</v>
      </c>
      <c r="AX557" s="2">
        <v>0</v>
      </c>
      <c r="AY557" t="s">
        <v>3306</v>
      </c>
      <c r="AZ557" t="s">
        <v>15</v>
      </c>
      <c r="BA557" t="s">
        <v>28</v>
      </c>
      <c r="BB557" s="3">
        <v>0</v>
      </c>
      <c r="BC557" t="s">
        <v>0</v>
      </c>
      <c r="BD557" s="4">
        <v>0.65900462962963002</v>
      </c>
      <c r="BE557" s="4">
        <v>0.60728009259258997</v>
      </c>
      <c r="BF557" t="s">
        <v>29</v>
      </c>
      <c r="BG557" t="s">
        <v>0</v>
      </c>
      <c r="BH557">
        <f t="shared" si="8"/>
        <v>0</v>
      </c>
    </row>
    <row r="558" spans="1:60">
      <c r="A558" t="s">
        <v>3307</v>
      </c>
      <c r="B558" s="1">
        <v>42711</v>
      </c>
      <c r="C558" s="1">
        <v>42736</v>
      </c>
      <c r="D558" t="s">
        <v>2</v>
      </c>
      <c r="E558" t="s">
        <v>3</v>
      </c>
      <c r="F558" t="s">
        <v>3308</v>
      </c>
      <c r="G558" t="s">
        <v>3309</v>
      </c>
      <c r="H558" t="s">
        <v>3310</v>
      </c>
      <c r="I558" s="2">
        <v>25600</v>
      </c>
      <c r="J558" t="s">
        <v>3311</v>
      </c>
      <c r="K558" t="s">
        <v>7</v>
      </c>
      <c r="L558" s="1">
        <v>42773</v>
      </c>
      <c r="M558" t="s">
        <v>3312</v>
      </c>
      <c r="N558" t="s">
        <v>9</v>
      </c>
      <c r="O558" t="s">
        <v>56</v>
      </c>
      <c r="P558" t="s">
        <v>57</v>
      </c>
      <c r="Q558" t="s">
        <v>58</v>
      </c>
      <c r="R558" t="s">
        <v>59</v>
      </c>
      <c r="S558" s="1">
        <v>42773</v>
      </c>
      <c r="T558" s="4">
        <v>0.84758101851851997</v>
      </c>
      <c r="U558" t="s">
        <v>14</v>
      </c>
      <c r="V558" s="4">
        <v>0.60756944444444005</v>
      </c>
      <c r="W558" s="1">
        <v>42711</v>
      </c>
      <c r="X558" t="s">
        <v>0</v>
      </c>
      <c r="Y558" s="2">
        <v>0</v>
      </c>
      <c r="Z558" s="2">
        <v>25600</v>
      </c>
      <c r="AA558" t="s">
        <v>0</v>
      </c>
      <c r="AB558" s="1">
        <v>42711</v>
      </c>
      <c r="AC558" s="1"/>
      <c r="AD558" s="1">
        <v>42711</v>
      </c>
      <c r="AE558" t="s">
        <v>18</v>
      </c>
      <c r="AF558" s="4">
        <v>0.64515046296295997</v>
      </c>
      <c r="AG558" t="s">
        <v>19</v>
      </c>
      <c r="AH558" t="s">
        <v>20</v>
      </c>
      <c r="AI558" t="s">
        <v>3313</v>
      </c>
      <c r="AJ558" t="s">
        <v>22</v>
      </c>
      <c r="AK558" t="s">
        <v>23</v>
      </c>
      <c r="AL558" s="3">
        <v>1492.86</v>
      </c>
      <c r="AM558" t="s">
        <v>24</v>
      </c>
      <c r="AN558" t="s">
        <v>38</v>
      </c>
      <c r="AO558" s="1">
        <v>42646</v>
      </c>
      <c r="AP558" t="s">
        <v>3314</v>
      </c>
      <c r="AQ558" s="2">
        <v>25600</v>
      </c>
      <c r="AR558" s="1">
        <v>42773</v>
      </c>
      <c r="AS558">
        <v>0</v>
      </c>
      <c r="AT558" s="4">
        <v>0.80591435185185001</v>
      </c>
      <c r="AU558" t="s">
        <v>3315</v>
      </c>
      <c r="AV558" s="4">
        <v>0.64515046296295997</v>
      </c>
      <c r="AW558" s="4">
        <v>0.64515046296295997</v>
      </c>
      <c r="AX558" s="2">
        <v>0</v>
      </c>
      <c r="AY558" t="s">
        <v>3316</v>
      </c>
      <c r="AZ558" t="s">
        <v>15</v>
      </c>
      <c r="BA558" t="s">
        <v>28</v>
      </c>
      <c r="BB558" s="3">
        <v>0</v>
      </c>
      <c r="BC558" t="s">
        <v>0</v>
      </c>
      <c r="BD558" s="4">
        <v>0.64635416666667</v>
      </c>
      <c r="BE558" s="4">
        <v>0.80597222222221998</v>
      </c>
      <c r="BF558" t="s">
        <v>29</v>
      </c>
      <c r="BG558" t="s">
        <v>0</v>
      </c>
      <c r="BH558">
        <f t="shared" si="8"/>
        <v>0</v>
      </c>
    </row>
    <row r="559" spans="1:60">
      <c r="A559" t="s">
        <v>3317</v>
      </c>
      <c r="B559" s="1">
        <v>42719</v>
      </c>
      <c r="C559" s="1">
        <v>42745</v>
      </c>
      <c r="D559" t="s">
        <v>2</v>
      </c>
      <c r="E559" t="s">
        <v>3</v>
      </c>
      <c r="F559" t="s">
        <v>3318</v>
      </c>
      <c r="G559" t="s">
        <v>3319</v>
      </c>
      <c r="H559" t="s">
        <v>216</v>
      </c>
      <c r="I559" s="2">
        <v>8500</v>
      </c>
      <c r="J559" t="s">
        <v>3320</v>
      </c>
      <c r="K559" t="s">
        <v>7</v>
      </c>
      <c r="L559" s="1">
        <v>42821</v>
      </c>
      <c r="M559" t="s">
        <v>218</v>
      </c>
      <c r="N559" t="s">
        <v>9</v>
      </c>
      <c r="O559" t="s">
        <v>98</v>
      </c>
      <c r="P559" t="s">
        <v>99</v>
      </c>
      <c r="Q559" t="s">
        <v>156</v>
      </c>
      <c r="R559" t="s">
        <v>157</v>
      </c>
      <c r="S559" s="1">
        <v>42821</v>
      </c>
      <c r="T559" s="4">
        <v>0.73929398148147996</v>
      </c>
      <c r="U559" t="s">
        <v>219</v>
      </c>
      <c r="V559" s="4">
        <v>0.90041666666666997</v>
      </c>
      <c r="W559" s="1">
        <v>42719</v>
      </c>
      <c r="X559" t="s">
        <v>0</v>
      </c>
      <c r="Y559" s="2">
        <v>0</v>
      </c>
      <c r="Z559" s="2">
        <v>8500</v>
      </c>
      <c r="AA559" t="s">
        <v>0</v>
      </c>
      <c r="AB559" s="1">
        <v>42719</v>
      </c>
      <c r="AC559" s="1"/>
      <c r="AD559" s="1">
        <v>42719</v>
      </c>
      <c r="AE559" t="s">
        <v>18</v>
      </c>
      <c r="AF559" s="4">
        <v>0.92666666666666997</v>
      </c>
      <c r="AG559" t="s">
        <v>19</v>
      </c>
      <c r="AH559" t="s">
        <v>20</v>
      </c>
      <c r="AI559" t="s">
        <v>220</v>
      </c>
      <c r="AJ559" t="s">
        <v>22</v>
      </c>
      <c r="AK559" t="s">
        <v>23</v>
      </c>
      <c r="AL559" s="3">
        <v>2443.5</v>
      </c>
      <c r="AM559" t="s">
        <v>24</v>
      </c>
      <c r="AN559" t="s">
        <v>0</v>
      </c>
      <c r="AO559" s="1">
        <v>42661</v>
      </c>
      <c r="AP559" t="s">
        <v>3321</v>
      </c>
      <c r="AQ559" s="2">
        <v>8500</v>
      </c>
      <c r="AR559" s="1">
        <v>42821</v>
      </c>
      <c r="AS559">
        <v>0</v>
      </c>
      <c r="AT559" s="4">
        <v>0.65596064814815003</v>
      </c>
      <c r="AU559" t="s">
        <v>223</v>
      </c>
      <c r="AV559" s="4">
        <v>0.92666666666666997</v>
      </c>
      <c r="AW559" s="4">
        <v>0.92666666666666997</v>
      </c>
      <c r="AX559" s="2">
        <v>0</v>
      </c>
      <c r="AY559" t="s">
        <v>3322</v>
      </c>
      <c r="AZ559" t="s">
        <v>15</v>
      </c>
      <c r="BA559" t="s">
        <v>28</v>
      </c>
      <c r="BB559" s="3">
        <v>0</v>
      </c>
      <c r="BC559" t="s">
        <v>0</v>
      </c>
      <c r="BD559" s="4">
        <v>0.93853009259259002</v>
      </c>
      <c r="BE559" s="4">
        <v>0.65600694444443997</v>
      </c>
      <c r="BF559" t="s">
        <v>29</v>
      </c>
      <c r="BG559" t="s">
        <v>3323</v>
      </c>
      <c r="BH559">
        <f t="shared" si="8"/>
        <v>0</v>
      </c>
    </row>
    <row r="560" spans="1:60">
      <c r="A560" t="s">
        <v>3324</v>
      </c>
      <c r="B560" s="1">
        <v>42724</v>
      </c>
      <c r="C560" s="1">
        <v>42748</v>
      </c>
      <c r="D560" t="s">
        <v>2</v>
      </c>
      <c r="E560" t="s">
        <v>3</v>
      </c>
      <c r="F560" t="s">
        <v>3325</v>
      </c>
      <c r="G560" t="s">
        <v>2669</v>
      </c>
      <c r="H560" t="s">
        <v>1752</v>
      </c>
      <c r="I560" s="2">
        <v>238000</v>
      </c>
      <c r="J560" t="s">
        <v>0</v>
      </c>
      <c r="K560" t="s">
        <v>7</v>
      </c>
      <c r="L560" s="1">
        <v>42789</v>
      </c>
      <c r="M560" t="s">
        <v>1754</v>
      </c>
      <c r="N560" t="s">
        <v>9</v>
      </c>
      <c r="O560" t="s">
        <v>10</v>
      </c>
      <c r="P560" t="s">
        <v>11</v>
      </c>
      <c r="Q560" t="s">
        <v>263</v>
      </c>
      <c r="R560" t="s">
        <v>264</v>
      </c>
      <c r="S560" s="1">
        <v>42789</v>
      </c>
      <c r="T560" s="4">
        <v>0.84070601851852</v>
      </c>
      <c r="U560" t="s">
        <v>14</v>
      </c>
      <c r="V560" s="4">
        <v>0.66302083333332995</v>
      </c>
      <c r="W560" s="1">
        <v>42724</v>
      </c>
      <c r="X560" t="s">
        <v>0</v>
      </c>
      <c r="Y560" s="2">
        <v>0</v>
      </c>
      <c r="Z560" s="2">
        <v>0</v>
      </c>
      <c r="AA560" t="s">
        <v>0</v>
      </c>
      <c r="AB560" s="1">
        <v>42724</v>
      </c>
      <c r="AC560" s="1"/>
      <c r="AD560" s="1">
        <v>42724</v>
      </c>
      <c r="AE560" t="s">
        <v>18</v>
      </c>
      <c r="AF560" s="4">
        <v>0.68305555555555997</v>
      </c>
      <c r="AG560" t="s">
        <v>19</v>
      </c>
      <c r="AH560" t="s">
        <v>20</v>
      </c>
      <c r="AI560" t="s">
        <v>1755</v>
      </c>
      <c r="AJ560" t="s">
        <v>22</v>
      </c>
      <c r="AK560" t="s">
        <v>23</v>
      </c>
      <c r="AL560" s="3">
        <v>1563.78</v>
      </c>
      <c r="AM560" t="s">
        <v>24</v>
      </c>
      <c r="AN560" t="s">
        <v>0</v>
      </c>
      <c r="AO560" s="1">
        <v>42493</v>
      </c>
      <c r="AP560" t="s">
        <v>3326</v>
      </c>
      <c r="AQ560" s="2">
        <v>238000</v>
      </c>
      <c r="AR560" s="1">
        <v>42789</v>
      </c>
      <c r="AS560" s="16">
        <v>8518</v>
      </c>
      <c r="AT560" s="4">
        <v>0.79903935185185004</v>
      </c>
      <c r="AU560" t="s">
        <v>1758</v>
      </c>
      <c r="AV560" s="4">
        <v>0.68305555555555997</v>
      </c>
      <c r="AW560" s="4">
        <v>0.68305555555555997</v>
      </c>
      <c r="AX560" s="2">
        <v>0</v>
      </c>
      <c r="AY560" t="s">
        <v>3327</v>
      </c>
      <c r="AZ560" t="s">
        <v>15</v>
      </c>
      <c r="BA560" t="s">
        <v>28</v>
      </c>
      <c r="BB560" s="3">
        <v>0</v>
      </c>
      <c r="BC560" t="s">
        <v>0</v>
      </c>
      <c r="BD560" s="4">
        <v>0.68512731481481004</v>
      </c>
      <c r="BE560" s="4">
        <v>0.79908564814814997</v>
      </c>
      <c r="BF560" t="s">
        <v>29</v>
      </c>
      <c r="BG560" t="s">
        <v>0</v>
      </c>
      <c r="BH560">
        <f t="shared" si="8"/>
        <v>2027284000</v>
      </c>
    </row>
    <row r="561" spans="1:60">
      <c r="A561" t="s">
        <v>3328</v>
      </c>
      <c r="B561" s="1">
        <v>42731</v>
      </c>
      <c r="C561" s="1">
        <v>42753</v>
      </c>
      <c r="D561" t="s">
        <v>2</v>
      </c>
      <c r="E561" t="s">
        <v>3</v>
      </c>
      <c r="F561" t="s">
        <v>3329</v>
      </c>
      <c r="G561" t="s">
        <v>3330</v>
      </c>
      <c r="H561" t="s">
        <v>1196</v>
      </c>
      <c r="I561" s="2">
        <v>17056</v>
      </c>
      <c r="J561" t="s">
        <v>3331</v>
      </c>
      <c r="K561" t="s">
        <v>7</v>
      </c>
      <c r="L561" s="1">
        <v>42761</v>
      </c>
      <c r="M561" t="s">
        <v>1183</v>
      </c>
      <c r="N561" t="s">
        <v>9</v>
      </c>
      <c r="O561" t="s">
        <v>10</v>
      </c>
      <c r="P561" t="s">
        <v>11</v>
      </c>
      <c r="Q561" t="s">
        <v>12</v>
      </c>
      <c r="R561" t="s">
        <v>13</v>
      </c>
      <c r="S561" s="1">
        <v>42761</v>
      </c>
      <c r="T561" s="4">
        <v>0.90127314814814996</v>
      </c>
      <c r="U561" t="s">
        <v>14</v>
      </c>
      <c r="V561" s="4">
        <v>0.87475694444443997</v>
      </c>
      <c r="W561" s="1">
        <v>42731</v>
      </c>
      <c r="X561" t="s">
        <v>0</v>
      </c>
      <c r="Y561" s="2">
        <v>0</v>
      </c>
      <c r="Z561" s="2">
        <v>0</v>
      </c>
      <c r="AA561" t="s">
        <v>0</v>
      </c>
      <c r="AB561" s="1">
        <v>42731</v>
      </c>
      <c r="AC561" s="1"/>
      <c r="AD561" s="1">
        <v>42731</v>
      </c>
      <c r="AE561" t="s">
        <v>18</v>
      </c>
      <c r="AF561" s="4">
        <v>0.91278935185184995</v>
      </c>
      <c r="AG561" t="s">
        <v>19</v>
      </c>
      <c r="AH561" t="s">
        <v>20</v>
      </c>
      <c r="AI561" t="s">
        <v>1184</v>
      </c>
      <c r="AJ561" t="s">
        <v>22</v>
      </c>
      <c r="AK561" t="s">
        <v>23</v>
      </c>
      <c r="AL561" s="3">
        <v>719.72</v>
      </c>
      <c r="AM561" t="s">
        <v>24</v>
      </c>
      <c r="AN561" t="s">
        <v>0</v>
      </c>
      <c r="AO561" s="1">
        <v>42710</v>
      </c>
      <c r="AP561" t="s">
        <v>3332</v>
      </c>
      <c r="AQ561" s="2">
        <v>17056</v>
      </c>
      <c r="AR561" s="1">
        <v>42761</v>
      </c>
      <c r="AS561">
        <v>0</v>
      </c>
      <c r="AT561" s="4">
        <v>0.85960648148148</v>
      </c>
      <c r="AU561" t="s">
        <v>49</v>
      </c>
      <c r="AV561" s="4">
        <v>0.91278935185184995</v>
      </c>
      <c r="AW561" s="4">
        <v>0.91278935185184995</v>
      </c>
      <c r="AX561" s="2">
        <v>0</v>
      </c>
      <c r="AY561" t="s">
        <v>3333</v>
      </c>
      <c r="AZ561" t="s">
        <v>15</v>
      </c>
      <c r="BA561" t="s">
        <v>28</v>
      </c>
      <c r="BB561" s="3">
        <v>0</v>
      </c>
      <c r="BC561" t="s">
        <v>0</v>
      </c>
      <c r="BD561" s="4">
        <v>0.91378472222221996</v>
      </c>
      <c r="BE561" s="4">
        <v>0.85972222222221995</v>
      </c>
      <c r="BF561" t="s">
        <v>29</v>
      </c>
      <c r="BG561" t="s">
        <v>0</v>
      </c>
      <c r="BH561">
        <f t="shared" si="8"/>
        <v>0</v>
      </c>
    </row>
    <row r="562" spans="1:60">
      <c r="A562" t="s">
        <v>3334</v>
      </c>
      <c r="B562" s="1">
        <v>42731</v>
      </c>
      <c r="C562" s="1">
        <v>42753</v>
      </c>
      <c r="D562" t="s">
        <v>273</v>
      </c>
      <c r="E562" t="s">
        <v>3</v>
      </c>
      <c r="F562" t="s">
        <v>3335</v>
      </c>
      <c r="G562" t="s">
        <v>1526</v>
      </c>
      <c r="H562" t="s">
        <v>1527</v>
      </c>
      <c r="I562" s="2">
        <v>2000</v>
      </c>
      <c r="J562" t="s">
        <v>3336</v>
      </c>
      <c r="K562" t="s">
        <v>7</v>
      </c>
      <c r="L562" s="1">
        <v>43262</v>
      </c>
      <c r="M562" t="s">
        <v>1528</v>
      </c>
      <c r="N562" t="s">
        <v>9</v>
      </c>
      <c r="O562" t="s">
        <v>10</v>
      </c>
      <c r="P562" t="s">
        <v>11</v>
      </c>
      <c r="Q562" t="s">
        <v>12</v>
      </c>
      <c r="R562" t="s">
        <v>13</v>
      </c>
      <c r="S562" s="1">
        <v>43262</v>
      </c>
      <c r="T562" s="4">
        <v>0.64660879629629997</v>
      </c>
      <c r="U562" t="s">
        <v>14</v>
      </c>
      <c r="V562" s="4">
        <v>0.88478009259259005</v>
      </c>
      <c r="W562" s="1">
        <v>42731</v>
      </c>
      <c r="X562" t="s">
        <v>3337</v>
      </c>
      <c r="Y562" s="2">
        <v>0</v>
      </c>
      <c r="Z562" s="2">
        <v>0</v>
      </c>
      <c r="AA562" t="s">
        <v>0</v>
      </c>
      <c r="AB562" s="1">
        <v>42731</v>
      </c>
      <c r="AC562" s="1">
        <v>42640</v>
      </c>
      <c r="AD562" s="1">
        <v>42731</v>
      </c>
      <c r="AE562" t="s">
        <v>18</v>
      </c>
      <c r="AF562" s="4">
        <v>0.91851851851851996</v>
      </c>
      <c r="AG562" t="s">
        <v>19</v>
      </c>
      <c r="AH562" t="s">
        <v>20</v>
      </c>
      <c r="AI562" t="s">
        <v>1529</v>
      </c>
      <c r="AJ562" t="s">
        <v>22</v>
      </c>
      <c r="AK562" t="s">
        <v>23</v>
      </c>
      <c r="AL562" s="3">
        <v>12737.47</v>
      </c>
      <c r="AM562" t="s">
        <v>24</v>
      </c>
      <c r="AN562" t="s">
        <v>3281</v>
      </c>
      <c r="AO562" s="1">
        <v>42527</v>
      </c>
      <c r="AP562" t="s">
        <v>3338</v>
      </c>
      <c r="AQ562" s="2">
        <v>2000</v>
      </c>
      <c r="AR562" s="1">
        <v>43262</v>
      </c>
      <c r="AS562">
        <v>0</v>
      </c>
      <c r="AT562" s="4">
        <v>0.56327546296296005</v>
      </c>
      <c r="AU562" t="s">
        <v>1531</v>
      </c>
      <c r="AV562" s="4">
        <v>0.91851851851851996</v>
      </c>
      <c r="AW562" s="4">
        <v>0.91851851851851996</v>
      </c>
      <c r="AX562" s="2">
        <v>0</v>
      </c>
      <c r="AY562" t="s">
        <v>3339</v>
      </c>
      <c r="AZ562" t="s">
        <v>16</v>
      </c>
      <c r="BA562" t="s">
        <v>28</v>
      </c>
      <c r="BB562" s="3">
        <v>0</v>
      </c>
      <c r="BC562" t="s">
        <v>0</v>
      </c>
      <c r="BD562" s="4">
        <v>0.91901620370369996</v>
      </c>
      <c r="BE562" s="4">
        <v>0.56329861111111001</v>
      </c>
      <c r="BF562" t="s">
        <v>29</v>
      </c>
      <c r="BG562" t="s">
        <v>0</v>
      </c>
      <c r="BH562">
        <f t="shared" si="8"/>
        <v>0</v>
      </c>
    </row>
    <row r="563" spans="1:60">
      <c r="A563" t="s">
        <v>3340</v>
      </c>
      <c r="B563" s="1">
        <v>42731</v>
      </c>
      <c r="C563" s="1">
        <v>42753</v>
      </c>
      <c r="D563" t="s">
        <v>2</v>
      </c>
      <c r="E563" t="s">
        <v>3</v>
      </c>
      <c r="F563" t="s">
        <v>3341</v>
      </c>
      <c r="G563" t="s">
        <v>407</v>
      </c>
      <c r="H563" t="s">
        <v>408</v>
      </c>
      <c r="I563" s="2">
        <v>576</v>
      </c>
      <c r="J563" t="s">
        <v>0</v>
      </c>
      <c r="K563" t="s">
        <v>7</v>
      </c>
      <c r="L563" s="1">
        <v>42789</v>
      </c>
      <c r="M563" t="s">
        <v>409</v>
      </c>
      <c r="N563" t="s">
        <v>9</v>
      </c>
      <c r="O563" t="s">
        <v>98</v>
      </c>
      <c r="P563" t="s">
        <v>99</v>
      </c>
      <c r="Q563" t="s">
        <v>156</v>
      </c>
      <c r="R563" t="s">
        <v>157</v>
      </c>
      <c r="S563" s="1">
        <v>42789</v>
      </c>
      <c r="T563" s="4">
        <v>0.84828703703704</v>
      </c>
      <c r="U563" t="s">
        <v>36</v>
      </c>
      <c r="V563" s="4">
        <v>0.89542824074074001</v>
      </c>
      <c r="W563" s="1">
        <v>42731</v>
      </c>
      <c r="X563" t="s">
        <v>0</v>
      </c>
      <c r="Y563" s="2">
        <v>0</v>
      </c>
      <c r="Z563" s="2">
        <v>0</v>
      </c>
      <c r="AA563" t="s">
        <v>0</v>
      </c>
      <c r="AB563" s="1">
        <v>42731</v>
      </c>
      <c r="AC563" s="1"/>
      <c r="AD563" s="1">
        <v>42731</v>
      </c>
      <c r="AE563" t="s">
        <v>18</v>
      </c>
      <c r="AF563" s="4">
        <v>0.92835648148147998</v>
      </c>
      <c r="AG563" t="s">
        <v>19</v>
      </c>
      <c r="AH563" t="s">
        <v>20</v>
      </c>
      <c r="AI563" t="s">
        <v>410</v>
      </c>
      <c r="AJ563" t="s">
        <v>22</v>
      </c>
      <c r="AK563" t="s">
        <v>23</v>
      </c>
      <c r="AL563" s="3">
        <v>1390.08</v>
      </c>
      <c r="AM563" t="s">
        <v>24</v>
      </c>
      <c r="AN563" t="s">
        <v>0</v>
      </c>
      <c r="AO563" s="1">
        <v>42628</v>
      </c>
      <c r="AP563" t="s">
        <v>3342</v>
      </c>
      <c r="AQ563" s="2">
        <v>576</v>
      </c>
      <c r="AR563" s="1">
        <v>42789</v>
      </c>
      <c r="AS563">
        <v>0</v>
      </c>
      <c r="AT563" s="4">
        <v>0.80662037037037004</v>
      </c>
      <c r="AU563" t="s">
        <v>40</v>
      </c>
      <c r="AV563" s="4">
        <v>0.92835648148147998</v>
      </c>
      <c r="AW563" s="4">
        <v>0.92835648148147998</v>
      </c>
      <c r="AX563" s="2">
        <v>0</v>
      </c>
      <c r="AY563" t="s">
        <v>3343</v>
      </c>
      <c r="AZ563" t="s">
        <v>15</v>
      </c>
      <c r="BA563" t="s">
        <v>28</v>
      </c>
      <c r="BB563" s="3">
        <v>0</v>
      </c>
      <c r="BC563" t="s">
        <v>0</v>
      </c>
      <c r="BD563" s="4">
        <v>0.92883101851852001</v>
      </c>
      <c r="BE563" s="4">
        <v>0.80665509259259005</v>
      </c>
      <c r="BF563" t="s">
        <v>29</v>
      </c>
      <c r="BG563" t="s">
        <v>0</v>
      </c>
      <c r="BH563">
        <f t="shared" si="8"/>
        <v>0</v>
      </c>
    </row>
    <row r="564" spans="1:60">
      <c r="A564" t="s">
        <v>3344</v>
      </c>
      <c r="B564" s="1">
        <v>42731</v>
      </c>
      <c r="C564" s="1">
        <v>42753</v>
      </c>
      <c r="D564" t="s">
        <v>2</v>
      </c>
      <c r="E564" t="s">
        <v>3</v>
      </c>
      <c r="F564" t="s">
        <v>3345</v>
      </c>
      <c r="G564" t="s">
        <v>996</v>
      </c>
      <c r="H564" t="s">
        <v>408</v>
      </c>
      <c r="I564" s="2">
        <v>6265</v>
      </c>
      <c r="J564" t="s">
        <v>3346</v>
      </c>
      <c r="K564" t="s">
        <v>7</v>
      </c>
      <c r="L564" s="1">
        <v>42797</v>
      </c>
      <c r="M564" t="s">
        <v>409</v>
      </c>
      <c r="N564" t="s">
        <v>9</v>
      </c>
      <c r="O564" t="s">
        <v>10</v>
      </c>
      <c r="P564" t="s">
        <v>11</v>
      </c>
      <c r="Q564" t="s">
        <v>181</v>
      </c>
      <c r="R564" t="s">
        <v>182</v>
      </c>
      <c r="S564" s="1">
        <v>42797</v>
      </c>
      <c r="T564" s="4">
        <v>0.63719907407406995</v>
      </c>
      <c r="U564" t="s">
        <v>36</v>
      </c>
      <c r="V564" s="4">
        <v>0.90379629629629998</v>
      </c>
      <c r="W564" s="1">
        <v>42731</v>
      </c>
      <c r="X564" t="s">
        <v>0</v>
      </c>
      <c r="Y564" s="2">
        <v>0</v>
      </c>
      <c r="Z564" s="2">
        <v>0</v>
      </c>
      <c r="AA564" t="s">
        <v>0</v>
      </c>
      <c r="AB564" s="1">
        <v>42731</v>
      </c>
      <c r="AC564" s="1"/>
      <c r="AD564" s="1">
        <v>42731</v>
      </c>
      <c r="AE564" t="s">
        <v>18</v>
      </c>
      <c r="AF564" s="4">
        <v>0.93859953703704002</v>
      </c>
      <c r="AG564" t="s">
        <v>19</v>
      </c>
      <c r="AH564" t="s">
        <v>20</v>
      </c>
      <c r="AI564" t="s">
        <v>410</v>
      </c>
      <c r="AJ564" t="s">
        <v>22</v>
      </c>
      <c r="AK564" t="s">
        <v>23</v>
      </c>
      <c r="AL564" s="3">
        <v>1576.77</v>
      </c>
      <c r="AM564" t="s">
        <v>24</v>
      </c>
      <c r="AN564" t="s">
        <v>0</v>
      </c>
      <c r="AO564" s="1">
        <v>42115</v>
      </c>
      <c r="AP564" t="s">
        <v>3347</v>
      </c>
      <c r="AQ564" s="2">
        <v>6265</v>
      </c>
      <c r="AR564" s="1">
        <v>42797</v>
      </c>
      <c r="AS564">
        <v>0</v>
      </c>
      <c r="AT564" s="4">
        <v>0.59553240740740998</v>
      </c>
      <c r="AU564" t="s">
        <v>40</v>
      </c>
      <c r="AV564" s="4">
        <v>0.93859953703704002</v>
      </c>
      <c r="AW564" s="4">
        <v>0.93859953703704002</v>
      </c>
      <c r="AX564" s="2">
        <v>0</v>
      </c>
      <c r="AY564" t="s">
        <v>3348</v>
      </c>
      <c r="AZ564" t="s">
        <v>15</v>
      </c>
      <c r="BA564" t="s">
        <v>28</v>
      </c>
      <c r="BB564" s="3">
        <v>0</v>
      </c>
      <c r="BC564" t="s">
        <v>0</v>
      </c>
      <c r="BD564" s="4">
        <v>0.93915509259259</v>
      </c>
      <c r="BE564" s="4">
        <v>0.59557870370370003</v>
      </c>
      <c r="BF564" t="s">
        <v>29</v>
      </c>
      <c r="BG564" t="s">
        <v>3349</v>
      </c>
      <c r="BH564">
        <f t="shared" si="8"/>
        <v>0</v>
      </c>
    </row>
    <row r="565" spans="1:60">
      <c r="A565" t="s">
        <v>3350</v>
      </c>
      <c r="B565" s="1">
        <v>42732</v>
      </c>
      <c r="C565" s="1">
        <v>42754</v>
      </c>
      <c r="D565" t="s">
        <v>273</v>
      </c>
      <c r="E565" t="s">
        <v>3</v>
      </c>
      <c r="F565" t="s">
        <v>3351</v>
      </c>
      <c r="G565" t="s">
        <v>3352</v>
      </c>
      <c r="H565" t="s">
        <v>2574</v>
      </c>
      <c r="I565" s="2">
        <v>499000</v>
      </c>
      <c r="J565" t="s">
        <v>3353</v>
      </c>
      <c r="K565" t="s">
        <v>7</v>
      </c>
      <c r="L565" s="1">
        <v>43035</v>
      </c>
      <c r="M565" t="s">
        <v>2576</v>
      </c>
      <c r="N565" t="s">
        <v>9</v>
      </c>
      <c r="O565" t="s">
        <v>98</v>
      </c>
      <c r="P565" t="s">
        <v>99</v>
      </c>
      <c r="Q565" t="s">
        <v>100</v>
      </c>
      <c r="R565" t="s">
        <v>101</v>
      </c>
      <c r="S565" s="1">
        <v>43035</v>
      </c>
      <c r="T565" s="4">
        <v>0.69253472222222001</v>
      </c>
      <c r="U565" t="s">
        <v>188</v>
      </c>
      <c r="V565" s="4">
        <v>0.66737268518519</v>
      </c>
      <c r="W565" s="1">
        <v>42732</v>
      </c>
      <c r="X565" t="s">
        <v>3352</v>
      </c>
      <c r="Y565" s="2">
        <v>0</v>
      </c>
      <c r="Z565" s="2">
        <v>0</v>
      </c>
      <c r="AA565" t="s">
        <v>0</v>
      </c>
      <c r="AB565" s="1">
        <v>42732</v>
      </c>
      <c r="AC565" s="1">
        <v>42599</v>
      </c>
      <c r="AD565" s="1">
        <v>42732</v>
      </c>
      <c r="AE565" t="s">
        <v>18</v>
      </c>
      <c r="AF565" s="4">
        <v>0.70445601851852002</v>
      </c>
      <c r="AG565" t="s">
        <v>19</v>
      </c>
      <c r="AH565" t="s">
        <v>20</v>
      </c>
      <c r="AI565" t="s">
        <v>2577</v>
      </c>
      <c r="AJ565" t="s">
        <v>22</v>
      </c>
      <c r="AK565" t="s">
        <v>23</v>
      </c>
      <c r="AL565" s="3">
        <v>7271.71</v>
      </c>
      <c r="AM565" t="s">
        <v>24</v>
      </c>
      <c r="AN565" t="s">
        <v>2081</v>
      </c>
      <c r="AO565" s="1">
        <v>42558</v>
      </c>
      <c r="AP565" t="s">
        <v>3354</v>
      </c>
      <c r="AQ565" s="2">
        <v>600000</v>
      </c>
      <c r="AR565" s="1">
        <v>43035</v>
      </c>
      <c r="AS565">
        <v>0</v>
      </c>
      <c r="AT565" s="4">
        <v>0.60920138888888997</v>
      </c>
      <c r="AU565" t="s">
        <v>2579</v>
      </c>
      <c r="AV565" s="4">
        <v>0.70445601851852002</v>
      </c>
      <c r="AW565" s="4">
        <v>0.70445601851852002</v>
      </c>
      <c r="AX565" s="2">
        <v>0</v>
      </c>
      <c r="AY565" t="s">
        <v>3355</v>
      </c>
      <c r="AZ565" t="s">
        <v>16</v>
      </c>
      <c r="BA565" t="s">
        <v>28</v>
      </c>
      <c r="BB565" s="3">
        <v>0</v>
      </c>
      <c r="BC565" t="s">
        <v>0</v>
      </c>
      <c r="BD565" s="4">
        <v>0.70498842592593003</v>
      </c>
      <c r="BE565" s="4">
        <v>0.60925925925926006</v>
      </c>
      <c r="BF565" t="s">
        <v>29</v>
      </c>
      <c r="BG565" t="s">
        <v>0</v>
      </c>
      <c r="BH565">
        <f t="shared" si="8"/>
        <v>0</v>
      </c>
    </row>
    <row r="566" spans="1:60">
      <c r="A566" t="s">
        <v>3356</v>
      </c>
      <c r="B566" s="1">
        <v>42732</v>
      </c>
      <c r="C566" s="1">
        <v>42754</v>
      </c>
      <c r="D566" t="s">
        <v>273</v>
      </c>
      <c r="E566" t="s">
        <v>3</v>
      </c>
      <c r="F566" t="s">
        <v>3357</v>
      </c>
      <c r="G566" t="s">
        <v>3358</v>
      </c>
      <c r="H566" t="s">
        <v>2574</v>
      </c>
      <c r="I566" s="2">
        <v>115000</v>
      </c>
      <c r="J566" t="s">
        <v>3359</v>
      </c>
      <c r="K566" t="s">
        <v>7</v>
      </c>
      <c r="L566" s="1">
        <v>42837</v>
      </c>
      <c r="M566" t="s">
        <v>2576</v>
      </c>
      <c r="N566" t="s">
        <v>9</v>
      </c>
      <c r="O566" t="s">
        <v>301</v>
      </c>
      <c r="P566" t="s">
        <v>302</v>
      </c>
      <c r="Q566" t="s">
        <v>321</v>
      </c>
      <c r="R566" t="s">
        <v>302</v>
      </c>
      <c r="S566" s="1">
        <v>42837</v>
      </c>
      <c r="T566" s="4">
        <v>0.71980324074073998</v>
      </c>
      <c r="U566" t="s">
        <v>188</v>
      </c>
      <c r="V566" s="4">
        <v>0.67472222222222</v>
      </c>
      <c r="W566" s="1">
        <v>42732</v>
      </c>
      <c r="X566" t="s">
        <v>3358</v>
      </c>
      <c r="Y566" s="2">
        <v>0</v>
      </c>
      <c r="Z566" s="2">
        <v>0</v>
      </c>
      <c r="AA566" t="s">
        <v>0</v>
      </c>
      <c r="AB566" s="1">
        <v>42732</v>
      </c>
      <c r="AC566" s="1">
        <v>42619</v>
      </c>
      <c r="AD566" s="1">
        <v>42732</v>
      </c>
      <c r="AE566" t="s">
        <v>18</v>
      </c>
      <c r="AF566" s="4">
        <v>0.70962962962963005</v>
      </c>
      <c r="AG566" t="s">
        <v>19</v>
      </c>
      <c r="AH566" t="s">
        <v>20</v>
      </c>
      <c r="AI566" t="s">
        <v>2577</v>
      </c>
      <c r="AJ566" t="s">
        <v>22</v>
      </c>
      <c r="AK566" t="s">
        <v>23</v>
      </c>
      <c r="AL566" s="3">
        <v>2520.2399999999998</v>
      </c>
      <c r="AM566" t="s">
        <v>24</v>
      </c>
      <c r="AN566" t="s">
        <v>2081</v>
      </c>
      <c r="AO566" s="1">
        <v>42558</v>
      </c>
      <c r="AP566" t="s">
        <v>3360</v>
      </c>
      <c r="AQ566" s="2">
        <v>160000</v>
      </c>
      <c r="AR566" s="1">
        <v>42837</v>
      </c>
      <c r="AS566">
        <v>0</v>
      </c>
      <c r="AT566" s="4">
        <v>0.63646990740741005</v>
      </c>
      <c r="AU566" t="s">
        <v>2579</v>
      </c>
      <c r="AV566" s="4">
        <v>0.70962962962963005</v>
      </c>
      <c r="AW566" s="4">
        <v>0.70962962962963005</v>
      </c>
      <c r="AX566" s="2">
        <v>0</v>
      </c>
      <c r="AY566" t="s">
        <v>3361</v>
      </c>
      <c r="AZ566" t="s">
        <v>16</v>
      </c>
      <c r="BA566" t="s">
        <v>28</v>
      </c>
      <c r="BB566" s="3">
        <v>0</v>
      </c>
      <c r="BC566" t="s">
        <v>0</v>
      </c>
      <c r="BD566" s="4">
        <v>0.71008101851852001</v>
      </c>
      <c r="BE566" s="4">
        <v>0.63650462962962995</v>
      </c>
      <c r="BF566" t="s">
        <v>29</v>
      </c>
      <c r="BG566" t="s">
        <v>0</v>
      </c>
      <c r="BH566">
        <f t="shared" si="8"/>
        <v>0</v>
      </c>
    </row>
    <row r="567" spans="1:60">
      <c r="A567" t="s">
        <v>3362</v>
      </c>
      <c r="B567" s="1">
        <v>42732</v>
      </c>
      <c r="C567" s="1">
        <v>42754</v>
      </c>
      <c r="D567" t="s">
        <v>2</v>
      </c>
      <c r="E567" t="s">
        <v>3</v>
      </c>
      <c r="F567" t="s">
        <v>3090</v>
      </c>
      <c r="G567" t="s">
        <v>1238</v>
      </c>
      <c r="H567" t="s">
        <v>3363</v>
      </c>
      <c r="I567" s="2">
        <v>252000</v>
      </c>
      <c r="J567" t="s">
        <v>3364</v>
      </c>
      <c r="K567" t="s">
        <v>7</v>
      </c>
      <c r="L567" s="1">
        <v>42846</v>
      </c>
      <c r="M567" t="s">
        <v>3365</v>
      </c>
      <c r="N567" t="s">
        <v>9</v>
      </c>
      <c r="O567" t="s">
        <v>10</v>
      </c>
      <c r="P567" t="s">
        <v>11</v>
      </c>
      <c r="Q567" t="s">
        <v>263</v>
      </c>
      <c r="R567" t="s">
        <v>264</v>
      </c>
      <c r="S567" s="1">
        <v>42846</v>
      </c>
      <c r="T567" s="4">
        <v>0.89866898148148</v>
      </c>
      <c r="U567" t="s">
        <v>843</v>
      </c>
      <c r="V567" s="4">
        <v>0.92108796296296003</v>
      </c>
      <c r="W567" s="1">
        <v>42732</v>
      </c>
      <c r="X567" t="s">
        <v>0</v>
      </c>
      <c r="Y567" s="2">
        <v>0</v>
      </c>
      <c r="Z567" s="2">
        <v>0</v>
      </c>
      <c r="AA567" t="s">
        <v>0</v>
      </c>
      <c r="AB567" s="1">
        <v>42732</v>
      </c>
      <c r="AC567" s="1"/>
      <c r="AD567" s="1">
        <v>42732</v>
      </c>
      <c r="AE567" t="s">
        <v>18</v>
      </c>
      <c r="AF567" s="4">
        <v>0.93935185185184999</v>
      </c>
      <c r="AG567" t="s">
        <v>19</v>
      </c>
      <c r="AH567" t="s">
        <v>20</v>
      </c>
      <c r="AI567" t="s">
        <v>3366</v>
      </c>
      <c r="AJ567" t="s">
        <v>22</v>
      </c>
      <c r="AK567" t="s">
        <v>23</v>
      </c>
      <c r="AL567" s="3">
        <v>2735.02</v>
      </c>
      <c r="AM567" t="s">
        <v>24</v>
      </c>
      <c r="AN567" t="s">
        <v>3367</v>
      </c>
      <c r="AO567" s="1">
        <v>42556</v>
      </c>
      <c r="AP567" t="s">
        <v>3368</v>
      </c>
      <c r="AQ567" s="2">
        <v>252000</v>
      </c>
      <c r="AR567" s="1">
        <v>42846</v>
      </c>
      <c r="AS567">
        <v>0</v>
      </c>
      <c r="AT567" s="4">
        <v>0.81533564814814996</v>
      </c>
      <c r="AU567" t="s">
        <v>445</v>
      </c>
      <c r="AV567" s="4">
        <v>0.93935185185184999</v>
      </c>
      <c r="AW567" s="4">
        <v>0.93935185185184999</v>
      </c>
      <c r="AX567" s="2">
        <v>0</v>
      </c>
      <c r="AY567" t="s">
        <v>3369</v>
      </c>
      <c r="AZ567" t="s">
        <v>15</v>
      </c>
      <c r="BA567" t="s">
        <v>28</v>
      </c>
      <c r="BB567" s="3">
        <v>0</v>
      </c>
      <c r="BC567" t="s">
        <v>0</v>
      </c>
      <c r="BD567" s="4">
        <v>0.94002314814815002</v>
      </c>
      <c r="BE567" s="4">
        <v>0.81537037037036997</v>
      </c>
      <c r="BF567" t="s">
        <v>29</v>
      </c>
      <c r="BG567" t="s">
        <v>0</v>
      </c>
      <c r="BH567">
        <f t="shared" si="8"/>
        <v>0</v>
      </c>
    </row>
    <row r="568" spans="1:60">
      <c r="A568" t="s">
        <v>3370</v>
      </c>
      <c r="B568" s="1">
        <v>42740</v>
      </c>
      <c r="C568" s="1">
        <v>42761</v>
      </c>
      <c r="D568" t="s">
        <v>2</v>
      </c>
      <c r="E568" t="s">
        <v>3</v>
      </c>
      <c r="F568" t="s">
        <v>3341</v>
      </c>
      <c r="G568" t="s">
        <v>3371</v>
      </c>
      <c r="H568" t="s">
        <v>2345</v>
      </c>
      <c r="I568" s="2">
        <v>560</v>
      </c>
      <c r="J568" t="s">
        <v>3372</v>
      </c>
      <c r="K568" t="s">
        <v>7</v>
      </c>
      <c r="L568" s="1">
        <v>42789</v>
      </c>
      <c r="M568" t="s">
        <v>155</v>
      </c>
      <c r="N568" t="s">
        <v>9</v>
      </c>
      <c r="O568" t="s">
        <v>98</v>
      </c>
      <c r="P568" t="s">
        <v>99</v>
      </c>
      <c r="Q568" t="s">
        <v>156</v>
      </c>
      <c r="R568" t="s">
        <v>157</v>
      </c>
      <c r="S568" s="1">
        <v>42789</v>
      </c>
      <c r="T568" s="4">
        <v>0.88978009259259006</v>
      </c>
      <c r="U568" t="s">
        <v>14</v>
      </c>
      <c r="V568" s="4">
        <v>0.59090277777778</v>
      </c>
      <c r="W568" s="1">
        <v>42740</v>
      </c>
      <c r="X568" t="s">
        <v>0</v>
      </c>
      <c r="Y568" s="2">
        <v>0</v>
      </c>
      <c r="Z568" s="2">
        <v>0</v>
      </c>
      <c r="AA568" t="s">
        <v>0</v>
      </c>
      <c r="AB568" s="1">
        <v>42740</v>
      </c>
      <c r="AC568" s="1"/>
      <c r="AD568" s="1">
        <v>42740</v>
      </c>
      <c r="AE568" t="s">
        <v>18</v>
      </c>
      <c r="AF568" s="4">
        <v>0.62653935185184995</v>
      </c>
      <c r="AG568" t="s">
        <v>19</v>
      </c>
      <c r="AH568" t="s">
        <v>20</v>
      </c>
      <c r="AI568" t="s">
        <v>158</v>
      </c>
      <c r="AJ568" t="s">
        <v>22</v>
      </c>
      <c r="AK568" t="s">
        <v>23</v>
      </c>
      <c r="AL568" s="3">
        <v>1182.32</v>
      </c>
      <c r="AM568" t="s">
        <v>24</v>
      </c>
      <c r="AN568" t="s">
        <v>146</v>
      </c>
      <c r="AO568" s="1">
        <v>42593</v>
      </c>
      <c r="AP568" t="s">
        <v>3373</v>
      </c>
      <c r="AQ568" s="2">
        <v>560</v>
      </c>
      <c r="AR568" s="1">
        <v>42789</v>
      </c>
      <c r="AS568">
        <v>0</v>
      </c>
      <c r="AT568" s="4">
        <v>0.84811342592592998</v>
      </c>
      <c r="AU568" t="s">
        <v>160</v>
      </c>
      <c r="AV568" s="4">
        <v>0.62653935185184995</v>
      </c>
      <c r="AW568" s="4">
        <v>0.62653935185184995</v>
      </c>
      <c r="AX568" s="2">
        <v>0</v>
      </c>
      <c r="AY568" t="s">
        <v>3374</v>
      </c>
      <c r="AZ568" t="s">
        <v>15</v>
      </c>
      <c r="BA568" t="s">
        <v>28</v>
      </c>
      <c r="BB568" s="3">
        <v>0</v>
      </c>
      <c r="BC568" t="s">
        <v>0</v>
      </c>
      <c r="BD568" s="4">
        <v>0.62715277777778</v>
      </c>
      <c r="BE568" s="4">
        <v>0.84817129629629995</v>
      </c>
      <c r="BF568" t="s">
        <v>29</v>
      </c>
      <c r="BG568" t="s">
        <v>0</v>
      </c>
      <c r="BH568">
        <f t="shared" si="8"/>
        <v>0</v>
      </c>
    </row>
    <row r="569" spans="1:60">
      <c r="A569" t="s">
        <v>3375</v>
      </c>
      <c r="B569" s="1">
        <v>42741</v>
      </c>
      <c r="C569" s="1">
        <v>42756</v>
      </c>
      <c r="D569" t="s">
        <v>2</v>
      </c>
      <c r="E569" t="s">
        <v>3</v>
      </c>
      <c r="F569" t="s">
        <v>3376</v>
      </c>
      <c r="G569" t="s">
        <v>3377</v>
      </c>
      <c r="H569" t="s">
        <v>2531</v>
      </c>
      <c r="I569" s="2">
        <v>417900</v>
      </c>
      <c r="J569" t="s">
        <v>3378</v>
      </c>
      <c r="K569" t="s">
        <v>7</v>
      </c>
      <c r="L569" s="1">
        <v>43089</v>
      </c>
      <c r="M569" t="s">
        <v>2533</v>
      </c>
      <c r="N569" t="s">
        <v>9</v>
      </c>
      <c r="O569" t="s">
        <v>10</v>
      </c>
      <c r="P569" t="s">
        <v>11</v>
      </c>
      <c r="Q569" t="s">
        <v>12</v>
      </c>
      <c r="R569" t="s">
        <v>13</v>
      </c>
      <c r="S569" s="1">
        <v>43089</v>
      </c>
      <c r="T569" s="4">
        <v>0.97805555555556001</v>
      </c>
      <c r="U569" t="s">
        <v>14</v>
      </c>
      <c r="V569" s="4">
        <v>0.87153935185185005</v>
      </c>
      <c r="W569" s="1">
        <v>42741</v>
      </c>
      <c r="X569" t="s">
        <v>0</v>
      </c>
      <c r="Y569" s="2">
        <v>0</v>
      </c>
      <c r="Z569" s="2">
        <v>417900</v>
      </c>
      <c r="AA569" t="s">
        <v>0</v>
      </c>
      <c r="AB569" s="1">
        <v>42741</v>
      </c>
      <c r="AC569" s="1"/>
      <c r="AD569" s="1">
        <v>42741</v>
      </c>
      <c r="AE569" t="s">
        <v>18</v>
      </c>
      <c r="AF569" s="4">
        <v>0.90406249999999999</v>
      </c>
      <c r="AG569" t="s">
        <v>19</v>
      </c>
      <c r="AH569" t="s">
        <v>20</v>
      </c>
      <c r="AI569" t="s">
        <v>2534</v>
      </c>
      <c r="AJ569" t="s">
        <v>22</v>
      </c>
      <c r="AK569" t="s">
        <v>23</v>
      </c>
      <c r="AL569" s="3">
        <v>8353.7800000000007</v>
      </c>
      <c r="AM569" t="s">
        <v>24</v>
      </c>
      <c r="AN569" t="s">
        <v>1048</v>
      </c>
      <c r="AO569" s="1">
        <v>42408</v>
      </c>
      <c r="AP569" t="s">
        <v>3379</v>
      </c>
      <c r="AQ569" s="2">
        <v>417900</v>
      </c>
      <c r="AR569" s="1">
        <v>43089</v>
      </c>
      <c r="AS569">
        <v>0</v>
      </c>
      <c r="AT569" s="4">
        <v>0.93638888888889005</v>
      </c>
      <c r="AU569" t="s">
        <v>2536</v>
      </c>
      <c r="AV569" s="4">
        <v>0.90406249999999999</v>
      </c>
      <c r="AW569" s="4">
        <v>0.90406249999999999</v>
      </c>
      <c r="AX569" s="2">
        <v>0</v>
      </c>
      <c r="AY569" t="s">
        <v>3380</v>
      </c>
      <c r="AZ569" t="s">
        <v>15</v>
      </c>
      <c r="BA569" t="s">
        <v>28</v>
      </c>
      <c r="BB569" s="3">
        <v>0</v>
      </c>
      <c r="BC569" t="s">
        <v>0</v>
      </c>
      <c r="BD569" s="4">
        <v>0.90494212962963005</v>
      </c>
      <c r="BE569" s="4">
        <v>0.93644675925926002</v>
      </c>
      <c r="BF569" t="s">
        <v>29</v>
      </c>
      <c r="BG569" t="s">
        <v>0</v>
      </c>
      <c r="BH569">
        <f t="shared" si="8"/>
        <v>0</v>
      </c>
    </row>
    <row r="570" spans="1:60">
      <c r="A570" t="s">
        <v>3381</v>
      </c>
      <c r="B570" s="1">
        <v>42746</v>
      </c>
      <c r="C570" s="1">
        <v>42767</v>
      </c>
      <c r="D570" t="s">
        <v>2</v>
      </c>
      <c r="E570" t="s">
        <v>3</v>
      </c>
      <c r="F570" t="s">
        <v>3382</v>
      </c>
      <c r="G570" t="s">
        <v>2669</v>
      </c>
      <c r="H570" t="s">
        <v>1752</v>
      </c>
      <c r="I570" s="2">
        <v>126000</v>
      </c>
      <c r="J570" t="s">
        <v>3383</v>
      </c>
      <c r="K570" t="s">
        <v>7</v>
      </c>
      <c r="L570" s="1">
        <v>42797</v>
      </c>
      <c r="M570" t="s">
        <v>1754</v>
      </c>
      <c r="N570" t="s">
        <v>9</v>
      </c>
      <c r="O570" t="s">
        <v>301</v>
      </c>
      <c r="P570" t="s">
        <v>302</v>
      </c>
      <c r="Q570" t="s">
        <v>321</v>
      </c>
      <c r="R570" t="s">
        <v>302</v>
      </c>
      <c r="S570" s="1">
        <v>42797</v>
      </c>
      <c r="T570" s="4">
        <v>0.65414351851852004</v>
      </c>
      <c r="U570" t="s">
        <v>14</v>
      </c>
      <c r="V570" s="4">
        <v>0.79943287037037003</v>
      </c>
      <c r="W570" s="1">
        <v>42746</v>
      </c>
      <c r="X570" t="s">
        <v>0</v>
      </c>
      <c r="Y570" s="2">
        <v>0</v>
      </c>
      <c r="Z570" s="2">
        <v>126000</v>
      </c>
      <c r="AA570" t="s">
        <v>0</v>
      </c>
      <c r="AB570" s="1">
        <v>42746</v>
      </c>
      <c r="AC570" s="1"/>
      <c r="AD570" s="1">
        <v>42746</v>
      </c>
      <c r="AE570" t="s">
        <v>18</v>
      </c>
      <c r="AF570" s="4">
        <v>0.83417824074073998</v>
      </c>
      <c r="AG570" t="s">
        <v>19</v>
      </c>
      <c r="AH570" t="s">
        <v>20</v>
      </c>
      <c r="AI570" t="s">
        <v>1755</v>
      </c>
      <c r="AJ570" t="s">
        <v>22</v>
      </c>
      <c r="AK570" t="s">
        <v>23</v>
      </c>
      <c r="AL570" s="3">
        <v>1219.68</v>
      </c>
      <c r="AM570" t="s">
        <v>24</v>
      </c>
      <c r="AN570" t="s">
        <v>2353</v>
      </c>
      <c r="AO570" s="1">
        <v>42493</v>
      </c>
      <c r="AP570" t="s">
        <v>3326</v>
      </c>
      <c r="AQ570" s="2">
        <v>126000</v>
      </c>
      <c r="AR570" s="1">
        <v>42797</v>
      </c>
      <c r="AS570">
        <v>0</v>
      </c>
      <c r="AT570" s="4">
        <v>0.61247685185184997</v>
      </c>
      <c r="AU570" t="s">
        <v>1758</v>
      </c>
      <c r="AV570" s="4">
        <v>0.83417824074073998</v>
      </c>
      <c r="AW570" s="4">
        <v>0.83417824074073998</v>
      </c>
      <c r="AX570" s="2">
        <v>0</v>
      </c>
      <c r="AY570" t="s">
        <v>3384</v>
      </c>
      <c r="AZ570" t="s">
        <v>15</v>
      </c>
      <c r="BA570" t="s">
        <v>28</v>
      </c>
      <c r="BB570" s="3">
        <v>0</v>
      </c>
      <c r="BC570" t="s">
        <v>0</v>
      </c>
      <c r="BD570" s="4">
        <v>0.83462962962963005</v>
      </c>
      <c r="BE570" s="4">
        <v>0.61251157407406998</v>
      </c>
      <c r="BF570" t="s">
        <v>29</v>
      </c>
      <c r="BG570" t="s">
        <v>0</v>
      </c>
      <c r="BH570">
        <f t="shared" si="8"/>
        <v>0</v>
      </c>
    </row>
    <row r="571" spans="1:60">
      <c r="A571" t="s">
        <v>3385</v>
      </c>
      <c r="B571" s="1">
        <v>42753</v>
      </c>
      <c r="C571" s="1">
        <v>42774</v>
      </c>
      <c r="D571" t="s">
        <v>2</v>
      </c>
      <c r="E571" t="s">
        <v>3</v>
      </c>
      <c r="F571" t="s">
        <v>3386</v>
      </c>
      <c r="G571" t="s">
        <v>3387</v>
      </c>
      <c r="H571" t="s">
        <v>2881</v>
      </c>
      <c r="I571" s="2">
        <v>40031</v>
      </c>
      <c r="J571" t="s">
        <v>3388</v>
      </c>
      <c r="K571" t="s">
        <v>7</v>
      </c>
      <c r="L571" s="1">
        <v>43089</v>
      </c>
      <c r="M571" t="s">
        <v>2883</v>
      </c>
      <c r="N571" t="s">
        <v>9</v>
      </c>
      <c r="O571" t="s">
        <v>1306</v>
      </c>
      <c r="P571" t="s">
        <v>1307</v>
      </c>
      <c r="Q571" t="s">
        <v>1308</v>
      </c>
      <c r="R571" t="s">
        <v>1309</v>
      </c>
      <c r="S571" s="1">
        <v>43089</v>
      </c>
      <c r="T571" s="4">
        <v>0.97894675925926</v>
      </c>
      <c r="U571" t="s">
        <v>2884</v>
      </c>
      <c r="V571" s="4">
        <v>0.92106481481480995</v>
      </c>
      <c r="W571" s="1">
        <v>42753</v>
      </c>
      <c r="X571" t="s">
        <v>0</v>
      </c>
      <c r="Y571" s="2">
        <v>0</v>
      </c>
      <c r="Z571" s="2">
        <v>176</v>
      </c>
      <c r="AA571" t="s">
        <v>0</v>
      </c>
      <c r="AB571" s="1">
        <v>42753</v>
      </c>
      <c r="AC571" s="1"/>
      <c r="AD571" s="1">
        <v>42753</v>
      </c>
      <c r="AE571" t="s">
        <v>18</v>
      </c>
      <c r="AF571" s="4">
        <v>0.95460648148147997</v>
      </c>
      <c r="AG571" t="s">
        <v>19</v>
      </c>
      <c r="AH571" t="s">
        <v>20</v>
      </c>
      <c r="AI571" t="s">
        <v>2885</v>
      </c>
      <c r="AJ571" t="s">
        <v>22</v>
      </c>
      <c r="AK571" t="s">
        <v>23</v>
      </c>
      <c r="AL571" s="3">
        <v>8064.58</v>
      </c>
      <c r="AM571" t="s">
        <v>24</v>
      </c>
      <c r="AN571" t="s">
        <v>0</v>
      </c>
      <c r="AO571" s="1">
        <v>42461</v>
      </c>
      <c r="AP571" t="s">
        <v>3389</v>
      </c>
      <c r="AQ571" s="2">
        <v>40031</v>
      </c>
      <c r="AR571" s="1">
        <v>43089</v>
      </c>
      <c r="AS571">
        <v>0</v>
      </c>
      <c r="AT571" s="4">
        <v>0.93728009259259004</v>
      </c>
      <c r="AU571" t="s">
        <v>0</v>
      </c>
      <c r="AV571" s="4">
        <v>0.95460648148147997</v>
      </c>
      <c r="AW571" s="4">
        <v>0.95460648148147997</v>
      </c>
      <c r="AX571" s="2">
        <v>0</v>
      </c>
      <c r="AY571" t="s">
        <v>3390</v>
      </c>
      <c r="AZ571" t="s">
        <v>15</v>
      </c>
      <c r="BA571" t="s">
        <v>28</v>
      </c>
      <c r="BB571" s="3">
        <v>0</v>
      </c>
      <c r="BC571" t="s">
        <v>0</v>
      </c>
      <c r="BD571" s="4">
        <v>0.95528935185185004</v>
      </c>
      <c r="BE571" s="4">
        <v>0.93730324074074001</v>
      </c>
      <c r="BF571" t="s">
        <v>29</v>
      </c>
      <c r="BG571" t="s">
        <v>3391</v>
      </c>
      <c r="BH571">
        <f t="shared" si="8"/>
        <v>0</v>
      </c>
    </row>
    <row r="572" spans="1:60">
      <c r="A572" t="s">
        <v>3392</v>
      </c>
      <c r="B572" s="1">
        <v>42754</v>
      </c>
      <c r="C572" s="1">
        <v>42783</v>
      </c>
      <c r="D572" t="s">
        <v>2</v>
      </c>
      <c r="E572" t="s">
        <v>291</v>
      </c>
      <c r="F572" t="s">
        <v>2633</v>
      </c>
      <c r="G572" t="s">
        <v>2712</v>
      </c>
      <c r="H572" t="s">
        <v>1752</v>
      </c>
      <c r="I572" s="2">
        <v>168000</v>
      </c>
      <c r="J572" t="s">
        <v>3393</v>
      </c>
      <c r="K572" t="s">
        <v>7</v>
      </c>
      <c r="L572" s="1">
        <v>42765</v>
      </c>
      <c r="M572" t="s">
        <v>1754</v>
      </c>
      <c r="N572" t="s">
        <v>9</v>
      </c>
      <c r="O572" t="s">
        <v>301</v>
      </c>
      <c r="P572" t="s">
        <v>302</v>
      </c>
      <c r="Q572" t="s">
        <v>321</v>
      </c>
      <c r="R572" t="s">
        <v>302</v>
      </c>
      <c r="S572" s="1">
        <v>42765</v>
      </c>
      <c r="T572" s="4">
        <v>0.63509259259258999</v>
      </c>
      <c r="U572" t="s">
        <v>14</v>
      </c>
      <c r="V572" s="4">
        <v>0.62831018518519</v>
      </c>
      <c r="W572" s="1">
        <v>42754</v>
      </c>
      <c r="X572" t="s">
        <v>0</v>
      </c>
      <c r="Y572" s="2">
        <v>0</v>
      </c>
      <c r="Z572" s="2">
        <v>0</v>
      </c>
      <c r="AA572" t="s">
        <v>0</v>
      </c>
      <c r="AB572" s="1">
        <v>42754</v>
      </c>
      <c r="AC572" s="1"/>
      <c r="AD572" s="1">
        <v>42754</v>
      </c>
      <c r="AE572" t="s">
        <v>18</v>
      </c>
      <c r="AF572" s="4">
        <v>0.64971064814815005</v>
      </c>
      <c r="AG572" t="s">
        <v>19</v>
      </c>
      <c r="AH572" t="s">
        <v>20</v>
      </c>
      <c r="AI572" t="s">
        <v>1755</v>
      </c>
      <c r="AJ572" t="s">
        <v>293</v>
      </c>
      <c r="AK572" t="s">
        <v>23</v>
      </c>
      <c r="AL572" s="3">
        <v>263.64999999999998</v>
      </c>
      <c r="AM572" t="s">
        <v>24</v>
      </c>
      <c r="AN572" t="s">
        <v>2462</v>
      </c>
      <c r="AO572" s="1">
        <v>42492</v>
      </c>
      <c r="AP572" t="s">
        <v>3394</v>
      </c>
      <c r="AQ572" s="2">
        <v>168000</v>
      </c>
      <c r="AR572" s="1">
        <v>42765</v>
      </c>
      <c r="AS572">
        <v>0</v>
      </c>
      <c r="AT572" s="4">
        <v>0.63509259259258999</v>
      </c>
      <c r="AU572" t="s">
        <v>1758</v>
      </c>
      <c r="AV572" s="4">
        <v>0.64971064814815005</v>
      </c>
      <c r="AW572" s="4">
        <v>0.64971064814815005</v>
      </c>
      <c r="AX572" s="2">
        <v>0</v>
      </c>
      <c r="AY572" t="s">
        <v>3395</v>
      </c>
      <c r="AZ572" t="s">
        <v>15</v>
      </c>
      <c r="BA572" t="s">
        <v>28</v>
      </c>
      <c r="BB572" s="3">
        <v>0</v>
      </c>
      <c r="BC572" t="s">
        <v>0</v>
      </c>
      <c r="BD572" s="4">
        <v>0.65229166666667004</v>
      </c>
      <c r="BE572" s="4">
        <v>0.84343749999999995</v>
      </c>
      <c r="BF572" t="s">
        <v>29</v>
      </c>
      <c r="BG572" t="s">
        <v>0</v>
      </c>
      <c r="BH572">
        <f t="shared" si="8"/>
        <v>0</v>
      </c>
    </row>
    <row r="573" spans="1:60">
      <c r="A573" t="s">
        <v>3396</v>
      </c>
      <c r="B573" s="1">
        <v>42754</v>
      </c>
      <c r="C573" s="1">
        <v>42775</v>
      </c>
      <c r="D573" t="s">
        <v>2</v>
      </c>
      <c r="E573" t="s">
        <v>3</v>
      </c>
      <c r="F573" t="s">
        <v>3397</v>
      </c>
      <c r="G573" t="s">
        <v>2669</v>
      </c>
      <c r="H573" t="s">
        <v>1752</v>
      </c>
      <c r="I573" s="2">
        <v>126000</v>
      </c>
      <c r="J573" t="s">
        <v>3383</v>
      </c>
      <c r="K573" t="s">
        <v>7</v>
      </c>
      <c r="L573" s="1">
        <v>42755</v>
      </c>
      <c r="M573" t="s">
        <v>1754</v>
      </c>
      <c r="N573" t="s">
        <v>9</v>
      </c>
      <c r="O573" t="s">
        <v>301</v>
      </c>
      <c r="P573" t="s">
        <v>302</v>
      </c>
      <c r="Q573" t="s">
        <v>321</v>
      </c>
      <c r="R573" t="s">
        <v>302</v>
      </c>
      <c r="S573" s="1">
        <v>42755</v>
      </c>
      <c r="T573" s="4">
        <v>0.62152777777778001</v>
      </c>
      <c r="U573" t="s">
        <v>14</v>
      </c>
      <c r="V573" s="4">
        <v>0.63462962962962999</v>
      </c>
      <c r="W573" s="1">
        <v>42754</v>
      </c>
      <c r="X573" t="s">
        <v>0</v>
      </c>
      <c r="Y573" s="2">
        <v>0</v>
      </c>
      <c r="Z573" s="2">
        <v>0</v>
      </c>
      <c r="AA573" t="s">
        <v>0</v>
      </c>
      <c r="AB573" s="1">
        <v>42754</v>
      </c>
      <c r="AC573" s="1"/>
      <c r="AD573" s="1">
        <v>42754</v>
      </c>
      <c r="AE573" t="s">
        <v>18</v>
      </c>
      <c r="AF573" s="4">
        <v>0.67172453703704005</v>
      </c>
      <c r="AG573" t="s">
        <v>19</v>
      </c>
      <c r="AH573" t="s">
        <v>20</v>
      </c>
      <c r="AI573" t="s">
        <v>1755</v>
      </c>
      <c r="AJ573" t="s">
        <v>22</v>
      </c>
      <c r="AK573" t="s">
        <v>23</v>
      </c>
      <c r="AL573" s="3">
        <v>22.8</v>
      </c>
      <c r="AM573" t="s">
        <v>24</v>
      </c>
      <c r="AN573" t="s">
        <v>2353</v>
      </c>
      <c r="AO573" s="1">
        <v>42493</v>
      </c>
      <c r="AP573" t="s">
        <v>3326</v>
      </c>
      <c r="AQ573" s="2">
        <v>126000</v>
      </c>
      <c r="AR573" s="1">
        <v>42755</v>
      </c>
      <c r="AS573">
        <v>0</v>
      </c>
      <c r="AT573" s="4">
        <v>0.57986111111111005</v>
      </c>
      <c r="AU573" t="s">
        <v>1758</v>
      </c>
      <c r="AV573" s="4">
        <v>0.67172453703704005</v>
      </c>
      <c r="AW573" s="4">
        <v>0.67172453703704005</v>
      </c>
      <c r="AX573" s="2">
        <v>0</v>
      </c>
      <c r="AY573" t="s">
        <v>3384</v>
      </c>
      <c r="AZ573" t="s">
        <v>15</v>
      </c>
      <c r="BA573" t="s">
        <v>28</v>
      </c>
      <c r="BB573" s="3">
        <v>0</v>
      </c>
      <c r="BC573" t="s">
        <v>0</v>
      </c>
      <c r="BD573" s="4">
        <v>0.67244212962963001</v>
      </c>
      <c r="BE573" s="4">
        <v>0.57990740740740998</v>
      </c>
      <c r="BF573" t="s">
        <v>29</v>
      </c>
      <c r="BG573" t="s">
        <v>0</v>
      </c>
      <c r="BH573">
        <f t="shared" si="8"/>
        <v>0</v>
      </c>
    </row>
    <row r="574" spans="1:60">
      <c r="A574" t="s">
        <v>3398</v>
      </c>
      <c r="B574" s="1">
        <v>42755</v>
      </c>
      <c r="C574" s="1">
        <v>42776</v>
      </c>
      <c r="D574" t="s">
        <v>2</v>
      </c>
      <c r="E574" t="s">
        <v>3</v>
      </c>
      <c r="F574" t="s">
        <v>3399</v>
      </c>
      <c r="G574" t="s">
        <v>3400</v>
      </c>
      <c r="H574" t="s">
        <v>54</v>
      </c>
      <c r="I574" s="2">
        <v>9406</v>
      </c>
      <c r="J574" t="s">
        <v>3401</v>
      </c>
      <c r="K574" t="s">
        <v>7</v>
      </c>
      <c r="L574" s="1">
        <v>42789</v>
      </c>
      <c r="M574" t="s">
        <v>55</v>
      </c>
      <c r="N574" t="s">
        <v>9</v>
      </c>
      <c r="O574" t="s">
        <v>301</v>
      </c>
      <c r="P574" t="s">
        <v>302</v>
      </c>
      <c r="Q574" t="s">
        <v>321</v>
      </c>
      <c r="R574" t="s">
        <v>302</v>
      </c>
      <c r="S574" s="1">
        <v>42789</v>
      </c>
      <c r="T574" s="4">
        <v>0.46372685185184997</v>
      </c>
      <c r="U574" t="s">
        <v>14</v>
      </c>
      <c r="V574" s="4">
        <v>0.62951388888889004</v>
      </c>
      <c r="W574" s="1">
        <v>42755</v>
      </c>
      <c r="X574" t="s">
        <v>0</v>
      </c>
      <c r="Y574" s="2">
        <v>9406</v>
      </c>
      <c r="Z574" s="2">
        <v>0</v>
      </c>
      <c r="AA574" t="s">
        <v>0</v>
      </c>
      <c r="AB574" s="1">
        <v>42755</v>
      </c>
      <c r="AC574" s="1"/>
      <c r="AD574" s="1">
        <v>42755</v>
      </c>
      <c r="AE574" t="s">
        <v>18</v>
      </c>
      <c r="AF574" s="4">
        <v>0.66607638888888998</v>
      </c>
      <c r="AG574" t="s">
        <v>19</v>
      </c>
      <c r="AH574" t="s">
        <v>20</v>
      </c>
      <c r="AI574" t="s">
        <v>60</v>
      </c>
      <c r="AJ574" t="s">
        <v>22</v>
      </c>
      <c r="AK574" t="s">
        <v>23</v>
      </c>
      <c r="AL574" s="3">
        <v>811.14</v>
      </c>
      <c r="AM574" t="s">
        <v>24</v>
      </c>
      <c r="AN574" t="s">
        <v>578</v>
      </c>
      <c r="AO574" s="1">
        <v>42565</v>
      </c>
      <c r="AP574" t="s">
        <v>3402</v>
      </c>
      <c r="AQ574" s="2">
        <v>14592</v>
      </c>
      <c r="AR574" s="1">
        <v>42789</v>
      </c>
      <c r="AS574">
        <v>0</v>
      </c>
      <c r="AT574" s="4">
        <v>0.46372685185184997</v>
      </c>
      <c r="AU574" t="s">
        <v>62</v>
      </c>
      <c r="AV574" s="4">
        <v>0.66607638888888998</v>
      </c>
      <c r="AW574" s="4">
        <v>0.66607638888888998</v>
      </c>
      <c r="AX574" s="2">
        <v>0</v>
      </c>
      <c r="AY574" t="s">
        <v>3403</v>
      </c>
      <c r="AZ574" t="s">
        <v>15</v>
      </c>
      <c r="BA574" t="s">
        <v>28</v>
      </c>
      <c r="BB574" s="3">
        <v>0</v>
      </c>
      <c r="BC574" t="s">
        <v>0</v>
      </c>
      <c r="BD574" s="4">
        <v>0.66656249999999995</v>
      </c>
      <c r="BE574" s="4">
        <v>0.67207175925925999</v>
      </c>
      <c r="BF574" t="s">
        <v>29</v>
      </c>
      <c r="BG574" t="s">
        <v>0</v>
      </c>
      <c r="BH574">
        <f t="shared" si="8"/>
        <v>0</v>
      </c>
    </row>
    <row r="575" spans="1:60">
      <c r="A575" t="s">
        <v>3404</v>
      </c>
      <c r="B575" s="1">
        <v>42758</v>
      </c>
      <c r="C575" s="1">
        <v>42779</v>
      </c>
      <c r="D575" t="s">
        <v>178</v>
      </c>
      <c r="E575" t="s">
        <v>3</v>
      </c>
      <c r="F575" t="s">
        <v>3405</v>
      </c>
      <c r="G575" t="s">
        <v>3377</v>
      </c>
      <c r="H575" t="s">
        <v>2531</v>
      </c>
      <c r="I575" s="2">
        <v>11200</v>
      </c>
      <c r="J575" t="s">
        <v>0</v>
      </c>
      <c r="K575" t="s">
        <v>7</v>
      </c>
      <c r="L575" s="1">
        <v>42758</v>
      </c>
      <c r="M575" t="s">
        <v>2533</v>
      </c>
      <c r="N575" t="s">
        <v>9</v>
      </c>
      <c r="O575" t="s">
        <v>301</v>
      </c>
      <c r="P575" t="s">
        <v>302</v>
      </c>
      <c r="Q575" t="s">
        <v>321</v>
      </c>
      <c r="R575" t="s">
        <v>302</v>
      </c>
      <c r="S575" s="1">
        <v>42758</v>
      </c>
      <c r="T575" s="4">
        <v>0.72677083333333004</v>
      </c>
      <c r="U575" t="s">
        <v>14</v>
      </c>
      <c r="V575" s="4">
        <v>0.67467592592592995</v>
      </c>
      <c r="W575" s="1">
        <v>42758</v>
      </c>
      <c r="X575" t="s">
        <v>0</v>
      </c>
      <c r="Y575" s="2">
        <v>0</v>
      </c>
      <c r="Z575" s="2">
        <v>11200</v>
      </c>
      <c r="AA575" t="s">
        <v>0</v>
      </c>
      <c r="AB575" s="1">
        <v>42758</v>
      </c>
      <c r="AC575" s="1"/>
      <c r="AD575" s="1">
        <v>42758</v>
      </c>
      <c r="AE575" t="s">
        <v>18</v>
      </c>
      <c r="AF575" s="4">
        <v>0.70491898148148002</v>
      </c>
      <c r="AG575" t="s">
        <v>19</v>
      </c>
      <c r="AH575" t="s">
        <v>20</v>
      </c>
      <c r="AI575" t="s">
        <v>2534</v>
      </c>
      <c r="AJ575" t="s">
        <v>22</v>
      </c>
      <c r="AK575" t="s">
        <v>23</v>
      </c>
      <c r="AL575" s="3">
        <v>0.52</v>
      </c>
      <c r="AM575" t="s">
        <v>24</v>
      </c>
      <c r="AN575" t="s">
        <v>0</v>
      </c>
      <c r="AO575" s="1">
        <v>42408</v>
      </c>
      <c r="AP575" t="s">
        <v>3379</v>
      </c>
      <c r="AQ575" s="2">
        <v>11200</v>
      </c>
      <c r="AR575" s="1">
        <v>42758</v>
      </c>
      <c r="AS575">
        <v>0</v>
      </c>
      <c r="AT575" s="4">
        <v>0.68510416666666996</v>
      </c>
      <c r="AU575" t="s">
        <v>2536</v>
      </c>
      <c r="AV575" s="4">
        <v>0.70491898148148002</v>
      </c>
      <c r="AW575" s="4">
        <v>0.70491898148148002</v>
      </c>
      <c r="AX575" s="2">
        <v>0</v>
      </c>
      <c r="AY575" t="s">
        <v>3380</v>
      </c>
      <c r="AZ575" t="s">
        <v>15</v>
      </c>
      <c r="BA575" t="s">
        <v>28</v>
      </c>
      <c r="BB575" s="3">
        <v>0</v>
      </c>
      <c r="BC575" t="s">
        <v>0</v>
      </c>
      <c r="BD575" s="4">
        <v>0.70528935185185004</v>
      </c>
      <c r="BE575" s="4">
        <v>0.68513888888888996</v>
      </c>
      <c r="BF575" t="s">
        <v>29</v>
      </c>
      <c r="BG575" t="s">
        <v>0</v>
      </c>
      <c r="BH575">
        <f t="shared" si="8"/>
        <v>0</v>
      </c>
    </row>
    <row r="576" spans="1:60">
      <c r="A576" t="s">
        <v>3406</v>
      </c>
      <c r="B576" s="1">
        <v>42760</v>
      </c>
      <c r="C576" s="1">
        <v>42781</v>
      </c>
      <c r="D576" t="s">
        <v>2</v>
      </c>
      <c r="E576" t="s">
        <v>3</v>
      </c>
      <c r="F576" t="s">
        <v>3407</v>
      </c>
      <c r="G576" t="s">
        <v>3377</v>
      </c>
      <c r="H576" t="s">
        <v>2531</v>
      </c>
      <c r="I576" s="2">
        <v>11200</v>
      </c>
      <c r="J576" t="s">
        <v>0</v>
      </c>
      <c r="K576" t="s">
        <v>7</v>
      </c>
      <c r="L576" s="1">
        <v>42760</v>
      </c>
      <c r="M576" t="s">
        <v>2533</v>
      </c>
      <c r="N576" t="s">
        <v>9</v>
      </c>
      <c r="O576" t="s">
        <v>301</v>
      </c>
      <c r="P576" t="s">
        <v>302</v>
      </c>
      <c r="Q576" t="s">
        <v>321</v>
      </c>
      <c r="R576" t="s">
        <v>302</v>
      </c>
      <c r="S576" s="1">
        <v>42760</v>
      </c>
      <c r="T576" s="4">
        <v>0.67158564814815003</v>
      </c>
      <c r="U576" t="s">
        <v>14</v>
      </c>
      <c r="V576" s="4">
        <v>0.62174768518518997</v>
      </c>
      <c r="W576" s="1">
        <v>42760</v>
      </c>
      <c r="X576" t="s">
        <v>0</v>
      </c>
      <c r="Y576" s="2">
        <v>0</v>
      </c>
      <c r="Z576" s="2">
        <v>0</v>
      </c>
      <c r="AA576" t="s">
        <v>0</v>
      </c>
      <c r="AB576" s="1">
        <v>42760</v>
      </c>
      <c r="AC576" s="1"/>
      <c r="AD576" s="1">
        <v>42760</v>
      </c>
      <c r="AE576" t="s">
        <v>18</v>
      </c>
      <c r="AF576" s="4">
        <v>0.65556712962963004</v>
      </c>
      <c r="AG576" t="s">
        <v>19</v>
      </c>
      <c r="AH576" t="s">
        <v>20</v>
      </c>
      <c r="AI576" t="s">
        <v>2534</v>
      </c>
      <c r="AJ576" t="s">
        <v>22</v>
      </c>
      <c r="AK576" t="s">
        <v>23</v>
      </c>
      <c r="AL576" s="3">
        <v>0.38</v>
      </c>
      <c r="AM576" t="s">
        <v>24</v>
      </c>
      <c r="AN576" t="s">
        <v>0</v>
      </c>
      <c r="AO576" s="1">
        <v>42408</v>
      </c>
      <c r="AP576" t="s">
        <v>3379</v>
      </c>
      <c r="AQ576" s="2">
        <v>11200</v>
      </c>
      <c r="AR576" s="1">
        <v>42760</v>
      </c>
      <c r="AS576">
        <v>0</v>
      </c>
      <c r="AT576" s="4">
        <v>0.62991898148147996</v>
      </c>
      <c r="AU576" t="s">
        <v>2536</v>
      </c>
      <c r="AV576" s="4">
        <v>0.65556712962963004</v>
      </c>
      <c r="AW576" s="4">
        <v>0.65556712962963004</v>
      </c>
      <c r="AX576" s="2">
        <v>0</v>
      </c>
      <c r="AY576" t="s">
        <v>3380</v>
      </c>
      <c r="AZ576" t="s">
        <v>15</v>
      </c>
      <c r="BA576" t="s">
        <v>28</v>
      </c>
      <c r="BB576" s="3">
        <v>0</v>
      </c>
      <c r="BC576" t="s">
        <v>0</v>
      </c>
      <c r="BD576" s="4">
        <v>0.65597222222221996</v>
      </c>
      <c r="BE576" s="4">
        <v>0.62995370370369996</v>
      </c>
      <c r="BF576" t="s">
        <v>29</v>
      </c>
      <c r="BG576" t="s">
        <v>0</v>
      </c>
      <c r="BH576">
        <f t="shared" si="8"/>
        <v>0</v>
      </c>
    </row>
    <row r="577" spans="1:60">
      <c r="A577" t="s">
        <v>3408</v>
      </c>
      <c r="B577" s="1">
        <v>42760</v>
      </c>
      <c r="C577" s="1">
        <v>42781</v>
      </c>
      <c r="D577" t="s">
        <v>2</v>
      </c>
      <c r="E577" t="s">
        <v>3</v>
      </c>
      <c r="F577" t="s">
        <v>3409</v>
      </c>
      <c r="G577" t="s">
        <v>1238</v>
      </c>
      <c r="H577" t="s">
        <v>3363</v>
      </c>
      <c r="I577" s="2">
        <v>25200</v>
      </c>
      <c r="J577" t="s">
        <v>3410</v>
      </c>
      <c r="K577" t="s">
        <v>7</v>
      </c>
      <c r="L577" s="1">
        <v>42846</v>
      </c>
      <c r="M577" t="s">
        <v>3365</v>
      </c>
      <c r="N577" t="s">
        <v>9</v>
      </c>
      <c r="O577" t="s">
        <v>1306</v>
      </c>
      <c r="P577" t="s">
        <v>1307</v>
      </c>
      <c r="Q577" t="s">
        <v>1308</v>
      </c>
      <c r="R577" t="s">
        <v>1309</v>
      </c>
      <c r="S577" s="1">
        <v>42846</v>
      </c>
      <c r="T577" s="4">
        <v>0.89898148148148005</v>
      </c>
      <c r="U577" t="s">
        <v>843</v>
      </c>
      <c r="V577" s="4">
        <v>0.76006944444444002</v>
      </c>
      <c r="W577" s="1">
        <v>42760</v>
      </c>
      <c r="X577" t="s">
        <v>0</v>
      </c>
      <c r="Y577" s="2">
        <v>0</v>
      </c>
      <c r="Z577" s="2">
        <v>0</v>
      </c>
      <c r="AA577" t="s">
        <v>0</v>
      </c>
      <c r="AB577" s="1">
        <v>42760</v>
      </c>
      <c r="AC577" s="1"/>
      <c r="AD577" s="1">
        <v>42760</v>
      </c>
      <c r="AE577" t="s">
        <v>18</v>
      </c>
      <c r="AF577" s="4">
        <v>0.74842592592593005</v>
      </c>
      <c r="AG577" t="s">
        <v>19</v>
      </c>
      <c r="AH577" t="s">
        <v>20</v>
      </c>
      <c r="AI577" t="s">
        <v>3366</v>
      </c>
      <c r="AJ577" t="s">
        <v>22</v>
      </c>
      <c r="AK577" t="s">
        <v>23</v>
      </c>
      <c r="AL577" s="3">
        <v>2067.61</v>
      </c>
      <c r="AM577" t="s">
        <v>24</v>
      </c>
      <c r="AN577" t="s">
        <v>0</v>
      </c>
      <c r="AO577" s="1">
        <v>42538</v>
      </c>
      <c r="AP577" t="s">
        <v>3411</v>
      </c>
      <c r="AQ577" s="2">
        <v>25200</v>
      </c>
      <c r="AR577" s="1">
        <v>42846</v>
      </c>
      <c r="AS577">
        <v>0</v>
      </c>
      <c r="AT577" s="4">
        <v>0.81564814814815001</v>
      </c>
      <c r="AU577" t="s">
        <v>445</v>
      </c>
      <c r="AV577" s="4">
        <v>0.74842592592593005</v>
      </c>
      <c r="AW577" s="4">
        <v>0.74842592592593005</v>
      </c>
      <c r="AX577" s="2">
        <v>0</v>
      </c>
      <c r="AY577" t="s">
        <v>3412</v>
      </c>
      <c r="AZ577" t="s">
        <v>15</v>
      </c>
      <c r="BA577" t="s">
        <v>28</v>
      </c>
      <c r="BB577" s="3">
        <v>0</v>
      </c>
      <c r="BC577" t="s">
        <v>0</v>
      </c>
      <c r="BD577" s="4">
        <v>0.79645833333333005</v>
      </c>
      <c r="BE577" s="4">
        <v>0.81569444444443995</v>
      </c>
      <c r="BF577" t="s">
        <v>29</v>
      </c>
      <c r="BG577" t="s">
        <v>3413</v>
      </c>
      <c r="BH577">
        <f t="shared" si="8"/>
        <v>0</v>
      </c>
    </row>
    <row r="578" spans="1:60">
      <c r="A578" t="s">
        <v>3414</v>
      </c>
      <c r="B578" s="1">
        <v>42760</v>
      </c>
      <c r="C578" s="1">
        <v>42781</v>
      </c>
      <c r="D578" t="s">
        <v>2</v>
      </c>
      <c r="E578" t="s">
        <v>3</v>
      </c>
      <c r="F578" t="s">
        <v>3415</v>
      </c>
      <c r="G578" t="s">
        <v>1238</v>
      </c>
      <c r="H578" t="s">
        <v>3363</v>
      </c>
      <c r="I578" s="2">
        <v>50400</v>
      </c>
      <c r="J578" t="s">
        <v>0</v>
      </c>
      <c r="K578" t="s">
        <v>7</v>
      </c>
      <c r="L578" s="1">
        <v>42846</v>
      </c>
      <c r="M578" t="s">
        <v>3365</v>
      </c>
      <c r="N578" t="s">
        <v>9</v>
      </c>
      <c r="O578" t="s">
        <v>1306</v>
      </c>
      <c r="P578" t="s">
        <v>1307</v>
      </c>
      <c r="Q578" t="s">
        <v>1308</v>
      </c>
      <c r="R578" t="s">
        <v>1309</v>
      </c>
      <c r="S578" s="1">
        <v>42846</v>
      </c>
      <c r="T578" s="4">
        <v>0.89927083333333002</v>
      </c>
      <c r="U578" t="s">
        <v>843</v>
      </c>
      <c r="V578" s="4">
        <v>0.76869212962962996</v>
      </c>
      <c r="W578" s="1">
        <v>42760</v>
      </c>
      <c r="X578" t="s">
        <v>0</v>
      </c>
      <c r="Y578" s="2">
        <v>0</v>
      </c>
      <c r="Z578" s="2">
        <v>0</v>
      </c>
      <c r="AA578" t="s">
        <v>0</v>
      </c>
      <c r="AB578" s="1">
        <v>42760</v>
      </c>
      <c r="AC578" s="1"/>
      <c r="AD578" s="1">
        <v>42760</v>
      </c>
      <c r="AE578" t="s">
        <v>18</v>
      </c>
      <c r="AF578" s="4">
        <v>0.80618055555556001</v>
      </c>
      <c r="AG578" t="s">
        <v>19</v>
      </c>
      <c r="AH578" t="s">
        <v>20</v>
      </c>
      <c r="AI578" t="s">
        <v>3366</v>
      </c>
      <c r="AJ578" t="s">
        <v>22</v>
      </c>
      <c r="AK578" t="s">
        <v>23</v>
      </c>
      <c r="AL578" s="3">
        <v>2066.23</v>
      </c>
      <c r="AM578" t="s">
        <v>24</v>
      </c>
      <c r="AN578" t="s">
        <v>0</v>
      </c>
      <c r="AO578" s="1">
        <v>42599</v>
      </c>
      <c r="AP578" t="s">
        <v>3416</v>
      </c>
      <c r="AQ578" s="2">
        <v>50400</v>
      </c>
      <c r="AR578" s="1">
        <v>42846</v>
      </c>
      <c r="AS578">
        <v>0</v>
      </c>
      <c r="AT578" s="4">
        <v>0.81593749999999998</v>
      </c>
      <c r="AU578" t="s">
        <v>445</v>
      </c>
      <c r="AV578" s="4">
        <v>0.80618055555556001</v>
      </c>
      <c r="AW578" s="4">
        <v>0.80618055555556001</v>
      </c>
      <c r="AX578" s="2">
        <v>0</v>
      </c>
      <c r="AY578" t="s">
        <v>3417</v>
      </c>
      <c r="AZ578" t="s">
        <v>15</v>
      </c>
      <c r="BA578" t="s">
        <v>28</v>
      </c>
      <c r="BB578" s="3">
        <v>0</v>
      </c>
      <c r="BC578" t="s">
        <v>0</v>
      </c>
      <c r="BD578" s="4">
        <v>0.80659722222221997</v>
      </c>
      <c r="BE578" s="4">
        <v>0.81597222222221999</v>
      </c>
      <c r="BF578" t="s">
        <v>29</v>
      </c>
      <c r="BG578" t="s">
        <v>0</v>
      </c>
      <c r="BH578">
        <f t="shared" si="8"/>
        <v>0</v>
      </c>
    </row>
    <row r="579" spans="1:60">
      <c r="A579" t="s">
        <v>3418</v>
      </c>
      <c r="B579" s="1">
        <v>42760</v>
      </c>
      <c r="C579" s="1">
        <v>42781</v>
      </c>
      <c r="D579" t="s">
        <v>2</v>
      </c>
      <c r="E579" t="s">
        <v>3</v>
      </c>
      <c r="F579" t="s">
        <v>3419</v>
      </c>
      <c r="G579" t="s">
        <v>3420</v>
      </c>
      <c r="H579" t="s">
        <v>3421</v>
      </c>
      <c r="I579" s="2">
        <v>5950</v>
      </c>
      <c r="J579" t="s">
        <v>0</v>
      </c>
      <c r="K579" t="s">
        <v>7</v>
      </c>
      <c r="L579" s="1">
        <v>42823</v>
      </c>
      <c r="M579" t="s">
        <v>3422</v>
      </c>
      <c r="N579" t="s">
        <v>9</v>
      </c>
      <c r="O579" t="s">
        <v>10</v>
      </c>
      <c r="P579" t="s">
        <v>11</v>
      </c>
      <c r="Q579" t="s">
        <v>12</v>
      </c>
      <c r="R579" t="s">
        <v>13</v>
      </c>
      <c r="S579" s="1">
        <v>42823</v>
      </c>
      <c r="T579" s="4">
        <v>0.81782407407406998</v>
      </c>
      <c r="U579" t="s">
        <v>14</v>
      </c>
      <c r="V579" s="4">
        <v>0.77982638888889</v>
      </c>
      <c r="W579" s="1">
        <v>42760</v>
      </c>
      <c r="X579" t="s">
        <v>0</v>
      </c>
      <c r="Y579" s="2">
        <v>5950</v>
      </c>
      <c r="Z579" s="2">
        <v>0</v>
      </c>
      <c r="AA579" t="s">
        <v>0</v>
      </c>
      <c r="AB579" s="1">
        <v>42760</v>
      </c>
      <c r="AC579" s="1"/>
      <c r="AD579" s="1">
        <v>42760</v>
      </c>
      <c r="AE579" t="s">
        <v>18</v>
      </c>
      <c r="AF579" s="4">
        <v>0.81506944444443996</v>
      </c>
      <c r="AG579" t="s">
        <v>19</v>
      </c>
      <c r="AH579" t="s">
        <v>20</v>
      </c>
      <c r="AI579" t="s">
        <v>3423</v>
      </c>
      <c r="AJ579" t="s">
        <v>22</v>
      </c>
      <c r="AK579" t="s">
        <v>23</v>
      </c>
      <c r="AL579" s="3">
        <v>1512.07</v>
      </c>
      <c r="AM579" t="s">
        <v>24</v>
      </c>
      <c r="AN579" t="s">
        <v>0</v>
      </c>
      <c r="AO579" s="1">
        <v>42502</v>
      </c>
      <c r="AP579" t="s">
        <v>3424</v>
      </c>
      <c r="AQ579" s="2">
        <v>10150</v>
      </c>
      <c r="AR579" s="1">
        <v>42823</v>
      </c>
      <c r="AS579">
        <v>0</v>
      </c>
      <c r="AT579" s="4">
        <v>0.73449074074073994</v>
      </c>
      <c r="AU579" t="s">
        <v>2900</v>
      </c>
      <c r="AV579" s="4">
        <v>0.81506944444443996</v>
      </c>
      <c r="AW579" s="4">
        <v>0.81506944444443996</v>
      </c>
      <c r="AX579" s="2">
        <v>0</v>
      </c>
      <c r="AY579" t="s">
        <v>3425</v>
      </c>
      <c r="AZ579" t="s">
        <v>15</v>
      </c>
      <c r="BA579" t="s">
        <v>28</v>
      </c>
      <c r="BB579" s="3">
        <v>0</v>
      </c>
      <c r="BC579" t="s">
        <v>0</v>
      </c>
      <c r="BD579" s="4">
        <v>0.81572916666666995</v>
      </c>
      <c r="BE579" s="4">
        <v>0.73453703703703999</v>
      </c>
      <c r="BF579" t="s">
        <v>29</v>
      </c>
      <c r="BG579" t="s">
        <v>0</v>
      </c>
      <c r="BH579">
        <f t="shared" si="8"/>
        <v>0</v>
      </c>
    </row>
    <row r="580" spans="1:60">
      <c r="A580" t="s">
        <v>3426</v>
      </c>
      <c r="B580" s="1">
        <v>42761</v>
      </c>
      <c r="C580" s="1">
        <v>42782</v>
      </c>
      <c r="D580" t="s">
        <v>2</v>
      </c>
      <c r="E580" t="s">
        <v>3</v>
      </c>
      <c r="F580" t="s">
        <v>59</v>
      </c>
      <c r="G580" t="s">
        <v>3427</v>
      </c>
      <c r="H580" t="s">
        <v>1507</v>
      </c>
      <c r="I580" s="2">
        <v>192000</v>
      </c>
      <c r="J580" t="s">
        <v>3428</v>
      </c>
      <c r="K580" t="s">
        <v>7</v>
      </c>
      <c r="L580" s="1">
        <v>42797</v>
      </c>
      <c r="M580" t="s">
        <v>1509</v>
      </c>
      <c r="N580" t="s">
        <v>9</v>
      </c>
      <c r="O580" t="s">
        <v>56</v>
      </c>
      <c r="P580" t="s">
        <v>57</v>
      </c>
      <c r="Q580" t="s">
        <v>58</v>
      </c>
      <c r="R580" t="s">
        <v>59</v>
      </c>
      <c r="S580" s="1">
        <v>42797</v>
      </c>
      <c r="T580" s="4">
        <v>0.65938657407406998</v>
      </c>
      <c r="U580" t="s">
        <v>14</v>
      </c>
      <c r="V580" s="4">
        <v>0.80078703703704002</v>
      </c>
      <c r="W580" s="1">
        <v>42761</v>
      </c>
      <c r="X580" t="s">
        <v>0</v>
      </c>
      <c r="Y580" s="2">
        <v>0</v>
      </c>
      <c r="Z580" s="2">
        <v>0</v>
      </c>
      <c r="AA580" t="s">
        <v>0</v>
      </c>
      <c r="AB580" s="1">
        <v>42761</v>
      </c>
      <c r="AC580" s="1"/>
      <c r="AD580" s="1">
        <v>42761</v>
      </c>
      <c r="AE580" t="s">
        <v>18</v>
      </c>
      <c r="AF580" s="4">
        <v>0.82087962962963001</v>
      </c>
      <c r="AG580" t="s">
        <v>19</v>
      </c>
      <c r="AH580" t="s">
        <v>20</v>
      </c>
      <c r="AI580" t="s">
        <v>1510</v>
      </c>
      <c r="AJ580" t="s">
        <v>22</v>
      </c>
      <c r="AK580" t="s">
        <v>23</v>
      </c>
      <c r="AL580" s="3">
        <v>860.12</v>
      </c>
      <c r="AM580" t="s">
        <v>24</v>
      </c>
      <c r="AN580" t="s">
        <v>146</v>
      </c>
      <c r="AO580" s="1">
        <v>42621</v>
      </c>
      <c r="AP580" t="s">
        <v>3429</v>
      </c>
      <c r="AQ580" s="2">
        <v>192000</v>
      </c>
      <c r="AR580" s="1">
        <v>42797</v>
      </c>
      <c r="AS580">
        <v>0</v>
      </c>
      <c r="AT580" s="4">
        <v>0.61771990740741001</v>
      </c>
      <c r="AU580" t="s">
        <v>160</v>
      </c>
      <c r="AV580" s="4">
        <v>0.82087962962963001</v>
      </c>
      <c r="AW580" s="4">
        <v>0.82087962962963001</v>
      </c>
      <c r="AX580" s="2">
        <v>0</v>
      </c>
      <c r="AY580" t="s">
        <v>3430</v>
      </c>
      <c r="AZ580" t="s">
        <v>15</v>
      </c>
      <c r="BA580" t="s">
        <v>28</v>
      </c>
      <c r="BB580" s="3">
        <v>0</v>
      </c>
      <c r="BC580" t="s">
        <v>0</v>
      </c>
      <c r="BD580" s="4">
        <v>0.82145833333332996</v>
      </c>
      <c r="BE580" s="4">
        <v>0.61775462962963001</v>
      </c>
      <c r="BF580" t="s">
        <v>29</v>
      </c>
      <c r="BG580" t="s">
        <v>0</v>
      </c>
      <c r="BH580">
        <f t="shared" si="8"/>
        <v>0</v>
      </c>
    </row>
    <row r="581" spans="1:60">
      <c r="A581" t="s">
        <v>3431</v>
      </c>
      <c r="B581" s="1">
        <v>42762</v>
      </c>
      <c r="C581" s="1">
        <v>42776</v>
      </c>
      <c r="D581" t="s">
        <v>2</v>
      </c>
      <c r="E581" t="s">
        <v>73</v>
      </c>
      <c r="F581" t="s">
        <v>3432</v>
      </c>
      <c r="G581" t="s">
        <v>838</v>
      </c>
      <c r="H581" t="s">
        <v>839</v>
      </c>
      <c r="I581" s="2">
        <v>120000</v>
      </c>
      <c r="J581" t="s">
        <v>3433</v>
      </c>
      <c r="K581" t="s">
        <v>7</v>
      </c>
      <c r="L581" s="1">
        <v>42789</v>
      </c>
      <c r="M581" t="s">
        <v>840</v>
      </c>
      <c r="N581" t="s">
        <v>9</v>
      </c>
      <c r="O581" t="s">
        <v>98</v>
      </c>
      <c r="P581" t="s">
        <v>99</v>
      </c>
      <c r="Q581" t="s">
        <v>100</v>
      </c>
      <c r="R581" t="s">
        <v>101</v>
      </c>
      <c r="S581" s="1">
        <v>42789</v>
      </c>
      <c r="T581" s="4">
        <v>0.91938657407406998</v>
      </c>
      <c r="U581" t="s">
        <v>14</v>
      </c>
      <c r="V581" s="4">
        <v>0.83623842592593001</v>
      </c>
      <c r="W581" s="1">
        <v>42762</v>
      </c>
      <c r="X581" t="s">
        <v>0</v>
      </c>
      <c r="Y581" s="2">
        <v>0</v>
      </c>
      <c r="Z581" s="2">
        <v>0</v>
      </c>
      <c r="AA581" t="s">
        <v>0</v>
      </c>
      <c r="AB581" s="1">
        <v>42762</v>
      </c>
      <c r="AC581" s="1"/>
      <c r="AD581" s="1">
        <v>42762</v>
      </c>
      <c r="AE581" t="s">
        <v>18</v>
      </c>
      <c r="AF581" s="4">
        <v>0.86918981481480995</v>
      </c>
      <c r="AG581" t="s">
        <v>19</v>
      </c>
      <c r="AH581" t="s">
        <v>20</v>
      </c>
      <c r="AI581" t="s">
        <v>841</v>
      </c>
      <c r="AJ581" t="s">
        <v>84</v>
      </c>
      <c r="AK581" t="s">
        <v>23</v>
      </c>
      <c r="AL581" s="3">
        <v>649.20000000000005</v>
      </c>
      <c r="AM581" t="s">
        <v>24</v>
      </c>
      <c r="AN581" t="s">
        <v>1652</v>
      </c>
      <c r="AO581" s="1">
        <v>42664</v>
      </c>
      <c r="AP581" t="s">
        <v>3434</v>
      </c>
      <c r="AQ581" s="2">
        <v>120000</v>
      </c>
      <c r="AR581" s="1">
        <v>42789</v>
      </c>
      <c r="AS581">
        <v>0</v>
      </c>
      <c r="AT581" s="4">
        <v>0.87771990740741002</v>
      </c>
      <c r="AU581" t="s">
        <v>843</v>
      </c>
      <c r="AV581" s="4">
        <v>0.86918981481480995</v>
      </c>
      <c r="AW581" s="4">
        <v>0.86918981481480995</v>
      </c>
      <c r="AX581" s="2">
        <v>0</v>
      </c>
      <c r="AY581" t="s">
        <v>3435</v>
      </c>
      <c r="AZ581" t="s">
        <v>15</v>
      </c>
      <c r="BA581" t="s">
        <v>28</v>
      </c>
      <c r="BB581" s="3">
        <v>0</v>
      </c>
      <c r="BC581" t="s">
        <v>0</v>
      </c>
      <c r="BD581" s="4">
        <v>0.87162037037036999</v>
      </c>
      <c r="BE581" s="4">
        <v>0.87775462962963002</v>
      </c>
      <c r="BF581" t="s">
        <v>29</v>
      </c>
      <c r="BG581" t="s">
        <v>0</v>
      </c>
      <c r="BH581">
        <f t="shared" ref="BH581:BH644" si="9">PRODUCT(AQ581,AS581)</f>
        <v>0</v>
      </c>
    </row>
    <row r="582" spans="1:60">
      <c r="A582" t="s">
        <v>3436</v>
      </c>
      <c r="B582" s="1">
        <v>42762</v>
      </c>
      <c r="C582" s="1">
        <v>42783</v>
      </c>
      <c r="D582" t="s">
        <v>273</v>
      </c>
      <c r="E582" t="s">
        <v>3</v>
      </c>
      <c r="F582" t="s">
        <v>3437</v>
      </c>
      <c r="G582" t="s">
        <v>3438</v>
      </c>
      <c r="H582" t="s">
        <v>3439</v>
      </c>
      <c r="I582" s="2">
        <v>33500</v>
      </c>
      <c r="J582" t="s">
        <v>3440</v>
      </c>
      <c r="K582" t="s">
        <v>7</v>
      </c>
      <c r="L582" s="1">
        <v>43333</v>
      </c>
      <c r="M582" t="s">
        <v>3441</v>
      </c>
      <c r="N582" t="s">
        <v>9</v>
      </c>
      <c r="O582" t="s">
        <v>10</v>
      </c>
      <c r="P582" t="s">
        <v>11</v>
      </c>
      <c r="Q582" t="s">
        <v>12</v>
      </c>
      <c r="R582" t="s">
        <v>13</v>
      </c>
      <c r="S582" s="1">
        <v>43110</v>
      </c>
      <c r="T582" s="4">
        <v>0.93516203703704004</v>
      </c>
      <c r="U582" t="s">
        <v>14</v>
      </c>
      <c r="V582" s="4">
        <v>0.86866898148147997</v>
      </c>
      <c r="W582" s="1">
        <v>42762</v>
      </c>
      <c r="X582" t="s">
        <v>0</v>
      </c>
      <c r="Y582" s="2">
        <v>0</v>
      </c>
      <c r="Z582" s="2">
        <v>0</v>
      </c>
      <c r="AA582" t="s">
        <v>0</v>
      </c>
      <c r="AB582" s="1">
        <v>42762</v>
      </c>
      <c r="AC582" s="1"/>
      <c r="AD582" s="1">
        <v>42762</v>
      </c>
      <c r="AE582" t="s">
        <v>18</v>
      </c>
      <c r="AF582" s="4">
        <v>0.90571759259258999</v>
      </c>
      <c r="AG582" t="s">
        <v>19</v>
      </c>
      <c r="AH582" t="s">
        <v>20</v>
      </c>
      <c r="AI582" t="s">
        <v>3442</v>
      </c>
      <c r="AJ582" t="s">
        <v>22</v>
      </c>
      <c r="AK582" t="s">
        <v>23</v>
      </c>
      <c r="AL582" s="3">
        <v>8352.7099999999991</v>
      </c>
      <c r="AM582" t="s">
        <v>24</v>
      </c>
      <c r="AN582" t="s">
        <v>0</v>
      </c>
      <c r="AO582" s="1">
        <v>42300</v>
      </c>
      <c r="AP582" t="s">
        <v>3443</v>
      </c>
      <c r="AQ582" s="2">
        <v>33500</v>
      </c>
      <c r="AR582" s="1">
        <v>43110</v>
      </c>
      <c r="AS582">
        <v>0</v>
      </c>
      <c r="AT582" s="4">
        <v>0.89349537037036997</v>
      </c>
      <c r="AU582" t="s">
        <v>36</v>
      </c>
      <c r="AV582" s="4">
        <v>0.90571759259258999</v>
      </c>
      <c r="AW582" s="4">
        <v>0.90571759259258999</v>
      </c>
      <c r="AX582" s="2">
        <v>0</v>
      </c>
      <c r="AY582" t="s">
        <v>3444</v>
      </c>
      <c r="AZ582" t="s">
        <v>15</v>
      </c>
      <c r="BA582" t="s">
        <v>28</v>
      </c>
      <c r="BB582" s="3">
        <v>0</v>
      </c>
      <c r="BC582" t="s">
        <v>0</v>
      </c>
      <c r="BD582" s="4">
        <v>0.90621527777777999</v>
      </c>
      <c r="BE582" s="4">
        <v>0.50739583333333005</v>
      </c>
      <c r="BF582" t="s">
        <v>29</v>
      </c>
      <c r="BG582" t="s">
        <v>3445</v>
      </c>
      <c r="BH582">
        <f t="shared" si="9"/>
        <v>0</v>
      </c>
    </row>
    <row r="583" spans="1:60">
      <c r="A583" t="s">
        <v>3446</v>
      </c>
      <c r="B583" s="1">
        <v>42768</v>
      </c>
      <c r="C583" s="1">
        <v>42782</v>
      </c>
      <c r="D583" t="s">
        <v>2</v>
      </c>
      <c r="E583" t="s">
        <v>73</v>
      </c>
      <c r="F583" t="s">
        <v>59</v>
      </c>
      <c r="G583" t="s">
        <v>745</v>
      </c>
      <c r="H583" t="s">
        <v>3447</v>
      </c>
      <c r="I583" s="2">
        <v>10000</v>
      </c>
      <c r="J583" t="s">
        <v>3448</v>
      </c>
      <c r="K583" t="s">
        <v>7</v>
      </c>
      <c r="L583" s="1">
        <v>42797</v>
      </c>
      <c r="M583" t="s">
        <v>3449</v>
      </c>
      <c r="N583" t="s">
        <v>9</v>
      </c>
      <c r="O583" t="s">
        <v>56</v>
      </c>
      <c r="P583" t="s">
        <v>57</v>
      </c>
      <c r="Q583" t="s">
        <v>58</v>
      </c>
      <c r="R583" t="s">
        <v>59</v>
      </c>
      <c r="S583" s="1">
        <v>42797</v>
      </c>
      <c r="T583" s="4">
        <v>0.66231481481481003</v>
      </c>
      <c r="U583" t="s">
        <v>14</v>
      </c>
      <c r="V583" s="4">
        <v>0.70719907407407001</v>
      </c>
      <c r="W583" s="1">
        <v>42768</v>
      </c>
      <c r="X583" t="s">
        <v>0</v>
      </c>
      <c r="Y583" s="2">
        <v>0</v>
      </c>
      <c r="Z583" s="2">
        <v>0</v>
      </c>
      <c r="AA583" t="s">
        <v>0</v>
      </c>
      <c r="AB583" s="1">
        <v>42768</v>
      </c>
      <c r="AC583" s="1"/>
      <c r="AD583" s="1">
        <v>42768</v>
      </c>
      <c r="AE583" t="s">
        <v>18</v>
      </c>
      <c r="AF583" s="4">
        <v>0.74252314814815001</v>
      </c>
      <c r="AG583" t="s">
        <v>19</v>
      </c>
      <c r="AH583" t="s">
        <v>20</v>
      </c>
      <c r="AI583" t="s">
        <v>3450</v>
      </c>
      <c r="AJ583" t="s">
        <v>84</v>
      </c>
      <c r="AK583" t="s">
        <v>23</v>
      </c>
      <c r="AL583" s="3">
        <v>694.08</v>
      </c>
      <c r="AM583" t="s">
        <v>24</v>
      </c>
      <c r="AN583" t="s">
        <v>0</v>
      </c>
      <c r="AO583" s="1">
        <v>42683</v>
      </c>
      <c r="AP583" t="s">
        <v>3451</v>
      </c>
      <c r="AQ583" s="2">
        <v>10000</v>
      </c>
      <c r="AR583" s="1">
        <v>42797</v>
      </c>
      <c r="AS583">
        <v>0</v>
      </c>
      <c r="AT583" s="4">
        <v>0.62064814814814995</v>
      </c>
      <c r="AU583" t="s">
        <v>26</v>
      </c>
      <c r="AV583" s="4">
        <v>0.74252314814815001</v>
      </c>
      <c r="AW583" s="4">
        <v>0.74252314814815001</v>
      </c>
      <c r="AX583" s="2">
        <v>0</v>
      </c>
      <c r="AY583" t="s">
        <v>3452</v>
      </c>
      <c r="AZ583" t="s">
        <v>15</v>
      </c>
      <c r="BA583" t="s">
        <v>28</v>
      </c>
      <c r="BB583" s="3">
        <v>0</v>
      </c>
      <c r="BC583" t="s">
        <v>0</v>
      </c>
      <c r="BD583" s="4">
        <v>0.74290509259258997</v>
      </c>
      <c r="BE583" s="4">
        <v>0.62069444444444</v>
      </c>
      <c r="BF583" t="s">
        <v>29</v>
      </c>
      <c r="BG583" t="s">
        <v>3453</v>
      </c>
      <c r="BH583">
        <f t="shared" si="9"/>
        <v>0</v>
      </c>
    </row>
    <row r="584" spans="1:60">
      <c r="A584" t="s">
        <v>3454</v>
      </c>
      <c r="B584" s="1">
        <v>42773</v>
      </c>
      <c r="C584" s="1">
        <v>42794</v>
      </c>
      <c r="D584" t="s">
        <v>2</v>
      </c>
      <c r="E584" t="s">
        <v>3</v>
      </c>
      <c r="F584" t="s">
        <v>3455</v>
      </c>
      <c r="G584" t="s">
        <v>3456</v>
      </c>
      <c r="H584" t="s">
        <v>186</v>
      </c>
      <c r="I584" s="2">
        <v>9973</v>
      </c>
      <c r="J584" t="s">
        <v>3457</v>
      </c>
      <c r="K584" t="s">
        <v>7</v>
      </c>
      <c r="L584" s="1">
        <v>42881</v>
      </c>
      <c r="M584" t="s">
        <v>187</v>
      </c>
      <c r="N584" t="s">
        <v>9</v>
      </c>
      <c r="O584" t="s">
        <v>10</v>
      </c>
      <c r="P584" t="s">
        <v>11</v>
      </c>
      <c r="Q584" t="s">
        <v>679</v>
      </c>
      <c r="R584" t="s">
        <v>680</v>
      </c>
      <c r="S584" s="1">
        <v>42881</v>
      </c>
      <c r="T584" s="4">
        <v>0.86512731481480998</v>
      </c>
      <c r="U584" t="s">
        <v>188</v>
      </c>
      <c r="V584" s="4">
        <v>0.90943287037037002</v>
      </c>
      <c r="W584" s="1">
        <v>42773</v>
      </c>
      <c r="X584" t="s">
        <v>0</v>
      </c>
      <c r="Y584" s="2">
        <v>0</v>
      </c>
      <c r="Z584" s="2">
        <v>0</v>
      </c>
      <c r="AA584" t="s">
        <v>0</v>
      </c>
      <c r="AB584" s="1">
        <v>42773</v>
      </c>
      <c r="AC584" s="1"/>
      <c r="AD584" s="1">
        <v>42773</v>
      </c>
      <c r="AE584" t="s">
        <v>18</v>
      </c>
      <c r="AF584" s="4">
        <v>0.94429398148148003</v>
      </c>
      <c r="AG584" t="s">
        <v>19</v>
      </c>
      <c r="AH584" t="s">
        <v>20</v>
      </c>
      <c r="AI584" t="s">
        <v>0</v>
      </c>
      <c r="AJ584" t="s">
        <v>22</v>
      </c>
      <c r="AK584" t="s">
        <v>23</v>
      </c>
      <c r="AL584" s="3">
        <v>2590.1</v>
      </c>
      <c r="AM584" t="s">
        <v>24</v>
      </c>
      <c r="AN584" t="s">
        <v>381</v>
      </c>
      <c r="AO584" s="1">
        <v>42667</v>
      </c>
      <c r="AP584" t="s">
        <v>3458</v>
      </c>
      <c r="AQ584" s="2">
        <v>9973</v>
      </c>
      <c r="AR584" s="1">
        <v>42881</v>
      </c>
      <c r="AS584">
        <v>0</v>
      </c>
      <c r="AT584" s="4">
        <v>0.78179398148148005</v>
      </c>
      <c r="AU584" t="s">
        <v>190</v>
      </c>
      <c r="AV584" s="4">
        <v>0.94429398148148003</v>
      </c>
      <c r="AW584" s="4">
        <v>0.94429398148148003</v>
      </c>
      <c r="AX584" s="2">
        <v>0</v>
      </c>
      <c r="AY584" t="s">
        <v>3459</v>
      </c>
      <c r="AZ584" t="s">
        <v>15</v>
      </c>
      <c r="BA584" t="s">
        <v>28</v>
      </c>
      <c r="BB584" s="3">
        <v>0</v>
      </c>
      <c r="BC584" t="s">
        <v>0</v>
      </c>
      <c r="BD584" s="4">
        <v>0.94474537037036999</v>
      </c>
      <c r="BE584" s="4">
        <v>0.78184027777777998</v>
      </c>
      <c r="BF584" t="s">
        <v>29</v>
      </c>
      <c r="BG584" t="s">
        <v>0</v>
      </c>
      <c r="BH584">
        <f t="shared" si="9"/>
        <v>0</v>
      </c>
    </row>
    <row r="585" spans="1:60">
      <c r="A585" t="s">
        <v>3460</v>
      </c>
      <c r="B585" s="1">
        <v>42786</v>
      </c>
      <c r="C585" s="1">
        <v>42807</v>
      </c>
      <c r="D585" t="s">
        <v>2</v>
      </c>
      <c r="E585" t="s">
        <v>3</v>
      </c>
      <c r="F585" t="s">
        <v>3461</v>
      </c>
      <c r="G585" t="s">
        <v>3462</v>
      </c>
      <c r="H585" t="s">
        <v>1675</v>
      </c>
      <c r="I585" s="2">
        <v>230400</v>
      </c>
      <c r="J585" t="s">
        <v>3463</v>
      </c>
      <c r="K585" t="s">
        <v>7</v>
      </c>
      <c r="L585" s="1">
        <v>43070</v>
      </c>
      <c r="M585" t="s">
        <v>1677</v>
      </c>
      <c r="N585" t="s">
        <v>9</v>
      </c>
      <c r="O585" t="s">
        <v>10</v>
      </c>
      <c r="P585" t="s">
        <v>11</v>
      </c>
      <c r="Q585" t="s">
        <v>181</v>
      </c>
      <c r="R585" t="s">
        <v>182</v>
      </c>
      <c r="S585" s="1">
        <v>43070</v>
      </c>
      <c r="T585" s="4">
        <v>0.64555555555555999</v>
      </c>
      <c r="U585" t="s">
        <v>14</v>
      </c>
      <c r="V585" s="4">
        <v>0.86315972222222004</v>
      </c>
      <c r="W585" s="1">
        <v>42786</v>
      </c>
      <c r="X585" t="s">
        <v>0</v>
      </c>
      <c r="Y585" s="2">
        <v>0</v>
      </c>
      <c r="Z585" s="2">
        <v>0</v>
      </c>
      <c r="AA585" t="s">
        <v>0</v>
      </c>
      <c r="AB585" s="1">
        <v>42786</v>
      </c>
      <c r="AC585" s="1"/>
      <c r="AD585" s="1">
        <v>42786</v>
      </c>
      <c r="AE585" t="s">
        <v>18</v>
      </c>
      <c r="AF585" s="4">
        <v>0.89665509259259002</v>
      </c>
      <c r="AG585" t="s">
        <v>19</v>
      </c>
      <c r="AH585" t="s">
        <v>20</v>
      </c>
      <c r="AI585" t="s">
        <v>1678</v>
      </c>
      <c r="AJ585" t="s">
        <v>22</v>
      </c>
      <c r="AK585" t="s">
        <v>23</v>
      </c>
      <c r="AL585" s="3">
        <v>6809.97</v>
      </c>
      <c r="AM585" t="s">
        <v>24</v>
      </c>
      <c r="AN585" t="s">
        <v>38</v>
      </c>
      <c r="AO585" s="1">
        <v>42670</v>
      </c>
      <c r="AP585" t="s">
        <v>3464</v>
      </c>
      <c r="AQ585" s="2">
        <v>230400</v>
      </c>
      <c r="AR585" s="1">
        <v>43070</v>
      </c>
      <c r="AS585">
        <v>0</v>
      </c>
      <c r="AT585" s="4">
        <v>0.85388888888889003</v>
      </c>
      <c r="AU585" t="s">
        <v>750</v>
      </c>
      <c r="AV585" s="4">
        <v>0.89665509259259002</v>
      </c>
      <c r="AW585" s="4">
        <v>0.89665509259259002</v>
      </c>
      <c r="AX585" s="2">
        <v>0</v>
      </c>
      <c r="AY585" t="s">
        <v>3465</v>
      </c>
      <c r="AZ585" t="s">
        <v>15</v>
      </c>
      <c r="BA585" t="s">
        <v>28</v>
      </c>
      <c r="BB585" s="3">
        <v>0</v>
      </c>
      <c r="BC585" t="s">
        <v>0</v>
      </c>
      <c r="BD585" s="4">
        <v>0.89752314814815004</v>
      </c>
      <c r="BE585" s="4">
        <v>0.85391203703703999</v>
      </c>
      <c r="BF585" t="s">
        <v>29</v>
      </c>
      <c r="BG585" t="s">
        <v>0</v>
      </c>
      <c r="BH585">
        <f t="shared" si="9"/>
        <v>0</v>
      </c>
    </row>
    <row r="586" spans="1:60">
      <c r="A586" t="s">
        <v>3466</v>
      </c>
      <c r="B586" s="1">
        <v>42788</v>
      </c>
      <c r="C586" s="1"/>
      <c r="D586" t="s">
        <v>2</v>
      </c>
      <c r="E586" t="s">
        <v>0</v>
      </c>
      <c r="F586" t="s">
        <v>3419</v>
      </c>
      <c r="G586" t="s">
        <v>1203</v>
      </c>
      <c r="H586" t="s">
        <v>96</v>
      </c>
      <c r="I586" s="2">
        <v>2400</v>
      </c>
      <c r="J586" t="s">
        <v>3467</v>
      </c>
      <c r="K586" t="s">
        <v>7</v>
      </c>
      <c r="L586" s="1">
        <v>42858</v>
      </c>
      <c r="M586" t="s">
        <v>97</v>
      </c>
      <c r="N586" t="s">
        <v>9</v>
      </c>
      <c r="O586" t="s">
        <v>10</v>
      </c>
      <c r="P586" t="s">
        <v>11</v>
      </c>
      <c r="Q586" t="s">
        <v>12</v>
      </c>
      <c r="R586" t="s">
        <v>13</v>
      </c>
      <c r="S586" s="1">
        <v>42858</v>
      </c>
      <c r="T586" s="4">
        <v>0.92778935185184996</v>
      </c>
      <c r="U586" t="s">
        <v>102</v>
      </c>
      <c r="V586" s="4">
        <v>0.63185185185185</v>
      </c>
      <c r="W586" s="1">
        <v>42788</v>
      </c>
      <c r="X586" t="s">
        <v>0</v>
      </c>
      <c r="Y586" s="2">
        <v>0</v>
      </c>
      <c r="Z586" s="2">
        <v>2400</v>
      </c>
      <c r="AA586" t="s">
        <v>103</v>
      </c>
      <c r="AB586" s="1">
        <v>42788</v>
      </c>
      <c r="AC586" s="1"/>
      <c r="AD586" s="1">
        <v>42788</v>
      </c>
      <c r="AE586" t="s">
        <v>18</v>
      </c>
      <c r="AF586" s="4">
        <v>0.66356481481481</v>
      </c>
      <c r="AG586" t="s">
        <v>19</v>
      </c>
      <c r="AH586" t="s">
        <v>20</v>
      </c>
      <c r="AI586" t="s">
        <v>104</v>
      </c>
      <c r="AJ586" t="s">
        <v>0</v>
      </c>
      <c r="AK586" t="s">
        <v>23</v>
      </c>
      <c r="AL586" s="3">
        <v>1686.34</v>
      </c>
      <c r="AM586" t="s">
        <v>24</v>
      </c>
      <c r="AN586" t="s">
        <v>1048</v>
      </c>
      <c r="AO586" s="1">
        <v>42425</v>
      </c>
      <c r="AP586" t="s">
        <v>3468</v>
      </c>
      <c r="AQ586" s="2">
        <v>2400</v>
      </c>
      <c r="AR586" s="1">
        <v>42858</v>
      </c>
      <c r="AS586">
        <v>0</v>
      </c>
      <c r="AT586" s="4">
        <v>0.84445601851852004</v>
      </c>
      <c r="AU586" t="s">
        <v>106</v>
      </c>
      <c r="AV586" s="4">
        <v>0</v>
      </c>
      <c r="AW586" s="4">
        <v>0.66356481481481</v>
      </c>
      <c r="AX586" s="2">
        <v>0</v>
      </c>
      <c r="AY586" t="s">
        <v>3469</v>
      </c>
      <c r="AZ586" t="s">
        <v>15</v>
      </c>
      <c r="BA586" t="s">
        <v>28</v>
      </c>
      <c r="BB586" s="3">
        <v>0</v>
      </c>
      <c r="BC586" t="s">
        <v>0</v>
      </c>
      <c r="BD586" s="4">
        <v>0.66436342592593001</v>
      </c>
      <c r="BE586" s="4">
        <v>0.84452546296296005</v>
      </c>
      <c r="BF586" t="s">
        <v>29</v>
      </c>
      <c r="BG586" t="s">
        <v>0</v>
      </c>
      <c r="BH586">
        <f t="shared" si="9"/>
        <v>0</v>
      </c>
    </row>
    <row r="587" spans="1:60">
      <c r="A587" t="s">
        <v>3470</v>
      </c>
      <c r="B587" s="1">
        <v>42788</v>
      </c>
      <c r="C587" s="1">
        <v>42809</v>
      </c>
      <c r="D587" t="s">
        <v>2</v>
      </c>
      <c r="E587" t="s">
        <v>3</v>
      </c>
      <c r="F587" t="s">
        <v>3471</v>
      </c>
      <c r="G587" t="s">
        <v>2706</v>
      </c>
      <c r="H587" t="s">
        <v>96</v>
      </c>
      <c r="I587" s="2">
        <v>75000</v>
      </c>
      <c r="J587" t="s">
        <v>3472</v>
      </c>
      <c r="K587" t="s">
        <v>7</v>
      </c>
      <c r="L587" s="1">
        <v>42844</v>
      </c>
      <c r="M587" t="s">
        <v>97</v>
      </c>
      <c r="N587" t="s">
        <v>9</v>
      </c>
      <c r="O587" t="s">
        <v>10</v>
      </c>
      <c r="P587" t="s">
        <v>11</v>
      </c>
      <c r="Q587" t="s">
        <v>12</v>
      </c>
      <c r="R587" t="s">
        <v>13</v>
      </c>
      <c r="S587" s="1">
        <v>42844</v>
      </c>
      <c r="T587" s="4">
        <v>0.92655092592593002</v>
      </c>
      <c r="U587" t="s">
        <v>102</v>
      </c>
      <c r="V587" s="4">
        <v>0.64821759259259004</v>
      </c>
      <c r="W587" s="1">
        <v>42788</v>
      </c>
      <c r="X587" t="s">
        <v>0</v>
      </c>
      <c r="Y587" s="2">
        <v>0</v>
      </c>
      <c r="Z587" s="2">
        <v>75000</v>
      </c>
      <c r="AA587" t="s">
        <v>103</v>
      </c>
      <c r="AB587" s="1">
        <v>42788</v>
      </c>
      <c r="AC587" s="1"/>
      <c r="AD587" s="1">
        <v>42788</v>
      </c>
      <c r="AE587" t="s">
        <v>18</v>
      </c>
      <c r="AF587" s="4">
        <v>0.68597222222221998</v>
      </c>
      <c r="AG587" t="s">
        <v>19</v>
      </c>
      <c r="AH587" t="s">
        <v>20</v>
      </c>
      <c r="AI587" t="s">
        <v>104</v>
      </c>
      <c r="AJ587" t="s">
        <v>22</v>
      </c>
      <c r="AK587" t="s">
        <v>23</v>
      </c>
      <c r="AL587" s="3">
        <v>1349.77</v>
      </c>
      <c r="AM587" t="s">
        <v>24</v>
      </c>
      <c r="AN587" t="s">
        <v>3177</v>
      </c>
      <c r="AO587" s="1">
        <v>42538</v>
      </c>
      <c r="AP587" t="s">
        <v>3473</v>
      </c>
      <c r="AQ587" s="2">
        <v>75000</v>
      </c>
      <c r="AR587" s="1">
        <v>42844</v>
      </c>
      <c r="AS587">
        <v>0</v>
      </c>
      <c r="AT587" s="4">
        <v>0.84321759259258999</v>
      </c>
      <c r="AU587" t="s">
        <v>106</v>
      </c>
      <c r="AV587" s="4">
        <v>0.68597222222221998</v>
      </c>
      <c r="AW587" s="4">
        <v>0.68597222222221998</v>
      </c>
      <c r="AX587" s="2">
        <v>0</v>
      </c>
      <c r="AY587" t="s">
        <v>3474</v>
      </c>
      <c r="AZ587" t="s">
        <v>15</v>
      </c>
      <c r="BA587" t="s">
        <v>28</v>
      </c>
      <c r="BB587" s="3">
        <v>0</v>
      </c>
      <c r="BC587" t="s">
        <v>0</v>
      </c>
      <c r="BD587" s="4">
        <v>0.68670138888888999</v>
      </c>
      <c r="BE587" s="4">
        <v>0.84326388888889003</v>
      </c>
      <c r="BF587" t="s">
        <v>29</v>
      </c>
      <c r="BG587" t="s">
        <v>0</v>
      </c>
      <c r="BH587">
        <f t="shared" si="9"/>
        <v>0</v>
      </c>
    </row>
    <row r="588" spans="1:60">
      <c r="A588" t="s">
        <v>3475</v>
      </c>
      <c r="B588" s="1">
        <v>42788</v>
      </c>
      <c r="C588" s="1">
        <v>42809</v>
      </c>
      <c r="D588" t="s">
        <v>2</v>
      </c>
      <c r="E588" t="s">
        <v>3</v>
      </c>
      <c r="F588" t="s">
        <v>3476</v>
      </c>
      <c r="G588" t="s">
        <v>2706</v>
      </c>
      <c r="H588" t="s">
        <v>96</v>
      </c>
      <c r="I588" s="2">
        <v>166264</v>
      </c>
      <c r="J588" t="s">
        <v>3477</v>
      </c>
      <c r="K588" t="s">
        <v>7</v>
      </c>
      <c r="L588" s="1">
        <v>42844</v>
      </c>
      <c r="M588" t="s">
        <v>97</v>
      </c>
      <c r="N588" t="s">
        <v>9</v>
      </c>
      <c r="O588" t="s">
        <v>1306</v>
      </c>
      <c r="P588" t="s">
        <v>1307</v>
      </c>
      <c r="Q588" t="s">
        <v>1308</v>
      </c>
      <c r="R588" t="s">
        <v>1309</v>
      </c>
      <c r="S588" s="1">
        <v>42844</v>
      </c>
      <c r="T588" s="4">
        <v>0.926875</v>
      </c>
      <c r="U588" t="s">
        <v>102</v>
      </c>
      <c r="V588" s="4">
        <v>0.65292824074073996</v>
      </c>
      <c r="W588" s="1">
        <v>42788</v>
      </c>
      <c r="X588" t="s">
        <v>0</v>
      </c>
      <c r="Y588" s="2">
        <v>0</v>
      </c>
      <c r="Z588" s="2">
        <v>166264</v>
      </c>
      <c r="AA588" t="s">
        <v>103</v>
      </c>
      <c r="AB588" s="1">
        <v>42788</v>
      </c>
      <c r="AC588" s="1"/>
      <c r="AD588" s="1">
        <v>42788</v>
      </c>
      <c r="AE588" t="s">
        <v>18</v>
      </c>
      <c r="AF588" s="4">
        <v>0.69008101851852</v>
      </c>
      <c r="AG588" t="s">
        <v>19</v>
      </c>
      <c r="AH588" t="s">
        <v>20</v>
      </c>
      <c r="AI588" t="s">
        <v>104</v>
      </c>
      <c r="AJ588" t="s">
        <v>22</v>
      </c>
      <c r="AK588" t="s">
        <v>23</v>
      </c>
      <c r="AL588" s="3">
        <v>1349.68</v>
      </c>
      <c r="AM588" t="s">
        <v>24</v>
      </c>
      <c r="AN588" t="s">
        <v>3177</v>
      </c>
      <c r="AO588" s="1">
        <v>42538</v>
      </c>
      <c r="AP588" t="s">
        <v>3473</v>
      </c>
      <c r="AQ588" s="2">
        <v>166264</v>
      </c>
      <c r="AR588" s="1">
        <v>42844</v>
      </c>
      <c r="AS588">
        <v>0</v>
      </c>
      <c r="AT588" s="4">
        <v>0.84354166666666996</v>
      </c>
      <c r="AU588" t="s">
        <v>106</v>
      </c>
      <c r="AV588" s="4">
        <v>0.69008101851852</v>
      </c>
      <c r="AW588" s="4">
        <v>0.69008101851852</v>
      </c>
      <c r="AX588" s="2">
        <v>0</v>
      </c>
      <c r="AY588" t="s">
        <v>3478</v>
      </c>
      <c r="AZ588" t="s">
        <v>15</v>
      </c>
      <c r="BA588" t="s">
        <v>28</v>
      </c>
      <c r="BB588" s="3">
        <v>0</v>
      </c>
      <c r="BC588" t="s">
        <v>0</v>
      </c>
      <c r="BD588" s="4">
        <v>0.69106481481480997</v>
      </c>
      <c r="BE588" s="4">
        <v>0.84358796296296001</v>
      </c>
      <c r="BF588" t="s">
        <v>29</v>
      </c>
      <c r="BG588" t="s">
        <v>0</v>
      </c>
      <c r="BH588">
        <f t="shared" si="9"/>
        <v>0</v>
      </c>
    </row>
    <row r="589" spans="1:60">
      <c r="A589" t="s">
        <v>3479</v>
      </c>
      <c r="B589" s="1">
        <v>42788</v>
      </c>
      <c r="C589" s="1">
        <v>42809</v>
      </c>
      <c r="D589" t="s">
        <v>2</v>
      </c>
      <c r="E589" t="s">
        <v>3</v>
      </c>
      <c r="F589" t="s">
        <v>2931</v>
      </c>
      <c r="G589" t="s">
        <v>2706</v>
      </c>
      <c r="H589" t="s">
        <v>96</v>
      </c>
      <c r="I589" s="2">
        <v>75000</v>
      </c>
      <c r="J589" t="s">
        <v>3480</v>
      </c>
      <c r="K589" t="s">
        <v>7</v>
      </c>
      <c r="L589" s="1">
        <v>42844</v>
      </c>
      <c r="M589" t="s">
        <v>97</v>
      </c>
      <c r="N589" t="s">
        <v>9</v>
      </c>
      <c r="O589" t="s">
        <v>1306</v>
      </c>
      <c r="P589" t="s">
        <v>1307</v>
      </c>
      <c r="Q589" t="s">
        <v>1308</v>
      </c>
      <c r="R589" t="s">
        <v>1309</v>
      </c>
      <c r="S589" s="1">
        <v>42844</v>
      </c>
      <c r="T589" s="4">
        <v>0.92749999999999999</v>
      </c>
      <c r="U589" t="s">
        <v>102</v>
      </c>
      <c r="V589" s="4">
        <v>0.65835648148147996</v>
      </c>
      <c r="W589" s="1">
        <v>42788</v>
      </c>
      <c r="X589" t="s">
        <v>0</v>
      </c>
      <c r="Y589" s="2">
        <v>0</v>
      </c>
      <c r="Z589" s="2">
        <v>75000</v>
      </c>
      <c r="AA589" t="s">
        <v>103</v>
      </c>
      <c r="AB589" s="1">
        <v>42788</v>
      </c>
      <c r="AC589" s="1"/>
      <c r="AD589" s="1">
        <v>42788</v>
      </c>
      <c r="AE589" t="s">
        <v>18</v>
      </c>
      <c r="AF589" s="4">
        <v>0.69678240740741004</v>
      </c>
      <c r="AG589" t="s">
        <v>19</v>
      </c>
      <c r="AH589" t="s">
        <v>20</v>
      </c>
      <c r="AI589" t="s">
        <v>104</v>
      </c>
      <c r="AJ589" t="s">
        <v>22</v>
      </c>
      <c r="AK589" t="s">
        <v>23</v>
      </c>
      <c r="AL589" s="3">
        <v>1349.54</v>
      </c>
      <c r="AM589" t="s">
        <v>24</v>
      </c>
      <c r="AN589" t="s">
        <v>3177</v>
      </c>
      <c r="AO589" s="1">
        <v>42569</v>
      </c>
      <c r="AP589" t="s">
        <v>3481</v>
      </c>
      <c r="AQ589" s="2">
        <v>75000</v>
      </c>
      <c r="AR589" s="1">
        <v>42844</v>
      </c>
      <c r="AS589">
        <v>0</v>
      </c>
      <c r="AT589" s="4">
        <v>0.84416666666666995</v>
      </c>
      <c r="AU589" t="s">
        <v>106</v>
      </c>
      <c r="AV589" s="4">
        <v>0.69678240740741004</v>
      </c>
      <c r="AW589" s="4">
        <v>0.69678240740741004</v>
      </c>
      <c r="AX589" s="2">
        <v>0</v>
      </c>
      <c r="AY589" t="s">
        <v>3482</v>
      </c>
      <c r="AZ589" t="s">
        <v>15</v>
      </c>
      <c r="BA589" t="s">
        <v>28</v>
      </c>
      <c r="BB589" s="3">
        <v>0</v>
      </c>
      <c r="BC589" t="s">
        <v>0</v>
      </c>
      <c r="BD589" s="4">
        <v>0.6972337962963</v>
      </c>
      <c r="BE589" s="4">
        <v>0.84420138888888996</v>
      </c>
      <c r="BF589" t="s">
        <v>29</v>
      </c>
      <c r="BG589" t="s">
        <v>0</v>
      </c>
      <c r="BH589">
        <f t="shared" si="9"/>
        <v>0</v>
      </c>
    </row>
    <row r="590" spans="1:60">
      <c r="A590" t="s">
        <v>3483</v>
      </c>
      <c r="B590" s="1">
        <v>42788</v>
      </c>
      <c r="C590" s="1">
        <v>42809</v>
      </c>
      <c r="D590" t="s">
        <v>178</v>
      </c>
      <c r="E590" t="s">
        <v>3</v>
      </c>
      <c r="F590" t="s">
        <v>3484</v>
      </c>
      <c r="G590" t="s">
        <v>3485</v>
      </c>
      <c r="H590" t="s">
        <v>3285</v>
      </c>
      <c r="I590" s="2">
        <v>13770</v>
      </c>
      <c r="J590" t="s">
        <v>3486</v>
      </c>
      <c r="K590" t="s">
        <v>7</v>
      </c>
      <c r="L590" s="1">
        <v>42838</v>
      </c>
      <c r="M590" t="s">
        <v>3214</v>
      </c>
      <c r="N590" t="s">
        <v>9</v>
      </c>
      <c r="O590" t="s">
        <v>10</v>
      </c>
      <c r="P590" t="s">
        <v>11</v>
      </c>
      <c r="Q590" t="s">
        <v>181</v>
      </c>
      <c r="R590" t="s">
        <v>182</v>
      </c>
      <c r="S590" s="1">
        <v>42838</v>
      </c>
      <c r="T590" s="4">
        <v>0.87094907407406996</v>
      </c>
      <c r="U590" t="s">
        <v>2600</v>
      </c>
      <c r="V590" s="4">
        <v>0.7909837962963</v>
      </c>
      <c r="W590" s="1">
        <v>42788</v>
      </c>
      <c r="X590" t="s">
        <v>0</v>
      </c>
      <c r="Y590" s="2">
        <v>0</v>
      </c>
      <c r="Z590" s="2">
        <v>3257</v>
      </c>
      <c r="AA590" t="s">
        <v>0</v>
      </c>
      <c r="AB590" s="1">
        <v>42788</v>
      </c>
      <c r="AC590" s="1"/>
      <c r="AD590" s="1">
        <v>42788</v>
      </c>
      <c r="AE590" t="s">
        <v>18</v>
      </c>
      <c r="AF590" s="4">
        <v>0.82863425925926004</v>
      </c>
      <c r="AG590" t="s">
        <v>19</v>
      </c>
      <c r="AH590" t="s">
        <v>20</v>
      </c>
      <c r="AI590" t="s">
        <v>3215</v>
      </c>
      <c r="AJ590" t="s">
        <v>22</v>
      </c>
      <c r="AK590" t="s">
        <v>23</v>
      </c>
      <c r="AL590" s="3">
        <v>1201.02</v>
      </c>
      <c r="AM590" t="s">
        <v>24</v>
      </c>
      <c r="AN590" t="s">
        <v>0</v>
      </c>
      <c r="AO590" s="1">
        <v>42545</v>
      </c>
      <c r="AP590" t="s">
        <v>3487</v>
      </c>
      <c r="AQ590" s="2">
        <v>13770</v>
      </c>
      <c r="AR590" s="1">
        <v>42838</v>
      </c>
      <c r="AS590">
        <v>0</v>
      </c>
      <c r="AT590" s="4">
        <v>0.78761574074074003</v>
      </c>
      <c r="AU590" t="s">
        <v>2603</v>
      </c>
      <c r="AV590" s="4">
        <v>0.82863425925926004</v>
      </c>
      <c r="AW590" s="4">
        <v>0.82863425925926004</v>
      </c>
      <c r="AX590" s="2">
        <v>0</v>
      </c>
      <c r="AY590" t="s">
        <v>3488</v>
      </c>
      <c r="AZ590" t="s">
        <v>15</v>
      </c>
      <c r="BA590" t="s">
        <v>28</v>
      </c>
      <c r="BB590" s="3">
        <v>0</v>
      </c>
      <c r="BC590" t="s">
        <v>0</v>
      </c>
      <c r="BD590" s="4">
        <v>0.82903935185184996</v>
      </c>
      <c r="BE590" s="4">
        <v>0.78766203703703996</v>
      </c>
      <c r="BF590" t="s">
        <v>29</v>
      </c>
      <c r="BG590" t="s">
        <v>3489</v>
      </c>
      <c r="BH590">
        <f t="shared" si="9"/>
        <v>0</v>
      </c>
    </row>
    <row r="591" spans="1:60">
      <c r="A591" t="s">
        <v>3490</v>
      </c>
      <c r="B591" s="1">
        <v>42788</v>
      </c>
      <c r="C591" s="1">
        <v>42809</v>
      </c>
      <c r="D591" t="s">
        <v>273</v>
      </c>
      <c r="E591" t="s">
        <v>3</v>
      </c>
      <c r="F591" t="s">
        <v>3124</v>
      </c>
      <c r="G591" t="s">
        <v>3063</v>
      </c>
      <c r="H591" t="s">
        <v>703</v>
      </c>
      <c r="I591" s="2">
        <v>30125</v>
      </c>
      <c r="J591" t="s">
        <v>0</v>
      </c>
      <c r="K591" t="s">
        <v>7</v>
      </c>
      <c r="L591" s="1">
        <v>42837</v>
      </c>
      <c r="M591" t="s">
        <v>705</v>
      </c>
      <c r="N591" t="s">
        <v>9</v>
      </c>
      <c r="O591" t="s">
        <v>1306</v>
      </c>
      <c r="P591" t="s">
        <v>1307</v>
      </c>
      <c r="Q591" t="s">
        <v>1308</v>
      </c>
      <c r="R591" t="s">
        <v>1309</v>
      </c>
      <c r="S591" s="1">
        <v>42837</v>
      </c>
      <c r="T591" s="4">
        <v>0.70726851851852002</v>
      </c>
      <c r="U591" t="s">
        <v>14</v>
      </c>
      <c r="V591" s="4">
        <v>0.82015046296296001</v>
      </c>
      <c r="W591" s="1">
        <v>42788</v>
      </c>
      <c r="X591" t="s">
        <v>3491</v>
      </c>
      <c r="Y591" s="2">
        <v>0</v>
      </c>
      <c r="Z591" s="2">
        <v>0</v>
      </c>
      <c r="AA591" t="s">
        <v>0</v>
      </c>
      <c r="AB591" s="1">
        <v>42788</v>
      </c>
      <c r="AC591" s="1">
        <v>42538</v>
      </c>
      <c r="AD591" s="1">
        <v>42788</v>
      </c>
      <c r="AE591" t="s">
        <v>18</v>
      </c>
      <c r="AF591" s="4">
        <v>0.85218749999999999</v>
      </c>
      <c r="AG591" t="s">
        <v>19</v>
      </c>
      <c r="AH591" t="s">
        <v>20</v>
      </c>
      <c r="AI591" t="s">
        <v>706</v>
      </c>
      <c r="AJ591" t="s">
        <v>22</v>
      </c>
      <c r="AK591" t="s">
        <v>23</v>
      </c>
      <c r="AL591" s="3">
        <v>1172.52</v>
      </c>
      <c r="AM591" t="s">
        <v>24</v>
      </c>
      <c r="AN591" t="s">
        <v>0</v>
      </c>
      <c r="AO591" s="1">
        <v>42474</v>
      </c>
      <c r="AP591" t="s">
        <v>3065</v>
      </c>
      <c r="AQ591" s="2">
        <v>30125</v>
      </c>
      <c r="AR591" s="1">
        <v>42837</v>
      </c>
      <c r="AS591">
        <v>0</v>
      </c>
      <c r="AT591" s="4">
        <v>0.62393518518518998</v>
      </c>
      <c r="AU591" t="s">
        <v>49</v>
      </c>
      <c r="AV591" s="4">
        <v>0.85218749999999999</v>
      </c>
      <c r="AW591" s="4">
        <v>0.85218749999999999</v>
      </c>
      <c r="AX591" s="2">
        <v>0</v>
      </c>
      <c r="AY591" t="s">
        <v>3066</v>
      </c>
      <c r="AZ591" t="s">
        <v>16</v>
      </c>
      <c r="BA591" t="s">
        <v>28</v>
      </c>
      <c r="BB591" s="3">
        <v>0</v>
      </c>
      <c r="BC591" t="s">
        <v>0</v>
      </c>
      <c r="BD591" s="4">
        <v>0.85288194444443999</v>
      </c>
      <c r="BE591" s="4">
        <v>0.62398148148148003</v>
      </c>
      <c r="BF591" t="s">
        <v>29</v>
      </c>
      <c r="BG591" t="s">
        <v>0</v>
      </c>
      <c r="BH591">
        <f t="shared" si="9"/>
        <v>0</v>
      </c>
    </row>
    <row r="592" spans="1:60">
      <c r="A592" t="s">
        <v>3492</v>
      </c>
      <c r="B592" s="1">
        <v>42793</v>
      </c>
      <c r="C592" s="1">
        <v>42807</v>
      </c>
      <c r="D592" t="s">
        <v>2</v>
      </c>
      <c r="E592" t="s">
        <v>73</v>
      </c>
      <c r="F592" t="s">
        <v>3493</v>
      </c>
      <c r="G592" t="s">
        <v>3456</v>
      </c>
      <c r="H592" t="s">
        <v>186</v>
      </c>
      <c r="I592" s="2">
        <v>56250</v>
      </c>
      <c r="J592" t="s">
        <v>3494</v>
      </c>
      <c r="K592" t="s">
        <v>7</v>
      </c>
      <c r="L592" s="1">
        <v>42881</v>
      </c>
      <c r="M592" t="s">
        <v>187</v>
      </c>
      <c r="N592" t="s">
        <v>9</v>
      </c>
      <c r="O592" t="s">
        <v>1306</v>
      </c>
      <c r="P592" t="s">
        <v>1307</v>
      </c>
      <c r="Q592" t="s">
        <v>1308</v>
      </c>
      <c r="R592" t="s">
        <v>1309</v>
      </c>
      <c r="S592" s="1">
        <v>42881</v>
      </c>
      <c r="T592" s="4">
        <v>0.86471064814815002</v>
      </c>
      <c r="U592" t="s">
        <v>188</v>
      </c>
      <c r="V592" s="4">
        <v>0.90401620370369995</v>
      </c>
      <c r="W592" s="1">
        <v>42793</v>
      </c>
      <c r="X592" t="s">
        <v>0</v>
      </c>
      <c r="Y592" s="2">
        <v>0</v>
      </c>
      <c r="Z592" s="2">
        <v>0</v>
      </c>
      <c r="AA592" t="s">
        <v>0</v>
      </c>
      <c r="AB592" s="1">
        <v>42793</v>
      </c>
      <c r="AC592" s="1"/>
      <c r="AD592" s="1">
        <v>42793</v>
      </c>
      <c r="AE592" t="s">
        <v>18</v>
      </c>
      <c r="AF592" s="4">
        <v>0.94100694444444</v>
      </c>
      <c r="AG592" t="s">
        <v>19</v>
      </c>
      <c r="AH592" t="s">
        <v>20</v>
      </c>
      <c r="AI592" t="s">
        <v>0</v>
      </c>
      <c r="AJ592" t="s">
        <v>84</v>
      </c>
      <c r="AK592" t="s">
        <v>23</v>
      </c>
      <c r="AL592" s="3">
        <v>2110.17</v>
      </c>
      <c r="AM592" t="s">
        <v>24</v>
      </c>
      <c r="AN592" t="s">
        <v>1142</v>
      </c>
      <c r="AO592" s="1">
        <v>42703</v>
      </c>
      <c r="AP592" t="s">
        <v>3495</v>
      </c>
      <c r="AQ592" s="2">
        <v>56250</v>
      </c>
      <c r="AR592" s="1">
        <v>42881</v>
      </c>
      <c r="AS592">
        <v>0</v>
      </c>
      <c r="AT592" s="4">
        <v>0.78137731481480999</v>
      </c>
      <c r="AU592" t="s">
        <v>190</v>
      </c>
      <c r="AV592" s="4">
        <v>0.94100694444444</v>
      </c>
      <c r="AW592" s="4">
        <v>0.94100694444444</v>
      </c>
      <c r="AX592" s="2">
        <v>0</v>
      </c>
      <c r="AY592" t="s">
        <v>3496</v>
      </c>
      <c r="AZ592" t="s">
        <v>15</v>
      </c>
      <c r="BA592" t="s">
        <v>28</v>
      </c>
      <c r="BB592" s="3">
        <v>0</v>
      </c>
      <c r="BC592" t="s">
        <v>0</v>
      </c>
      <c r="BD592" s="4">
        <v>0.94158564814815005</v>
      </c>
      <c r="BE592" s="4">
        <v>0.78141203703703999</v>
      </c>
      <c r="BF592" t="s">
        <v>29</v>
      </c>
      <c r="BG592" t="s">
        <v>0</v>
      </c>
      <c r="BH592">
        <f t="shared" si="9"/>
        <v>0</v>
      </c>
    </row>
    <row r="593" spans="1:60">
      <c r="A593" t="s">
        <v>3497</v>
      </c>
      <c r="B593" s="1">
        <v>42793</v>
      </c>
      <c r="C593" s="1"/>
      <c r="D593" t="s">
        <v>2</v>
      </c>
      <c r="E593" t="s">
        <v>0</v>
      </c>
      <c r="F593" t="s">
        <v>3493</v>
      </c>
      <c r="G593" t="s">
        <v>3456</v>
      </c>
      <c r="H593" t="s">
        <v>553</v>
      </c>
      <c r="I593" s="2">
        <v>8115</v>
      </c>
      <c r="J593" t="s">
        <v>3498</v>
      </c>
      <c r="K593" t="s">
        <v>7</v>
      </c>
      <c r="L593" s="1">
        <v>43244</v>
      </c>
      <c r="M593" t="s">
        <v>554</v>
      </c>
      <c r="N593" t="s">
        <v>9</v>
      </c>
      <c r="O593" t="s">
        <v>1306</v>
      </c>
      <c r="P593" t="s">
        <v>1307</v>
      </c>
      <c r="Q593" t="s">
        <v>1308</v>
      </c>
      <c r="R593" t="s">
        <v>1309</v>
      </c>
      <c r="S593" s="1">
        <v>42956</v>
      </c>
      <c r="T593" s="4">
        <v>0.84702546296296</v>
      </c>
      <c r="U593" t="s">
        <v>555</v>
      </c>
      <c r="V593" s="4">
        <v>0.90758101851852002</v>
      </c>
      <c r="W593" s="1">
        <v>42793</v>
      </c>
      <c r="X593" t="s">
        <v>0</v>
      </c>
      <c r="Y593" s="2">
        <v>0</v>
      </c>
      <c r="Z593" s="2">
        <v>0</v>
      </c>
      <c r="AA593" t="s">
        <v>0</v>
      </c>
      <c r="AB593" s="1">
        <v>42793</v>
      </c>
      <c r="AC593" s="1"/>
      <c r="AD593" s="1">
        <v>42793</v>
      </c>
      <c r="AE593" t="s">
        <v>18</v>
      </c>
      <c r="AF593" s="4">
        <v>0.94575231481481004</v>
      </c>
      <c r="AG593" t="s">
        <v>19</v>
      </c>
      <c r="AH593" t="s">
        <v>20</v>
      </c>
      <c r="AI593" t="s">
        <v>556</v>
      </c>
      <c r="AJ593" t="s">
        <v>0</v>
      </c>
      <c r="AK593" t="s">
        <v>23</v>
      </c>
      <c r="AL593" s="3">
        <v>3909.63</v>
      </c>
      <c r="AM593" t="s">
        <v>24</v>
      </c>
      <c r="AN593" t="s">
        <v>381</v>
      </c>
      <c r="AO593" s="1">
        <v>42667</v>
      </c>
      <c r="AP593" t="s">
        <v>3499</v>
      </c>
      <c r="AQ593" s="2">
        <v>8115</v>
      </c>
      <c r="AR593" s="1">
        <v>42956</v>
      </c>
      <c r="AS593">
        <v>0</v>
      </c>
      <c r="AT593" s="4">
        <v>0.76369212962962996</v>
      </c>
      <c r="AU593" t="s">
        <v>0</v>
      </c>
      <c r="AV593" s="4">
        <v>0</v>
      </c>
      <c r="AW593" s="4">
        <v>0.94575231481481004</v>
      </c>
      <c r="AX593" s="2">
        <v>0</v>
      </c>
      <c r="AY593" t="s">
        <v>3500</v>
      </c>
      <c r="AZ593" t="s">
        <v>15</v>
      </c>
      <c r="BA593" t="s">
        <v>28</v>
      </c>
      <c r="BB593" s="3">
        <v>0</v>
      </c>
      <c r="BC593" t="s">
        <v>0</v>
      </c>
      <c r="BD593" s="4">
        <v>0.94638888888888995</v>
      </c>
      <c r="BE593" s="4">
        <v>0.75934027777778002</v>
      </c>
      <c r="BF593" t="s">
        <v>29</v>
      </c>
      <c r="BG593" t="s">
        <v>0</v>
      </c>
      <c r="BH593">
        <f t="shared" si="9"/>
        <v>0</v>
      </c>
    </row>
    <row r="594" spans="1:60">
      <c r="A594" t="s">
        <v>3501</v>
      </c>
      <c r="B594" s="1">
        <v>42794</v>
      </c>
      <c r="C594" s="1">
        <v>42808</v>
      </c>
      <c r="D594" t="s">
        <v>273</v>
      </c>
      <c r="E594" t="s">
        <v>73</v>
      </c>
      <c r="F594" t="s">
        <v>3502</v>
      </c>
      <c r="G594" t="s">
        <v>3503</v>
      </c>
      <c r="H594" t="s">
        <v>2574</v>
      </c>
      <c r="I594" s="2">
        <v>873900</v>
      </c>
      <c r="J594" t="s">
        <v>3504</v>
      </c>
      <c r="K594" t="s">
        <v>7</v>
      </c>
      <c r="L594" s="1">
        <v>43277</v>
      </c>
      <c r="M594" t="s">
        <v>2576</v>
      </c>
      <c r="N594" t="s">
        <v>9</v>
      </c>
      <c r="O594" t="s">
        <v>10</v>
      </c>
      <c r="P594" t="s">
        <v>11</v>
      </c>
      <c r="Q594" t="s">
        <v>12</v>
      </c>
      <c r="R594" t="s">
        <v>13</v>
      </c>
      <c r="S594" s="1">
        <v>43277</v>
      </c>
      <c r="T594" s="4">
        <v>0.92145833333333005</v>
      </c>
      <c r="U594" t="s">
        <v>188</v>
      </c>
      <c r="V594" s="4">
        <v>0.87668981481481001</v>
      </c>
      <c r="W594" s="1">
        <v>42794</v>
      </c>
      <c r="X594" t="s">
        <v>0</v>
      </c>
      <c r="Y594" s="2">
        <v>0</v>
      </c>
      <c r="Z594" s="2">
        <v>0</v>
      </c>
      <c r="AA594" t="s">
        <v>0</v>
      </c>
      <c r="AB594" s="1">
        <v>42794</v>
      </c>
      <c r="AC594" s="1"/>
      <c r="AD594" s="1">
        <v>42794</v>
      </c>
      <c r="AE594" t="s">
        <v>18</v>
      </c>
      <c r="AF594" s="4">
        <v>0.91230324074073998</v>
      </c>
      <c r="AG594" t="s">
        <v>19</v>
      </c>
      <c r="AH594" t="s">
        <v>20</v>
      </c>
      <c r="AI594" t="s">
        <v>2577</v>
      </c>
      <c r="AJ594" t="s">
        <v>84</v>
      </c>
      <c r="AK594" t="s">
        <v>23</v>
      </c>
      <c r="AL594" s="3">
        <v>11592.22</v>
      </c>
      <c r="AM594" t="s">
        <v>24</v>
      </c>
      <c r="AN594" t="s">
        <v>3505</v>
      </c>
      <c r="AO594" s="1">
        <v>42482</v>
      </c>
      <c r="AP594" t="s">
        <v>3506</v>
      </c>
      <c r="AQ594" s="2">
        <v>873900</v>
      </c>
      <c r="AR594" s="1">
        <v>43277</v>
      </c>
      <c r="AS594">
        <v>0</v>
      </c>
      <c r="AT594" s="4">
        <v>0.83812500000000001</v>
      </c>
      <c r="AU594" t="s">
        <v>2579</v>
      </c>
      <c r="AV594" s="4">
        <v>0.91230324074073998</v>
      </c>
      <c r="AW594" s="4">
        <v>0.91230324074073998</v>
      </c>
      <c r="AX594" s="2">
        <v>0</v>
      </c>
      <c r="AY594" t="s">
        <v>3507</v>
      </c>
      <c r="AZ594" t="s">
        <v>15</v>
      </c>
      <c r="BA594" t="s">
        <v>28</v>
      </c>
      <c r="BB594" s="3">
        <v>0</v>
      </c>
      <c r="BC594" t="s">
        <v>0</v>
      </c>
      <c r="BD594" s="4">
        <v>0.91280092592592998</v>
      </c>
      <c r="BE594" s="4">
        <v>0.83814814814814997</v>
      </c>
      <c r="BF594" t="s">
        <v>29</v>
      </c>
      <c r="BG594" t="s">
        <v>0</v>
      </c>
      <c r="BH594">
        <f t="shared" si="9"/>
        <v>0</v>
      </c>
    </row>
    <row r="595" spans="1:60">
      <c r="A595" t="s">
        <v>3508</v>
      </c>
      <c r="B595" s="1">
        <v>42794</v>
      </c>
      <c r="C595" s="1"/>
      <c r="D595" t="s">
        <v>178</v>
      </c>
      <c r="E595" t="s">
        <v>0</v>
      </c>
      <c r="F595" t="s">
        <v>3509</v>
      </c>
      <c r="G595" t="s">
        <v>3510</v>
      </c>
      <c r="H595" t="s">
        <v>2574</v>
      </c>
      <c r="I595" s="2">
        <v>396000</v>
      </c>
      <c r="J595" t="s">
        <v>3511</v>
      </c>
      <c r="K595" t="s">
        <v>7</v>
      </c>
      <c r="L595" s="1">
        <v>43178</v>
      </c>
      <c r="M595" t="s">
        <v>2576</v>
      </c>
      <c r="N595" t="s">
        <v>9</v>
      </c>
      <c r="O595" t="s">
        <v>1306</v>
      </c>
      <c r="P595" t="s">
        <v>1307</v>
      </c>
      <c r="Q595" t="s">
        <v>1308</v>
      </c>
      <c r="R595" t="s">
        <v>1309</v>
      </c>
      <c r="S595" s="1">
        <v>43178</v>
      </c>
      <c r="T595" s="4">
        <v>0.63989583333333</v>
      </c>
      <c r="U595" t="s">
        <v>188</v>
      </c>
      <c r="V595" s="4">
        <v>0.88464120370370003</v>
      </c>
      <c r="W595" s="1">
        <v>42794</v>
      </c>
      <c r="X595" t="s">
        <v>0</v>
      </c>
      <c r="Y595" s="2">
        <v>0</v>
      </c>
      <c r="Z595" s="2">
        <v>0</v>
      </c>
      <c r="AA595" t="s">
        <v>0</v>
      </c>
      <c r="AB595" s="1">
        <v>42794</v>
      </c>
      <c r="AC595" s="1"/>
      <c r="AD595" s="1">
        <v>42794</v>
      </c>
      <c r="AE595" t="s">
        <v>18</v>
      </c>
      <c r="AF595" s="4">
        <v>0.92417824074073995</v>
      </c>
      <c r="AG595" t="s">
        <v>19</v>
      </c>
      <c r="AH595" t="s">
        <v>20</v>
      </c>
      <c r="AI595" t="s">
        <v>2577</v>
      </c>
      <c r="AJ595" t="s">
        <v>0</v>
      </c>
      <c r="AK595" t="s">
        <v>23</v>
      </c>
      <c r="AL595" s="3">
        <v>9209.18</v>
      </c>
      <c r="AM595" t="s">
        <v>24</v>
      </c>
      <c r="AN595" t="s">
        <v>3505</v>
      </c>
      <c r="AO595" s="1">
        <v>42507</v>
      </c>
      <c r="AP595" t="s">
        <v>3512</v>
      </c>
      <c r="AQ595" s="2">
        <v>396000</v>
      </c>
      <c r="AR595" s="1">
        <v>43178</v>
      </c>
      <c r="AS595">
        <v>0</v>
      </c>
      <c r="AT595" s="4">
        <v>0.80656249999999996</v>
      </c>
      <c r="AU595" t="s">
        <v>2579</v>
      </c>
      <c r="AV595" s="4">
        <v>0</v>
      </c>
      <c r="AW595" s="4">
        <v>0.92417824074073995</v>
      </c>
      <c r="AX595" s="2">
        <v>0</v>
      </c>
      <c r="AY595" t="s">
        <v>3513</v>
      </c>
      <c r="AZ595" t="s">
        <v>15</v>
      </c>
      <c r="BA595" t="s">
        <v>28</v>
      </c>
      <c r="BB595" s="3">
        <v>0</v>
      </c>
      <c r="BC595" t="s">
        <v>0</v>
      </c>
      <c r="BD595" s="4">
        <v>0.9246875</v>
      </c>
      <c r="BE595" s="4">
        <v>0.80658564814815004</v>
      </c>
      <c r="BF595" t="s">
        <v>29</v>
      </c>
      <c r="BG595" t="s">
        <v>0</v>
      </c>
      <c r="BH595">
        <f t="shared" si="9"/>
        <v>0</v>
      </c>
    </row>
    <row r="596" spans="1:60">
      <c r="A596" t="s">
        <v>3514</v>
      </c>
      <c r="B596" s="1">
        <v>42794</v>
      </c>
      <c r="C596" s="1">
        <v>42808</v>
      </c>
      <c r="D596" t="s">
        <v>273</v>
      </c>
      <c r="E596" t="s">
        <v>73</v>
      </c>
      <c r="F596" t="s">
        <v>3509</v>
      </c>
      <c r="G596" t="s">
        <v>3510</v>
      </c>
      <c r="H596" t="s">
        <v>2574</v>
      </c>
      <c r="I596" s="2">
        <v>1080000</v>
      </c>
      <c r="J596" t="s">
        <v>3515</v>
      </c>
      <c r="K596" t="s">
        <v>7</v>
      </c>
      <c r="L596" s="1">
        <v>43178</v>
      </c>
      <c r="M596" t="s">
        <v>2576</v>
      </c>
      <c r="N596" t="s">
        <v>9</v>
      </c>
      <c r="O596" t="s">
        <v>1306</v>
      </c>
      <c r="P596" t="s">
        <v>1307</v>
      </c>
      <c r="Q596" t="s">
        <v>1308</v>
      </c>
      <c r="R596" t="s">
        <v>1309</v>
      </c>
      <c r="S596" s="1">
        <v>43178</v>
      </c>
      <c r="T596" s="4">
        <v>0.63762731481481005</v>
      </c>
      <c r="U596" t="s">
        <v>188</v>
      </c>
      <c r="V596" s="4">
        <v>0.8875462962963</v>
      </c>
      <c r="W596" s="1">
        <v>42794</v>
      </c>
      <c r="X596" t="s">
        <v>0</v>
      </c>
      <c r="Y596" s="2">
        <v>0</v>
      </c>
      <c r="Z596" s="2">
        <v>0</v>
      </c>
      <c r="AA596" t="s">
        <v>0</v>
      </c>
      <c r="AB596" s="1">
        <v>42794</v>
      </c>
      <c r="AC596" s="1"/>
      <c r="AD596" s="1">
        <v>42794</v>
      </c>
      <c r="AE596" t="s">
        <v>18</v>
      </c>
      <c r="AF596" s="4">
        <v>0.92700231481480999</v>
      </c>
      <c r="AG596" t="s">
        <v>19</v>
      </c>
      <c r="AH596" t="s">
        <v>20</v>
      </c>
      <c r="AI596" t="s">
        <v>2577</v>
      </c>
      <c r="AJ596" t="s">
        <v>84</v>
      </c>
      <c r="AK596" t="s">
        <v>23</v>
      </c>
      <c r="AL596" s="3">
        <v>9209.06</v>
      </c>
      <c r="AM596" t="s">
        <v>24</v>
      </c>
      <c r="AN596" t="s">
        <v>3505</v>
      </c>
      <c r="AO596" s="1">
        <v>42482</v>
      </c>
      <c r="AP596" t="s">
        <v>3506</v>
      </c>
      <c r="AQ596" s="2">
        <v>1080000</v>
      </c>
      <c r="AR596" s="1">
        <v>43178</v>
      </c>
      <c r="AS596">
        <v>0</v>
      </c>
      <c r="AT596" s="4">
        <v>0.80429398148148001</v>
      </c>
      <c r="AU596" t="s">
        <v>2579</v>
      </c>
      <c r="AV596" s="4">
        <v>0.92700231481480999</v>
      </c>
      <c r="AW596" s="4">
        <v>0.92700231481480999</v>
      </c>
      <c r="AX596" s="2">
        <v>0</v>
      </c>
      <c r="AY596" t="s">
        <v>3516</v>
      </c>
      <c r="AZ596" t="s">
        <v>15</v>
      </c>
      <c r="BA596" t="s">
        <v>28</v>
      </c>
      <c r="BB596" s="3">
        <v>0</v>
      </c>
      <c r="BC596" t="s">
        <v>0</v>
      </c>
      <c r="BD596" s="4">
        <v>0.92741898148148005</v>
      </c>
      <c r="BE596" s="4">
        <v>0.80431712962962998</v>
      </c>
      <c r="BF596" t="s">
        <v>29</v>
      </c>
      <c r="BG596" t="s">
        <v>0</v>
      </c>
      <c r="BH596">
        <f t="shared" si="9"/>
        <v>0</v>
      </c>
    </row>
    <row r="597" spans="1:60">
      <c r="A597" t="s">
        <v>3517</v>
      </c>
      <c r="B597" s="1">
        <v>42794</v>
      </c>
      <c r="C597" s="1">
        <v>42808</v>
      </c>
      <c r="D597" t="s">
        <v>178</v>
      </c>
      <c r="E597" t="s">
        <v>73</v>
      </c>
      <c r="F597" t="s">
        <v>3509</v>
      </c>
      <c r="G597" t="s">
        <v>3503</v>
      </c>
      <c r="H597" t="s">
        <v>2574</v>
      </c>
      <c r="I597" s="2">
        <v>1134000</v>
      </c>
      <c r="J597" t="s">
        <v>3518</v>
      </c>
      <c r="K597" t="s">
        <v>7</v>
      </c>
      <c r="L597" s="1">
        <v>43178</v>
      </c>
      <c r="M597" t="s">
        <v>2576</v>
      </c>
      <c r="N597" t="s">
        <v>9</v>
      </c>
      <c r="O597" t="s">
        <v>1306</v>
      </c>
      <c r="P597" t="s">
        <v>1307</v>
      </c>
      <c r="Q597" t="s">
        <v>1308</v>
      </c>
      <c r="R597" t="s">
        <v>1309</v>
      </c>
      <c r="S597" s="1">
        <v>43178</v>
      </c>
      <c r="T597" s="4">
        <v>0.63893518518518999</v>
      </c>
      <c r="U597" t="s">
        <v>188</v>
      </c>
      <c r="V597" s="4">
        <v>0.89394675925926004</v>
      </c>
      <c r="W597" s="1">
        <v>42794</v>
      </c>
      <c r="X597" t="s">
        <v>0</v>
      </c>
      <c r="Y597" s="2">
        <v>0</v>
      </c>
      <c r="Z597" s="2">
        <v>0</v>
      </c>
      <c r="AA597" t="s">
        <v>0</v>
      </c>
      <c r="AB597" s="1">
        <v>42794</v>
      </c>
      <c r="AC597" s="1"/>
      <c r="AD597" s="1">
        <v>42794</v>
      </c>
      <c r="AE597" t="s">
        <v>18</v>
      </c>
      <c r="AF597" s="4">
        <v>0.93291666666666995</v>
      </c>
      <c r="AG597" t="s">
        <v>19</v>
      </c>
      <c r="AH597" t="s">
        <v>20</v>
      </c>
      <c r="AI597" t="s">
        <v>2577</v>
      </c>
      <c r="AJ597" t="s">
        <v>84</v>
      </c>
      <c r="AK597" t="s">
        <v>23</v>
      </c>
      <c r="AL597" s="3">
        <v>9208.94</v>
      </c>
      <c r="AM597" t="s">
        <v>24</v>
      </c>
      <c r="AN597" t="s">
        <v>3505</v>
      </c>
      <c r="AO597" s="1">
        <v>42551</v>
      </c>
      <c r="AP597" t="s">
        <v>3519</v>
      </c>
      <c r="AQ597" s="2">
        <v>1134000</v>
      </c>
      <c r="AR597" s="1">
        <v>43178</v>
      </c>
      <c r="AS597">
        <v>0</v>
      </c>
      <c r="AT597" s="4">
        <v>0.80560185185184996</v>
      </c>
      <c r="AU597" t="s">
        <v>2579</v>
      </c>
      <c r="AV597" s="4">
        <v>0.93291666666666995</v>
      </c>
      <c r="AW597" s="4">
        <v>0.93291666666666995</v>
      </c>
      <c r="AX597" s="2">
        <v>0</v>
      </c>
      <c r="AY597" t="s">
        <v>3520</v>
      </c>
      <c r="AZ597" t="s">
        <v>15</v>
      </c>
      <c r="BA597" t="s">
        <v>28</v>
      </c>
      <c r="BB597" s="3">
        <v>0</v>
      </c>
      <c r="BC597" t="s">
        <v>0</v>
      </c>
      <c r="BD597" s="4">
        <v>0.93349537037037</v>
      </c>
      <c r="BE597" s="4">
        <v>0.80562500000000004</v>
      </c>
      <c r="BF597" t="s">
        <v>29</v>
      </c>
      <c r="BG597" t="s">
        <v>0</v>
      </c>
      <c r="BH597">
        <f t="shared" si="9"/>
        <v>0</v>
      </c>
    </row>
    <row r="598" spans="1:60">
      <c r="A598" t="s">
        <v>3521</v>
      </c>
      <c r="B598" s="1">
        <v>42803</v>
      </c>
      <c r="C598" s="1"/>
      <c r="D598" t="s">
        <v>3522</v>
      </c>
      <c r="E598" t="s">
        <v>0</v>
      </c>
      <c r="F598" t="s">
        <v>3523</v>
      </c>
      <c r="G598" t="s">
        <v>1697</v>
      </c>
      <c r="H598" t="s">
        <v>1698</v>
      </c>
      <c r="I598" s="2">
        <v>540000</v>
      </c>
      <c r="J598" t="s">
        <v>0</v>
      </c>
      <c r="K598" t="s">
        <v>7</v>
      </c>
      <c r="L598" s="1">
        <v>42846</v>
      </c>
      <c r="M598" t="s">
        <v>1700</v>
      </c>
      <c r="N598" t="s">
        <v>9</v>
      </c>
      <c r="O598" t="s">
        <v>1306</v>
      </c>
      <c r="P598" t="s">
        <v>1307</v>
      </c>
      <c r="Q598" t="s">
        <v>1308</v>
      </c>
      <c r="R598" t="s">
        <v>1309</v>
      </c>
      <c r="S598" s="1">
        <v>42846</v>
      </c>
      <c r="T598" s="4">
        <v>0.95542824074073995</v>
      </c>
      <c r="U598" t="s">
        <v>14</v>
      </c>
      <c r="V598" s="4">
        <v>0.82137731481481002</v>
      </c>
      <c r="W598" s="1">
        <v>42803</v>
      </c>
      <c r="X598" t="s">
        <v>0</v>
      </c>
      <c r="Y598" s="2">
        <v>0</v>
      </c>
      <c r="Z598" s="2">
        <v>0</v>
      </c>
      <c r="AA598" t="s">
        <v>0</v>
      </c>
      <c r="AB598" s="1">
        <v>42803</v>
      </c>
      <c r="AC598" s="1">
        <v>42766</v>
      </c>
      <c r="AD598" s="1">
        <v>42803</v>
      </c>
      <c r="AE598" t="s">
        <v>18</v>
      </c>
      <c r="AF598" s="4">
        <v>0.54773148148147999</v>
      </c>
      <c r="AG598" t="s">
        <v>19</v>
      </c>
      <c r="AH598" t="s">
        <v>20</v>
      </c>
      <c r="AI598" t="s">
        <v>1701</v>
      </c>
      <c r="AJ598" t="s">
        <v>0</v>
      </c>
      <c r="AK598" t="s">
        <v>23</v>
      </c>
      <c r="AL598" s="3">
        <v>1041.78</v>
      </c>
      <c r="AM598" t="s">
        <v>24</v>
      </c>
      <c r="AN598" t="s">
        <v>0</v>
      </c>
      <c r="AO598" s="1">
        <v>42765</v>
      </c>
      <c r="AP598" t="s">
        <v>3524</v>
      </c>
      <c r="AQ598" s="2">
        <v>540000</v>
      </c>
      <c r="AR598" s="1">
        <v>42846</v>
      </c>
      <c r="AS598">
        <v>0</v>
      </c>
      <c r="AT598" s="4">
        <v>0.87209490740741002</v>
      </c>
      <c r="AU598" t="s">
        <v>203</v>
      </c>
      <c r="AV598" s="4">
        <v>0</v>
      </c>
      <c r="AW598" s="4">
        <v>0.54773148148147999</v>
      </c>
      <c r="AX598" s="2">
        <v>0</v>
      </c>
      <c r="AY598" t="s">
        <v>3525</v>
      </c>
      <c r="AZ598" t="s">
        <v>16</v>
      </c>
      <c r="BA598" t="s">
        <v>28</v>
      </c>
      <c r="BB598" s="3">
        <v>0</v>
      </c>
      <c r="BC598" t="s">
        <v>0</v>
      </c>
      <c r="BD598" s="4">
        <v>0.56420138888889004</v>
      </c>
      <c r="BE598" s="4">
        <v>0.87212962962963003</v>
      </c>
      <c r="BF598" t="s">
        <v>29</v>
      </c>
      <c r="BG598" t="s">
        <v>0</v>
      </c>
      <c r="BH598">
        <f t="shared" si="9"/>
        <v>0</v>
      </c>
    </row>
    <row r="599" spans="1:60">
      <c r="A599" t="s">
        <v>3526</v>
      </c>
      <c r="B599" s="1">
        <v>42809</v>
      </c>
      <c r="C599" s="1"/>
      <c r="D599" t="s">
        <v>273</v>
      </c>
      <c r="E599" t="s">
        <v>0</v>
      </c>
      <c r="F599" t="s">
        <v>3509</v>
      </c>
      <c r="G599" t="s">
        <v>3510</v>
      </c>
      <c r="H599" t="s">
        <v>2574</v>
      </c>
      <c r="I599" s="2">
        <v>695750</v>
      </c>
      <c r="J599" t="s">
        <v>3527</v>
      </c>
      <c r="K599" t="s">
        <v>7</v>
      </c>
      <c r="L599" s="1">
        <v>43178</v>
      </c>
      <c r="M599" t="s">
        <v>2576</v>
      </c>
      <c r="N599" t="s">
        <v>9</v>
      </c>
      <c r="O599" t="s">
        <v>1306</v>
      </c>
      <c r="P599" t="s">
        <v>1307</v>
      </c>
      <c r="Q599" t="s">
        <v>1308</v>
      </c>
      <c r="R599" t="s">
        <v>1309</v>
      </c>
      <c r="S599" s="1">
        <v>43178</v>
      </c>
      <c r="T599" s="4">
        <v>0.63585648148148</v>
      </c>
      <c r="U599" t="s">
        <v>188</v>
      </c>
      <c r="V599" s="4">
        <v>0.77373842592593001</v>
      </c>
      <c r="W599" s="1">
        <v>42809</v>
      </c>
      <c r="X599" t="s">
        <v>0</v>
      </c>
      <c r="Y599" s="2">
        <v>0</v>
      </c>
      <c r="Z599" s="2">
        <v>0</v>
      </c>
      <c r="AA599" t="s">
        <v>0</v>
      </c>
      <c r="AB599" s="1">
        <v>42809</v>
      </c>
      <c r="AC599" s="1"/>
      <c r="AD599" s="1">
        <v>42809</v>
      </c>
      <c r="AE599" t="s">
        <v>18</v>
      </c>
      <c r="AF599" s="4">
        <v>0.80601851851852002</v>
      </c>
      <c r="AG599" t="s">
        <v>19</v>
      </c>
      <c r="AH599" t="s">
        <v>20</v>
      </c>
      <c r="AI599" t="s">
        <v>2577</v>
      </c>
      <c r="AJ599" t="s">
        <v>0</v>
      </c>
      <c r="AK599" t="s">
        <v>23</v>
      </c>
      <c r="AL599" s="3">
        <v>8851.92</v>
      </c>
      <c r="AM599" t="s">
        <v>24</v>
      </c>
      <c r="AN599" t="s">
        <v>3505</v>
      </c>
      <c r="AO599" s="1">
        <v>42551</v>
      </c>
      <c r="AP599" t="s">
        <v>3519</v>
      </c>
      <c r="AQ599" s="2">
        <v>695750</v>
      </c>
      <c r="AR599" s="1">
        <v>43178</v>
      </c>
      <c r="AS599">
        <v>0</v>
      </c>
      <c r="AT599" s="4">
        <v>0.80252314814814996</v>
      </c>
      <c r="AU599" t="s">
        <v>2579</v>
      </c>
      <c r="AV599" s="4">
        <v>0</v>
      </c>
      <c r="AW599" s="4">
        <v>0.80601851851852002</v>
      </c>
      <c r="AX599" s="2">
        <v>0</v>
      </c>
      <c r="AY599" t="s">
        <v>3528</v>
      </c>
      <c r="AZ599" t="s">
        <v>15</v>
      </c>
      <c r="BA599" t="s">
        <v>28</v>
      </c>
      <c r="BB599" s="3">
        <v>0</v>
      </c>
      <c r="BC599" t="s">
        <v>0</v>
      </c>
      <c r="BD599" s="4">
        <v>0.80708333333333004</v>
      </c>
      <c r="BE599" s="4">
        <v>0.80254629629630003</v>
      </c>
      <c r="BF599" t="s">
        <v>29</v>
      </c>
      <c r="BG599" t="s">
        <v>0</v>
      </c>
      <c r="BH599">
        <f t="shared" si="9"/>
        <v>0</v>
      </c>
    </row>
    <row r="600" spans="1:60">
      <c r="A600" t="s">
        <v>3529</v>
      </c>
      <c r="B600" s="1">
        <v>42809</v>
      </c>
      <c r="C600" s="1">
        <v>42823</v>
      </c>
      <c r="D600" t="s">
        <v>2</v>
      </c>
      <c r="E600" t="s">
        <v>73</v>
      </c>
      <c r="F600" t="s">
        <v>3530</v>
      </c>
      <c r="G600" t="s">
        <v>3462</v>
      </c>
      <c r="H600" t="s">
        <v>1675</v>
      </c>
      <c r="I600" s="2">
        <v>60160</v>
      </c>
      <c r="J600" t="s">
        <v>3531</v>
      </c>
      <c r="K600" t="s">
        <v>7</v>
      </c>
      <c r="L600" s="1">
        <v>43453</v>
      </c>
      <c r="M600" t="s">
        <v>1677</v>
      </c>
      <c r="N600" t="s">
        <v>9</v>
      </c>
      <c r="O600" t="s">
        <v>1306</v>
      </c>
      <c r="P600" t="s">
        <v>1307</v>
      </c>
      <c r="Q600" t="s">
        <v>1308</v>
      </c>
      <c r="R600" t="s">
        <v>1309</v>
      </c>
      <c r="S600" s="1">
        <v>43453</v>
      </c>
      <c r="T600" s="4">
        <v>0.56714120370370003</v>
      </c>
      <c r="U600" t="s">
        <v>14</v>
      </c>
      <c r="V600" s="4">
        <v>0.78450231481481003</v>
      </c>
      <c r="W600" s="1">
        <v>42809</v>
      </c>
      <c r="X600" t="s">
        <v>0</v>
      </c>
      <c r="Y600" s="2">
        <v>0</v>
      </c>
      <c r="Z600" s="2">
        <v>60160</v>
      </c>
      <c r="AA600" t="s">
        <v>0</v>
      </c>
      <c r="AB600" s="1">
        <v>42809</v>
      </c>
      <c r="AC600" s="1"/>
      <c r="AD600" s="1">
        <v>42809</v>
      </c>
      <c r="AE600" t="s">
        <v>18</v>
      </c>
      <c r="AF600" s="4">
        <v>0.81950231481480995</v>
      </c>
      <c r="AG600" t="s">
        <v>19</v>
      </c>
      <c r="AH600" t="s">
        <v>20</v>
      </c>
      <c r="AI600" t="s">
        <v>1678</v>
      </c>
      <c r="AJ600" t="s">
        <v>84</v>
      </c>
      <c r="AK600" t="s">
        <v>23</v>
      </c>
      <c r="AL600" s="3">
        <v>15449.94</v>
      </c>
      <c r="AM600" t="s">
        <v>24</v>
      </c>
      <c r="AN600" t="s">
        <v>146</v>
      </c>
      <c r="AO600" s="1">
        <v>42717</v>
      </c>
      <c r="AP600" t="s">
        <v>3532</v>
      </c>
      <c r="AQ600" s="2">
        <v>60160</v>
      </c>
      <c r="AR600" s="1">
        <v>43453</v>
      </c>
      <c r="AS600">
        <v>0</v>
      </c>
      <c r="AT600" s="4">
        <v>0.81714120370370003</v>
      </c>
      <c r="AU600" t="s">
        <v>750</v>
      </c>
      <c r="AV600" s="4">
        <v>0.81950231481480995</v>
      </c>
      <c r="AW600" s="4">
        <v>0.81950231481480995</v>
      </c>
      <c r="AX600" s="2">
        <v>0</v>
      </c>
      <c r="AY600" t="s">
        <v>3533</v>
      </c>
      <c r="AZ600" t="s">
        <v>15</v>
      </c>
      <c r="BA600" t="s">
        <v>28</v>
      </c>
      <c r="BB600" s="3">
        <v>0</v>
      </c>
      <c r="BC600" t="s">
        <v>0</v>
      </c>
      <c r="BD600" s="4">
        <v>0.82009259259259004</v>
      </c>
      <c r="BE600" s="4">
        <v>0.81716435185184999</v>
      </c>
      <c r="BF600" t="s">
        <v>29</v>
      </c>
      <c r="BG600" t="s">
        <v>0</v>
      </c>
      <c r="BH600">
        <f t="shared" si="9"/>
        <v>0</v>
      </c>
    </row>
    <row r="601" spans="1:60">
      <c r="A601" t="s">
        <v>3534</v>
      </c>
      <c r="B601" s="1">
        <v>42810</v>
      </c>
      <c r="C601" s="1">
        <v>42824</v>
      </c>
      <c r="D601" t="s">
        <v>2</v>
      </c>
      <c r="E601" t="s">
        <v>73</v>
      </c>
      <c r="F601" t="s">
        <v>3530</v>
      </c>
      <c r="G601" t="s">
        <v>1674</v>
      </c>
      <c r="H601" t="s">
        <v>1675</v>
      </c>
      <c r="I601" s="2">
        <v>135040</v>
      </c>
      <c r="J601" t="s">
        <v>3535</v>
      </c>
      <c r="K601" t="s">
        <v>7</v>
      </c>
      <c r="L601" s="1">
        <v>43453</v>
      </c>
      <c r="M601" t="s">
        <v>1677</v>
      </c>
      <c r="N601" t="s">
        <v>9</v>
      </c>
      <c r="O601" t="s">
        <v>1306</v>
      </c>
      <c r="P601" t="s">
        <v>1307</v>
      </c>
      <c r="Q601" t="s">
        <v>1308</v>
      </c>
      <c r="R601" t="s">
        <v>1309</v>
      </c>
      <c r="S601" s="1">
        <v>43453</v>
      </c>
      <c r="T601" s="4">
        <v>0.56778935185184998</v>
      </c>
      <c r="U601" t="s">
        <v>14</v>
      </c>
      <c r="V601" s="4">
        <v>0.54950231481481004</v>
      </c>
      <c r="W601" s="1">
        <v>42810</v>
      </c>
      <c r="X601" t="s">
        <v>0</v>
      </c>
      <c r="Y601" s="2">
        <v>0</v>
      </c>
      <c r="Z601" s="2">
        <v>0</v>
      </c>
      <c r="AA601" t="s">
        <v>0</v>
      </c>
      <c r="AB601" s="1">
        <v>42810</v>
      </c>
      <c r="AC601" s="1"/>
      <c r="AD601" s="1">
        <v>42810</v>
      </c>
      <c r="AE601" t="s">
        <v>18</v>
      </c>
      <c r="AF601" s="4">
        <v>0.58655092592592994</v>
      </c>
      <c r="AG601" t="s">
        <v>19</v>
      </c>
      <c r="AH601" t="s">
        <v>20</v>
      </c>
      <c r="AI601" t="s">
        <v>1678</v>
      </c>
      <c r="AJ601" t="s">
        <v>84</v>
      </c>
      <c r="AK601" t="s">
        <v>23</v>
      </c>
      <c r="AL601" s="3">
        <v>15431.55</v>
      </c>
      <c r="AM601" t="s">
        <v>24</v>
      </c>
      <c r="AN601" t="s">
        <v>146</v>
      </c>
      <c r="AO601" s="1">
        <v>42717</v>
      </c>
      <c r="AP601" t="s">
        <v>3532</v>
      </c>
      <c r="AQ601" s="2">
        <v>135040</v>
      </c>
      <c r="AR601" s="1">
        <v>43453</v>
      </c>
      <c r="AS601">
        <v>0</v>
      </c>
      <c r="AT601" s="4">
        <v>0.81778935185184998</v>
      </c>
      <c r="AU601" t="s">
        <v>750</v>
      </c>
      <c r="AV601" s="4">
        <v>0.58655092592592994</v>
      </c>
      <c r="AW601" s="4">
        <v>0.58655092592592994</v>
      </c>
      <c r="AX601" s="2">
        <v>0</v>
      </c>
      <c r="AY601" t="s">
        <v>3536</v>
      </c>
      <c r="AZ601" t="s">
        <v>15</v>
      </c>
      <c r="BA601" t="s">
        <v>28</v>
      </c>
      <c r="BB601" s="3">
        <v>0</v>
      </c>
      <c r="BC601" t="s">
        <v>0</v>
      </c>
      <c r="BD601" s="4">
        <v>0.58708333333332996</v>
      </c>
      <c r="BE601" s="4">
        <v>0.81780092592593001</v>
      </c>
      <c r="BF601" t="s">
        <v>29</v>
      </c>
      <c r="BG601" t="s">
        <v>0</v>
      </c>
      <c r="BH601">
        <f t="shared" si="9"/>
        <v>0</v>
      </c>
    </row>
    <row r="602" spans="1:60">
      <c r="A602" t="s">
        <v>3537</v>
      </c>
      <c r="B602" s="1">
        <v>42810</v>
      </c>
      <c r="C602" s="1">
        <v>42824</v>
      </c>
      <c r="D602" t="s">
        <v>273</v>
      </c>
      <c r="E602" t="s">
        <v>73</v>
      </c>
      <c r="F602" t="s">
        <v>3538</v>
      </c>
      <c r="G602" t="s">
        <v>3539</v>
      </c>
      <c r="H602" t="s">
        <v>678</v>
      </c>
      <c r="I602" s="2">
        <v>103000</v>
      </c>
      <c r="J602" t="s">
        <v>3540</v>
      </c>
      <c r="K602" t="s">
        <v>7</v>
      </c>
      <c r="L602" s="1">
        <v>42859</v>
      </c>
      <c r="M602" t="s">
        <v>209</v>
      </c>
      <c r="N602" t="s">
        <v>9</v>
      </c>
      <c r="O602" t="s">
        <v>855</v>
      </c>
      <c r="P602" t="s">
        <v>856</v>
      </c>
      <c r="Q602" t="s">
        <v>857</v>
      </c>
      <c r="R602" t="s">
        <v>858</v>
      </c>
      <c r="S602" s="1">
        <v>42859</v>
      </c>
      <c r="T602" s="4">
        <v>0.74656250000000002</v>
      </c>
      <c r="U602" t="s">
        <v>14</v>
      </c>
      <c r="V602" s="4">
        <v>0.57421296296295998</v>
      </c>
      <c r="W602" s="1">
        <v>42810</v>
      </c>
      <c r="X602" t="s">
        <v>3541</v>
      </c>
      <c r="Y602" s="2">
        <v>0</v>
      </c>
      <c r="Z602" s="2">
        <v>0</v>
      </c>
      <c r="AA602" t="s">
        <v>0</v>
      </c>
      <c r="AB602" s="1">
        <v>42810</v>
      </c>
      <c r="AC602" s="1">
        <v>42585</v>
      </c>
      <c r="AD602" s="1">
        <v>42810</v>
      </c>
      <c r="AE602" t="s">
        <v>18</v>
      </c>
      <c r="AF602" s="4">
        <v>0.60875000000000001</v>
      </c>
      <c r="AG602" t="s">
        <v>19</v>
      </c>
      <c r="AH602" t="s">
        <v>20</v>
      </c>
      <c r="AI602" t="s">
        <v>210</v>
      </c>
      <c r="AJ602" t="s">
        <v>84</v>
      </c>
      <c r="AK602" t="s">
        <v>23</v>
      </c>
      <c r="AL602" s="3">
        <v>1179.31</v>
      </c>
      <c r="AM602" t="s">
        <v>24</v>
      </c>
      <c r="AN602" t="s">
        <v>0</v>
      </c>
      <c r="AO602" s="1">
        <v>42503</v>
      </c>
      <c r="AP602" t="s">
        <v>3542</v>
      </c>
      <c r="AQ602" s="2">
        <v>103000</v>
      </c>
      <c r="AR602" s="1">
        <v>42859</v>
      </c>
      <c r="AS602">
        <v>0</v>
      </c>
      <c r="AT602" s="4">
        <v>0.66322916666666998</v>
      </c>
      <c r="AU602" t="s">
        <v>49</v>
      </c>
      <c r="AV602" s="4">
        <v>0.60875000000000001</v>
      </c>
      <c r="AW602" s="4">
        <v>0.60875000000000001</v>
      </c>
      <c r="AX602" s="2">
        <v>0</v>
      </c>
      <c r="AY602" t="s">
        <v>3543</v>
      </c>
      <c r="AZ602" t="s">
        <v>16</v>
      </c>
      <c r="BA602" t="s">
        <v>28</v>
      </c>
      <c r="BB602" s="3">
        <v>0</v>
      </c>
      <c r="BC602" t="s">
        <v>0</v>
      </c>
      <c r="BD602" s="4">
        <v>0.61031250000000004</v>
      </c>
      <c r="BE602" s="4">
        <v>0.66326388888888999</v>
      </c>
      <c r="BF602" t="s">
        <v>29</v>
      </c>
      <c r="BG602" t="s">
        <v>3544</v>
      </c>
      <c r="BH602">
        <f t="shared" si="9"/>
        <v>0</v>
      </c>
    </row>
    <row r="603" spans="1:60">
      <c r="A603" t="s">
        <v>3545</v>
      </c>
      <c r="B603" s="1">
        <v>42810</v>
      </c>
      <c r="C603" s="1">
        <v>42831</v>
      </c>
      <c r="D603" t="s">
        <v>273</v>
      </c>
      <c r="E603" t="s">
        <v>3</v>
      </c>
      <c r="F603" t="s">
        <v>3546</v>
      </c>
      <c r="G603" t="s">
        <v>3547</v>
      </c>
      <c r="H603" t="s">
        <v>678</v>
      </c>
      <c r="I603" s="2">
        <v>103000</v>
      </c>
      <c r="J603" t="s">
        <v>3548</v>
      </c>
      <c r="K603" t="s">
        <v>7</v>
      </c>
      <c r="L603" s="1">
        <v>42859</v>
      </c>
      <c r="M603" t="s">
        <v>209</v>
      </c>
      <c r="N603" t="s">
        <v>9</v>
      </c>
      <c r="O603" t="s">
        <v>1306</v>
      </c>
      <c r="P603" t="s">
        <v>1307</v>
      </c>
      <c r="Q603" t="s">
        <v>1308</v>
      </c>
      <c r="R603" t="s">
        <v>1309</v>
      </c>
      <c r="S603" s="1">
        <v>42859</v>
      </c>
      <c r="T603" s="4">
        <v>0.74789351851852004</v>
      </c>
      <c r="U603" t="s">
        <v>14</v>
      </c>
      <c r="V603" s="4">
        <v>0.57893518518519005</v>
      </c>
      <c r="W603" s="1">
        <v>42810</v>
      </c>
      <c r="X603" t="s">
        <v>3549</v>
      </c>
      <c r="Y603" s="2">
        <v>0</v>
      </c>
      <c r="Z603" s="2">
        <v>0</v>
      </c>
      <c r="AA603" t="s">
        <v>0</v>
      </c>
      <c r="AB603" s="1">
        <v>42810</v>
      </c>
      <c r="AC603" s="1">
        <v>42587</v>
      </c>
      <c r="AD603" s="1">
        <v>42810</v>
      </c>
      <c r="AE603" t="s">
        <v>18</v>
      </c>
      <c r="AF603" s="4">
        <v>0.61649305555556</v>
      </c>
      <c r="AG603" t="s">
        <v>19</v>
      </c>
      <c r="AH603" t="s">
        <v>20</v>
      </c>
      <c r="AI603" t="s">
        <v>210</v>
      </c>
      <c r="AJ603" t="s">
        <v>22</v>
      </c>
      <c r="AK603" t="s">
        <v>23</v>
      </c>
      <c r="AL603" s="3">
        <v>1179.1500000000001</v>
      </c>
      <c r="AM603" t="s">
        <v>24</v>
      </c>
      <c r="AN603" t="s">
        <v>0</v>
      </c>
      <c r="AO603" s="1">
        <v>42503</v>
      </c>
      <c r="AP603" t="s">
        <v>3542</v>
      </c>
      <c r="AQ603" s="2">
        <v>103000</v>
      </c>
      <c r="AR603" s="1">
        <v>42859</v>
      </c>
      <c r="AS603">
        <v>0</v>
      </c>
      <c r="AT603" s="4">
        <v>0.66456018518519</v>
      </c>
      <c r="AU603" t="s">
        <v>49</v>
      </c>
      <c r="AV603" s="4">
        <v>0.61649305555556</v>
      </c>
      <c r="AW603" s="4">
        <v>0.61649305555556</v>
      </c>
      <c r="AX603" s="2">
        <v>0</v>
      </c>
      <c r="AY603" t="s">
        <v>3550</v>
      </c>
      <c r="AZ603" t="s">
        <v>16</v>
      </c>
      <c r="BA603" t="s">
        <v>28</v>
      </c>
      <c r="BB603" s="3">
        <v>0</v>
      </c>
      <c r="BC603" t="s">
        <v>0</v>
      </c>
      <c r="BD603" s="4">
        <v>0.61687499999999995</v>
      </c>
      <c r="BE603" s="4">
        <v>0.66459490740741001</v>
      </c>
      <c r="BF603" t="s">
        <v>29</v>
      </c>
      <c r="BG603" t="s">
        <v>3551</v>
      </c>
      <c r="BH603">
        <f t="shared" si="9"/>
        <v>0</v>
      </c>
    </row>
    <row r="604" spans="1:60">
      <c r="A604" t="s">
        <v>3552</v>
      </c>
      <c r="B604" s="1">
        <v>42810</v>
      </c>
      <c r="C604" s="1">
        <v>42831</v>
      </c>
      <c r="D604" t="s">
        <v>273</v>
      </c>
      <c r="E604" t="s">
        <v>3</v>
      </c>
      <c r="F604" t="s">
        <v>3546</v>
      </c>
      <c r="G604" t="s">
        <v>3553</v>
      </c>
      <c r="H604" t="s">
        <v>678</v>
      </c>
      <c r="I604" s="2">
        <v>103000</v>
      </c>
      <c r="J604" t="s">
        <v>3554</v>
      </c>
      <c r="K604" t="s">
        <v>7</v>
      </c>
      <c r="L604" s="1">
        <v>42880</v>
      </c>
      <c r="M604" t="s">
        <v>209</v>
      </c>
      <c r="N604" t="s">
        <v>9</v>
      </c>
      <c r="O604" t="s">
        <v>1306</v>
      </c>
      <c r="P604" t="s">
        <v>1307</v>
      </c>
      <c r="Q604" t="s">
        <v>1308</v>
      </c>
      <c r="R604" t="s">
        <v>1309</v>
      </c>
      <c r="S604" s="1">
        <v>42880</v>
      </c>
      <c r="T604" s="4">
        <v>0.93313657407407002</v>
      </c>
      <c r="U604" t="s">
        <v>14</v>
      </c>
      <c r="V604" s="4">
        <v>0.63883101851851998</v>
      </c>
      <c r="W604" s="1">
        <v>42810</v>
      </c>
      <c r="X604" t="s">
        <v>3555</v>
      </c>
      <c r="Y604" s="2">
        <v>0</v>
      </c>
      <c r="Z604" s="2">
        <v>0</v>
      </c>
      <c r="AA604" t="s">
        <v>0</v>
      </c>
      <c r="AB604" s="1">
        <v>42810</v>
      </c>
      <c r="AC604" s="1">
        <v>42585</v>
      </c>
      <c r="AD604" s="1">
        <v>42810</v>
      </c>
      <c r="AE604" t="s">
        <v>18</v>
      </c>
      <c r="AF604" s="4">
        <v>0.62119212962963</v>
      </c>
      <c r="AG604" t="s">
        <v>19</v>
      </c>
      <c r="AH604" t="s">
        <v>20</v>
      </c>
      <c r="AI604" t="s">
        <v>210</v>
      </c>
      <c r="AJ604" t="s">
        <v>22</v>
      </c>
      <c r="AK604" t="s">
        <v>23</v>
      </c>
      <c r="AL604" s="3">
        <v>1687.49</v>
      </c>
      <c r="AM604" t="s">
        <v>24</v>
      </c>
      <c r="AN604" t="s">
        <v>0</v>
      </c>
      <c r="AO604" s="1">
        <v>42503</v>
      </c>
      <c r="AP604" t="s">
        <v>3542</v>
      </c>
      <c r="AQ604" s="2">
        <v>103000</v>
      </c>
      <c r="AR604" s="1">
        <v>42880</v>
      </c>
      <c r="AS604">
        <v>0</v>
      </c>
      <c r="AT604" s="4">
        <v>0.84980324074073998</v>
      </c>
      <c r="AU604" t="s">
        <v>49</v>
      </c>
      <c r="AV604" s="4">
        <v>0.62119212962963</v>
      </c>
      <c r="AW604" s="4">
        <v>0.62119212962963</v>
      </c>
      <c r="AX604" s="2">
        <v>0</v>
      </c>
      <c r="AY604" t="s">
        <v>3556</v>
      </c>
      <c r="AZ604" t="s">
        <v>16</v>
      </c>
      <c r="BA604" t="s">
        <v>28</v>
      </c>
      <c r="BB604" s="3">
        <v>0</v>
      </c>
      <c r="BC604" t="s">
        <v>0</v>
      </c>
      <c r="BD604" s="4">
        <v>0.63653935185184995</v>
      </c>
      <c r="BE604" s="4">
        <v>0.84983796296295999</v>
      </c>
      <c r="BF604" t="s">
        <v>29</v>
      </c>
      <c r="BG604" t="s">
        <v>3557</v>
      </c>
      <c r="BH604">
        <f t="shared" si="9"/>
        <v>0</v>
      </c>
    </row>
    <row r="605" spans="1:60">
      <c r="A605" t="s">
        <v>3558</v>
      </c>
      <c r="B605" s="1">
        <v>42810</v>
      </c>
      <c r="C605" s="1">
        <v>42824</v>
      </c>
      <c r="D605" t="s">
        <v>273</v>
      </c>
      <c r="E605" t="s">
        <v>73</v>
      </c>
      <c r="F605" t="s">
        <v>3559</v>
      </c>
      <c r="G605" t="s">
        <v>3560</v>
      </c>
      <c r="H605" t="s">
        <v>3561</v>
      </c>
      <c r="I605" s="2">
        <v>36300</v>
      </c>
      <c r="J605" t="s">
        <v>3562</v>
      </c>
      <c r="K605" t="s">
        <v>7</v>
      </c>
      <c r="L605" s="1">
        <v>42962</v>
      </c>
      <c r="M605" t="s">
        <v>3563</v>
      </c>
      <c r="N605" t="s">
        <v>9</v>
      </c>
      <c r="O605" t="s">
        <v>10</v>
      </c>
      <c r="P605" t="s">
        <v>11</v>
      </c>
      <c r="Q605" t="s">
        <v>12</v>
      </c>
      <c r="R605" t="s">
        <v>13</v>
      </c>
      <c r="S605" s="1">
        <v>42962</v>
      </c>
      <c r="T605" s="4">
        <v>0.94863425925926004</v>
      </c>
      <c r="U605" t="s">
        <v>36</v>
      </c>
      <c r="V605" s="4">
        <v>0.65256944444443998</v>
      </c>
      <c r="W605" s="1">
        <v>42810</v>
      </c>
      <c r="X605" t="s">
        <v>0</v>
      </c>
      <c r="Y605" s="2">
        <v>0</v>
      </c>
      <c r="Z605" s="2">
        <v>36300</v>
      </c>
      <c r="AA605" t="s">
        <v>0</v>
      </c>
      <c r="AB605" s="1">
        <v>42810</v>
      </c>
      <c r="AC605" s="1"/>
      <c r="AD605" s="1">
        <v>42810</v>
      </c>
      <c r="AE605" t="s">
        <v>18</v>
      </c>
      <c r="AF605" s="4">
        <v>0.68403935185185005</v>
      </c>
      <c r="AG605" t="s">
        <v>19</v>
      </c>
      <c r="AH605" t="s">
        <v>20</v>
      </c>
      <c r="AI605" t="s">
        <v>3564</v>
      </c>
      <c r="AJ605" t="s">
        <v>84</v>
      </c>
      <c r="AK605" t="s">
        <v>23</v>
      </c>
      <c r="AL605" s="3">
        <v>3654.35</v>
      </c>
      <c r="AM605" t="s">
        <v>24</v>
      </c>
      <c r="AN605" t="s">
        <v>1157</v>
      </c>
      <c r="AO605" s="1">
        <v>42502</v>
      </c>
      <c r="AP605" t="s">
        <v>3565</v>
      </c>
      <c r="AQ605" s="2">
        <v>36300</v>
      </c>
      <c r="AR605" s="1">
        <v>42962</v>
      </c>
      <c r="AS605">
        <v>0</v>
      </c>
      <c r="AT605" s="4">
        <v>0.86530092592593</v>
      </c>
      <c r="AU605" t="s">
        <v>357</v>
      </c>
      <c r="AV605" s="4">
        <v>0.68403935185185005</v>
      </c>
      <c r="AW605" s="4">
        <v>0.68403935185185005</v>
      </c>
      <c r="AX605" s="2">
        <v>0</v>
      </c>
      <c r="AY605" t="s">
        <v>3566</v>
      </c>
      <c r="AZ605" t="s">
        <v>15</v>
      </c>
      <c r="BA605" t="s">
        <v>28</v>
      </c>
      <c r="BB605" s="3">
        <v>0</v>
      </c>
      <c r="BC605" t="s">
        <v>0</v>
      </c>
      <c r="BD605" s="4">
        <v>0.68446759259259005</v>
      </c>
      <c r="BE605" s="4">
        <v>0.86533564814815001</v>
      </c>
      <c r="BF605" t="s">
        <v>29</v>
      </c>
      <c r="BG605" t="s">
        <v>0</v>
      </c>
      <c r="BH605">
        <f t="shared" si="9"/>
        <v>0</v>
      </c>
    </row>
    <row r="606" spans="1:60">
      <c r="A606" t="s">
        <v>3567</v>
      </c>
      <c r="B606" s="1">
        <v>42810</v>
      </c>
      <c r="C606" s="1">
        <v>42824</v>
      </c>
      <c r="D606" t="s">
        <v>2</v>
      </c>
      <c r="E606" t="s">
        <v>73</v>
      </c>
      <c r="F606" t="s">
        <v>3568</v>
      </c>
      <c r="G606" t="s">
        <v>3569</v>
      </c>
      <c r="H606" t="s">
        <v>396</v>
      </c>
      <c r="I606" s="2">
        <v>100800</v>
      </c>
      <c r="J606" t="s">
        <v>0</v>
      </c>
      <c r="K606" t="s">
        <v>7</v>
      </c>
      <c r="L606" s="1">
        <v>42857</v>
      </c>
      <c r="M606" t="s">
        <v>397</v>
      </c>
      <c r="N606" t="s">
        <v>9</v>
      </c>
      <c r="O606" t="s">
        <v>10</v>
      </c>
      <c r="P606" t="s">
        <v>11</v>
      </c>
      <c r="Q606" t="s">
        <v>12</v>
      </c>
      <c r="R606" t="s">
        <v>13</v>
      </c>
      <c r="S606" s="1">
        <v>42857</v>
      </c>
      <c r="T606" s="4">
        <v>0.39415509259259002</v>
      </c>
      <c r="U606" t="s">
        <v>14</v>
      </c>
      <c r="V606" s="4">
        <v>0.77865740740740996</v>
      </c>
      <c r="W606" s="1">
        <v>42810</v>
      </c>
      <c r="X606" t="s">
        <v>0</v>
      </c>
      <c r="Y606" s="2">
        <v>0</v>
      </c>
      <c r="Z606" s="2">
        <v>28800</v>
      </c>
      <c r="AA606" t="s">
        <v>0</v>
      </c>
      <c r="AB606" s="1">
        <v>42810</v>
      </c>
      <c r="AC606" s="1"/>
      <c r="AD606" s="1">
        <v>42810</v>
      </c>
      <c r="AE606" t="s">
        <v>18</v>
      </c>
      <c r="AF606" s="4">
        <v>0.80326388888889</v>
      </c>
      <c r="AG606" t="s">
        <v>19</v>
      </c>
      <c r="AH606" t="s">
        <v>20</v>
      </c>
      <c r="AI606" t="s">
        <v>398</v>
      </c>
      <c r="AJ606" t="s">
        <v>84</v>
      </c>
      <c r="AK606" t="s">
        <v>23</v>
      </c>
      <c r="AL606" s="3">
        <v>1118.18</v>
      </c>
      <c r="AM606" t="s">
        <v>24</v>
      </c>
      <c r="AN606" t="s">
        <v>0</v>
      </c>
      <c r="AO606" s="1">
        <v>42773</v>
      </c>
      <c r="AP606" t="s">
        <v>3570</v>
      </c>
      <c r="AQ606" s="2">
        <v>100800</v>
      </c>
      <c r="AR606" s="1">
        <v>42857</v>
      </c>
      <c r="AS606">
        <v>0</v>
      </c>
      <c r="AT606" s="4">
        <v>0.39415509259259002</v>
      </c>
      <c r="AU606" t="s">
        <v>36</v>
      </c>
      <c r="AV606" s="4">
        <v>0.80326388888889</v>
      </c>
      <c r="AW606" s="4">
        <v>0.80326388888889</v>
      </c>
      <c r="AX606" s="2">
        <v>0</v>
      </c>
      <c r="AY606" t="s">
        <v>3571</v>
      </c>
      <c r="AZ606" t="s">
        <v>15</v>
      </c>
      <c r="BA606" t="s">
        <v>28</v>
      </c>
      <c r="BB606" s="3">
        <v>0</v>
      </c>
      <c r="BC606" t="s">
        <v>0</v>
      </c>
      <c r="BD606" s="4">
        <v>0.80391203703703995</v>
      </c>
      <c r="BE606" s="4">
        <v>0.56084490740741</v>
      </c>
      <c r="BF606" t="s">
        <v>29</v>
      </c>
      <c r="BG606" t="s">
        <v>0</v>
      </c>
      <c r="BH606">
        <f t="shared" si="9"/>
        <v>0</v>
      </c>
    </row>
    <row r="607" spans="1:60">
      <c r="A607" t="s">
        <v>3572</v>
      </c>
      <c r="B607" s="1">
        <v>42810</v>
      </c>
      <c r="C607" s="1">
        <v>42831</v>
      </c>
      <c r="D607" t="s">
        <v>2</v>
      </c>
      <c r="E607" t="s">
        <v>3</v>
      </c>
      <c r="F607" t="s">
        <v>3573</v>
      </c>
      <c r="G607" t="s">
        <v>3574</v>
      </c>
      <c r="H607" t="s">
        <v>408</v>
      </c>
      <c r="I607" s="2">
        <v>4500</v>
      </c>
      <c r="J607" t="s">
        <v>3575</v>
      </c>
      <c r="K607" t="s">
        <v>7</v>
      </c>
      <c r="L607" s="1">
        <v>42838</v>
      </c>
      <c r="M607" t="s">
        <v>409</v>
      </c>
      <c r="N607" t="s">
        <v>9</v>
      </c>
      <c r="O607" t="s">
        <v>10</v>
      </c>
      <c r="P607" t="s">
        <v>11</v>
      </c>
      <c r="Q607" t="s">
        <v>12</v>
      </c>
      <c r="R607" t="s">
        <v>13</v>
      </c>
      <c r="S607" s="1">
        <v>42838</v>
      </c>
      <c r="T607" s="4">
        <v>0.81425925925926002</v>
      </c>
      <c r="U607" t="s">
        <v>36</v>
      </c>
      <c r="V607" s="4">
        <v>0.86439814814814997</v>
      </c>
      <c r="W607" s="1">
        <v>42810</v>
      </c>
      <c r="X607" t="s">
        <v>0</v>
      </c>
      <c r="Y607" s="2">
        <v>0</v>
      </c>
      <c r="Z607" s="2">
        <v>0</v>
      </c>
      <c r="AA607" t="s">
        <v>0</v>
      </c>
      <c r="AB607" s="1">
        <v>42810</v>
      </c>
      <c r="AC607" s="1"/>
      <c r="AD607" s="1">
        <v>42810</v>
      </c>
      <c r="AE607" t="s">
        <v>18</v>
      </c>
      <c r="AF607" s="4">
        <v>0.90229166666667004</v>
      </c>
      <c r="AG607" t="s">
        <v>19</v>
      </c>
      <c r="AH607" t="s">
        <v>20</v>
      </c>
      <c r="AI607" t="s">
        <v>410</v>
      </c>
      <c r="AJ607" t="s">
        <v>22</v>
      </c>
      <c r="AK607" t="s">
        <v>23</v>
      </c>
      <c r="AL607" s="3">
        <v>669.89</v>
      </c>
      <c r="AM607" t="s">
        <v>24</v>
      </c>
      <c r="AN607" t="s">
        <v>611</v>
      </c>
      <c r="AO607" s="1">
        <v>42663</v>
      </c>
      <c r="AP607" t="s">
        <v>3576</v>
      </c>
      <c r="AQ607" s="2">
        <v>4500</v>
      </c>
      <c r="AR607" s="1">
        <v>42838</v>
      </c>
      <c r="AS607">
        <v>0</v>
      </c>
      <c r="AT607" s="4">
        <v>0.73092592592592998</v>
      </c>
      <c r="AU607" t="s">
        <v>40</v>
      </c>
      <c r="AV607" s="4">
        <v>0.90229166666667004</v>
      </c>
      <c r="AW607" s="4">
        <v>0.90229166666667004</v>
      </c>
      <c r="AX607" s="2">
        <v>0</v>
      </c>
      <c r="AY607" t="s">
        <v>3577</v>
      </c>
      <c r="AZ607" t="s">
        <v>15</v>
      </c>
      <c r="BA607" t="s">
        <v>28</v>
      </c>
      <c r="BB607" s="3">
        <v>0</v>
      </c>
      <c r="BC607" t="s">
        <v>0</v>
      </c>
      <c r="BD607" s="4">
        <v>0.90278935185185005</v>
      </c>
      <c r="BE607" s="4">
        <v>0.73097222222222002</v>
      </c>
      <c r="BF607" t="s">
        <v>29</v>
      </c>
      <c r="BG607" t="s">
        <v>0</v>
      </c>
      <c r="BH607">
        <f t="shared" si="9"/>
        <v>0</v>
      </c>
    </row>
    <row r="608" spans="1:60">
      <c r="A608" t="s">
        <v>3578</v>
      </c>
      <c r="B608" s="1">
        <v>42816</v>
      </c>
      <c r="C608" s="1">
        <v>42830</v>
      </c>
      <c r="D608" t="s">
        <v>273</v>
      </c>
      <c r="E608" t="s">
        <v>73</v>
      </c>
      <c r="F608" t="s">
        <v>3579</v>
      </c>
      <c r="G608" t="s">
        <v>3580</v>
      </c>
      <c r="H608" t="s">
        <v>122</v>
      </c>
      <c r="I608" s="2">
        <v>200000</v>
      </c>
      <c r="J608" t="s">
        <v>3581</v>
      </c>
      <c r="K608" t="s">
        <v>7</v>
      </c>
      <c r="L608" s="1">
        <v>42881</v>
      </c>
      <c r="M608" t="s">
        <v>123</v>
      </c>
      <c r="N608" t="s">
        <v>9</v>
      </c>
      <c r="O608" t="s">
        <v>855</v>
      </c>
      <c r="P608" t="s">
        <v>856</v>
      </c>
      <c r="Q608" t="s">
        <v>857</v>
      </c>
      <c r="R608" t="s">
        <v>858</v>
      </c>
      <c r="S608" s="1">
        <v>42881</v>
      </c>
      <c r="T608" s="4">
        <v>0.75518518518518996</v>
      </c>
      <c r="U608" t="s">
        <v>14</v>
      </c>
      <c r="V608" s="4">
        <v>0.66740740740741</v>
      </c>
      <c r="W608" s="1">
        <v>42816</v>
      </c>
      <c r="X608" t="s">
        <v>3582</v>
      </c>
      <c r="Y608" s="2">
        <v>0</v>
      </c>
      <c r="Z608" s="2">
        <v>1600</v>
      </c>
      <c r="AA608" t="s">
        <v>0</v>
      </c>
      <c r="AB608" s="1">
        <v>42816</v>
      </c>
      <c r="AC608" s="1">
        <v>42789</v>
      </c>
      <c r="AD608" s="1">
        <v>42816</v>
      </c>
      <c r="AE608" t="s">
        <v>18</v>
      </c>
      <c r="AF608" s="4">
        <v>0.69682870370369998</v>
      </c>
      <c r="AG608" t="s">
        <v>19</v>
      </c>
      <c r="AH608" t="s">
        <v>20</v>
      </c>
      <c r="AI608" t="s">
        <v>124</v>
      </c>
      <c r="AJ608" t="s">
        <v>84</v>
      </c>
      <c r="AK608" t="s">
        <v>23</v>
      </c>
      <c r="AL608" s="3">
        <v>1561.4</v>
      </c>
      <c r="AM608" t="s">
        <v>24</v>
      </c>
      <c r="AN608" t="s">
        <v>0</v>
      </c>
      <c r="AO608" s="1">
        <v>42639</v>
      </c>
      <c r="AP608" t="s">
        <v>3583</v>
      </c>
      <c r="AQ608" s="2">
        <v>200000</v>
      </c>
      <c r="AR608" s="1">
        <v>42881</v>
      </c>
      <c r="AS608">
        <v>0</v>
      </c>
      <c r="AT608" s="4">
        <v>0.67185185185185003</v>
      </c>
      <c r="AU608" t="s">
        <v>126</v>
      </c>
      <c r="AV608" s="4">
        <v>0.69682870370369998</v>
      </c>
      <c r="AW608" s="4">
        <v>0.69682870370369998</v>
      </c>
      <c r="AX608" s="2">
        <v>0</v>
      </c>
      <c r="AY608" t="s">
        <v>3584</v>
      </c>
      <c r="AZ608" t="s">
        <v>16</v>
      </c>
      <c r="BA608" t="s">
        <v>28</v>
      </c>
      <c r="BB608" s="3">
        <v>0</v>
      </c>
      <c r="BC608" t="s">
        <v>0</v>
      </c>
      <c r="BD608" s="4">
        <v>0.69729166666666997</v>
      </c>
      <c r="BE608" s="4">
        <v>0.67188657407407004</v>
      </c>
      <c r="BF608" t="s">
        <v>29</v>
      </c>
      <c r="BG608" t="s">
        <v>0</v>
      </c>
      <c r="BH608">
        <f t="shared" si="9"/>
        <v>0</v>
      </c>
    </row>
    <row r="609" spans="1:60">
      <c r="A609" t="s">
        <v>3585</v>
      </c>
      <c r="B609" s="1">
        <v>42821</v>
      </c>
      <c r="C609" s="1">
        <v>42842</v>
      </c>
      <c r="D609" t="s">
        <v>273</v>
      </c>
      <c r="E609" t="s">
        <v>3</v>
      </c>
      <c r="F609" t="s">
        <v>3586</v>
      </c>
      <c r="G609" t="s">
        <v>3587</v>
      </c>
      <c r="H609" t="s">
        <v>67</v>
      </c>
      <c r="I609" s="2">
        <v>2046660</v>
      </c>
      <c r="J609" t="s">
        <v>0</v>
      </c>
      <c r="K609" t="s">
        <v>7</v>
      </c>
      <c r="L609" s="1">
        <v>42963</v>
      </c>
      <c r="M609" t="s">
        <v>68</v>
      </c>
      <c r="N609" t="s">
        <v>9</v>
      </c>
      <c r="O609" t="s">
        <v>10</v>
      </c>
      <c r="P609" t="s">
        <v>11</v>
      </c>
      <c r="Q609" t="s">
        <v>263</v>
      </c>
      <c r="R609" t="s">
        <v>264</v>
      </c>
      <c r="S609" s="1">
        <v>42963</v>
      </c>
      <c r="T609" s="4">
        <v>0.87519675925925999</v>
      </c>
      <c r="U609" t="s">
        <v>69</v>
      </c>
      <c r="V609" s="4">
        <v>0.60459490740740995</v>
      </c>
      <c r="W609" s="1">
        <v>42821</v>
      </c>
      <c r="X609" t="s">
        <v>3587</v>
      </c>
      <c r="Y609" s="2">
        <v>0</v>
      </c>
      <c r="Z609" s="2">
        <v>0</v>
      </c>
      <c r="AA609" t="s">
        <v>0</v>
      </c>
      <c r="AB609" s="1">
        <v>42821</v>
      </c>
      <c r="AC609" s="1">
        <v>42648</v>
      </c>
      <c r="AD609" s="1">
        <v>42821</v>
      </c>
      <c r="AE609" t="s">
        <v>18</v>
      </c>
      <c r="AF609" s="4">
        <v>0.63916666666666999</v>
      </c>
      <c r="AG609" t="s">
        <v>19</v>
      </c>
      <c r="AH609" t="s">
        <v>20</v>
      </c>
      <c r="AI609" t="s">
        <v>70</v>
      </c>
      <c r="AJ609" t="s">
        <v>22</v>
      </c>
      <c r="AK609" t="s">
        <v>23</v>
      </c>
      <c r="AL609" s="3">
        <v>3413.66</v>
      </c>
      <c r="AM609" t="s">
        <v>24</v>
      </c>
      <c r="AN609" t="s">
        <v>0</v>
      </c>
      <c r="AO609" s="1">
        <v>42591</v>
      </c>
      <c r="AP609" t="s">
        <v>3588</v>
      </c>
      <c r="AQ609" s="2">
        <v>2046660</v>
      </c>
      <c r="AR609" s="1">
        <v>42963</v>
      </c>
      <c r="AS609">
        <v>0</v>
      </c>
      <c r="AT609" s="4">
        <v>0.79186342592592995</v>
      </c>
      <c r="AU609" t="s">
        <v>71</v>
      </c>
      <c r="AV609" s="4">
        <v>0.63916666666666999</v>
      </c>
      <c r="AW609" s="4">
        <v>0.63916666666666999</v>
      </c>
      <c r="AX609" s="2">
        <v>0</v>
      </c>
      <c r="AY609" t="s">
        <v>3589</v>
      </c>
      <c r="AZ609" t="s">
        <v>16</v>
      </c>
      <c r="BA609" t="s">
        <v>28</v>
      </c>
      <c r="BB609" s="3">
        <v>0</v>
      </c>
      <c r="BC609" t="s">
        <v>0</v>
      </c>
      <c r="BD609" s="4">
        <v>0.63950231481481001</v>
      </c>
      <c r="BE609" s="4">
        <v>0.79189814814814996</v>
      </c>
      <c r="BF609" t="s">
        <v>29</v>
      </c>
      <c r="BG609" t="s">
        <v>0</v>
      </c>
      <c r="BH609">
        <f t="shared" si="9"/>
        <v>0</v>
      </c>
    </row>
    <row r="610" spans="1:60">
      <c r="A610" t="s">
        <v>3590</v>
      </c>
      <c r="B610" s="1">
        <v>42821</v>
      </c>
      <c r="C610" s="1">
        <v>42842</v>
      </c>
      <c r="D610" t="s">
        <v>2</v>
      </c>
      <c r="E610" t="s">
        <v>3</v>
      </c>
      <c r="F610" t="s">
        <v>3591</v>
      </c>
      <c r="G610" t="s">
        <v>3091</v>
      </c>
      <c r="H610" t="s">
        <v>67</v>
      </c>
      <c r="I610" s="2">
        <v>2046660</v>
      </c>
      <c r="J610" t="s">
        <v>0</v>
      </c>
      <c r="K610" t="s">
        <v>7</v>
      </c>
      <c r="L610" s="1">
        <v>42956</v>
      </c>
      <c r="M610" t="s">
        <v>68</v>
      </c>
      <c r="N610" t="s">
        <v>9</v>
      </c>
      <c r="O610" t="s">
        <v>1306</v>
      </c>
      <c r="P610" t="s">
        <v>1307</v>
      </c>
      <c r="Q610" t="s">
        <v>1308</v>
      </c>
      <c r="R610" t="s">
        <v>1309</v>
      </c>
      <c r="S610" s="1">
        <v>42956</v>
      </c>
      <c r="T610" s="4">
        <v>0.85409722222221995</v>
      </c>
      <c r="U610" t="s">
        <v>69</v>
      </c>
      <c r="V610" s="4">
        <v>0.63880787037037001</v>
      </c>
      <c r="W610" s="1">
        <v>42821</v>
      </c>
      <c r="X610" t="s">
        <v>3091</v>
      </c>
      <c r="Y610" s="2">
        <v>0</v>
      </c>
      <c r="Z610" s="2">
        <v>0</v>
      </c>
      <c r="AA610" t="s">
        <v>0</v>
      </c>
      <c r="AB610" s="1">
        <v>42821</v>
      </c>
      <c r="AC610" s="1">
        <v>42648</v>
      </c>
      <c r="AD610" s="1">
        <v>42821</v>
      </c>
      <c r="AE610" t="s">
        <v>18</v>
      </c>
      <c r="AF610" s="4">
        <v>0.71503472222221998</v>
      </c>
      <c r="AG610" t="s">
        <v>19</v>
      </c>
      <c r="AH610" t="s">
        <v>20</v>
      </c>
      <c r="AI610" t="s">
        <v>70</v>
      </c>
      <c r="AJ610" t="s">
        <v>22</v>
      </c>
      <c r="AK610" t="s">
        <v>23</v>
      </c>
      <c r="AL610" s="3">
        <v>3243.34</v>
      </c>
      <c r="AM610" t="s">
        <v>24</v>
      </c>
      <c r="AN610" t="s">
        <v>0</v>
      </c>
      <c r="AO610" s="1">
        <v>42591</v>
      </c>
      <c r="AP610" t="s">
        <v>3592</v>
      </c>
      <c r="AQ610" s="2">
        <v>2046660</v>
      </c>
      <c r="AR610" s="1">
        <v>42956</v>
      </c>
      <c r="AS610">
        <v>0</v>
      </c>
      <c r="AT610" s="4">
        <v>0.77076388888889003</v>
      </c>
      <c r="AU610" t="s">
        <v>71</v>
      </c>
      <c r="AV610" s="4">
        <v>0.71503472222221998</v>
      </c>
      <c r="AW610" s="4">
        <v>0.71503472222221998</v>
      </c>
      <c r="AX610" s="2">
        <v>0</v>
      </c>
      <c r="AY610" t="s">
        <v>3593</v>
      </c>
      <c r="AZ610" t="s">
        <v>16</v>
      </c>
      <c r="BA610" t="s">
        <v>28</v>
      </c>
      <c r="BB610" s="3">
        <v>0</v>
      </c>
      <c r="BC610" t="s">
        <v>0</v>
      </c>
      <c r="BD610" s="4">
        <v>0.71548611111111005</v>
      </c>
      <c r="BE610" s="4">
        <v>0.77079861111111003</v>
      </c>
      <c r="BF610" t="s">
        <v>29</v>
      </c>
      <c r="BG610" t="s">
        <v>0</v>
      </c>
      <c r="BH610">
        <f t="shared" si="9"/>
        <v>0</v>
      </c>
    </row>
    <row r="611" spans="1:60">
      <c r="A611" t="s">
        <v>3594</v>
      </c>
      <c r="B611" s="1">
        <v>42821</v>
      </c>
      <c r="C611" s="1">
        <v>42842</v>
      </c>
      <c r="D611" t="s">
        <v>273</v>
      </c>
      <c r="E611" t="s">
        <v>3</v>
      </c>
      <c r="F611" t="s">
        <v>3595</v>
      </c>
      <c r="G611" t="s">
        <v>2170</v>
      </c>
      <c r="H611" t="s">
        <v>428</v>
      </c>
      <c r="I611" s="2">
        <v>50000</v>
      </c>
      <c r="J611" t="s">
        <v>3596</v>
      </c>
      <c r="K611" t="s">
        <v>7</v>
      </c>
      <c r="L611" s="1">
        <v>42856</v>
      </c>
      <c r="M611" t="s">
        <v>429</v>
      </c>
      <c r="N611" t="s">
        <v>9</v>
      </c>
      <c r="O611" t="s">
        <v>10</v>
      </c>
      <c r="P611" t="s">
        <v>11</v>
      </c>
      <c r="Q611" t="s">
        <v>679</v>
      </c>
      <c r="R611" t="s">
        <v>680</v>
      </c>
      <c r="S611" s="1">
        <v>42856</v>
      </c>
      <c r="T611" s="4">
        <v>0.88959490740740998</v>
      </c>
      <c r="U611" t="s">
        <v>286</v>
      </c>
      <c r="V611" s="4">
        <v>0.88998842592592997</v>
      </c>
      <c r="W611" s="1">
        <v>42821</v>
      </c>
      <c r="X611" t="s">
        <v>3597</v>
      </c>
      <c r="Y611" s="2">
        <v>0</v>
      </c>
      <c r="Z611" s="2">
        <v>0</v>
      </c>
      <c r="AA611" t="s">
        <v>430</v>
      </c>
      <c r="AB611" s="1">
        <v>42821</v>
      </c>
      <c r="AC611" s="1">
        <v>42781</v>
      </c>
      <c r="AD611" s="1">
        <v>42821</v>
      </c>
      <c r="AE611" t="s">
        <v>18</v>
      </c>
      <c r="AF611" s="4">
        <v>0.96511574074074002</v>
      </c>
      <c r="AG611" t="s">
        <v>19</v>
      </c>
      <c r="AH611" t="s">
        <v>20</v>
      </c>
      <c r="AI611" t="s">
        <v>431</v>
      </c>
      <c r="AJ611" t="s">
        <v>22</v>
      </c>
      <c r="AK611" t="s">
        <v>23</v>
      </c>
      <c r="AL611" s="3">
        <v>838.19</v>
      </c>
      <c r="AM611" t="s">
        <v>24</v>
      </c>
      <c r="AN611" t="s">
        <v>0</v>
      </c>
      <c r="AO611" s="1">
        <v>42747</v>
      </c>
      <c r="AP611" t="s">
        <v>3598</v>
      </c>
      <c r="AQ611" s="2">
        <v>50000</v>
      </c>
      <c r="AR611" s="1">
        <v>42856</v>
      </c>
      <c r="AS611">
        <v>0</v>
      </c>
      <c r="AT611" s="4">
        <v>0.80626157407406995</v>
      </c>
      <c r="AU611" t="s">
        <v>433</v>
      </c>
      <c r="AV611" s="4">
        <v>0.96511574074074002</v>
      </c>
      <c r="AW611" s="4">
        <v>0.96511574074074002</v>
      </c>
      <c r="AX611" s="2">
        <v>0</v>
      </c>
      <c r="AY611" t="s">
        <v>3599</v>
      </c>
      <c r="AZ611" t="s">
        <v>16</v>
      </c>
      <c r="BA611" t="s">
        <v>28</v>
      </c>
      <c r="BB611" s="3">
        <v>0</v>
      </c>
      <c r="BC611" t="s">
        <v>0</v>
      </c>
      <c r="BD611" s="4">
        <v>0.96574074074074001</v>
      </c>
      <c r="BE611" s="4">
        <v>0.80630787037036999</v>
      </c>
      <c r="BF611" t="s">
        <v>29</v>
      </c>
      <c r="BG611" t="s">
        <v>3600</v>
      </c>
      <c r="BH611">
        <f t="shared" si="9"/>
        <v>0</v>
      </c>
    </row>
    <row r="612" spans="1:60">
      <c r="A612" t="s">
        <v>3601</v>
      </c>
      <c r="B612" s="1">
        <v>42822</v>
      </c>
      <c r="C612" s="1">
        <v>42843</v>
      </c>
      <c r="D612" t="s">
        <v>273</v>
      </c>
      <c r="E612" t="s">
        <v>3</v>
      </c>
      <c r="F612" t="s">
        <v>3602</v>
      </c>
      <c r="G612" t="s">
        <v>2132</v>
      </c>
      <c r="H612" t="s">
        <v>186</v>
      </c>
      <c r="I612" s="2">
        <v>2367</v>
      </c>
      <c r="J612" t="s">
        <v>3603</v>
      </c>
      <c r="K612" t="s">
        <v>7</v>
      </c>
      <c r="L612" s="1">
        <v>42928</v>
      </c>
      <c r="M612" t="s">
        <v>187</v>
      </c>
      <c r="N612" t="s">
        <v>9</v>
      </c>
      <c r="O612" t="s">
        <v>10</v>
      </c>
      <c r="P612" t="s">
        <v>11</v>
      </c>
      <c r="Q612" t="s">
        <v>12</v>
      </c>
      <c r="R612" t="s">
        <v>13</v>
      </c>
      <c r="S612" s="1">
        <v>42928</v>
      </c>
      <c r="T612" s="4">
        <v>0.82356481481481003</v>
      </c>
      <c r="U612" t="s">
        <v>188</v>
      </c>
      <c r="V612" s="4">
        <v>0.84258101851851996</v>
      </c>
      <c r="W612" s="1">
        <v>42822</v>
      </c>
      <c r="X612" t="s">
        <v>3604</v>
      </c>
      <c r="Y612" s="2">
        <v>0</v>
      </c>
      <c r="Z612" s="2">
        <v>0</v>
      </c>
      <c r="AA612" t="s">
        <v>0</v>
      </c>
      <c r="AB612" s="1">
        <v>42822</v>
      </c>
      <c r="AC612" s="1">
        <v>42655</v>
      </c>
      <c r="AD612" s="1">
        <v>42822</v>
      </c>
      <c r="AE612" t="s">
        <v>18</v>
      </c>
      <c r="AF612" s="4">
        <v>0.91918981481480999</v>
      </c>
      <c r="AG612" t="s">
        <v>19</v>
      </c>
      <c r="AH612" t="s">
        <v>20</v>
      </c>
      <c r="AI612" t="s">
        <v>0</v>
      </c>
      <c r="AJ612" t="s">
        <v>22</v>
      </c>
      <c r="AK612" t="s">
        <v>23</v>
      </c>
      <c r="AL612" s="3">
        <v>2541.71</v>
      </c>
      <c r="AM612" t="s">
        <v>24</v>
      </c>
      <c r="AN612" t="s">
        <v>1118</v>
      </c>
      <c r="AO612" s="1">
        <v>42558</v>
      </c>
      <c r="AP612" t="s">
        <v>3605</v>
      </c>
      <c r="AQ612" s="2">
        <v>2367</v>
      </c>
      <c r="AR612" s="1">
        <v>42928</v>
      </c>
      <c r="AS612">
        <v>0</v>
      </c>
      <c r="AT612" s="4">
        <v>0.74023148148147999</v>
      </c>
      <c r="AU612" t="s">
        <v>190</v>
      </c>
      <c r="AV612" s="4">
        <v>0.91918981481480999</v>
      </c>
      <c r="AW612" s="4">
        <v>0.91918981481480999</v>
      </c>
      <c r="AX612" s="2">
        <v>0</v>
      </c>
      <c r="AY612" t="s">
        <v>3606</v>
      </c>
      <c r="AZ612" t="s">
        <v>16</v>
      </c>
      <c r="BA612" t="s">
        <v>28</v>
      </c>
      <c r="BB612" s="3">
        <v>0</v>
      </c>
      <c r="BC612" t="s">
        <v>0</v>
      </c>
      <c r="BD612" s="4">
        <v>0.91968749999999999</v>
      </c>
      <c r="BE612" s="4">
        <v>0.74027777777778003</v>
      </c>
      <c r="BF612" t="s">
        <v>29</v>
      </c>
      <c r="BG612" t="s">
        <v>0</v>
      </c>
      <c r="BH612">
        <f t="shared" si="9"/>
        <v>0</v>
      </c>
    </row>
    <row r="613" spans="1:60">
      <c r="A613" t="s">
        <v>3607</v>
      </c>
      <c r="B613" s="1">
        <v>42829</v>
      </c>
      <c r="C613" s="1">
        <v>42850</v>
      </c>
      <c r="D613" t="s">
        <v>273</v>
      </c>
      <c r="E613" t="s">
        <v>3</v>
      </c>
      <c r="F613" t="s">
        <v>3608</v>
      </c>
      <c r="G613" t="s">
        <v>2938</v>
      </c>
      <c r="H613" t="s">
        <v>2182</v>
      </c>
      <c r="I613" s="2">
        <v>6500</v>
      </c>
      <c r="J613" t="s">
        <v>3609</v>
      </c>
      <c r="K613" t="s">
        <v>7</v>
      </c>
      <c r="L613" s="1">
        <v>42928</v>
      </c>
      <c r="M613" t="s">
        <v>2184</v>
      </c>
      <c r="N613" t="s">
        <v>9</v>
      </c>
      <c r="O613" t="s">
        <v>301</v>
      </c>
      <c r="P613" t="s">
        <v>302</v>
      </c>
      <c r="Q613" t="s">
        <v>321</v>
      </c>
      <c r="R613" t="s">
        <v>302</v>
      </c>
      <c r="S613" s="1">
        <v>42928</v>
      </c>
      <c r="T613" s="4">
        <v>0.85493055555555997</v>
      </c>
      <c r="U613" t="s">
        <v>2185</v>
      </c>
      <c r="V613" s="4">
        <v>0.82119212962962995</v>
      </c>
      <c r="W613" s="1">
        <v>42829</v>
      </c>
      <c r="X613" t="s">
        <v>3610</v>
      </c>
      <c r="Y613" s="2">
        <v>0</v>
      </c>
      <c r="Z613" s="2">
        <v>0</v>
      </c>
      <c r="AA613" t="s">
        <v>2186</v>
      </c>
      <c r="AB613" s="1">
        <v>42829</v>
      </c>
      <c r="AC613" s="1">
        <v>42597</v>
      </c>
      <c r="AD613" s="1">
        <v>42829</v>
      </c>
      <c r="AE613" t="s">
        <v>18</v>
      </c>
      <c r="AF613" s="4">
        <v>0.67648148148148002</v>
      </c>
      <c r="AG613" t="s">
        <v>19</v>
      </c>
      <c r="AH613" t="s">
        <v>20</v>
      </c>
      <c r="AI613" t="s">
        <v>2187</v>
      </c>
      <c r="AJ613" t="s">
        <v>22</v>
      </c>
      <c r="AK613" t="s">
        <v>23</v>
      </c>
      <c r="AL613" s="3">
        <v>2380.2800000000002</v>
      </c>
      <c r="AM613" t="s">
        <v>24</v>
      </c>
      <c r="AN613" t="s">
        <v>3611</v>
      </c>
      <c r="AO613" s="1">
        <v>42562</v>
      </c>
      <c r="AP613" t="s">
        <v>3612</v>
      </c>
      <c r="AQ613" s="2">
        <v>416000</v>
      </c>
      <c r="AR613" s="1">
        <v>42928</v>
      </c>
      <c r="AS613">
        <v>0</v>
      </c>
      <c r="AT613" s="4">
        <v>0.77159722222222005</v>
      </c>
      <c r="AU613" t="s">
        <v>16</v>
      </c>
      <c r="AV613" s="4">
        <v>0.67648148148148002</v>
      </c>
      <c r="AW613" s="4">
        <v>0.67648148148148002</v>
      </c>
      <c r="AX613" s="2">
        <v>0</v>
      </c>
      <c r="AY613" t="s">
        <v>3613</v>
      </c>
      <c r="AZ613" t="s">
        <v>16</v>
      </c>
      <c r="BA613" t="s">
        <v>28</v>
      </c>
      <c r="BB613" s="3">
        <v>0</v>
      </c>
      <c r="BC613" t="s">
        <v>0</v>
      </c>
      <c r="BD613" s="4">
        <v>0.70311342592592996</v>
      </c>
      <c r="BE613" s="4">
        <v>0.77165509259259002</v>
      </c>
      <c r="BF613" t="s">
        <v>29</v>
      </c>
      <c r="BG613" t="s">
        <v>0</v>
      </c>
      <c r="BH613">
        <f t="shared" si="9"/>
        <v>0</v>
      </c>
    </row>
    <row r="614" spans="1:60">
      <c r="A614" t="s">
        <v>3614</v>
      </c>
      <c r="B614" s="1">
        <v>42829</v>
      </c>
      <c r="C614" s="1"/>
      <c r="D614" t="s">
        <v>273</v>
      </c>
      <c r="E614" t="s">
        <v>0</v>
      </c>
      <c r="F614" t="s">
        <v>226</v>
      </c>
      <c r="G614" t="s">
        <v>3615</v>
      </c>
      <c r="H614" t="s">
        <v>937</v>
      </c>
      <c r="I614" s="2">
        <v>25344</v>
      </c>
      <c r="J614" t="s">
        <v>3616</v>
      </c>
      <c r="K614" t="s">
        <v>7</v>
      </c>
      <c r="L614" s="1">
        <v>42844</v>
      </c>
      <c r="M614" t="s">
        <v>877</v>
      </c>
      <c r="N614" t="s">
        <v>9</v>
      </c>
      <c r="O614" t="s">
        <v>56</v>
      </c>
      <c r="P614" t="s">
        <v>57</v>
      </c>
      <c r="Q614" t="s">
        <v>58</v>
      </c>
      <c r="R614" t="s">
        <v>59</v>
      </c>
      <c r="S614" s="1">
        <v>42844</v>
      </c>
      <c r="T614" s="4">
        <v>0.93393518518519003</v>
      </c>
      <c r="U614" t="s">
        <v>14</v>
      </c>
      <c r="V614" s="4">
        <v>0.84971064814815001</v>
      </c>
      <c r="W614" s="1">
        <v>42829</v>
      </c>
      <c r="X614" t="s">
        <v>3617</v>
      </c>
      <c r="Y614" s="2">
        <v>0</v>
      </c>
      <c r="Z614" s="2">
        <v>0</v>
      </c>
      <c r="AA614" t="s">
        <v>0</v>
      </c>
      <c r="AB614" s="1">
        <v>42829</v>
      </c>
      <c r="AC614" s="1">
        <v>42818</v>
      </c>
      <c r="AD614" s="1">
        <v>42829</v>
      </c>
      <c r="AE614" t="s">
        <v>18</v>
      </c>
      <c r="AF614" s="4">
        <v>0.90972222222221999</v>
      </c>
      <c r="AG614" t="s">
        <v>19</v>
      </c>
      <c r="AH614" t="s">
        <v>20</v>
      </c>
      <c r="AI614" t="s">
        <v>878</v>
      </c>
      <c r="AJ614" t="s">
        <v>0</v>
      </c>
      <c r="AK614" t="s">
        <v>23</v>
      </c>
      <c r="AL614" s="3">
        <v>360.58</v>
      </c>
      <c r="AM614" t="s">
        <v>24</v>
      </c>
      <c r="AN614" t="s">
        <v>38</v>
      </c>
      <c r="AO614" s="1">
        <v>42797</v>
      </c>
      <c r="AP614" t="s">
        <v>3618</v>
      </c>
      <c r="AQ614" s="2">
        <v>25344</v>
      </c>
      <c r="AR614" s="1">
        <v>42844</v>
      </c>
      <c r="AS614">
        <v>0</v>
      </c>
      <c r="AT614" s="4">
        <v>0.85060185185185</v>
      </c>
      <c r="AU614" t="s">
        <v>36</v>
      </c>
      <c r="AV614" s="4">
        <v>0</v>
      </c>
      <c r="AW614" s="4">
        <v>0.90972222222221999</v>
      </c>
      <c r="AX614" s="2">
        <v>0</v>
      </c>
      <c r="AY614" t="s">
        <v>3619</v>
      </c>
      <c r="AZ614" t="s">
        <v>16</v>
      </c>
      <c r="BA614" t="s">
        <v>28</v>
      </c>
      <c r="BB614" s="3">
        <v>0</v>
      </c>
      <c r="BC614" t="s">
        <v>0</v>
      </c>
      <c r="BD614" s="4">
        <v>0.91283564814814999</v>
      </c>
      <c r="BE614" s="4">
        <v>0.85068287037037005</v>
      </c>
      <c r="BF614" t="s">
        <v>29</v>
      </c>
      <c r="BG614" t="s">
        <v>0</v>
      </c>
      <c r="BH614">
        <f t="shared" si="9"/>
        <v>0</v>
      </c>
    </row>
    <row r="615" spans="1:60">
      <c r="A615" t="s">
        <v>3620</v>
      </c>
      <c r="B615" s="1">
        <v>42829</v>
      </c>
      <c r="C615" s="1">
        <v>42850</v>
      </c>
      <c r="D615" t="s">
        <v>273</v>
      </c>
      <c r="E615" t="s">
        <v>3</v>
      </c>
      <c r="F615" t="s">
        <v>3591</v>
      </c>
      <c r="G615" t="s">
        <v>3587</v>
      </c>
      <c r="H615" t="s">
        <v>67</v>
      </c>
      <c r="I615" s="2">
        <v>393189</v>
      </c>
      <c r="J615" t="s">
        <v>3621</v>
      </c>
      <c r="K615" t="s">
        <v>7</v>
      </c>
      <c r="L615" s="1">
        <v>42956</v>
      </c>
      <c r="M615" t="s">
        <v>68</v>
      </c>
      <c r="N615" t="s">
        <v>9</v>
      </c>
      <c r="O615" t="s">
        <v>1306</v>
      </c>
      <c r="P615" t="s">
        <v>1307</v>
      </c>
      <c r="Q615" t="s">
        <v>1308</v>
      </c>
      <c r="R615" t="s">
        <v>1309</v>
      </c>
      <c r="S615" s="1">
        <v>42956</v>
      </c>
      <c r="T615" s="4">
        <v>0.95407407407406997</v>
      </c>
      <c r="U615" t="s">
        <v>69</v>
      </c>
      <c r="V615" s="4">
        <v>0.88921296296296004</v>
      </c>
      <c r="W615" s="1">
        <v>42829</v>
      </c>
      <c r="X615" t="s">
        <v>3587</v>
      </c>
      <c r="Y615" s="2">
        <v>0</v>
      </c>
      <c r="Z615" s="2">
        <v>0</v>
      </c>
      <c r="AA615" t="s">
        <v>0</v>
      </c>
      <c r="AB615" s="1">
        <v>42829</v>
      </c>
      <c r="AC615" s="1">
        <v>42536</v>
      </c>
      <c r="AD615" s="1">
        <v>42829</v>
      </c>
      <c r="AE615" t="s">
        <v>18</v>
      </c>
      <c r="AF615" s="4">
        <v>0.96171296296296005</v>
      </c>
      <c r="AG615" t="s">
        <v>19</v>
      </c>
      <c r="AH615" t="s">
        <v>20</v>
      </c>
      <c r="AI615" t="s">
        <v>70</v>
      </c>
      <c r="AJ615" t="s">
        <v>22</v>
      </c>
      <c r="AK615" t="s">
        <v>23</v>
      </c>
      <c r="AL615" s="3">
        <v>3047.82</v>
      </c>
      <c r="AM615" t="s">
        <v>24</v>
      </c>
      <c r="AN615" t="s">
        <v>0</v>
      </c>
      <c r="AO615" s="1">
        <v>42531</v>
      </c>
      <c r="AP615" t="s">
        <v>3622</v>
      </c>
      <c r="AQ615" s="2">
        <v>1008000</v>
      </c>
      <c r="AR615" s="1">
        <v>42956</v>
      </c>
      <c r="AS615">
        <v>0</v>
      </c>
      <c r="AT615" s="4">
        <v>0.87074074074074004</v>
      </c>
      <c r="AU615" t="s">
        <v>71</v>
      </c>
      <c r="AV615" s="4">
        <v>0.96171296296296005</v>
      </c>
      <c r="AW615" s="4">
        <v>0.96171296296296005</v>
      </c>
      <c r="AX615" s="2">
        <v>0</v>
      </c>
      <c r="AY615" t="s">
        <v>3623</v>
      </c>
      <c r="AZ615" t="s">
        <v>16</v>
      </c>
      <c r="BA615" t="s">
        <v>28</v>
      </c>
      <c r="BB615" s="3">
        <v>0</v>
      </c>
      <c r="BC615" t="s">
        <v>0</v>
      </c>
      <c r="BD615" s="4">
        <v>0.96212962962963</v>
      </c>
      <c r="BE615" s="4">
        <v>0.87081018518519004</v>
      </c>
      <c r="BF615" t="s">
        <v>29</v>
      </c>
      <c r="BG615" t="s">
        <v>0</v>
      </c>
      <c r="BH615">
        <f t="shared" si="9"/>
        <v>0</v>
      </c>
    </row>
    <row r="616" spans="1:60">
      <c r="A616" t="s">
        <v>3624</v>
      </c>
      <c r="B616" s="1">
        <v>42830</v>
      </c>
      <c r="C616" s="1">
        <v>42844</v>
      </c>
      <c r="D616" t="s">
        <v>273</v>
      </c>
      <c r="E616" t="s">
        <v>73</v>
      </c>
      <c r="F616" t="s">
        <v>3625</v>
      </c>
      <c r="G616" t="s">
        <v>3626</v>
      </c>
      <c r="H616" t="s">
        <v>3627</v>
      </c>
      <c r="I616" s="2">
        <v>800</v>
      </c>
      <c r="J616" t="s">
        <v>3628</v>
      </c>
      <c r="K616" t="s">
        <v>7</v>
      </c>
      <c r="L616" s="1">
        <v>42856</v>
      </c>
      <c r="M616" t="s">
        <v>3629</v>
      </c>
      <c r="N616" t="s">
        <v>9</v>
      </c>
      <c r="O616" t="s">
        <v>98</v>
      </c>
      <c r="P616" t="s">
        <v>99</v>
      </c>
      <c r="Q616" t="s">
        <v>100</v>
      </c>
      <c r="R616" t="s">
        <v>101</v>
      </c>
      <c r="S616" s="1">
        <v>42856</v>
      </c>
      <c r="T616" s="4">
        <v>0.92380787037037004</v>
      </c>
      <c r="U616" t="s">
        <v>14</v>
      </c>
      <c r="V616" s="4">
        <v>0.63841435185185003</v>
      </c>
      <c r="W616" s="1">
        <v>42830</v>
      </c>
      <c r="X616" t="s">
        <v>3630</v>
      </c>
      <c r="Y616" s="2">
        <v>0</v>
      </c>
      <c r="Z616" s="2">
        <v>0</v>
      </c>
      <c r="AA616" t="s">
        <v>0</v>
      </c>
      <c r="AB616" s="1">
        <v>42830</v>
      </c>
      <c r="AC616" s="1">
        <v>42656</v>
      </c>
      <c r="AD616" s="1">
        <v>42830</v>
      </c>
      <c r="AE616" t="s">
        <v>18</v>
      </c>
      <c r="AF616" s="4">
        <v>0.71163194444444</v>
      </c>
      <c r="AG616" t="s">
        <v>19</v>
      </c>
      <c r="AH616" t="s">
        <v>20</v>
      </c>
      <c r="AI616" t="s">
        <v>3631</v>
      </c>
      <c r="AJ616" t="s">
        <v>84</v>
      </c>
      <c r="AK616" t="s">
        <v>23</v>
      </c>
      <c r="AL616" s="3">
        <v>629.09</v>
      </c>
      <c r="AM616" t="s">
        <v>24</v>
      </c>
      <c r="AN616" t="s">
        <v>1074</v>
      </c>
      <c r="AO616" s="1">
        <v>42608</v>
      </c>
      <c r="AP616" t="s">
        <v>3632</v>
      </c>
      <c r="AQ616" s="2">
        <v>115200</v>
      </c>
      <c r="AR616" s="1">
        <v>42856</v>
      </c>
      <c r="AS616">
        <v>0</v>
      </c>
      <c r="AT616" s="4">
        <v>0.84047453703704</v>
      </c>
      <c r="AU616" t="s">
        <v>160</v>
      </c>
      <c r="AV616" s="4">
        <v>0.71163194444444</v>
      </c>
      <c r="AW616" s="4">
        <v>0.71163194444444</v>
      </c>
      <c r="AX616" s="2">
        <v>0</v>
      </c>
      <c r="AY616" t="s">
        <v>3633</v>
      </c>
      <c r="AZ616" t="s">
        <v>16</v>
      </c>
      <c r="BA616" t="s">
        <v>28</v>
      </c>
      <c r="BB616" s="3">
        <v>0</v>
      </c>
      <c r="BC616" t="s">
        <v>0</v>
      </c>
      <c r="BD616" s="4">
        <v>0.71244212962963005</v>
      </c>
      <c r="BE616" s="4">
        <v>0.84052083333333005</v>
      </c>
      <c r="BF616" t="s">
        <v>29</v>
      </c>
      <c r="BG616" t="s">
        <v>0</v>
      </c>
      <c r="BH616">
        <f t="shared" si="9"/>
        <v>0</v>
      </c>
    </row>
    <row r="617" spans="1:60">
      <c r="A617" t="s">
        <v>3634</v>
      </c>
      <c r="B617" s="1">
        <v>42842</v>
      </c>
      <c r="C617" s="1">
        <v>42863</v>
      </c>
      <c r="D617" t="s">
        <v>273</v>
      </c>
      <c r="E617" t="s">
        <v>3</v>
      </c>
      <c r="F617" t="s">
        <v>2606</v>
      </c>
      <c r="G617" t="s">
        <v>2132</v>
      </c>
      <c r="H617" t="s">
        <v>553</v>
      </c>
      <c r="I617" s="2">
        <v>326</v>
      </c>
      <c r="J617" t="s">
        <v>3635</v>
      </c>
      <c r="K617" t="s">
        <v>7</v>
      </c>
      <c r="L617" s="1">
        <v>42984</v>
      </c>
      <c r="M617" t="s">
        <v>554</v>
      </c>
      <c r="N617" t="s">
        <v>9</v>
      </c>
      <c r="O617" t="s">
        <v>10</v>
      </c>
      <c r="P617" t="s">
        <v>11</v>
      </c>
      <c r="Q617" t="s">
        <v>12</v>
      </c>
      <c r="R617" t="s">
        <v>13</v>
      </c>
      <c r="S617" s="1">
        <v>42984</v>
      </c>
      <c r="T617" s="4">
        <v>0.68023148148148005</v>
      </c>
      <c r="U617" t="s">
        <v>555</v>
      </c>
      <c r="V617" s="4">
        <v>0.86839120370370004</v>
      </c>
      <c r="W617" s="1">
        <v>42842</v>
      </c>
      <c r="X617" t="s">
        <v>3604</v>
      </c>
      <c r="Y617" s="2">
        <v>0</v>
      </c>
      <c r="Z617" s="2">
        <v>0</v>
      </c>
      <c r="AA617" t="s">
        <v>0</v>
      </c>
      <c r="AB617" s="1">
        <v>42842</v>
      </c>
      <c r="AC617" s="1">
        <v>42704</v>
      </c>
      <c r="AD617" s="1">
        <v>42842</v>
      </c>
      <c r="AE617" t="s">
        <v>18</v>
      </c>
      <c r="AF617" s="4">
        <v>0.94726851851852001</v>
      </c>
      <c r="AG617" t="s">
        <v>19</v>
      </c>
      <c r="AH617" t="s">
        <v>20</v>
      </c>
      <c r="AI617" t="s">
        <v>556</v>
      </c>
      <c r="AJ617" t="s">
        <v>22</v>
      </c>
      <c r="AK617" t="s">
        <v>23</v>
      </c>
      <c r="AL617" s="3">
        <v>3401.59</v>
      </c>
      <c r="AM617" t="s">
        <v>24</v>
      </c>
      <c r="AN617" t="s">
        <v>1118</v>
      </c>
      <c r="AO617" s="1">
        <v>42586</v>
      </c>
      <c r="AP617" t="s">
        <v>3636</v>
      </c>
      <c r="AQ617" s="2">
        <v>326</v>
      </c>
      <c r="AR617" s="1">
        <v>42984</v>
      </c>
      <c r="AS617">
        <v>0</v>
      </c>
      <c r="AT617" s="4">
        <v>0.59689814814815001</v>
      </c>
      <c r="AU617" t="s">
        <v>0</v>
      </c>
      <c r="AV617" s="4">
        <v>0.94726851851852001</v>
      </c>
      <c r="AW617" s="4">
        <v>0.94726851851852001</v>
      </c>
      <c r="AX617" s="2">
        <v>0</v>
      </c>
      <c r="AY617" t="s">
        <v>3637</v>
      </c>
      <c r="AZ617" t="s">
        <v>16</v>
      </c>
      <c r="BA617" t="s">
        <v>28</v>
      </c>
      <c r="BB617" s="3">
        <v>0</v>
      </c>
      <c r="BC617" t="s">
        <v>0</v>
      </c>
      <c r="BD617" s="4">
        <v>0.94797453703704004</v>
      </c>
      <c r="BE617" s="4">
        <v>0.59695601851851998</v>
      </c>
      <c r="BF617" t="s">
        <v>29</v>
      </c>
      <c r="BG617" t="s">
        <v>0</v>
      </c>
      <c r="BH617">
        <f t="shared" si="9"/>
        <v>0</v>
      </c>
    </row>
    <row r="618" spans="1:60">
      <c r="A618" t="s">
        <v>3638</v>
      </c>
      <c r="B618" s="1">
        <v>42842</v>
      </c>
      <c r="C618" s="1"/>
      <c r="D618" t="s">
        <v>273</v>
      </c>
      <c r="E618" t="s">
        <v>0</v>
      </c>
      <c r="F618" t="s">
        <v>3639</v>
      </c>
      <c r="G618" t="s">
        <v>3510</v>
      </c>
      <c r="H618" t="s">
        <v>2574</v>
      </c>
      <c r="I618" s="2">
        <v>18000</v>
      </c>
      <c r="J618" t="s">
        <v>3640</v>
      </c>
      <c r="K618" t="s">
        <v>7</v>
      </c>
      <c r="L618" s="1">
        <v>42957</v>
      </c>
      <c r="M618" t="s">
        <v>2576</v>
      </c>
      <c r="N618" t="s">
        <v>9</v>
      </c>
      <c r="O618" t="s">
        <v>10</v>
      </c>
      <c r="P618" t="s">
        <v>11</v>
      </c>
      <c r="Q618" t="s">
        <v>12</v>
      </c>
      <c r="R618" t="s">
        <v>13</v>
      </c>
      <c r="S618" s="1">
        <v>42957</v>
      </c>
      <c r="T618" s="4">
        <v>0.66804398148148003</v>
      </c>
      <c r="U618" t="s">
        <v>188</v>
      </c>
      <c r="V618" s="4">
        <v>0.87528935185184997</v>
      </c>
      <c r="W618" s="1">
        <v>42842</v>
      </c>
      <c r="X618" t="s">
        <v>3510</v>
      </c>
      <c r="Y618" s="2">
        <v>0</v>
      </c>
      <c r="Z618" s="2">
        <v>0</v>
      </c>
      <c r="AA618" t="s">
        <v>0</v>
      </c>
      <c r="AB618" s="1">
        <v>42842</v>
      </c>
      <c r="AC618" s="1">
        <v>42775</v>
      </c>
      <c r="AD618" s="1">
        <v>42842</v>
      </c>
      <c r="AE618" t="s">
        <v>18</v>
      </c>
      <c r="AF618" s="4">
        <v>0.95214120370370003</v>
      </c>
      <c r="AG618" t="s">
        <v>19</v>
      </c>
      <c r="AH618" t="s">
        <v>20</v>
      </c>
      <c r="AI618" t="s">
        <v>2577</v>
      </c>
      <c r="AJ618" t="s">
        <v>0</v>
      </c>
      <c r="AK618" t="s">
        <v>23</v>
      </c>
      <c r="AL618" s="3">
        <v>2753.18</v>
      </c>
      <c r="AM618" t="s">
        <v>24</v>
      </c>
      <c r="AN618" t="s">
        <v>3505</v>
      </c>
      <c r="AO618" s="1">
        <v>42551</v>
      </c>
      <c r="AP618" t="s">
        <v>3641</v>
      </c>
      <c r="AQ618" s="2">
        <v>18000</v>
      </c>
      <c r="AR618" s="1">
        <v>42957</v>
      </c>
      <c r="AS618">
        <v>0</v>
      </c>
      <c r="AT618" s="4">
        <v>0.58471064814814999</v>
      </c>
      <c r="AU618" t="s">
        <v>2579</v>
      </c>
      <c r="AV618" s="4">
        <v>0</v>
      </c>
      <c r="AW618" s="4">
        <v>0.95214120370370003</v>
      </c>
      <c r="AX618" s="2">
        <v>0</v>
      </c>
      <c r="AY618" t="s">
        <v>3642</v>
      </c>
      <c r="AZ618" t="s">
        <v>16</v>
      </c>
      <c r="BA618" t="s">
        <v>28</v>
      </c>
      <c r="BB618" s="3">
        <v>0</v>
      </c>
      <c r="BC618" t="s">
        <v>0</v>
      </c>
      <c r="BD618" s="4">
        <v>0.95265046296295997</v>
      </c>
      <c r="BE618" s="4">
        <v>0.58476851851851996</v>
      </c>
      <c r="BF618" t="s">
        <v>29</v>
      </c>
      <c r="BG618" t="s">
        <v>0</v>
      </c>
      <c r="BH618">
        <f t="shared" si="9"/>
        <v>0</v>
      </c>
    </row>
    <row r="619" spans="1:60">
      <c r="A619" t="s">
        <v>3643</v>
      </c>
      <c r="B619" s="1">
        <v>42853</v>
      </c>
      <c r="C619" s="1">
        <v>42898</v>
      </c>
      <c r="D619" t="s">
        <v>3644</v>
      </c>
      <c r="E619" t="s">
        <v>2723</v>
      </c>
      <c r="F619" t="s">
        <v>3645</v>
      </c>
      <c r="G619" t="s">
        <v>407</v>
      </c>
      <c r="H619" t="s">
        <v>408</v>
      </c>
      <c r="I619" s="5">
        <v>1.1519999999999999</v>
      </c>
      <c r="J619" t="s">
        <v>3646</v>
      </c>
      <c r="K619" t="s">
        <v>7</v>
      </c>
      <c r="L619" s="1">
        <v>42991</v>
      </c>
      <c r="M619" t="s">
        <v>409</v>
      </c>
      <c r="N619" t="s">
        <v>9</v>
      </c>
      <c r="O619" t="s">
        <v>98</v>
      </c>
      <c r="P619" t="s">
        <v>99</v>
      </c>
      <c r="Q619" t="s">
        <v>100</v>
      </c>
      <c r="R619" t="s">
        <v>101</v>
      </c>
      <c r="S619" s="1">
        <v>42991</v>
      </c>
      <c r="T619" s="4">
        <v>0.79815972222221998</v>
      </c>
      <c r="U619" t="s">
        <v>36</v>
      </c>
      <c r="V619" s="4">
        <v>0.94623842592592999</v>
      </c>
      <c r="W619" s="1">
        <v>42853</v>
      </c>
      <c r="X619" t="s">
        <v>891</v>
      </c>
      <c r="Y619" s="2">
        <v>0</v>
      </c>
      <c r="Z619" s="2">
        <v>0</v>
      </c>
      <c r="AA619" t="s">
        <v>0</v>
      </c>
      <c r="AB619" s="1">
        <v>42853</v>
      </c>
      <c r="AC619" s="1">
        <v>42836</v>
      </c>
      <c r="AD619" s="1">
        <v>42853</v>
      </c>
      <c r="AE619" t="s">
        <v>18</v>
      </c>
      <c r="AF619" s="4">
        <v>0.76134259259258996</v>
      </c>
      <c r="AG619" t="s">
        <v>19</v>
      </c>
      <c r="AH619" t="s">
        <v>20</v>
      </c>
      <c r="AI619" t="s">
        <v>410</v>
      </c>
      <c r="AJ619" t="s">
        <v>2727</v>
      </c>
      <c r="AK619" t="s">
        <v>23</v>
      </c>
      <c r="AL619" s="3">
        <v>3312.88</v>
      </c>
      <c r="AM619" t="s">
        <v>24</v>
      </c>
      <c r="AN619" t="s">
        <v>611</v>
      </c>
      <c r="AO619" s="1">
        <v>42796</v>
      </c>
      <c r="AP619" t="s">
        <v>3647</v>
      </c>
      <c r="AQ619" s="2">
        <v>1152</v>
      </c>
      <c r="AR619" s="1">
        <v>42991</v>
      </c>
      <c r="AS619">
        <v>0</v>
      </c>
      <c r="AT619" s="4">
        <v>0.79815972222221998</v>
      </c>
      <c r="AU619" t="s">
        <v>40</v>
      </c>
      <c r="AV619" s="4">
        <v>0.76134259259258996</v>
      </c>
      <c r="AW619" s="4">
        <v>0.76134259259258996</v>
      </c>
      <c r="AX619" s="2">
        <v>0</v>
      </c>
      <c r="AY619" t="s">
        <v>3648</v>
      </c>
      <c r="AZ619" t="s">
        <v>16</v>
      </c>
      <c r="BA619" t="s">
        <v>28</v>
      </c>
      <c r="BB619" s="3">
        <v>0</v>
      </c>
      <c r="BC619" t="s">
        <v>0</v>
      </c>
      <c r="BD619" s="4">
        <v>0.76240740740740998</v>
      </c>
      <c r="BE619" s="4">
        <v>0.96490740740740999</v>
      </c>
      <c r="BF619" t="s">
        <v>29</v>
      </c>
      <c r="BG619" t="s">
        <v>0</v>
      </c>
      <c r="BH619">
        <f t="shared" si="9"/>
        <v>0</v>
      </c>
    </row>
    <row r="620" spans="1:60">
      <c r="A620" t="s">
        <v>3649</v>
      </c>
      <c r="B620" s="1">
        <v>42864</v>
      </c>
      <c r="C620" s="1">
        <v>42886</v>
      </c>
      <c r="D620" t="s">
        <v>3644</v>
      </c>
      <c r="E620" t="s">
        <v>3</v>
      </c>
      <c r="F620" t="s">
        <v>3650</v>
      </c>
      <c r="G620" t="s">
        <v>1535</v>
      </c>
      <c r="H620" t="s">
        <v>408</v>
      </c>
      <c r="I620" s="2">
        <v>4200</v>
      </c>
      <c r="J620" t="s">
        <v>3651</v>
      </c>
      <c r="K620" t="s">
        <v>7</v>
      </c>
      <c r="L620" s="1">
        <v>42963</v>
      </c>
      <c r="M620" t="s">
        <v>409</v>
      </c>
      <c r="N620" t="s">
        <v>9</v>
      </c>
      <c r="O620" t="s">
        <v>1306</v>
      </c>
      <c r="P620" t="s">
        <v>1307</v>
      </c>
      <c r="Q620" t="s">
        <v>1308</v>
      </c>
      <c r="R620" t="s">
        <v>1309</v>
      </c>
      <c r="S620" s="1">
        <v>42963</v>
      </c>
      <c r="T620" s="4">
        <v>0.89111111111110997</v>
      </c>
      <c r="U620" t="s">
        <v>36</v>
      </c>
      <c r="V620" s="4">
        <v>0.58561342592593002</v>
      </c>
      <c r="W620" s="1">
        <v>42864</v>
      </c>
      <c r="X620" t="s">
        <v>3652</v>
      </c>
      <c r="Y620" s="2">
        <v>0</v>
      </c>
      <c r="Z620" s="2">
        <v>0</v>
      </c>
      <c r="AA620" t="s">
        <v>0</v>
      </c>
      <c r="AB620" s="1">
        <v>42864</v>
      </c>
      <c r="AC620" s="1">
        <v>42669</v>
      </c>
      <c r="AD620" s="1">
        <v>42864</v>
      </c>
      <c r="AE620" t="s">
        <v>18</v>
      </c>
      <c r="AF620" s="4">
        <v>0.65843750000000001</v>
      </c>
      <c r="AG620" t="s">
        <v>19</v>
      </c>
      <c r="AH620" t="s">
        <v>20</v>
      </c>
      <c r="AI620" t="s">
        <v>410</v>
      </c>
      <c r="AJ620" t="s">
        <v>22</v>
      </c>
      <c r="AK620" t="s">
        <v>23</v>
      </c>
      <c r="AL620" s="3">
        <v>2381.58</v>
      </c>
      <c r="AM620" t="s">
        <v>24</v>
      </c>
      <c r="AN620" t="s">
        <v>1118</v>
      </c>
      <c r="AO620" s="1">
        <v>42642</v>
      </c>
      <c r="AP620" t="s">
        <v>3653</v>
      </c>
      <c r="AQ620" s="2">
        <v>4200</v>
      </c>
      <c r="AR620" s="1">
        <v>42963</v>
      </c>
      <c r="AS620">
        <v>0</v>
      </c>
      <c r="AT620" s="4">
        <v>0.80777777777778004</v>
      </c>
      <c r="AU620" t="s">
        <v>40</v>
      </c>
      <c r="AV620" s="4">
        <v>0.65843750000000001</v>
      </c>
      <c r="AW620" s="4">
        <v>0.65843750000000001</v>
      </c>
      <c r="AX620" s="2">
        <v>0</v>
      </c>
      <c r="AY620" t="s">
        <v>3654</v>
      </c>
      <c r="AZ620" t="s">
        <v>16</v>
      </c>
      <c r="BA620" t="s">
        <v>28</v>
      </c>
      <c r="BB620" s="3">
        <v>0</v>
      </c>
      <c r="BC620" t="s">
        <v>0</v>
      </c>
      <c r="BD620" s="4">
        <v>0.65922453703703998</v>
      </c>
      <c r="BE620" s="4">
        <v>0.80781250000000004</v>
      </c>
      <c r="BF620" t="s">
        <v>29</v>
      </c>
      <c r="BG620" t="s">
        <v>0</v>
      </c>
      <c r="BH620">
        <f t="shared" si="9"/>
        <v>0</v>
      </c>
    </row>
    <row r="621" spans="1:60">
      <c r="A621" t="s">
        <v>3655</v>
      </c>
      <c r="B621" s="1">
        <v>42864</v>
      </c>
      <c r="C621" s="1">
        <v>42886</v>
      </c>
      <c r="D621" t="s">
        <v>3644</v>
      </c>
      <c r="E621" t="s">
        <v>3</v>
      </c>
      <c r="F621" t="s">
        <v>3650</v>
      </c>
      <c r="G621" t="s">
        <v>407</v>
      </c>
      <c r="H621" t="s">
        <v>408</v>
      </c>
      <c r="I621" s="2">
        <v>9792</v>
      </c>
      <c r="J621" t="s">
        <v>2145</v>
      </c>
      <c r="K621" t="s">
        <v>7</v>
      </c>
      <c r="L621" s="1">
        <v>43164</v>
      </c>
      <c r="M621" t="s">
        <v>409</v>
      </c>
      <c r="N621" t="s">
        <v>9</v>
      </c>
      <c r="O621" t="s">
        <v>1306</v>
      </c>
      <c r="P621" t="s">
        <v>1307</v>
      </c>
      <c r="Q621" t="s">
        <v>1308</v>
      </c>
      <c r="R621" t="s">
        <v>1309</v>
      </c>
      <c r="S621" s="1">
        <v>43164</v>
      </c>
      <c r="T621" s="4">
        <v>0.86903935185184999</v>
      </c>
      <c r="U621" t="s">
        <v>36</v>
      </c>
      <c r="V621" s="4">
        <v>0.59930555555555998</v>
      </c>
      <c r="W621" s="1">
        <v>42864</v>
      </c>
      <c r="X621" t="s">
        <v>891</v>
      </c>
      <c r="Y621" s="2">
        <v>0</v>
      </c>
      <c r="Z621" s="2">
        <v>0</v>
      </c>
      <c r="AA621" t="s">
        <v>0</v>
      </c>
      <c r="AB621" s="1">
        <v>42864</v>
      </c>
      <c r="AC621" s="1">
        <v>42202</v>
      </c>
      <c r="AD621" s="1">
        <v>42864</v>
      </c>
      <c r="AE621" t="s">
        <v>18</v>
      </c>
      <c r="AF621" s="4">
        <v>0.66903935185185004</v>
      </c>
      <c r="AG621" t="s">
        <v>19</v>
      </c>
      <c r="AH621" t="s">
        <v>20</v>
      </c>
      <c r="AI621" t="s">
        <v>410</v>
      </c>
      <c r="AJ621" t="s">
        <v>22</v>
      </c>
      <c r="AK621" t="s">
        <v>23</v>
      </c>
      <c r="AL621" s="3">
        <v>7204.8</v>
      </c>
      <c r="AM621" t="s">
        <v>24</v>
      </c>
      <c r="AN621" t="s">
        <v>0</v>
      </c>
      <c r="AO621" s="1">
        <v>42166</v>
      </c>
      <c r="AP621" t="s">
        <v>2146</v>
      </c>
      <c r="AQ621" s="2">
        <v>9792</v>
      </c>
      <c r="AR621" s="1">
        <v>43164</v>
      </c>
      <c r="AS621">
        <v>0</v>
      </c>
      <c r="AT621" s="4">
        <v>0.82737268518519003</v>
      </c>
      <c r="AU621" t="s">
        <v>40</v>
      </c>
      <c r="AV621" s="4">
        <v>0.66903935185185004</v>
      </c>
      <c r="AW621" s="4">
        <v>0.66903935185185004</v>
      </c>
      <c r="AX621" s="2">
        <v>0</v>
      </c>
      <c r="AY621" t="s">
        <v>2147</v>
      </c>
      <c r="AZ621" t="s">
        <v>16</v>
      </c>
      <c r="BA621" t="s">
        <v>28</v>
      </c>
      <c r="BB621" s="3">
        <v>0</v>
      </c>
      <c r="BC621" t="s">
        <v>0</v>
      </c>
      <c r="BD621" s="4">
        <v>0.66968749999999999</v>
      </c>
      <c r="BE621" s="4">
        <v>0.82738425925925996</v>
      </c>
      <c r="BF621" t="s">
        <v>29</v>
      </c>
      <c r="BG621" t="s">
        <v>0</v>
      </c>
      <c r="BH621">
        <f t="shared" si="9"/>
        <v>0</v>
      </c>
    </row>
    <row r="622" spans="1:60">
      <c r="A622" t="s">
        <v>3656</v>
      </c>
      <c r="B622" s="1">
        <v>42867</v>
      </c>
      <c r="C622" s="1">
        <v>42891</v>
      </c>
      <c r="D622" t="s">
        <v>3657</v>
      </c>
      <c r="E622" t="s">
        <v>3</v>
      </c>
      <c r="F622" t="s">
        <v>3658</v>
      </c>
      <c r="G622" t="s">
        <v>3377</v>
      </c>
      <c r="H622" t="s">
        <v>2531</v>
      </c>
      <c r="I622" s="2">
        <v>700</v>
      </c>
      <c r="J622" t="s">
        <v>3659</v>
      </c>
      <c r="K622" t="s">
        <v>7</v>
      </c>
      <c r="L622" s="1">
        <v>42885</v>
      </c>
      <c r="M622" t="s">
        <v>2533</v>
      </c>
      <c r="N622" t="s">
        <v>9</v>
      </c>
      <c r="O622" t="s">
        <v>1306</v>
      </c>
      <c r="P622" t="s">
        <v>1307</v>
      </c>
      <c r="Q622" t="s">
        <v>1308</v>
      </c>
      <c r="R622" t="s">
        <v>1309</v>
      </c>
      <c r="S622" s="1">
        <v>42885</v>
      </c>
      <c r="T622" s="4">
        <v>0.73452546296295995</v>
      </c>
      <c r="U622" t="s">
        <v>14</v>
      </c>
      <c r="V622" s="4">
        <v>0.79834490740741004</v>
      </c>
      <c r="W622" s="1">
        <v>42867</v>
      </c>
      <c r="X622" t="s">
        <v>3660</v>
      </c>
      <c r="Y622" s="2">
        <v>0</v>
      </c>
      <c r="Z622" s="2">
        <v>0</v>
      </c>
      <c r="AA622" t="s">
        <v>0</v>
      </c>
      <c r="AB622" s="1">
        <v>42867</v>
      </c>
      <c r="AC622" s="1">
        <v>42475</v>
      </c>
      <c r="AD622" s="1">
        <v>42867</v>
      </c>
      <c r="AE622" t="s">
        <v>18</v>
      </c>
      <c r="AF622" s="4">
        <v>0.87313657407406997</v>
      </c>
      <c r="AG622" t="s">
        <v>19</v>
      </c>
      <c r="AH622" t="s">
        <v>20</v>
      </c>
      <c r="AI622" t="s">
        <v>2534</v>
      </c>
      <c r="AJ622" t="s">
        <v>22</v>
      </c>
      <c r="AK622" t="s">
        <v>23</v>
      </c>
      <c r="AL622" s="3">
        <v>428.67</v>
      </c>
      <c r="AM622" t="s">
        <v>24</v>
      </c>
      <c r="AN622" t="s">
        <v>0</v>
      </c>
      <c r="AO622" s="1">
        <v>42408</v>
      </c>
      <c r="AP622" t="s">
        <v>3379</v>
      </c>
      <c r="AQ622" s="2">
        <v>700</v>
      </c>
      <c r="AR622" s="1">
        <v>42885</v>
      </c>
      <c r="AS622">
        <v>0</v>
      </c>
      <c r="AT622" s="4">
        <v>0.65119212962963002</v>
      </c>
      <c r="AU622" t="s">
        <v>2536</v>
      </c>
      <c r="AV622" s="4">
        <v>0.87313657407406997</v>
      </c>
      <c r="AW622" s="4">
        <v>0.87313657407406997</v>
      </c>
      <c r="AX622" s="2">
        <v>0</v>
      </c>
      <c r="AY622" t="s">
        <v>3661</v>
      </c>
      <c r="AZ622" t="s">
        <v>16</v>
      </c>
      <c r="BA622" t="s">
        <v>28</v>
      </c>
      <c r="BB622" s="3">
        <v>0</v>
      </c>
      <c r="BC622" t="s">
        <v>0</v>
      </c>
      <c r="BD622" s="4">
        <v>0.87611111111110995</v>
      </c>
      <c r="BE622" s="4">
        <v>0.65123842592592995</v>
      </c>
      <c r="BF622" t="s">
        <v>29</v>
      </c>
      <c r="BG622" t="s">
        <v>3662</v>
      </c>
      <c r="BH622">
        <f t="shared" si="9"/>
        <v>0</v>
      </c>
    </row>
    <row r="623" spans="1:60">
      <c r="A623" t="s">
        <v>3663</v>
      </c>
      <c r="B623" s="1">
        <v>42870</v>
      </c>
      <c r="C623" s="1">
        <v>42892</v>
      </c>
      <c r="D623" t="s">
        <v>3644</v>
      </c>
      <c r="E623" t="s">
        <v>3</v>
      </c>
      <c r="F623" t="s">
        <v>3664</v>
      </c>
      <c r="G623" t="s">
        <v>3377</v>
      </c>
      <c r="H623" t="s">
        <v>2531</v>
      </c>
      <c r="I623" s="2">
        <v>147000</v>
      </c>
      <c r="J623" t="s">
        <v>3665</v>
      </c>
      <c r="K623" t="s">
        <v>7</v>
      </c>
      <c r="L623" s="1">
        <v>42928</v>
      </c>
      <c r="M623" t="s">
        <v>2533</v>
      </c>
      <c r="N623" t="s">
        <v>9</v>
      </c>
      <c r="O623" t="s">
        <v>1306</v>
      </c>
      <c r="P623" t="s">
        <v>1307</v>
      </c>
      <c r="Q623" t="s">
        <v>1308</v>
      </c>
      <c r="R623" t="s">
        <v>1309</v>
      </c>
      <c r="S623" s="1">
        <v>42928</v>
      </c>
      <c r="T623" s="4">
        <v>0.68568287037037001</v>
      </c>
      <c r="U623" t="s">
        <v>14</v>
      </c>
      <c r="V623" s="4">
        <v>0.59454861111111001</v>
      </c>
      <c r="W623" s="1">
        <v>42870</v>
      </c>
      <c r="X623" t="s">
        <v>0</v>
      </c>
      <c r="Y623" s="2">
        <v>0</v>
      </c>
      <c r="Z623" s="2">
        <v>0</v>
      </c>
      <c r="AA623" t="s">
        <v>0</v>
      </c>
      <c r="AB623" s="1">
        <v>42870</v>
      </c>
      <c r="AC623" s="1">
        <v>42472</v>
      </c>
      <c r="AD623" s="1">
        <v>42870</v>
      </c>
      <c r="AE623" t="s">
        <v>18</v>
      </c>
      <c r="AF623" s="4">
        <v>0.67481481481480998</v>
      </c>
      <c r="AG623" t="s">
        <v>19</v>
      </c>
      <c r="AH623" t="s">
        <v>20</v>
      </c>
      <c r="AI623" t="s">
        <v>2534</v>
      </c>
      <c r="AJ623" t="s">
        <v>22</v>
      </c>
      <c r="AK623" t="s">
        <v>23</v>
      </c>
      <c r="AL623" s="3">
        <v>1392.26</v>
      </c>
      <c r="AM623" t="s">
        <v>24</v>
      </c>
      <c r="AN623" t="s">
        <v>1352</v>
      </c>
      <c r="AO623" s="1">
        <v>42408</v>
      </c>
      <c r="AP623" t="s">
        <v>3379</v>
      </c>
      <c r="AQ623" s="2">
        <v>147000</v>
      </c>
      <c r="AR623" s="1">
        <v>42928</v>
      </c>
      <c r="AS623">
        <v>0</v>
      </c>
      <c r="AT623" s="4">
        <v>0.60234953703703997</v>
      </c>
      <c r="AU623" t="s">
        <v>2536</v>
      </c>
      <c r="AV623" s="4">
        <v>0.67481481481480998</v>
      </c>
      <c r="AW623" s="4">
        <v>0.67481481481480998</v>
      </c>
      <c r="AX623" s="2">
        <v>0</v>
      </c>
      <c r="AY623" t="s">
        <v>3666</v>
      </c>
      <c r="AZ623" t="s">
        <v>16</v>
      </c>
      <c r="BA623" t="s">
        <v>28</v>
      </c>
      <c r="BB623" s="3">
        <v>0</v>
      </c>
      <c r="BC623" t="s">
        <v>0</v>
      </c>
      <c r="BD623" s="4">
        <v>0.67524305555555997</v>
      </c>
      <c r="BE623" s="4">
        <v>0.60239583333333002</v>
      </c>
      <c r="BF623" t="s">
        <v>29</v>
      </c>
      <c r="BG623" t="s">
        <v>0</v>
      </c>
      <c r="BH623">
        <f t="shared" si="9"/>
        <v>0</v>
      </c>
    </row>
    <row r="624" spans="1:60">
      <c r="A624" t="s">
        <v>3667</v>
      </c>
      <c r="B624" s="1">
        <v>42870</v>
      </c>
      <c r="C624" s="1">
        <v>42892</v>
      </c>
      <c r="D624" t="s">
        <v>3644</v>
      </c>
      <c r="E624" t="s">
        <v>3</v>
      </c>
      <c r="F624" t="s">
        <v>3664</v>
      </c>
      <c r="G624" t="s">
        <v>3377</v>
      </c>
      <c r="H624" t="s">
        <v>2531</v>
      </c>
      <c r="I624" s="2">
        <v>147000</v>
      </c>
      <c r="J624" t="s">
        <v>3665</v>
      </c>
      <c r="K624" t="s">
        <v>7</v>
      </c>
      <c r="L624" s="1">
        <v>42975</v>
      </c>
      <c r="M624" t="s">
        <v>2533</v>
      </c>
      <c r="N624" t="s">
        <v>9</v>
      </c>
      <c r="O624" t="s">
        <v>1306</v>
      </c>
      <c r="P624" t="s">
        <v>1307</v>
      </c>
      <c r="Q624" t="s">
        <v>1308</v>
      </c>
      <c r="R624" t="s">
        <v>1309</v>
      </c>
      <c r="S624" s="1">
        <v>42975</v>
      </c>
      <c r="T624" s="4">
        <v>0.65995370370369999</v>
      </c>
      <c r="U624" t="s">
        <v>14</v>
      </c>
      <c r="V624" s="4">
        <v>0.59741898148147998</v>
      </c>
      <c r="W624" s="1">
        <v>42870</v>
      </c>
      <c r="X624" t="s">
        <v>0</v>
      </c>
      <c r="Y624" s="2">
        <v>0</v>
      </c>
      <c r="Z624" s="2">
        <v>0</v>
      </c>
      <c r="AA624" t="s">
        <v>0</v>
      </c>
      <c r="AB624" s="1">
        <v>42870</v>
      </c>
      <c r="AC624" s="1">
        <v>42475</v>
      </c>
      <c r="AD624" s="1">
        <v>42870</v>
      </c>
      <c r="AE624" t="s">
        <v>18</v>
      </c>
      <c r="AF624" s="4">
        <v>0.67806712962963001</v>
      </c>
      <c r="AG624" t="s">
        <v>19</v>
      </c>
      <c r="AH624" t="s">
        <v>20</v>
      </c>
      <c r="AI624" t="s">
        <v>2534</v>
      </c>
      <c r="AJ624" t="s">
        <v>22</v>
      </c>
      <c r="AK624" t="s">
        <v>23</v>
      </c>
      <c r="AL624" s="3">
        <v>2519.5700000000002</v>
      </c>
      <c r="AM624" t="s">
        <v>24</v>
      </c>
      <c r="AN624" t="s">
        <v>1352</v>
      </c>
      <c r="AO624" s="1">
        <v>42408</v>
      </c>
      <c r="AP624" t="s">
        <v>3379</v>
      </c>
      <c r="AQ624" s="2">
        <v>147000</v>
      </c>
      <c r="AR624" s="1">
        <v>42975</v>
      </c>
      <c r="AS624">
        <v>0</v>
      </c>
      <c r="AT624" s="4">
        <v>0.57662037037036995</v>
      </c>
      <c r="AU624" t="s">
        <v>2536</v>
      </c>
      <c r="AV624" s="4">
        <v>0.67806712962963001</v>
      </c>
      <c r="AW624" s="4">
        <v>0.67806712962963001</v>
      </c>
      <c r="AX624" s="2">
        <v>0</v>
      </c>
      <c r="AY624" t="s">
        <v>3661</v>
      </c>
      <c r="AZ624" t="s">
        <v>16</v>
      </c>
      <c r="BA624" t="s">
        <v>28</v>
      </c>
      <c r="BB624" s="3">
        <v>0</v>
      </c>
      <c r="BC624" t="s">
        <v>0</v>
      </c>
      <c r="BD624" s="4">
        <v>0.67848379629629996</v>
      </c>
      <c r="BE624" s="4">
        <v>0.57666666666666999</v>
      </c>
      <c r="BF624" t="s">
        <v>29</v>
      </c>
      <c r="BG624" t="s">
        <v>0</v>
      </c>
      <c r="BH624">
        <f t="shared" si="9"/>
        <v>0</v>
      </c>
    </row>
    <row r="625" spans="1:60">
      <c r="A625" t="s">
        <v>3668</v>
      </c>
      <c r="B625" s="1">
        <v>42874</v>
      </c>
      <c r="C625" s="1">
        <v>42898</v>
      </c>
      <c r="D625" t="s">
        <v>3644</v>
      </c>
      <c r="E625" t="s">
        <v>3</v>
      </c>
      <c r="F625" t="s">
        <v>3669</v>
      </c>
      <c r="G625" t="s">
        <v>3670</v>
      </c>
      <c r="H625" t="s">
        <v>1057</v>
      </c>
      <c r="I625" s="2">
        <v>50000</v>
      </c>
      <c r="J625" t="s">
        <v>3671</v>
      </c>
      <c r="K625" t="s">
        <v>7</v>
      </c>
      <c r="L625" s="1">
        <v>42921</v>
      </c>
      <c r="M625" t="s">
        <v>1058</v>
      </c>
      <c r="N625" t="s">
        <v>9</v>
      </c>
      <c r="O625" t="s">
        <v>1306</v>
      </c>
      <c r="P625" t="s">
        <v>1307</v>
      </c>
      <c r="Q625" t="s">
        <v>1308</v>
      </c>
      <c r="R625" t="s">
        <v>1309</v>
      </c>
      <c r="S625" s="1">
        <v>42921</v>
      </c>
      <c r="T625" s="4">
        <v>0.79766203703703997</v>
      </c>
      <c r="U625" t="s">
        <v>1059</v>
      </c>
      <c r="V625" s="4">
        <v>0.81935185185185</v>
      </c>
      <c r="W625" s="1">
        <v>42874</v>
      </c>
      <c r="X625" t="s">
        <v>0</v>
      </c>
      <c r="Y625" s="2">
        <v>0</v>
      </c>
      <c r="Z625" s="2">
        <v>0</v>
      </c>
      <c r="AA625" t="s">
        <v>0</v>
      </c>
      <c r="AB625" s="1">
        <v>42874</v>
      </c>
      <c r="AC625" s="1"/>
      <c r="AD625" s="1">
        <v>42874</v>
      </c>
      <c r="AE625" t="s">
        <v>18</v>
      </c>
      <c r="AF625" s="4">
        <v>0.85035879629629996</v>
      </c>
      <c r="AG625" t="s">
        <v>19</v>
      </c>
      <c r="AH625" t="s">
        <v>20</v>
      </c>
      <c r="AI625" t="s">
        <v>1060</v>
      </c>
      <c r="AJ625" t="s">
        <v>22</v>
      </c>
      <c r="AK625" t="s">
        <v>23</v>
      </c>
      <c r="AL625" s="3">
        <v>1126.74</v>
      </c>
      <c r="AM625" t="s">
        <v>24</v>
      </c>
      <c r="AN625" t="s">
        <v>3672</v>
      </c>
      <c r="AO625" s="1">
        <v>42744</v>
      </c>
      <c r="AP625" t="s">
        <v>3673</v>
      </c>
      <c r="AQ625" s="2">
        <v>50000</v>
      </c>
      <c r="AR625" s="1">
        <v>42921</v>
      </c>
      <c r="AS625">
        <v>0</v>
      </c>
      <c r="AT625" s="4">
        <v>0.71432870370370005</v>
      </c>
      <c r="AU625" t="s">
        <v>0</v>
      </c>
      <c r="AV625" s="4">
        <v>0.85035879629629996</v>
      </c>
      <c r="AW625" s="4">
        <v>0.85035879629629996</v>
      </c>
      <c r="AX625" s="2">
        <v>0</v>
      </c>
      <c r="AY625" t="s">
        <v>3674</v>
      </c>
      <c r="AZ625" t="s">
        <v>15</v>
      </c>
      <c r="BA625" t="s">
        <v>28</v>
      </c>
      <c r="BB625" s="3">
        <v>0</v>
      </c>
      <c r="BC625" t="s">
        <v>0</v>
      </c>
      <c r="BD625" s="4">
        <v>0.85719907407407003</v>
      </c>
      <c r="BE625" s="4">
        <v>0.71437499999999998</v>
      </c>
      <c r="BF625" t="s">
        <v>29</v>
      </c>
      <c r="BG625" t="s">
        <v>0</v>
      </c>
      <c r="BH625">
        <f t="shared" si="9"/>
        <v>0</v>
      </c>
    </row>
    <row r="626" spans="1:60">
      <c r="A626" t="s">
        <v>3675</v>
      </c>
      <c r="B626" s="1">
        <v>42878</v>
      </c>
      <c r="C626" s="1">
        <v>42900</v>
      </c>
      <c r="D626" t="s">
        <v>3644</v>
      </c>
      <c r="E626" t="s">
        <v>3</v>
      </c>
      <c r="F626" t="s">
        <v>3676</v>
      </c>
      <c r="G626" t="s">
        <v>2540</v>
      </c>
      <c r="H626" t="s">
        <v>428</v>
      </c>
      <c r="I626" s="2">
        <v>125000</v>
      </c>
      <c r="J626" t="s">
        <v>3677</v>
      </c>
      <c r="K626" t="s">
        <v>7</v>
      </c>
      <c r="L626" s="1">
        <v>43003</v>
      </c>
      <c r="M626" t="s">
        <v>429</v>
      </c>
      <c r="N626" t="s">
        <v>9</v>
      </c>
      <c r="O626" t="s">
        <v>1306</v>
      </c>
      <c r="P626" t="s">
        <v>1307</v>
      </c>
      <c r="Q626" t="s">
        <v>1308</v>
      </c>
      <c r="R626" t="s">
        <v>1309</v>
      </c>
      <c r="S626" s="1">
        <v>43003</v>
      </c>
      <c r="T626" s="4">
        <v>0.75535879629629998</v>
      </c>
      <c r="U626" t="s">
        <v>286</v>
      </c>
      <c r="V626" s="4">
        <v>0.61885416666667004</v>
      </c>
      <c r="W626" s="1">
        <v>42878</v>
      </c>
      <c r="X626" t="s">
        <v>3678</v>
      </c>
      <c r="Y626" s="2">
        <v>0</v>
      </c>
      <c r="Z626" s="2">
        <v>0</v>
      </c>
      <c r="AA626" t="s">
        <v>430</v>
      </c>
      <c r="AB626" s="1">
        <v>42878</v>
      </c>
      <c r="AC626" s="1">
        <v>42810</v>
      </c>
      <c r="AD626" s="1">
        <v>42878</v>
      </c>
      <c r="AE626" t="s">
        <v>18</v>
      </c>
      <c r="AF626" s="4">
        <v>0.68148148148148002</v>
      </c>
      <c r="AG626" t="s">
        <v>19</v>
      </c>
      <c r="AH626" t="s">
        <v>20</v>
      </c>
      <c r="AI626" t="s">
        <v>431</v>
      </c>
      <c r="AJ626" t="s">
        <v>22</v>
      </c>
      <c r="AK626" t="s">
        <v>23</v>
      </c>
      <c r="AL626" s="3">
        <v>3001.77</v>
      </c>
      <c r="AM626" t="s">
        <v>24</v>
      </c>
      <c r="AN626" t="s">
        <v>0</v>
      </c>
      <c r="AO626" s="1">
        <v>42780</v>
      </c>
      <c r="AP626" t="s">
        <v>3679</v>
      </c>
      <c r="AQ626" s="2">
        <v>125000</v>
      </c>
      <c r="AR626" s="1">
        <v>43003</v>
      </c>
      <c r="AS626">
        <v>0</v>
      </c>
      <c r="AT626" s="4">
        <v>0.67202546296295995</v>
      </c>
      <c r="AU626" t="s">
        <v>433</v>
      </c>
      <c r="AV626" s="4">
        <v>0.68148148148148002</v>
      </c>
      <c r="AW626" s="4">
        <v>0.68148148148148002</v>
      </c>
      <c r="AX626" s="2">
        <v>0</v>
      </c>
      <c r="AY626" t="s">
        <v>3680</v>
      </c>
      <c r="AZ626" t="s">
        <v>16</v>
      </c>
      <c r="BA626" t="s">
        <v>28</v>
      </c>
      <c r="BB626" s="3">
        <v>0</v>
      </c>
      <c r="BC626" t="s">
        <v>0</v>
      </c>
      <c r="BD626" s="4">
        <v>0.69662037037036995</v>
      </c>
      <c r="BE626" s="4">
        <v>0.67207175925925999</v>
      </c>
      <c r="BF626" t="s">
        <v>29</v>
      </c>
      <c r="BG626" t="s">
        <v>3681</v>
      </c>
      <c r="BH626">
        <f t="shared" si="9"/>
        <v>0</v>
      </c>
    </row>
    <row r="627" spans="1:60">
      <c r="A627" t="s">
        <v>3682</v>
      </c>
      <c r="B627" s="1">
        <v>42878</v>
      </c>
      <c r="C627" s="1">
        <v>42900</v>
      </c>
      <c r="D627" t="s">
        <v>3644</v>
      </c>
      <c r="E627" t="s">
        <v>3</v>
      </c>
      <c r="F627" t="s">
        <v>3683</v>
      </c>
      <c r="G627" t="s">
        <v>2540</v>
      </c>
      <c r="H627" t="s">
        <v>428</v>
      </c>
      <c r="I627" s="2">
        <v>275000</v>
      </c>
      <c r="J627" t="s">
        <v>3677</v>
      </c>
      <c r="K627" t="s">
        <v>7</v>
      </c>
      <c r="L627" s="1">
        <v>42978</v>
      </c>
      <c r="M627" t="s">
        <v>429</v>
      </c>
      <c r="N627" t="s">
        <v>9</v>
      </c>
      <c r="O627" t="s">
        <v>1306</v>
      </c>
      <c r="P627" t="s">
        <v>1307</v>
      </c>
      <c r="Q627" t="s">
        <v>1308</v>
      </c>
      <c r="R627" t="s">
        <v>1309</v>
      </c>
      <c r="S627" s="1">
        <v>42978</v>
      </c>
      <c r="T627" s="4">
        <v>0.81118055555556001</v>
      </c>
      <c r="U627" t="s">
        <v>286</v>
      </c>
      <c r="V627" s="4">
        <v>0.63267361111110998</v>
      </c>
      <c r="W627" s="1">
        <v>42878</v>
      </c>
      <c r="X627" t="s">
        <v>3678</v>
      </c>
      <c r="Y627" s="2">
        <v>0</v>
      </c>
      <c r="Z627" s="2">
        <v>0</v>
      </c>
      <c r="AA627" t="s">
        <v>430</v>
      </c>
      <c r="AB627" s="1">
        <v>42878</v>
      </c>
      <c r="AC627" s="1">
        <v>42822</v>
      </c>
      <c r="AD627" s="1">
        <v>42878</v>
      </c>
      <c r="AE627" t="s">
        <v>18</v>
      </c>
      <c r="AF627" s="4">
        <v>0.71164351851852004</v>
      </c>
      <c r="AG627" t="s">
        <v>19</v>
      </c>
      <c r="AH627" t="s">
        <v>20</v>
      </c>
      <c r="AI627" t="s">
        <v>431</v>
      </c>
      <c r="AJ627" t="s">
        <v>22</v>
      </c>
      <c r="AK627" t="s">
        <v>23</v>
      </c>
      <c r="AL627" s="3">
        <v>2402.39</v>
      </c>
      <c r="AM627" t="s">
        <v>24</v>
      </c>
      <c r="AN627" t="s">
        <v>0</v>
      </c>
      <c r="AO627" s="1">
        <v>42803</v>
      </c>
      <c r="AP627" t="s">
        <v>3684</v>
      </c>
      <c r="AQ627" s="2">
        <v>275000</v>
      </c>
      <c r="AR627" s="1">
        <v>42978</v>
      </c>
      <c r="AS627">
        <v>0</v>
      </c>
      <c r="AT627" s="4">
        <v>0.72784722222221998</v>
      </c>
      <c r="AU627" t="s">
        <v>433</v>
      </c>
      <c r="AV627" s="4">
        <v>0.71164351851852004</v>
      </c>
      <c r="AW627" s="4">
        <v>0.71164351851852004</v>
      </c>
      <c r="AX627" s="2">
        <v>0</v>
      </c>
      <c r="AY627" t="s">
        <v>3685</v>
      </c>
      <c r="AZ627" t="s">
        <v>16</v>
      </c>
      <c r="BA627" t="s">
        <v>28</v>
      </c>
      <c r="BB627" s="3">
        <v>0</v>
      </c>
      <c r="BC627" t="s">
        <v>0</v>
      </c>
      <c r="BD627" s="4">
        <v>0.71206018518518999</v>
      </c>
      <c r="BE627" s="4">
        <v>0.72788194444443999</v>
      </c>
      <c r="BF627" t="s">
        <v>29</v>
      </c>
      <c r="BG627" t="s">
        <v>3681</v>
      </c>
      <c r="BH627">
        <f t="shared" si="9"/>
        <v>0</v>
      </c>
    </row>
    <row r="628" spans="1:60">
      <c r="A628" t="s">
        <v>3686</v>
      </c>
      <c r="B628" s="1">
        <v>42881</v>
      </c>
      <c r="C628" s="1">
        <v>42905</v>
      </c>
      <c r="D628" t="s">
        <v>3644</v>
      </c>
      <c r="E628" t="s">
        <v>3</v>
      </c>
      <c r="F628" t="s">
        <v>3687</v>
      </c>
      <c r="G628" t="s">
        <v>3688</v>
      </c>
      <c r="H628" t="s">
        <v>2574</v>
      </c>
      <c r="I628" s="2">
        <v>550000</v>
      </c>
      <c r="J628" t="s">
        <v>3689</v>
      </c>
      <c r="K628" t="s">
        <v>7</v>
      </c>
      <c r="L628" s="1">
        <v>43003</v>
      </c>
      <c r="M628" t="s">
        <v>2576</v>
      </c>
      <c r="N628" t="s">
        <v>9</v>
      </c>
      <c r="O628" t="s">
        <v>10</v>
      </c>
      <c r="P628" t="s">
        <v>11</v>
      </c>
      <c r="Q628" t="s">
        <v>12</v>
      </c>
      <c r="R628" t="s">
        <v>13</v>
      </c>
      <c r="S628" s="1">
        <v>43003</v>
      </c>
      <c r="T628" s="4">
        <v>0.75597222222222005</v>
      </c>
      <c r="U628" t="s">
        <v>188</v>
      </c>
      <c r="V628" s="4">
        <v>0.76653935185184996</v>
      </c>
      <c r="W628" s="1">
        <v>42881</v>
      </c>
      <c r="X628" t="s">
        <v>0</v>
      </c>
      <c r="Y628" s="2">
        <v>0</v>
      </c>
      <c r="Z628" s="2">
        <v>0</v>
      </c>
      <c r="AA628" t="s">
        <v>0</v>
      </c>
      <c r="AB628" s="1">
        <v>42881</v>
      </c>
      <c r="AC628" s="1">
        <v>42621</v>
      </c>
      <c r="AD628" s="1">
        <v>42881</v>
      </c>
      <c r="AE628" t="s">
        <v>18</v>
      </c>
      <c r="AF628" s="4">
        <v>0.84542824074073997</v>
      </c>
      <c r="AG628" t="s">
        <v>19</v>
      </c>
      <c r="AH628" t="s">
        <v>20</v>
      </c>
      <c r="AI628" t="s">
        <v>2577</v>
      </c>
      <c r="AJ628" t="s">
        <v>22</v>
      </c>
      <c r="AK628" t="s">
        <v>23</v>
      </c>
      <c r="AL628" s="3">
        <v>2925.85</v>
      </c>
      <c r="AM628" t="s">
        <v>24</v>
      </c>
      <c r="AN628" t="s">
        <v>2304</v>
      </c>
      <c r="AO628" s="1">
        <v>42576</v>
      </c>
      <c r="AP628" t="s">
        <v>3690</v>
      </c>
      <c r="AQ628" s="2">
        <v>550000</v>
      </c>
      <c r="AR628" s="1">
        <v>43003</v>
      </c>
      <c r="AS628">
        <v>0</v>
      </c>
      <c r="AT628" s="4">
        <v>0.67263888888889001</v>
      </c>
      <c r="AU628" t="s">
        <v>2579</v>
      </c>
      <c r="AV628" s="4">
        <v>0.84542824074073997</v>
      </c>
      <c r="AW628" s="4">
        <v>0.84542824074073997</v>
      </c>
      <c r="AX628" s="2">
        <v>0</v>
      </c>
      <c r="AY628" t="s">
        <v>3691</v>
      </c>
      <c r="AZ628" t="s">
        <v>16</v>
      </c>
      <c r="BA628" t="s">
        <v>28</v>
      </c>
      <c r="BB628" s="3">
        <v>0</v>
      </c>
      <c r="BC628" t="s">
        <v>0</v>
      </c>
      <c r="BD628" s="4">
        <v>0.84611111111111004</v>
      </c>
      <c r="BE628" s="4">
        <v>0.67268518518519005</v>
      </c>
      <c r="BF628" t="s">
        <v>29</v>
      </c>
      <c r="BG628" t="s">
        <v>0</v>
      </c>
      <c r="BH628">
        <f t="shared" si="9"/>
        <v>0</v>
      </c>
    </row>
    <row r="629" spans="1:60">
      <c r="A629" t="s">
        <v>3692</v>
      </c>
      <c r="B629" s="1">
        <v>42900</v>
      </c>
      <c r="C629" s="1">
        <v>42923</v>
      </c>
      <c r="D629" t="s">
        <v>3644</v>
      </c>
      <c r="E629" t="s">
        <v>3</v>
      </c>
      <c r="F629" t="s">
        <v>3693</v>
      </c>
      <c r="G629" t="s">
        <v>2938</v>
      </c>
      <c r="H629" t="s">
        <v>2182</v>
      </c>
      <c r="I629" s="2">
        <v>6500</v>
      </c>
      <c r="J629" t="s">
        <v>3694</v>
      </c>
      <c r="K629" t="s">
        <v>7</v>
      </c>
      <c r="L629" s="1">
        <v>43003</v>
      </c>
      <c r="M629" t="s">
        <v>2184</v>
      </c>
      <c r="N629" t="s">
        <v>9</v>
      </c>
      <c r="O629" t="s">
        <v>10</v>
      </c>
      <c r="P629" t="s">
        <v>11</v>
      </c>
      <c r="Q629" t="s">
        <v>263</v>
      </c>
      <c r="R629" t="s">
        <v>264</v>
      </c>
      <c r="S629" s="1">
        <v>43003</v>
      </c>
      <c r="T629" s="4">
        <v>0.87061342592593005</v>
      </c>
      <c r="U629" t="s">
        <v>2185</v>
      </c>
      <c r="V629" s="4">
        <v>0.65758101851852002</v>
      </c>
      <c r="W629" s="1">
        <v>42900</v>
      </c>
      <c r="X629" t="s">
        <v>0</v>
      </c>
      <c r="Y629" s="2">
        <v>0</v>
      </c>
      <c r="Z629" s="2">
        <v>0</v>
      </c>
      <c r="AA629" t="s">
        <v>2186</v>
      </c>
      <c r="AB629" s="1">
        <v>42900</v>
      </c>
      <c r="AC629" s="1">
        <v>42801</v>
      </c>
      <c r="AD629" s="1">
        <v>42900</v>
      </c>
      <c r="AE629" t="s">
        <v>18</v>
      </c>
      <c r="AF629" s="4">
        <v>0.73479166666666995</v>
      </c>
      <c r="AG629" t="s">
        <v>19</v>
      </c>
      <c r="AH629" t="s">
        <v>20</v>
      </c>
      <c r="AI629" t="s">
        <v>2187</v>
      </c>
      <c r="AJ629" t="s">
        <v>22</v>
      </c>
      <c r="AK629" t="s">
        <v>23</v>
      </c>
      <c r="AL629" s="3">
        <v>2475.2600000000002</v>
      </c>
      <c r="AM629" t="s">
        <v>24</v>
      </c>
      <c r="AN629" t="s">
        <v>3695</v>
      </c>
      <c r="AO629" s="1">
        <v>42761</v>
      </c>
      <c r="AP629" t="s">
        <v>3696</v>
      </c>
      <c r="AQ629" s="2">
        <v>383500</v>
      </c>
      <c r="AR629" s="1">
        <v>43003</v>
      </c>
      <c r="AS629">
        <v>0</v>
      </c>
      <c r="AT629" s="4">
        <v>0.78728009259259002</v>
      </c>
      <c r="AU629" t="s">
        <v>16</v>
      </c>
      <c r="AV629" s="4">
        <v>0.73479166666666995</v>
      </c>
      <c r="AW629" s="4">
        <v>0.73479166666666995</v>
      </c>
      <c r="AX629" s="2">
        <v>0</v>
      </c>
      <c r="AY629" t="s">
        <v>3697</v>
      </c>
      <c r="AZ629" t="s">
        <v>16</v>
      </c>
      <c r="BA629" t="s">
        <v>28</v>
      </c>
      <c r="BB629" s="3">
        <v>0</v>
      </c>
      <c r="BC629" t="s">
        <v>0</v>
      </c>
      <c r="BD629" s="4">
        <v>0.73557870370370004</v>
      </c>
      <c r="BE629" s="4">
        <v>0.78732638888888995</v>
      </c>
      <c r="BF629" t="s">
        <v>29</v>
      </c>
      <c r="BG629" t="s">
        <v>0</v>
      </c>
      <c r="BH629">
        <f t="shared" si="9"/>
        <v>0</v>
      </c>
    </row>
    <row r="630" spans="1:60">
      <c r="A630" t="s">
        <v>3698</v>
      </c>
      <c r="B630" s="1">
        <v>42900</v>
      </c>
      <c r="C630" s="1">
        <v>42923</v>
      </c>
      <c r="D630" t="s">
        <v>3657</v>
      </c>
      <c r="E630" t="s">
        <v>3</v>
      </c>
      <c r="F630" t="s">
        <v>3699</v>
      </c>
      <c r="G630" t="s">
        <v>2706</v>
      </c>
      <c r="H630" t="s">
        <v>67</v>
      </c>
      <c r="I630" s="2">
        <v>2113884</v>
      </c>
      <c r="J630" t="s">
        <v>3700</v>
      </c>
      <c r="K630" t="s">
        <v>7</v>
      </c>
      <c r="L630" s="1">
        <v>43003</v>
      </c>
      <c r="M630" t="s">
        <v>68</v>
      </c>
      <c r="N630" t="s">
        <v>9</v>
      </c>
      <c r="O630" t="s">
        <v>10</v>
      </c>
      <c r="P630" t="s">
        <v>11</v>
      </c>
      <c r="Q630" t="s">
        <v>12</v>
      </c>
      <c r="R630" t="s">
        <v>13</v>
      </c>
      <c r="S630" s="1">
        <v>43003</v>
      </c>
      <c r="T630" s="4">
        <v>0.87216435185185004</v>
      </c>
      <c r="U630" t="s">
        <v>69</v>
      </c>
      <c r="V630" s="4">
        <v>0.74409722222221997</v>
      </c>
      <c r="W630" s="1">
        <v>42900</v>
      </c>
      <c r="X630" t="s">
        <v>0</v>
      </c>
      <c r="Y630" s="2">
        <v>0</v>
      </c>
      <c r="Z630" s="2">
        <v>0</v>
      </c>
      <c r="AA630" t="s">
        <v>0</v>
      </c>
      <c r="AB630" s="1">
        <v>42900</v>
      </c>
      <c r="AC630" s="1">
        <v>42620</v>
      </c>
      <c r="AD630" s="1">
        <v>42900</v>
      </c>
      <c r="AE630" t="s">
        <v>18</v>
      </c>
      <c r="AF630" s="4">
        <v>0.81236111111110998</v>
      </c>
      <c r="AG630" t="s">
        <v>19</v>
      </c>
      <c r="AH630" t="s">
        <v>20</v>
      </c>
      <c r="AI630" t="s">
        <v>70</v>
      </c>
      <c r="AJ630" t="s">
        <v>22</v>
      </c>
      <c r="AK630" t="s">
        <v>23</v>
      </c>
      <c r="AL630" s="3">
        <v>2473.44</v>
      </c>
      <c r="AM630" t="s">
        <v>24</v>
      </c>
      <c r="AN630" t="s">
        <v>3177</v>
      </c>
      <c r="AO630" s="1">
        <v>42564</v>
      </c>
      <c r="AP630" t="s">
        <v>3701</v>
      </c>
      <c r="AQ630" s="2">
        <v>3000000</v>
      </c>
      <c r="AR630" s="1">
        <v>43003</v>
      </c>
      <c r="AS630">
        <v>0</v>
      </c>
      <c r="AT630" s="4">
        <v>0.78883101851852</v>
      </c>
      <c r="AU630" t="s">
        <v>71</v>
      </c>
      <c r="AV630" s="4">
        <v>0.81236111111110998</v>
      </c>
      <c r="AW630" s="4">
        <v>0.81236111111110998</v>
      </c>
      <c r="AX630" s="2">
        <v>0</v>
      </c>
      <c r="AY630" t="s">
        <v>3702</v>
      </c>
      <c r="AZ630" t="s">
        <v>16</v>
      </c>
      <c r="BA630" t="s">
        <v>28</v>
      </c>
      <c r="BB630" s="3">
        <v>0</v>
      </c>
      <c r="BC630" t="s">
        <v>0</v>
      </c>
      <c r="BD630" s="4">
        <v>0.81290509259259003</v>
      </c>
      <c r="BE630" s="4">
        <v>0.78887731481481005</v>
      </c>
      <c r="BF630" t="s">
        <v>29</v>
      </c>
      <c r="BG630" t="s">
        <v>0</v>
      </c>
      <c r="BH630">
        <f t="shared" si="9"/>
        <v>0</v>
      </c>
    </row>
    <row r="631" spans="1:60">
      <c r="A631" t="s">
        <v>3703</v>
      </c>
      <c r="B631" s="1">
        <v>42907</v>
      </c>
      <c r="C631" s="1"/>
      <c r="D631" t="s">
        <v>3644</v>
      </c>
      <c r="E631" t="s">
        <v>0</v>
      </c>
      <c r="F631" t="s">
        <v>3704</v>
      </c>
      <c r="G631" t="s">
        <v>3304</v>
      </c>
      <c r="H631" t="s">
        <v>537</v>
      </c>
      <c r="I631" s="2">
        <v>512</v>
      </c>
      <c r="J631" t="s">
        <v>3705</v>
      </c>
      <c r="K631" t="s">
        <v>7</v>
      </c>
      <c r="L631" s="1">
        <v>42979</v>
      </c>
      <c r="M631" t="s">
        <v>538</v>
      </c>
      <c r="N631" t="s">
        <v>9</v>
      </c>
      <c r="O631" t="s">
        <v>98</v>
      </c>
      <c r="P631" t="s">
        <v>99</v>
      </c>
      <c r="Q631" t="s">
        <v>156</v>
      </c>
      <c r="R631" t="s">
        <v>157</v>
      </c>
      <c r="S631" s="1">
        <v>42979</v>
      </c>
      <c r="T631" s="4">
        <v>0.81351851851851997</v>
      </c>
      <c r="U631" t="s">
        <v>36</v>
      </c>
      <c r="V631" s="4">
        <v>0.85027777777778002</v>
      </c>
      <c r="W631" s="1">
        <v>42907</v>
      </c>
      <c r="X631" t="s">
        <v>0</v>
      </c>
      <c r="Y631" s="2">
        <v>0</v>
      </c>
      <c r="Z631" s="2">
        <v>0</v>
      </c>
      <c r="AA631" t="s">
        <v>0</v>
      </c>
      <c r="AB631" s="1">
        <v>42907</v>
      </c>
      <c r="AC631" s="1">
        <v>42873</v>
      </c>
      <c r="AD631" s="1">
        <v>42907</v>
      </c>
      <c r="AE631" t="s">
        <v>18</v>
      </c>
      <c r="AF631" s="4">
        <v>0.92843750000000003</v>
      </c>
      <c r="AG631" t="s">
        <v>19</v>
      </c>
      <c r="AH631" t="s">
        <v>20</v>
      </c>
      <c r="AI631" t="s">
        <v>539</v>
      </c>
      <c r="AJ631" t="s">
        <v>0</v>
      </c>
      <c r="AK631" t="s">
        <v>23</v>
      </c>
      <c r="AL631" s="3">
        <v>1725.24</v>
      </c>
      <c r="AM631" t="s">
        <v>24</v>
      </c>
      <c r="AN631" t="s">
        <v>146</v>
      </c>
      <c r="AO631" s="1">
        <v>42829</v>
      </c>
      <c r="AP631" t="s">
        <v>3706</v>
      </c>
      <c r="AQ631" s="2">
        <v>640</v>
      </c>
      <c r="AR631" s="1">
        <v>42979</v>
      </c>
      <c r="AS631">
        <v>0</v>
      </c>
      <c r="AT631" s="4">
        <v>0.73018518518519004</v>
      </c>
      <c r="AU631" t="s">
        <v>40</v>
      </c>
      <c r="AV631" s="4">
        <v>0</v>
      </c>
      <c r="AW631" s="4">
        <v>0.92843750000000003</v>
      </c>
      <c r="AX631" s="2">
        <v>0</v>
      </c>
      <c r="AY631" t="s">
        <v>3707</v>
      </c>
      <c r="AZ631" t="s">
        <v>16</v>
      </c>
      <c r="BA631" t="s">
        <v>28</v>
      </c>
      <c r="BB631" s="3">
        <v>0</v>
      </c>
      <c r="BC631" t="s">
        <v>0</v>
      </c>
      <c r="BD631" s="4">
        <v>0.92936342592593002</v>
      </c>
      <c r="BE631" s="4">
        <v>0.73021990740741005</v>
      </c>
      <c r="BF631" t="s">
        <v>29</v>
      </c>
      <c r="BG631" t="s">
        <v>0</v>
      </c>
      <c r="BH631">
        <f t="shared" si="9"/>
        <v>0</v>
      </c>
    </row>
    <row r="632" spans="1:60">
      <c r="A632" t="s">
        <v>3708</v>
      </c>
      <c r="B632" s="1">
        <v>42912</v>
      </c>
      <c r="C632" s="1">
        <v>42935</v>
      </c>
      <c r="D632" t="s">
        <v>3644</v>
      </c>
      <c r="E632" t="s">
        <v>3</v>
      </c>
      <c r="F632" t="s">
        <v>3709</v>
      </c>
      <c r="G632" t="s">
        <v>3710</v>
      </c>
      <c r="H632" t="s">
        <v>3711</v>
      </c>
      <c r="I632" s="2">
        <v>2670</v>
      </c>
      <c r="J632" t="s">
        <v>3712</v>
      </c>
      <c r="K632" t="s">
        <v>7</v>
      </c>
      <c r="L632" s="1">
        <v>43003</v>
      </c>
      <c r="M632" t="s">
        <v>3713</v>
      </c>
      <c r="N632" t="s">
        <v>9</v>
      </c>
      <c r="O632" t="s">
        <v>98</v>
      </c>
      <c r="P632" t="s">
        <v>99</v>
      </c>
      <c r="Q632" t="s">
        <v>156</v>
      </c>
      <c r="R632" t="s">
        <v>157</v>
      </c>
      <c r="S632" s="1">
        <v>43003</v>
      </c>
      <c r="T632" s="4">
        <v>0.87886574074073998</v>
      </c>
      <c r="U632" t="s">
        <v>14</v>
      </c>
      <c r="V632" s="4">
        <v>0.81795138888888996</v>
      </c>
      <c r="W632" s="1">
        <v>42912</v>
      </c>
      <c r="X632" t="s">
        <v>0</v>
      </c>
      <c r="Y632" s="2">
        <v>0</v>
      </c>
      <c r="Z632" s="2">
        <v>0</v>
      </c>
      <c r="AA632" t="s">
        <v>0</v>
      </c>
      <c r="AB632" s="1">
        <v>42912</v>
      </c>
      <c r="AC632" s="1">
        <v>42894</v>
      </c>
      <c r="AD632" s="1">
        <v>42912</v>
      </c>
      <c r="AE632" t="s">
        <v>18</v>
      </c>
      <c r="AF632" s="4">
        <v>0.88342592592592994</v>
      </c>
      <c r="AG632" t="s">
        <v>19</v>
      </c>
      <c r="AH632" t="s">
        <v>20</v>
      </c>
      <c r="AI632" t="s">
        <v>3714</v>
      </c>
      <c r="AJ632" t="s">
        <v>22</v>
      </c>
      <c r="AK632" t="s">
        <v>23</v>
      </c>
      <c r="AL632" s="3">
        <v>2183.89</v>
      </c>
      <c r="AM632" t="s">
        <v>24</v>
      </c>
      <c r="AN632" t="s">
        <v>0</v>
      </c>
      <c r="AO632" s="1">
        <v>42891</v>
      </c>
      <c r="AP632" t="s">
        <v>3715</v>
      </c>
      <c r="AQ632" s="2">
        <v>2670</v>
      </c>
      <c r="AR632" s="1">
        <v>43003</v>
      </c>
      <c r="AS632">
        <v>0</v>
      </c>
      <c r="AT632" s="4">
        <v>0.79553240740741005</v>
      </c>
      <c r="AU632" t="s">
        <v>1462</v>
      </c>
      <c r="AV632" s="4">
        <v>0.88342592592592994</v>
      </c>
      <c r="AW632" s="4">
        <v>0.88342592592592994</v>
      </c>
      <c r="AX632" s="2">
        <v>0</v>
      </c>
      <c r="AY632" t="s">
        <v>3716</v>
      </c>
      <c r="AZ632" t="s">
        <v>16</v>
      </c>
      <c r="BA632" t="s">
        <v>28</v>
      </c>
      <c r="BB632" s="3">
        <v>0</v>
      </c>
      <c r="BC632" t="s">
        <v>0</v>
      </c>
      <c r="BD632" s="4">
        <v>0.88387731481481002</v>
      </c>
      <c r="BE632" s="4">
        <v>0.79557870370369999</v>
      </c>
      <c r="BF632" t="s">
        <v>29</v>
      </c>
      <c r="BG632" t="s">
        <v>3717</v>
      </c>
      <c r="BH632">
        <f t="shared" si="9"/>
        <v>0</v>
      </c>
    </row>
    <row r="633" spans="1:60">
      <c r="A633" t="s">
        <v>3718</v>
      </c>
      <c r="B633" s="1">
        <v>42912</v>
      </c>
      <c r="C633" s="1">
        <v>42935</v>
      </c>
      <c r="D633" t="s">
        <v>3644</v>
      </c>
      <c r="E633" t="s">
        <v>3</v>
      </c>
      <c r="F633" t="s">
        <v>3719</v>
      </c>
      <c r="G633" t="s">
        <v>838</v>
      </c>
      <c r="H633" t="s">
        <v>3720</v>
      </c>
      <c r="I633" s="2">
        <v>2000</v>
      </c>
      <c r="J633" t="s">
        <v>0</v>
      </c>
      <c r="K633" t="s">
        <v>7</v>
      </c>
      <c r="L633" s="1">
        <v>43003</v>
      </c>
      <c r="M633" t="s">
        <v>840</v>
      </c>
      <c r="N633" t="s">
        <v>9</v>
      </c>
      <c r="O633" t="s">
        <v>98</v>
      </c>
      <c r="P633" t="s">
        <v>99</v>
      </c>
      <c r="Q633" t="s">
        <v>156</v>
      </c>
      <c r="R633" t="s">
        <v>157</v>
      </c>
      <c r="S633" s="1">
        <v>43003</v>
      </c>
      <c r="T633" s="4">
        <v>0.88166666666667004</v>
      </c>
      <c r="U633" t="s">
        <v>14</v>
      </c>
      <c r="V633" s="4">
        <v>0.86807870370369999</v>
      </c>
      <c r="W633" s="1">
        <v>42912</v>
      </c>
      <c r="X633" t="s">
        <v>0</v>
      </c>
      <c r="Y633" s="2">
        <v>0</v>
      </c>
      <c r="Z633" s="2">
        <v>0</v>
      </c>
      <c r="AA633" t="s">
        <v>0</v>
      </c>
      <c r="AB633" s="1">
        <v>42912</v>
      </c>
      <c r="AC633" s="1">
        <v>42879</v>
      </c>
      <c r="AD633" s="1">
        <v>42912</v>
      </c>
      <c r="AE633" t="s">
        <v>18</v>
      </c>
      <c r="AF633" s="4">
        <v>0.94482638888889003</v>
      </c>
      <c r="AG633" t="s">
        <v>19</v>
      </c>
      <c r="AH633" t="s">
        <v>20</v>
      </c>
      <c r="AI633" t="s">
        <v>3721</v>
      </c>
      <c r="AJ633" t="s">
        <v>22</v>
      </c>
      <c r="AK633" t="s">
        <v>23</v>
      </c>
      <c r="AL633" s="3">
        <v>2182.48</v>
      </c>
      <c r="AM633" t="s">
        <v>24</v>
      </c>
      <c r="AN633" t="s">
        <v>0</v>
      </c>
      <c r="AO633" s="1">
        <v>42816</v>
      </c>
      <c r="AP633" t="s">
        <v>3722</v>
      </c>
      <c r="AQ633" s="2">
        <v>2000</v>
      </c>
      <c r="AR633" s="1">
        <v>43003</v>
      </c>
      <c r="AS633">
        <v>0</v>
      </c>
      <c r="AT633" s="4">
        <v>0.79833333333333001</v>
      </c>
      <c r="AU633" t="s">
        <v>843</v>
      </c>
      <c r="AV633" s="4">
        <v>0.94482638888889003</v>
      </c>
      <c r="AW633" s="4">
        <v>0.94482638888889003</v>
      </c>
      <c r="AX633" s="2">
        <v>0</v>
      </c>
      <c r="AY633" t="s">
        <v>3723</v>
      </c>
      <c r="AZ633" t="s">
        <v>16</v>
      </c>
      <c r="BA633" t="s">
        <v>28</v>
      </c>
      <c r="BB633" s="3">
        <v>0</v>
      </c>
      <c r="BC633" t="s">
        <v>0</v>
      </c>
      <c r="BD633" s="4">
        <v>0.94540509259258998</v>
      </c>
      <c r="BE633" s="4">
        <v>0.79837962962963005</v>
      </c>
      <c r="BF633" t="s">
        <v>29</v>
      </c>
      <c r="BG633" t="s">
        <v>0</v>
      </c>
      <c r="BH633">
        <f t="shared" si="9"/>
        <v>0</v>
      </c>
    </row>
    <row r="634" spans="1:60">
      <c r="A634" t="s">
        <v>3724</v>
      </c>
      <c r="B634" s="1">
        <v>42914</v>
      </c>
      <c r="C634" s="1">
        <v>42937</v>
      </c>
      <c r="D634" t="s">
        <v>3644</v>
      </c>
      <c r="E634" t="s">
        <v>3</v>
      </c>
      <c r="F634" t="s">
        <v>3725</v>
      </c>
      <c r="G634" t="s">
        <v>515</v>
      </c>
      <c r="H634" t="s">
        <v>3726</v>
      </c>
      <c r="I634" s="2">
        <v>2970</v>
      </c>
      <c r="J634" t="s">
        <v>0</v>
      </c>
      <c r="K634" t="s">
        <v>7</v>
      </c>
      <c r="L634" s="1">
        <v>42950</v>
      </c>
      <c r="M634" t="s">
        <v>3727</v>
      </c>
      <c r="N634" t="s">
        <v>9</v>
      </c>
      <c r="O634" t="s">
        <v>855</v>
      </c>
      <c r="P634" t="s">
        <v>856</v>
      </c>
      <c r="Q634" t="s">
        <v>857</v>
      </c>
      <c r="R634" t="s">
        <v>858</v>
      </c>
      <c r="S634" s="1">
        <v>42950</v>
      </c>
      <c r="T634" s="4">
        <v>0.73097222222222002</v>
      </c>
      <c r="U634" t="s">
        <v>14</v>
      </c>
      <c r="V634" s="4">
        <v>0.73261574074073998</v>
      </c>
      <c r="W634" s="1">
        <v>42914</v>
      </c>
      <c r="X634" t="s">
        <v>0</v>
      </c>
      <c r="Y634" s="2">
        <v>0</v>
      </c>
      <c r="Z634" s="2">
        <v>0</v>
      </c>
      <c r="AA634" t="s">
        <v>0</v>
      </c>
      <c r="AB634" s="1">
        <v>42914</v>
      </c>
      <c r="AC634" s="1">
        <v>42887</v>
      </c>
      <c r="AD634" s="1">
        <v>42914</v>
      </c>
      <c r="AE634" t="s">
        <v>18</v>
      </c>
      <c r="AF634" s="4">
        <v>0.79033564814815005</v>
      </c>
      <c r="AG634" t="s">
        <v>19</v>
      </c>
      <c r="AH634" t="s">
        <v>20</v>
      </c>
      <c r="AI634" t="s">
        <v>3728</v>
      </c>
      <c r="AJ634" t="s">
        <v>22</v>
      </c>
      <c r="AK634" t="s">
        <v>23</v>
      </c>
      <c r="AL634" s="3">
        <v>862.58</v>
      </c>
      <c r="AM634" t="s">
        <v>24</v>
      </c>
      <c r="AN634" t="s">
        <v>0</v>
      </c>
      <c r="AO634" s="1">
        <v>42880</v>
      </c>
      <c r="AP634" t="s">
        <v>3729</v>
      </c>
      <c r="AQ634" s="2">
        <v>2970</v>
      </c>
      <c r="AR634" s="1">
        <v>42950</v>
      </c>
      <c r="AS634">
        <v>0</v>
      </c>
      <c r="AT634" s="4">
        <v>0.64763888888888999</v>
      </c>
      <c r="AU634" t="s">
        <v>188</v>
      </c>
      <c r="AV634" s="4">
        <v>0.79033564814815005</v>
      </c>
      <c r="AW634" s="4">
        <v>0.79033564814815005</v>
      </c>
      <c r="AX634" s="2">
        <v>0</v>
      </c>
      <c r="AY634" t="s">
        <v>3730</v>
      </c>
      <c r="AZ634" t="s">
        <v>16</v>
      </c>
      <c r="BA634" t="s">
        <v>28</v>
      </c>
      <c r="BB634" s="3">
        <v>0</v>
      </c>
      <c r="BC634" t="s">
        <v>0</v>
      </c>
      <c r="BD634" s="4">
        <v>0.79144675925926</v>
      </c>
      <c r="BE634" s="4">
        <v>0.64768518518519003</v>
      </c>
      <c r="BF634" t="s">
        <v>29</v>
      </c>
      <c r="BG634" t="s">
        <v>0</v>
      </c>
      <c r="BH634">
        <f t="shared" si="9"/>
        <v>0</v>
      </c>
    </row>
    <row r="635" spans="1:60">
      <c r="A635" t="s">
        <v>3731</v>
      </c>
      <c r="B635" s="1">
        <v>42917</v>
      </c>
      <c r="C635" s="1">
        <v>42934</v>
      </c>
      <c r="D635" t="s">
        <v>3644</v>
      </c>
      <c r="E635" t="s">
        <v>73</v>
      </c>
      <c r="F635" t="s">
        <v>3732</v>
      </c>
      <c r="G635" t="s">
        <v>2540</v>
      </c>
      <c r="H635" t="s">
        <v>428</v>
      </c>
      <c r="I635" s="2">
        <v>1700000</v>
      </c>
      <c r="J635" t="s">
        <v>0</v>
      </c>
      <c r="K635" t="s">
        <v>7</v>
      </c>
      <c r="L635" s="1">
        <v>43005</v>
      </c>
      <c r="M635" t="s">
        <v>429</v>
      </c>
      <c r="N635" t="s">
        <v>9</v>
      </c>
      <c r="O635" t="s">
        <v>10</v>
      </c>
      <c r="P635" t="s">
        <v>11</v>
      </c>
      <c r="Q635" t="s">
        <v>679</v>
      </c>
      <c r="R635" t="s">
        <v>680</v>
      </c>
      <c r="S635" s="1">
        <v>43005</v>
      </c>
      <c r="T635" s="4">
        <v>0.61275462962963001</v>
      </c>
      <c r="U635" t="s">
        <v>286</v>
      </c>
      <c r="V635" s="4">
        <v>0.82317129629630004</v>
      </c>
      <c r="W635" s="1">
        <v>42916</v>
      </c>
      <c r="X635" t="s">
        <v>3678</v>
      </c>
      <c r="Y635" s="2">
        <v>0</v>
      </c>
      <c r="Z635" s="2">
        <v>0</v>
      </c>
      <c r="AA635" t="s">
        <v>430</v>
      </c>
      <c r="AB635" s="1">
        <v>42917</v>
      </c>
      <c r="AC635" s="1"/>
      <c r="AD635" s="1">
        <v>42917</v>
      </c>
      <c r="AE635" t="s">
        <v>18</v>
      </c>
      <c r="AF635" s="4">
        <v>0.83797453703703995</v>
      </c>
      <c r="AG635" t="s">
        <v>19</v>
      </c>
      <c r="AH635" t="s">
        <v>20</v>
      </c>
      <c r="AI635" t="s">
        <v>431</v>
      </c>
      <c r="AJ635" t="s">
        <v>84</v>
      </c>
      <c r="AK635" t="s">
        <v>23</v>
      </c>
      <c r="AL635" s="3">
        <v>2106.59</v>
      </c>
      <c r="AM635" t="s">
        <v>24</v>
      </c>
      <c r="AN635" t="s">
        <v>0</v>
      </c>
      <c r="AO635" s="1">
        <v>42780</v>
      </c>
      <c r="AP635" t="s">
        <v>3679</v>
      </c>
      <c r="AQ635" s="2">
        <v>1700000</v>
      </c>
      <c r="AR635" s="1">
        <v>43005</v>
      </c>
      <c r="AS635">
        <v>0</v>
      </c>
      <c r="AT635" s="4">
        <v>0.52942129629629997</v>
      </c>
      <c r="AU635" t="s">
        <v>433</v>
      </c>
      <c r="AV635" s="4">
        <v>0.83797453703703995</v>
      </c>
      <c r="AW635" s="4">
        <v>0.83797453703703995</v>
      </c>
      <c r="AX635" s="2">
        <v>0</v>
      </c>
      <c r="AY635" t="s">
        <v>0</v>
      </c>
      <c r="AZ635" t="s">
        <v>15</v>
      </c>
      <c r="BA635" t="s">
        <v>28</v>
      </c>
      <c r="BB635" s="3">
        <v>0</v>
      </c>
      <c r="BC635" t="s">
        <v>0</v>
      </c>
      <c r="BD635" s="4">
        <v>0.83870370370369995</v>
      </c>
      <c r="BE635" s="4">
        <v>0.52946759259259002</v>
      </c>
      <c r="BF635" t="s">
        <v>29</v>
      </c>
      <c r="BG635" t="s">
        <v>0</v>
      </c>
      <c r="BH635">
        <f t="shared" si="9"/>
        <v>0</v>
      </c>
    </row>
    <row r="636" spans="1:60">
      <c r="A636" t="s">
        <v>3733</v>
      </c>
      <c r="B636" s="1">
        <v>42922</v>
      </c>
      <c r="C636" s="1">
        <v>42936</v>
      </c>
      <c r="D636" t="s">
        <v>3644</v>
      </c>
      <c r="E636" t="s">
        <v>73</v>
      </c>
      <c r="F636" t="s">
        <v>3734</v>
      </c>
      <c r="G636" t="s">
        <v>3735</v>
      </c>
      <c r="H636" t="s">
        <v>553</v>
      </c>
      <c r="I636" s="2">
        <v>2374</v>
      </c>
      <c r="J636" t="s">
        <v>3736</v>
      </c>
      <c r="K636" t="s">
        <v>7</v>
      </c>
      <c r="L636" s="1">
        <v>43244</v>
      </c>
      <c r="M636" t="s">
        <v>554</v>
      </c>
      <c r="N636" t="s">
        <v>9</v>
      </c>
      <c r="O636" t="s">
        <v>10</v>
      </c>
      <c r="P636" t="s">
        <v>11</v>
      </c>
      <c r="Q636" t="s">
        <v>12</v>
      </c>
      <c r="R636" t="s">
        <v>13</v>
      </c>
      <c r="S636" s="1">
        <v>43032</v>
      </c>
      <c r="T636" s="4">
        <v>0.81027777777777998</v>
      </c>
      <c r="U636" t="s">
        <v>555</v>
      </c>
      <c r="V636" s="4">
        <v>0.78520833333332996</v>
      </c>
      <c r="W636" s="1">
        <v>42922</v>
      </c>
      <c r="X636" t="s">
        <v>1437</v>
      </c>
      <c r="Y636" s="2">
        <v>0</v>
      </c>
      <c r="Z636" s="2">
        <v>55</v>
      </c>
      <c r="AA636" t="s">
        <v>0</v>
      </c>
      <c r="AB636" s="1">
        <v>42922</v>
      </c>
      <c r="AC636" s="1">
        <v>42593</v>
      </c>
      <c r="AD636" s="1">
        <v>42922</v>
      </c>
      <c r="AE636" t="s">
        <v>18</v>
      </c>
      <c r="AF636" s="4">
        <v>0.85311342592592998</v>
      </c>
      <c r="AG636" t="s">
        <v>19</v>
      </c>
      <c r="AH636" t="s">
        <v>20</v>
      </c>
      <c r="AI636" t="s">
        <v>556</v>
      </c>
      <c r="AJ636" t="s">
        <v>84</v>
      </c>
      <c r="AK636" t="s">
        <v>23</v>
      </c>
      <c r="AL636" s="3">
        <v>2638.97</v>
      </c>
      <c r="AM636" t="s">
        <v>24</v>
      </c>
      <c r="AN636" t="s">
        <v>1135</v>
      </c>
      <c r="AO636" s="1">
        <v>42507</v>
      </c>
      <c r="AP636" t="s">
        <v>3737</v>
      </c>
      <c r="AQ636" s="2">
        <v>2374</v>
      </c>
      <c r="AR636" s="1">
        <v>43032</v>
      </c>
      <c r="AS636">
        <v>0</v>
      </c>
      <c r="AT636" s="4">
        <v>0.72694444444443995</v>
      </c>
      <c r="AU636" t="s">
        <v>0</v>
      </c>
      <c r="AV636" s="4">
        <v>0.85311342592592998</v>
      </c>
      <c r="AW636" s="4">
        <v>0.85311342592592998</v>
      </c>
      <c r="AX636" s="2">
        <v>0</v>
      </c>
      <c r="AY636" t="s">
        <v>3738</v>
      </c>
      <c r="AZ636" t="s">
        <v>16</v>
      </c>
      <c r="BA636" t="s">
        <v>28</v>
      </c>
      <c r="BB636" s="3">
        <v>0</v>
      </c>
      <c r="BC636" t="s">
        <v>0</v>
      </c>
      <c r="BD636" s="4">
        <v>0.85571759259258995</v>
      </c>
      <c r="BE636" s="4">
        <v>0.76265046296296002</v>
      </c>
      <c r="BF636" t="s">
        <v>29</v>
      </c>
      <c r="BG636" t="s">
        <v>0</v>
      </c>
      <c r="BH636">
        <f t="shared" si="9"/>
        <v>0</v>
      </c>
    </row>
    <row r="637" spans="1:60">
      <c r="A637" t="s">
        <v>3739</v>
      </c>
      <c r="B637" s="1">
        <v>42922</v>
      </c>
      <c r="C637" s="1"/>
      <c r="D637" t="s">
        <v>3644</v>
      </c>
      <c r="E637" t="s">
        <v>0</v>
      </c>
      <c r="F637" t="s">
        <v>3740</v>
      </c>
      <c r="G637" t="s">
        <v>3735</v>
      </c>
      <c r="H637" t="s">
        <v>553</v>
      </c>
      <c r="I637" s="2">
        <v>46765</v>
      </c>
      <c r="J637" t="s">
        <v>3741</v>
      </c>
      <c r="K637" t="s">
        <v>7</v>
      </c>
      <c r="L637" s="1">
        <v>43032</v>
      </c>
      <c r="M637" t="s">
        <v>554</v>
      </c>
      <c r="N637" t="s">
        <v>9</v>
      </c>
      <c r="O637" t="s">
        <v>301</v>
      </c>
      <c r="P637" t="s">
        <v>302</v>
      </c>
      <c r="Q637" t="s">
        <v>321</v>
      </c>
      <c r="R637" t="s">
        <v>302</v>
      </c>
      <c r="S637" s="1">
        <v>43032</v>
      </c>
      <c r="T637" s="4">
        <v>0.81137731481481001</v>
      </c>
      <c r="U637" t="s">
        <v>555</v>
      </c>
      <c r="V637" s="4">
        <v>0.80932870370370003</v>
      </c>
      <c r="W637" s="1">
        <v>42922</v>
      </c>
      <c r="X637" t="s">
        <v>0</v>
      </c>
      <c r="Y637" s="2">
        <v>0</v>
      </c>
      <c r="Z637" s="2">
        <v>60</v>
      </c>
      <c r="AA637" t="s">
        <v>0</v>
      </c>
      <c r="AB637" s="1">
        <v>42922</v>
      </c>
      <c r="AC637" s="1">
        <v>42676</v>
      </c>
      <c r="AD637" s="1">
        <v>42922</v>
      </c>
      <c r="AE637" t="s">
        <v>18</v>
      </c>
      <c r="AF637" s="4">
        <v>0.87578703703703997</v>
      </c>
      <c r="AG637" t="s">
        <v>19</v>
      </c>
      <c r="AH637" t="s">
        <v>20</v>
      </c>
      <c r="AI637" t="s">
        <v>556</v>
      </c>
      <c r="AJ637" t="s">
        <v>0</v>
      </c>
      <c r="AK637" t="s">
        <v>23</v>
      </c>
      <c r="AL637" s="3">
        <v>2638.45</v>
      </c>
      <c r="AM637" t="s">
        <v>24</v>
      </c>
      <c r="AN637" t="s">
        <v>1135</v>
      </c>
      <c r="AO637" s="1">
        <v>42586</v>
      </c>
      <c r="AP637" t="s">
        <v>3742</v>
      </c>
      <c r="AQ637" s="2">
        <v>46765</v>
      </c>
      <c r="AR637" s="1">
        <v>43032</v>
      </c>
      <c r="AS637">
        <v>0</v>
      </c>
      <c r="AT637" s="4">
        <v>0.72804398148147997</v>
      </c>
      <c r="AU637" t="s">
        <v>0</v>
      </c>
      <c r="AV637" s="4">
        <v>0</v>
      </c>
      <c r="AW637" s="4">
        <v>0.87578703703703997</v>
      </c>
      <c r="AX637" s="2">
        <v>0</v>
      </c>
      <c r="AY637" t="s">
        <v>3743</v>
      </c>
      <c r="AZ637" t="s">
        <v>16</v>
      </c>
      <c r="BA637" t="s">
        <v>28</v>
      </c>
      <c r="BB637" s="3">
        <v>0</v>
      </c>
      <c r="BC637" t="s">
        <v>0</v>
      </c>
      <c r="BD637" s="4">
        <v>0.87626157407407002</v>
      </c>
      <c r="BE637" s="4">
        <v>0.72809027777778002</v>
      </c>
      <c r="BF637" t="s">
        <v>29</v>
      </c>
      <c r="BG637" t="s">
        <v>0</v>
      </c>
      <c r="BH637">
        <f t="shared" si="9"/>
        <v>0</v>
      </c>
    </row>
    <row r="638" spans="1:60">
      <c r="A638" t="s">
        <v>3744</v>
      </c>
      <c r="B638" s="1">
        <v>42922</v>
      </c>
      <c r="C638" s="1">
        <v>42964</v>
      </c>
      <c r="D638" t="s">
        <v>3745</v>
      </c>
      <c r="E638" t="s">
        <v>2723</v>
      </c>
      <c r="F638" t="s">
        <v>3746</v>
      </c>
      <c r="G638" t="s">
        <v>3747</v>
      </c>
      <c r="H638" t="s">
        <v>921</v>
      </c>
      <c r="I638" s="2">
        <v>4</v>
      </c>
      <c r="J638" t="s">
        <v>3748</v>
      </c>
      <c r="K638" t="s">
        <v>7</v>
      </c>
      <c r="L638" s="1">
        <v>42963</v>
      </c>
      <c r="M638" t="s">
        <v>922</v>
      </c>
      <c r="N638" t="s">
        <v>9</v>
      </c>
      <c r="O638" t="s">
        <v>301</v>
      </c>
      <c r="P638" t="s">
        <v>302</v>
      </c>
      <c r="Q638" t="s">
        <v>321</v>
      </c>
      <c r="R638" t="s">
        <v>302</v>
      </c>
      <c r="S638" s="1">
        <v>42963</v>
      </c>
      <c r="T638" s="4">
        <v>0.74571759259258996</v>
      </c>
      <c r="U638" t="s">
        <v>36</v>
      </c>
      <c r="V638" s="4">
        <v>0.81945601851852001</v>
      </c>
      <c r="W638" s="1">
        <v>42922</v>
      </c>
      <c r="X638" t="s">
        <v>0</v>
      </c>
      <c r="Y638" s="2">
        <v>0</v>
      </c>
      <c r="Z638" s="2">
        <v>0</v>
      </c>
      <c r="AA638" t="s">
        <v>0</v>
      </c>
      <c r="AB638" s="1">
        <v>42922</v>
      </c>
      <c r="AC638" s="1">
        <v>42846</v>
      </c>
      <c r="AD638" s="1">
        <v>42922</v>
      </c>
      <c r="AE638" t="s">
        <v>18</v>
      </c>
      <c r="AF638" s="4">
        <v>0.89504629629629995</v>
      </c>
      <c r="AG638" t="s">
        <v>19</v>
      </c>
      <c r="AH638" t="s">
        <v>20</v>
      </c>
      <c r="AI638" t="s">
        <v>923</v>
      </c>
      <c r="AJ638" t="s">
        <v>2727</v>
      </c>
      <c r="AK638" t="s">
        <v>23</v>
      </c>
      <c r="AL638" s="3">
        <v>980.42</v>
      </c>
      <c r="AM638" t="s">
        <v>24</v>
      </c>
      <c r="AN638" t="s">
        <v>38</v>
      </c>
      <c r="AO638" s="1">
        <v>42846</v>
      </c>
      <c r="AP638" t="s">
        <v>3749</v>
      </c>
      <c r="AQ638" s="2">
        <v>4</v>
      </c>
      <c r="AR638" s="1">
        <v>42963</v>
      </c>
      <c r="AS638">
        <v>0</v>
      </c>
      <c r="AT638" s="4">
        <v>0.66238425925926003</v>
      </c>
      <c r="AU638" t="s">
        <v>40</v>
      </c>
      <c r="AV638" s="4">
        <v>0.89504629629629995</v>
      </c>
      <c r="AW638" s="4">
        <v>0.89504629629629995</v>
      </c>
      <c r="AX638" s="2">
        <v>0</v>
      </c>
      <c r="AY638" t="s">
        <v>3750</v>
      </c>
      <c r="AZ638" t="s">
        <v>16</v>
      </c>
      <c r="BA638" t="s">
        <v>28</v>
      </c>
      <c r="BB638" s="3">
        <v>0</v>
      </c>
      <c r="BC638" t="s">
        <v>0</v>
      </c>
      <c r="BD638" s="4">
        <v>0.89592592592593001</v>
      </c>
      <c r="BE638" s="4">
        <v>0.66244212962963001</v>
      </c>
      <c r="BF638" t="s">
        <v>29</v>
      </c>
      <c r="BG638" t="s">
        <v>0</v>
      </c>
      <c r="BH638">
        <f t="shared" si="9"/>
        <v>0</v>
      </c>
    </row>
    <row r="639" spans="1:60">
      <c r="A639" t="s">
        <v>3751</v>
      </c>
      <c r="B639" s="1">
        <v>42940</v>
      </c>
      <c r="C639" s="1">
        <v>42961</v>
      </c>
      <c r="D639" t="s">
        <v>3644</v>
      </c>
      <c r="E639" t="s">
        <v>3</v>
      </c>
      <c r="F639" t="s">
        <v>3752</v>
      </c>
      <c r="G639" t="s">
        <v>3753</v>
      </c>
      <c r="H639" t="s">
        <v>3754</v>
      </c>
      <c r="I639" s="2">
        <v>832</v>
      </c>
      <c r="J639" t="s">
        <v>3755</v>
      </c>
      <c r="K639" t="s">
        <v>7</v>
      </c>
      <c r="L639" s="1">
        <v>43003</v>
      </c>
      <c r="M639" t="s">
        <v>3756</v>
      </c>
      <c r="N639" t="s">
        <v>9</v>
      </c>
      <c r="O639" t="s">
        <v>98</v>
      </c>
      <c r="P639" t="s">
        <v>99</v>
      </c>
      <c r="Q639" t="s">
        <v>100</v>
      </c>
      <c r="R639" t="s">
        <v>101</v>
      </c>
      <c r="S639" s="1">
        <v>43003</v>
      </c>
      <c r="T639" s="4">
        <v>0.76204861111111</v>
      </c>
      <c r="U639" t="s">
        <v>14</v>
      </c>
      <c r="V639" s="4">
        <v>0.78192129629630003</v>
      </c>
      <c r="W639" s="1">
        <v>42940</v>
      </c>
      <c r="X639" t="s">
        <v>3757</v>
      </c>
      <c r="Y639" s="2">
        <v>0</v>
      </c>
      <c r="Z639" s="2">
        <v>832</v>
      </c>
      <c r="AA639" t="s">
        <v>0</v>
      </c>
      <c r="AB639" s="1">
        <v>42940</v>
      </c>
      <c r="AC639" s="1">
        <v>42724</v>
      </c>
      <c r="AD639" s="1">
        <v>42940</v>
      </c>
      <c r="AE639" t="s">
        <v>18</v>
      </c>
      <c r="AF639" s="4">
        <v>0.85700231481481004</v>
      </c>
      <c r="AG639" t="s">
        <v>19</v>
      </c>
      <c r="AH639" t="s">
        <v>20</v>
      </c>
      <c r="AI639" t="s">
        <v>3758</v>
      </c>
      <c r="AJ639" t="s">
        <v>22</v>
      </c>
      <c r="AK639" t="s">
        <v>23</v>
      </c>
      <c r="AL639" s="3">
        <v>1509.72</v>
      </c>
      <c r="AM639" t="s">
        <v>24</v>
      </c>
      <c r="AN639" t="s">
        <v>1118</v>
      </c>
      <c r="AO639" s="1">
        <v>42709</v>
      </c>
      <c r="AP639" t="s">
        <v>3759</v>
      </c>
      <c r="AQ639" s="2">
        <v>832</v>
      </c>
      <c r="AR639" s="1">
        <v>43003</v>
      </c>
      <c r="AS639">
        <v>0</v>
      </c>
      <c r="AT639" s="4">
        <v>0.67871527777777996</v>
      </c>
      <c r="AU639" t="s">
        <v>188</v>
      </c>
      <c r="AV639" s="4">
        <v>0.85700231481481004</v>
      </c>
      <c r="AW639" s="4">
        <v>0.85700231481481004</v>
      </c>
      <c r="AX639" s="2">
        <v>0</v>
      </c>
      <c r="AY639" t="s">
        <v>3760</v>
      </c>
      <c r="AZ639" t="s">
        <v>16</v>
      </c>
      <c r="BA639" t="s">
        <v>28</v>
      </c>
      <c r="BB639" s="3">
        <v>0</v>
      </c>
      <c r="BC639" t="s">
        <v>0</v>
      </c>
      <c r="BD639" s="4">
        <v>0.85811342592592998</v>
      </c>
      <c r="BE639" s="4">
        <v>0.67877314814815004</v>
      </c>
      <c r="BF639" t="s">
        <v>29</v>
      </c>
      <c r="BG639" t="s">
        <v>0</v>
      </c>
      <c r="BH639">
        <f t="shared" si="9"/>
        <v>0</v>
      </c>
    </row>
    <row r="640" spans="1:60">
      <c r="A640" t="s">
        <v>3761</v>
      </c>
      <c r="B640" s="1">
        <v>42941</v>
      </c>
      <c r="C640" s="1">
        <v>42962</v>
      </c>
      <c r="D640" t="s">
        <v>3644</v>
      </c>
      <c r="E640" t="s">
        <v>3</v>
      </c>
      <c r="F640" t="s">
        <v>1309</v>
      </c>
      <c r="G640" t="s">
        <v>515</v>
      </c>
      <c r="H640" t="s">
        <v>3726</v>
      </c>
      <c r="I640" s="2">
        <v>4752</v>
      </c>
      <c r="J640" t="s">
        <v>2896</v>
      </c>
      <c r="K640" t="s">
        <v>7</v>
      </c>
      <c r="L640" s="1">
        <v>42969</v>
      </c>
      <c r="M640" t="s">
        <v>3727</v>
      </c>
      <c r="N640" t="s">
        <v>9</v>
      </c>
      <c r="O640" t="s">
        <v>1306</v>
      </c>
      <c r="P640" t="s">
        <v>1307</v>
      </c>
      <c r="Q640" t="s">
        <v>1308</v>
      </c>
      <c r="R640" t="s">
        <v>1309</v>
      </c>
      <c r="S640" s="1">
        <v>42969</v>
      </c>
      <c r="T640" s="4">
        <v>0.64171296296295999</v>
      </c>
      <c r="U640" t="s">
        <v>14</v>
      </c>
      <c r="V640" s="4">
        <v>0.79980324074074005</v>
      </c>
      <c r="W640" s="1">
        <v>42941</v>
      </c>
      <c r="X640" t="s">
        <v>0</v>
      </c>
      <c r="Y640" s="2">
        <v>0</v>
      </c>
      <c r="Z640" s="2">
        <v>4752</v>
      </c>
      <c r="AA640" t="s">
        <v>0</v>
      </c>
      <c r="AB640" s="1">
        <v>42941</v>
      </c>
      <c r="AC640" s="1">
        <v>42776</v>
      </c>
      <c r="AD640" s="1">
        <v>42941</v>
      </c>
      <c r="AE640" t="s">
        <v>18</v>
      </c>
      <c r="AF640" s="4">
        <v>0.82920138888888995</v>
      </c>
      <c r="AG640" t="s">
        <v>19</v>
      </c>
      <c r="AH640" t="s">
        <v>20</v>
      </c>
      <c r="AI640" t="s">
        <v>3728</v>
      </c>
      <c r="AJ640" t="s">
        <v>22</v>
      </c>
      <c r="AK640" t="s">
        <v>23</v>
      </c>
      <c r="AL640" s="3">
        <v>667.5</v>
      </c>
      <c r="AM640" t="s">
        <v>24</v>
      </c>
      <c r="AN640" t="s">
        <v>0</v>
      </c>
      <c r="AO640" s="1">
        <v>42776</v>
      </c>
      <c r="AP640" t="s">
        <v>3762</v>
      </c>
      <c r="AQ640" s="2">
        <v>4752</v>
      </c>
      <c r="AR640" s="1">
        <v>42969</v>
      </c>
      <c r="AS640">
        <v>0</v>
      </c>
      <c r="AT640" s="4">
        <v>0.55837962962962995</v>
      </c>
      <c r="AU640" t="s">
        <v>188</v>
      </c>
      <c r="AV640" s="4">
        <v>0.82920138888888995</v>
      </c>
      <c r="AW640" s="4">
        <v>0.82920138888888995</v>
      </c>
      <c r="AX640" s="2">
        <v>0</v>
      </c>
      <c r="AY640" t="s">
        <v>3763</v>
      </c>
      <c r="AZ640" t="s">
        <v>16</v>
      </c>
      <c r="BA640" t="s">
        <v>28</v>
      </c>
      <c r="BB640" s="3">
        <v>0</v>
      </c>
      <c r="BC640" t="s">
        <v>0</v>
      </c>
      <c r="BD640" s="4">
        <v>0.82976851851851996</v>
      </c>
      <c r="BE640" s="4">
        <v>0.55842592592592999</v>
      </c>
      <c r="BF640" t="s">
        <v>29</v>
      </c>
      <c r="BG640" t="s">
        <v>2902</v>
      </c>
      <c r="BH640">
        <f t="shared" si="9"/>
        <v>0</v>
      </c>
    </row>
    <row r="641" spans="1:60">
      <c r="A641" t="s">
        <v>3764</v>
      </c>
      <c r="B641" s="1">
        <v>42947</v>
      </c>
      <c r="C641" s="1">
        <v>42968</v>
      </c>
      <c r="D641" t="s">
        <v>3644</v>
      </c>
      <c r="E641" t="s">
        <v>3</v>
      </c>
      <c r="F641" t="s">
        <v>59</v>
      </c>
      <c r="G641" t="s">
        <v>3765</v>
      </c>
      <c r="H641" t="s">
        <v>1456</v>
      </c>
      <c r="I641" s="2">
        <v>12672</v>
      </c>
      <c r="J641" t="s">
        <v>3766</v>
      </c>
      <c r="K641" t="s">
        <v>7</v>
      </c>
      <c r="L641" s="1">
        <v>42975</v>
      </c>
      <c r="M641" t="s">
        <v>1458</v>
      </c>
      <c r="N641" t="s">
        <v>9</v>
      </c>
      <c r="O641" t="s">
        <v>56</v>
      </c>
      <c r="P641" t="s">
        <v>57</v>
      </c>
      <c r="Q641" t="s">
        <v>58</v>
      </c>
      <c r="R641" t="s">
        <v>59</v>
      </c>
      <c r="S641" s="1">
        <v>42975</v>
      </c>
      <c r="T641" s="4">
        <v>0.74598379629629996</v>
      </c>
      <c r="U641" t="s">
        <v>14</v>
      </c>
      <c r="V641" s="4">
        <v>0.65046296296296002</v>
      </c>
      <c r="W641" s="1">
        <v>42947</v>
      </c>
      <c r="X641" t="s">
        <v>0</v>
      </c>
      <c r="Y641" s="2">
        <v>0</v>
      </c>
      <c r="Z641" s="2">
        <v>12672</v>
      </c>
      <c r="AA641" t="s">
        <v>0</v>
      </c>
      <c r="AB641" s="1">
        <v>42947</v>
      </c>
      <c r="AC641" s="1">
        <v>42894</v>
      </c>
      <c r="AD641" s="1">
        <v>42947</v>
      </c>
      <c r="AE641" t="s">
        <v>18</v>
      </c>
      <c r="AF641" s="4">
        <v>0.71579861111110998</v>
      </c>
      <c r="AG641" t="s">
        <v>19</v>
      </c>
      <c r="AH641" t="s">
        <v>20</v>
      </c>
      <c r="AI641" t="s">
        <v>1459</v>
      </c>
      <c r="AJ641" t="s">
        <v>22</v>
      </c>
      <c r="AK641" t="s">
        <v>23</v>
      </c>
      <c r="AL641" s="3">
        <v>672.72</v>
      </c>
      <c r="AM641" t="s">
        <v>24</v>
      </c>
      <c r="AN641" t="s">
        <v>1118</v>
      </c>
      <c r="AO641" s="1">
        <v>42880</v>
      </c>
      <c r="AP641" t="s">
        <v>3767</v>
      </c>
      <c r="AQ641" s="2">
        <v>12672</v>
      </c>
      <c r="AR641" s="1">
        <v>42975</v>
      </c>
      <c r="AS641">
        <v>0</v>
      </c>
      <c r="AT641" s="4">
        <v>0.66265046296296004</v>
      </c>
      <c r="AU641" t="s">
        <v>1462</v>
      </c>
      <c r="AV641" s="4">
        <v>0.71579861111110998</v>
      </c>
      <c r="AW641" s="4">
        <v>0.71579861111110998</v>
      </c>
      <c r="AX641" s="2">
        <v>0</v>
      </c>
      <c r="AY641" t="s">
        <v>3768</v>
      </c>
      <c r="AZ641" t="s">
        <v>16</v>
      </c>
      <c r="BA641" t="s">
        <v>28</v>
      </c>
      <c r="BB641" s="3">
        <v>0</v>
      </c>
      <c r="BC641" t="s">
        <v>0</v>
      </c>
      <c r="BD641" s="4">
        <v>0.71770833333332995</v>
      </c>
      <c r="BE641" s="4">
        <v>0.66269675925925997</v>
      </c>
      <c r="BF641" t="s">
        <v>29</v>
      </c>
      <c r="BG641" t="s">
        <v>0</v>
      </c>
      <c r="BH641">
        <f t="shared" si="9"/>
        <v>0</v>
      </c>
    </row>
    <row r="642" spans="1:60">
      <c r="A642" t="s">
        <v>3769</v>
      </c>
      <c r="B642" s="1">
        <v>42947</v>
      </c>
      <c r="C642" s="1">
        <v>42968</v>
      </c>
      <c r="D642" t="s">
        <v>3644</v>
      </c>
      <c r="E642" t="s">
        <v>3</v>
      </c>
      <c r="F642" t="s">
        <v>3770</v>
      </c>
      <c r="G642" t="s">
        <v>3765</v>
      </c>
      <c r="H642" t="s">
        <v>3771</v>
      </c>
      <c r="I642" s="2">
        <v>12672</v>
      </c>
      <c r="J642" t="s">
        <v>3772</v>
      </c>
      <c r="K642" t="s">
        <v>7</v>
      </c>
      <c r="L642" s="1">
        <v>42975</v>
      </c>
      <c r="M642" t="s">
        <v>3773</v>
      </c>
      <c r="N642" t="s">
        <v>9</v>
      </c>
      <c r="O642" t="s">
        <v>301</v>
      </c>
      <c r="P642" t="s">
        <v>302</v>
      </c>
      <c r="Q642" t="s">
        <v>321</v>
      </c>
      <c r="R642" t="s">
        <v>302</v>
      </c>
      <c r="S642" s="1">
        <v>42975</v>
      </c>
      <c r="T642" s="4">
        <v>0.75020833333333004</v>
      </c>
      <c r="U642" t="s">
        <v>14</v>
      </c>
      <c r="V642" s="4">
        <v>0.66052083333333</v>
      </c>
      <c r="W642" s="1">
        <v>42947</v>
      </c>
      <c r="X642" t="s">
        <v>0</v>
      </c>
      <c r="Y642" s="2">
        <v>0</v>
      </c>
      <c r="Z642" s="2">
        <v>0</v>
      </c>
      <c r="AA642" t="s">
        <v>0</v>
      </c>
      <c r="AB642" s="1">
        <v>42947</v>
      </c>
      <c r="AC642" s="1">
        <v>42895</v>
      </c>
      <c r="AD642" s="1">
        <v>42947</v>
      </c>
      <c r="AE642" t="s">
        <v>18</v>
      </c>
      <c r="AF642" s="4">
        <v>0.73451388888889002</v>
      </c>
      <c r="AG642" t="s">
        <v>19</v>
      </c>
      <c r="AH642" t="s">
        <v>20</v>
      </c>
      <c r="AI642" t="s">
        <v>3774</v>
      </c>
      <c r="AJ642" t="s">
        <v>22</v>
      </c>
      <c r="AK642" t="s">
        <v>23</v>
      </c>
      <c r="AL642" s="3">
        <v>672.38</v>
      </c>
      <c r="AM642" t="s">
        <v>24</v>
      </c>
      <c r="AN642" t="s">
        <v>1118</v>
      </c>
      <c r="AO642" s="1">
        <v>42880</v>
      </c>
      <c r="AP642" t="s">
        <v>3775</v>
      </c>
      <c r="AQ642" s="2">
        <v>12672</v>
      </c>
      <c r="AR642" s="1">
        <v>42975</v>
      </c>
      <c r="AS642">
        <v>0</v>
      </c>
      <c r="AT642" s="4">
        <v>0.666875</v>
      </c>
      <c r="AU642" t="s">
        <v>750</v>
      </c>
      <c r="AV642" s="4">
        <v>0.73451388888889002</v>
      </c>
      <c r="AW642" s="4">
        <v>0.73451388888889002</v>
      </c>
      <c r="AX642" s="2">
        <v>0</v>
      </c>
      <c r="AY642" t="s">
        <v>3776</v>
      </c>
      <c r="AZ642" t="s">
        <v>16</v>
      </c>
      <c r="BA642" t="s">
        <v>28</v>
      </c>
      <c r="BB642" s="3">
        <v>0</v>
      </c>
      <c r="BC642" t="s">
        <v>0</v>
      </c>
      <c r="BD642" s="4">
        <v>0.73509259259258997</v>
      </c>
      <c r="BE642" s="4">
        <v>0.66692129629630004</v>
      </c>
      <c r="BF642" t="s">
        <v>29</v>
      </c>
      <c r="BG642" t="s">
        <v>0</v>
      </c>
      <c r="BH642">
        <f t="shared" si="9"/>
        <v>0</v>
      </c>
    </row>
    <row r="643" spans="1:60">
      <c r="A643" t="s">
        <v>3777</v>
      </c>
      <c r="B643" s="1">
        <v>42947</v>
      </c>
      <c r="C643" s="1">
        <v>42968</v>
      </c>
      <c r="D643" t="s">
        <v>3644</v>
      </c>
      <c r="E643" t="s">
        <v>3</v>
      </c>
      <c r="F643" t="s">
        <v>182</v>
      </c>
      <c r="G643" t="s">
        <v>2621</v>
      </c>
      <c r="H643" t="s">
        <v>216</v>
      </c>
      <c r="I643" s="2">
        <v>529300</v>
      </c>
      <c r="J643" t="s">
        <v>0</v>
      </c>
      <c r="K643" t="s">
        <v>7</v>
      </c>
      <c r="L643" s="1">
        <v>43052</v>
      </c>
      <c r="M643" t="s">
        <v>218</v>
      </c>
      <c r="N643" t="s">
        <v>9</v>
      </c>
      <c r="O643" t="s">
        <v>10</v>
      </c>
      <c r="P643" t="s">
        <v>11</v>
      </c>
      <c r="Q643" t="s">
        <v>181</v>
      </c>
      <c r="R643" t="s">
        <v>182</v>
      </c>
      <c r="S643" s="1">
        <v>43052</v>
      </c>
      <c r="T643" s="4">
        <v>0.69701388888889004</v>
      </c>
      <c r="U643" t="s">
        <v>219</v>
      </c>
      <c r="V643" s="4">
        <v>0.69825231481480998</v>
      </c>
      <c r="W643" s="1">
        <v>42947</v>
      </c>
      <c r="X643" t="s">
        <v>0</v>
      </c>
      <c r="Y643" s="2">
        <v>0</v>
      </c>
      <c r="Z643" s="2">
        <v>529300</v>
      </c>
      <c r="AA643" t="s">
        <v>0</v>
      </c>
      <c r="AB643" s="1">
        <v>42947</v>
      </c>
      <c r="AC643" s="1">
        <v>42930</v>
      </c>
      <c r="AD643" s="1">
        <v>42947</v>
      </c>
      <c r="AE643" t="s">
        <v>18</v>
      </c>
      <c r="AF643" s="4">
        <v>0.76041666666666996</v>
      </c>
      <c r="AG643" t="s">
        <v>19</v>
      </c>
      <c r="AH643" t="s">
        <v>20</v>
      </c>
      <c r="AI643" t="s">
        <v>220</v>
      </c>
      <c r="AJ643" t="s">
        <v>22</v>
      </c>
      <c r="AK643" t="s">
        <v>23</v>
      </c>
      <c r="AL643" s="3">
        <v>2518.48</v>
      </c>
      <c r="AM643" t="s">
        <v>24</v>
      </c>
      <c r="AN643" t="s">
        <v>0</v>
      </c>
      <c r="AO643" s="1">
        <v>42885</v>
      </c>
      <c r="AP643" t="s">
        <v>3778</v>
      </c>
      <c r="AQ643" s="2">
        <v>529300</v>
      </c>
      <c r="AR643" s="1">
        <v>43052</v>
      </c>
      <c r="AS643">
        <v>0</v>
      </c>
      <c r="AT643" s="4">
        <v>0.65534722222221997</v>
      </c>
      <c r="AU643" t="s">
        <v>223</v>
      </c>
      <c r="AV643" s="4">
        <v>0.76041666666666996</v>
      </c>
      <c r="AW643" s="4">
        <v>0.76041666666666996</v>
      </c>
      <c r="AX643" s="2">
        <v>0</v>
      </c>
      <c r="AY643" t="s">
        <v>3779</v>
      </c>
      <c r="AZ643" t="s">
        <v>16</v>
      </c>
      <c r="BA643" t="s">
        <v>28</v>
      </c>
      <c r="BB643" s="3">
        <v>0</v>
      </c>
      <c r="BC643" t="s">
        <v>0</v>
      </c>
      <c r="BD643" s="4">
        <v>0.76680555555555996</v>
      </c>
      <c r="BE643" s="4">
        <v>0.65540509259259006</v>
      </c>
      <c r="BF643" t="s">
        <v>29</v>
      </c>
      <c r="BG643" t="s">
        <v>0</v>
      </c>
      <c r="BH643">
        <f t="shared" si="9"/>
        <v>0</v>
      </c>
    </row>
    <row r="644" spans="1:60">
      <c r="A644" t="s">
        <v>3780</v>
      </c>
      <c r="B644" s="1">
        <v>42947</v>
      </c>
      <c r="C644" s="1">
        <v>42968</v>
      </c>
      <c r="D644" t="s">
        <v>3657</v>
      </c>
      <c r="E644" t="s">
        <v>3</v>
      </c>
      <c r="F644" t="s">
        <v>3781</v>
      </c>
      <c r="G644" t="s">
        <v>3782</v>
      </c>
      <c r="H644" t="s">
        <v>2393</v>
      </c>
      <c r="I644" s="2">
        <v>1</v>
      </c>
      <c r="J644" t="s">
        <v>0</v>
      </c>
      <c r="K644" t="s">
        <v>7</v>
      </c>
      <c r="L644" s="1">
        <v>42983</v>
      </c>
      <c r="M644" t="s">
        <v>2395</v>
      </c>
      <c r="N644" t="s">
        <v>9</v>
      </c>
      <c r="O644" t="s">
        <v>10</v>
      </c>
      <c r="P644" t="s">
        <v>11</v>
      </c>
      <c r="Q644" t="s">
        <v>12</v>
      </c>
      <c r="R644" t="s">
        <v>13</v>
      </c>
      <c r="S644" s="1">
        <v>42983</v>
      </c>
      <c r="T644" s="4">
        <v>0.37601851851851997</v>
      </c>
      <c r="U644" t="s">
        <v>14</v>
      </c>
      <c r="V644" s="4">
        <v>0.71703703703704003</v>
      </c>
      <c r="W644" s="1">
        <v>42947</v>
      </c>
      <c r="X644" t="s">
        <v>0</v>
      </c>
      <c r="Y644" s="2">
        <v>0</v>
      </c>
      <c r="Z644" s="2">
        <v>0</v>
      </c>
      <c r="AA644" t="s">
        <v>0</v>
      </c>
      <c r="AB644" s="1">
        <v>42947</v>
      </c>
      <c r="AC644" s="1"/>
      <c r="AD644" s="1">
        <v>42947</v>
      </c>
      <c r="AE644" t="s">
        <v>18</v>
      </c>
      <c r="AF644" s="4">
        <v>0.79597222222221997</v>
      </c>
      <c r="AG644" t="s">
        <v>19</v>
      </c>
      <c r="AH644" t="s">
        <v>20</v>
      </c>
      <c r="AI644" t="s">
        <v>2396</v>
      </c>
      <c r="AJ644" t="s">
        <v>22</v>
      </c>
      <c r="AK644" t="s">
        <v>23</v>
      </c>
      <c r="AL644" s="3">
        <v>853.92</v>
      </c>
      <c r="AM644" t="s">
        <v>24</v>
      </c>
      <c r="AN644" t="s">
        <v>0</v>
      </c>
      <c r="AO644" s="1"/>
      <c r="AP644" t="s">
        <v>0</v>
      </c>
      <c r="AQ644" s="2">
        <v>1</v>
      </c>
      <c r="AR644" s="1">
        <v>42983</v>
      </c>
      <c r="AS644">
        <v>0</v>
      </c>
      <c r="AT644" s="4">
        <v>0.37601851851851997</v>
      </c>
      <c r="AU644" t="s">
        <v>36</v>
      </c>
      <c r="AV644" s="4">
        <v>0.79597222222221997</v>
      </c>
      <c r="AW644" s="4">
        <v>0.79597222222221997</v>
      </c>
      <c r="AX644" s="2">
        <v>0</v>
      </c>
      <c r="AY644" t="s">
        <v>0</v>
      </c>
      <c r="AZ644" t="s">
        <v>15</v>
      </c>
      <c r="BA644" t="s">
        <v>0</v>
      </c>
      <c r="BB644" s="3">
        <v>0</v>
      </c>
      <c r="BC644" t="s">
        <v>0</v>
      </c>
      <c r="BD644" s="4">
        <v>0.79644675925926001</v>
      </c>
      <c r="BE644" s="4">
        <v>0.54269675925925998</v>
      </c>
      <c r="BF644" t="s">
        <v>29</v>
      </c>
      <c r="BG644" t="s">
        <v>0</v>
      </c>
      <c r="BH644">
        <f t="shared" si="9"/>
        <v>0</v>
      </c>
    </row>
    <row r="645" spans="1:60">
      <c r="A645" t="s">
        <v>3783</v>
      </c>
      <c r="B645" s="1">
        <v>42947</v>
      </c>
      <c r="C645" s="1">
        <v>42968</v>
      </c>
      <c r="D645" t="s">
        <v>3657</v>
      </c>
      <c r="E645" t="s">
        <v>3</v>
      </c>
      <c r="F645" t="s">
        <v>3784</v>
      </c>
      <c r="G645" t="s">
        <v>3157</v>
      </c>
      <c r="H645" t="s">
        <v>3158</v>
      </c>
      <c r="I645" s="2">
        <v>200200</v>
      </c>
      <c r="J645" t="s">
        <v>0</v>
      </c>
      <c r="K645" t="s">
        <v>7</v>
      </c>
      <c r="L645" s="1">
        <v>43003</v>
      </c>
      <c r="M645" t="s">
        <v>3159</v>
      </c>
      <c r="N645" t="s">
        <v>9</v>
      </c>
      <c r="O645" t="s">
        <v>10</v>
      </c>
      <c r="P645" t="s">
        <v>11</v>
      </c>
      <c r="Q645" t="s">
        <v>263</v>
      </c>
      <c r="R645" t="s">
        <v>264</v>
      </c>
      <c r="S645" s="1">
        <v>43003</v>
      </c>
      <c r="T645" s="4">
        <v>0.94622685185184996</v>
      </c>
      <c r="U645" t="s">
        <v>14</v>
      </c>
      <c r="V645" s="4">
        <v>0.72459490740740995</v>
      </c>
      <c r="W645" s="1">
        <v>42947</v>
      </c>
      <c r="X645" t="s">
        <v>0</v>
      </c>
      <c r="Y645" s="2">
        <v>0</v>
      </c>
      <c r="Z645" s="2">
        <v>0</v>
      </c>
      <c r="AA645" t="s">
        <v>0</v>
      </c>
      <c r="AB645" s="1">
        <v>42947</v>
      </c>
      <c r="AC645" s="1">
        <v>42949</v>
      </c>
      <c r="AD645" s="1">
        <v>42947</v>
      </c>
      <c r="AE645" t="s">
        <v>18</v>
      </c>
      <c r="AF645" s="4">
        <v>0.80121527777778001</v>
      </c>
      <c r="AG645" t="s">
        <v>19</v>
      </c>
      <c r="AH645" t="s">
        <v>20</v>
      </c>
      <c r="AI645" t="s">
        <v>3160</v>
      </c>
      <c r="AJ645" t="s">
        <v>22</v>
      </c>
      <c r="AK645" t="s">
        <v>23</v>
      </c>
      <c r="AL645" s="3">
        <v>1347.48</v>
      </c>
      <c r="AM645" t="s">
        <v>24</v>
      </c>
      <c r="AN645" t="s">
        <v>0</v>
      </c>
      <c r="AO645" s="1">
        <v>42852</v>
      </c>
      <c r="AP645" t="s">
        <v>3785</v>
      </c>
      <c r="AQ645" s="2">
        <v>200200</v>
      </c>
      <c r="AR645" s="1">
        <v>43003</v>
      </c>
      <c r="AS645">
        <v>0</v>
      </c>
      <c r="AT645" s="4">
        <v>0.86289351851852003</v>
      </c>
      <c r="AU645" t="s">
        <v>1670</v>
      </c>
      <c r="AV645" s="4">
        <v>0.80121527777778001</v>
      </c>
      <c r="AW645" s="4">
        <v>0.80121527777778001</v>
      </c>
      <c r="AX645" s="2">
        <v>0</v>
      </c>
      <c r="AY645" t="s">
        <v>3786</v>
      </c>
      <c r="AZ645" t="s">
        <v>16</v>
      </c>
      <c r="BA645" t="s">
        <v>28</v>
      </c>
      <c r="BB645" s="3">
        <v>0</v>
      </c>
      <c r="BC645" t="s">
        <v>0</v>
      </c>
      <c r="BD645" s="4">
        <v>0.80180555555555999</v>
      </c>
      <c r="BE645" s="4">
        <v>0.86292824074074004</v>
      </c>
      <c r="BF645" t="s">
        <v>29</v>
      </c>
      <c r="BG645" t="s">
        <v>0</v>
      </c>
      <c r="BH645">
        <f t="shared" ref="BH645:BH708" si="10">PRODUCT(AQ645,AS645)</f>
        <v>0</v>
      </c>
    </row>
    <row r="646" spans="1:60">
      <c r="A646" t="s">
        <v>3787</v>
      </c>
      <c r="B646" s="1">
        <v>42956</v>
      </c>
      <c r="C646" s="1">
        <v>42977</v>
      </c>
      <c r="D646" t="s">
        <v>3644</v>
      </c>
      <c r="E646" t="s">
        <v>3</v>
      </c>
      <c r="F646" t="s">
        <v>3788</v>
      </c>
      <c r="G646" t="s">
        <v>2181</v>
      </c>
      <c r="H646" t="s">
        <v>2182</v>
      </c>
      <c r="I646" s="2">
        <v>50000</v>
      </c>
      <c r="J646" t="s">
        <v>3789</v>
      </c>
      <c r="K646" t="s">
        <v>7</v>
      </c>
      <c r="L646" s="1">
        <v>43012</v>
      </c>
      <c r="M646" t="s">
        <v>2184</v>
      </c>
      <c r="N646" t="s">
        <v>9</v>
      </c>
      <c r="O646" t="s">
        <v>98</v>
      </c>
      <c r="P646" t="s">
        <v>99</v>
      </c>
      <c r="Q646" t="s">
        <v>156</v>
      </c>
      <c r="R646" t="s">
        <v>157</v>
      </c>
      <c r="S646" s="1">
        <v>43012</v>
      </c>
      <c r="T646" s="4">
        <v>0.73204861111110997</v>
      </c>
      <c r="U646" t="s">
        <v>2185</v>
      </c>
      <c r="V646" s="4">
        <v>0.78922453703703999</v>
      </c>
      <c r="W646" s="1">
        <v>42956</v>
      </c>
      <c r="X646" t="s">
        <v>0</v>
      </c>
      <c r="Y646" s="2">
        <v>0</v>
      </c>
      <c r="Z646" s="2">
        <v>0</v>
      </c>
      <c r="AA646" t="s">
        <v>2186</v>
      </c>
      <c r="AB646" s="1">
        <v>42956</v>
      </c>
      <c r="AC646" s="1">
        <v>42879</v>
      </c>
      <c r="AD646" s="1">
        <v>42956</v>
      </c>
      <c r="AE646" t="s">
        <v>18</v>
      </c>
      <c r="AF646" s="4">
        <v>0.86634259259259006</v>
      </c>
      <c r="AG646" t="s">
        <v>19</v>
      </c>
      <c r="AH646" t="s">
        <v>20</v>
      </c>
      <c r="AI646" t="s">
        <v>2187</v>
      </c>
      <c r="AJ646" t="s">
        <v>22</v>
      </c>
      <c r="AK646" t="s">
        <v>23</v>
      </c>
      <c r="AL646" s="3">
        <v>1340.78</v>
      </c>
      <c r="AM646" t="s">
        <v>24</v>
      </c>
      <c r="AN646" t="s">
        <v>0</v>
      </c>
      <c r="AO646" s="1">
        <v>42839</v>
      </c>
      <c r="AP646" t="s">
        <v>3790</v>
      </c>
      <c r="AQ646" s="2">
        <v>50000</v>
      </c>
      <c r="AR646" s="1">
        <v>43012</v>
      </c>
      <c r="AS646">
        <v>0</v>
      </c>
      <c r="AT646" s="4">
        <v>0.64871527777778004</v>
      </c>
      <c r="AU646" t="s">
        <v>16</v>
      </c>
      <c r="AV646" s="4">
        <v>0.86634259259259006</v>
      </c>
      <c r="AW646" s="4">
        <v>0.86634259259259006</v>
      </c>
      <c r="AX646" s="2">
        <v>0</v>
      </c>
      <c r="AY646" t="s">
        <v>3791</v>
      </c>
      <c r="AZ646" t="s">
        <v>16</v>
      </c>
      <c r="BA646" t="s">
        <v>28</v>
      </c>
      <c r="BB646" s="3">
        <v>0</v>
      </c>
      <c r="BC646" t="s">
        <v>0</v>
      </c>
      <c r="BD646" s="4">
        <v>0.86686342592593002</v>
      </c>
      <c r="BE646" s="4">
        <v>0.64875000000000005</v>
      </c>
      <c r="BF646" t="s">
        <v>29</v>
      </c>
      <c r="BG646" t="s">
        <v>3792</v>
      </c>
      <c r="BH646">
        <f t="shared" si="10"/>
        <v>0</v>
      </c>
    </row>
    <row r="647" spans="1:60">
      <c r="A647" t="s">
        <v>3793</v>
      </c>
      <c r="B647" s="1">
        <v>42961</v>
      </c>
      <c r="C647" s="1">
        <v>42983</v>
      </c>
      <c r="D647" t="s">
        <v>3644</v>
      </c>
      <c r="E647" t="s">
        <v>3</v>
      </c>
      <c r="F647" t="s">
        <v>3794</v>
      </c>
      <c r="G647" t="s">
        <v>2621</v>
      </c>
      <c r="H647" t="s">
        <v>216</v>
      </c>
      <c r="I647" s="2">
        <v>0</v>
      </c>
      <c r="J647" t="s">
        <v>3795</v>
      </c>
      <c r="K647" t="s">
        <v>7</v>
      </c>
      <c r="L647" s="1">
        <v>43032</v>
      </c>
      <c r="M647" t="s">
        <v>218</v>
      </c>
      <c r="N647" t="s">
        <v>9</v>
      </c>
      <c r="O647" t="s">
        <v>301</v>
      </c>
      <c r="P647" t="s">
        <v>302</v>
      </c>
      <c r="Q647" t="s">
        <v>321</v>
      </c>
      <c r="R647" t="s">
        <v>302</v>
      </c>
      <c r="S647" s="1">
        <v>43032</v>
      </c>
      <c r="T647" s="4">
        <v>0.73111111111111005</v>
      </c>
      <c r="U647" t="s">
        <v>219</v>
      </c>
      <c r="V647" s="4">
        <v>0.54313657407407001</v>
      </c>
      <c r="W647" s="1">
        <v>42961</v>
      </c>
      <c r="X647" t="s">
        <v>0</v>
      </c>
      <c r="Y647" s="2">
        <v>0</v>
      </c>
      <c r="Z647" s="2">
        <v>0</v>
      </c>
      <c r="AA647" t="s">
        <v>0</v>
      </c>
      <c r="AB647" s="1">
        <v>42961</v>
      </c>
      <c r="AC647" s="1">
        <v>42871</v>
      </c>
      <c r="AD647" s="1">
        <v>42961</v>
      </c>
      <c r="AE647" t="s">
        <v>18</v>
      </c>
      <c r="AF647" s="4">
        <v>0.62094907407406996</v>
      </c>
      <c r="AG647" t="s">
        <v>19</v>
      </c>
      <c r="AH647" t="s">
        <v>20</v>
      </c>
      <c r="AI647" t="s">
        <v>220</v>
      </c>
      <c r="AJ647" t="s">
        <v>22</v>
      </c>
      <c r="AK647" t="s">
        <v>23</v>
      </c>
      <c r="AL647" s="3">
        <v>1706.64</v>
      </c>
      <c r="AM647" t="s">
        <v>24</v>
      </c>
      <c r="AN647" t="s">
        <v>0</v>
      </c>
      <c r="AO647" s="1">
        <v>42836</v>
      </c>
      <c r="AP647" t="s">
        <v>3796</v>
      </c>
      <c r="AQ647" s="2">
        <v>17020</v>
      </c>
      <c r="AR647" s="1">
        <v>43032</v>
      </c>
      <c r="AS647">
        <v>0</v>
      </c>
      <c r="AT647" s="4">
        <v>0.64777777777778001</v>
      </c>
      <c r="AU647" t="s">
        <v>223</v>
      </c>
      <c r="AV647" s="4">
        <v>0.62094907407406996</v>
      </c>
      <c r="AW647" s="4">
        <v>0.62094907407406996</v>
      </c>
      <c r="AX647" s="2">
        <v>0</v>
      </c>
      <c r="AY647" t="s">
        <v>3797</v>
      </c>
      <c r="AZ647" t="s">
        <v>16</v>
      </c>
      <c r="BA647" t="s">
        <v>28</v>
      </c>
      <c r="BB647" s="3">
        <v>0</v>
      </c>
      <c r="BC647" t="s">
        <v>0</v>
      </c>
      <c r="BD647" s="4">
        <v>0.62201388888888998</v>
      </c>
      <c r="BE647" s="4">
        <v>0.64782407407407006</v>
      </c>
      <c r="BF647" t="s">
        <v>29</v>
      </c>
      <c r="BG647" t="s">
        <v>3795</v>
      </c>
      <c r="BH647">
        <f t="shared" si="10"/>
        <v>0</v>
      </c>
    </row>
    <row r="648" spans="1:60">
      <c r="A648" t="s">
        <v>3798</v>
      </c>
      <c r="B648" s="1">
        <v>42961</v>
      </c>
      <c r="C648" s="1">
        <v>42983</v>
      </c>
      <c r="D648" t="s">
        <v>3644</v>
      </c>
      <c r="E648" t="s">
        <v>3</v>
      </c>
      <c r="F648" t="s">
        <v>3794</v>
      </c>
      <c r="G648" t="s">
        <v>2621</v>
      </c>
      <c r="H648" t="s">
        <v>216</v>
      </c>
      <c r="I648" s="2">
        <v>126</v>
      </c>
      <c r="J648" t="s">
        <v>3799</v>
      </c>
      <c r="K648" t="s">
        <v>7</v>
      </c>
      <c r="L648" s="1">
        <v>43032</v>
      </c>
      <c r="M648" t="s">
        <v>218</v>
      </c>
      <c r="N648" t="s">
        <v>9</v>
      </c>
      <c r="O648" t="s">
        <v>301</v>
      </c>
      <c r="P648" t="s">
        <v>302</v>
      </c>
      <c r="Q648" t="s">
        <v>321</v>
      </c>
      <c r="R648" t="s">
        <v>302</v>
      </c>
      <c r="S648" s="1">
        <v>43032</v>
      </c>
      <c r="T648" s="4">
        <v>0.73153935185185004</v>
      </c>
      <c r="U648" t="s">
        <v>219</v>
      </c>
      <c r="V648" s="4">
        <v>0.55299768518518999</v>
      </c>
      <c r="W648" s="1">
        <v>42961</v>
      </c>
      <c r="X648" t="s">
        <v>0</v>
      </c>
      <c r="Y648" s="2">
        <v>0</v>
      </c>
      <c r="Z648" s="2">
        <v>126</v>
      </c>
      <c r="AA648" t="s">
        <v>0</v>
      </c>
      <c r="AB648" s="1">
        <v>42961</v>
      </c>
      <c r="AC648" s="1">
        <v>42793</v>
      </c>
      <c r="AD648" s="1">
        <v>42961</v>
      </c>
      <c r="AE648" t="s">
        <v>18</v>
      </c>
      <c r="AF648" s="4">
        <v>0.62749999999999995</v>
      </c>
      <c r="AG648" t="s">
        <v>19</v>
      </c>
      <c r="AH648" t="s">
        <v>20</v>
      </c>
      <c r="AI648" t="s">
        <v>220</v>
      </c>
      <c r="AJ648" t="s">
        <v>22</v>
      </c>
      <c r="AK648" t="s">
        <v>23</v>
      </c>
      <c r="AL648" s="3">
        <v>1706.5</v>
      </c>
      <c r="AM648" t="s">
        <v>24</v>
      </c>
      <c r="AN648" t="s">
        <v>0</v>
      </c>
      <c r="AO648" s="1">
        <v>42760</v>
      </c>
      <c r="AP648" t="s">
        <v>3800</v>
      </c>
      <c r="AQ648" s="2">
        <v>150522</v>
      </c>
      <c r="AR648" s="1">
        <v>43032</v>
      </c>
      <c r="AS648">
        <v>0</v>
      </c>
      <c r="AT648" s="4">
        <v>0.64820601851852</v>
      </c>
      <c r="AU648" t="s">
        <v>223</v>
      </c>
      <c r="AV648" s="4">
        <v>0.62749999999999995</v>
      </c>
      <c r="AW648" s="4">
        <v>0.62749999999999995</v>
      </c>
      <c r="AX648" s="2">
        <v>0</v>
      </c>
      <c r="AY648" t="s">
        <v>3801</v>
      </c>
      <c r="AZ648" t="s">
        <v>16</v>
      </c>
      <c r="BA648" t="s">
        <v>28</v>
      </c>
      <c r="BB648" s="3">
        <v>0</v>
      </c>
      <c r="BC648" t="s">
        <v>0</v>
      </c>
      <c r="BD648" s="4">
        <v>0.63457175925926002</v>
      </c>
      <c r="BE648" s="4">
        <v>0.64825231481481005</v>
      </c>
      <c r="BF648" t="s">
        <v>29</v>
      </c>
      <c r="BG648" t="s">
        <v>3799</v>
      </c>
      <c r="BH648">
        <f t="shared" si="10"/>
        <v>0</v>
      </c>
    </row>
    <row r="649" spans="1:60">
      <c r="A649" t="s">
        <v>3802</v>
      </c>
      <c r="B649" s="1">
        <v>42976</v>
      </c>
      <c r="C649" s="1">
        <v>42998</v>
      </c>
      <c r="D649" t="s">
        <v>3644</v>
      </c>
      <c r="E649" t="s">
        <v>3</v>
      </c>
      <c r="F649" t="s">
        <v>3803</v>
      </c>
      <c r="G649" t="s">
        <v>3626</v>
      </c>
      <c r="H649" t="s">
        <v>3627</v>
      </c>
      <c r="I649" s="2">
        <v>1183</v>
      </c>
      <c r="J649" t="s">
        <v>3628</v>
      </c>
      <c r="K649" t="s">
        <v>7</v>
      </c>
      <c r="L649" s="1">
        <v>43013</v>
      </c>
      <c r="M649" t="s">
        <v>3629</v>
      </c>
      <c r="N649" t="s">
        <v>9</v>
      </c>
      <c r="O649" t="s">
        <v>10</v>
      </c>
      <c r="P649" t="s">
        <v>11</v>
      </c>
      <c r="Q649" t="s">
        <v>263</v>
      </c>
      <c r="R649" t="s">
        <v>264</v>
      </c>
      <c r="S649" s="1">
        <v>43013</v>
      </c>
      <c r="T649" s="4">
        <v>0.61813657407406997</v>
      </c>
      <c r="U649" t="s">
        <v>14</v>
      </c>
      <c r="V649" s="4">
        <v>0.59884259259258998</v>
      </c>
      <c r="W649" s="1">
        <v>42976</v>
      </c>
      <c r="X649" t="s">
        <v>0</v>
      </c>
      <c r="Y649" s="2">
        <v>0</v>
      </c>
      <c r="Z649" s="2">
        <v>1183</v>
      </c>
      <c r="AA649" t="s">
        <v>0</v>
      </c>
      <c r="AB649" s="1">
        <v>42976</v>
      </c>
      <c r="AC649" s="1">
        <v>42656</v>
      </c>
      <c r="AD649" s="1">
        <v>42976</v>
      </c>
      <c r="AE649" t="s">
        <v>18</v>
      </c>
      <c r="AF649" s="4">
        <v>0.65304398148148002</v>
      </c>
      <c r="AG649" t="s">
        <v>19</v>
      </c>
      <c r="AH649" t="s">
        <v>20</v>
      </c>
      <c r="AI649" t="s">
        <v>3631</v>
      </c>
      <c r="AJ649" t="s">
        <v>22</v>
      </c>
      <c r="AK649" t="s">
        <v>23</v>
      </c>
      <c r="AL649" s="3">
        <v>887.16</v>
      </c>
      <c r="AM649" t="s">
        <v>24</v>
      </c>
      <c r="AN649" t="s">
        <v>1074</v>
      </c>
      <c r="AO649" s="1">
        <v>42608</v>
      </c>
      <c r="AP649" t="s">
        <v>3632</v>
      </c>
      <c r="AQ649" s="2">
        <v>1183</v>
      </c>
      <c r="AR649" s="1">
        <v>43013</v>
      </c>
      <c r="AS649">
        <v>0</v>
      </c>
      <c r="AT649" s="4">
        <v>0.53480324074074004</v>
      </c>
      <c r="AU649" t="s">
        <v>160</v>
      </c>
      <c r="AV649" s="4">
        <v>0.65304398148148002</v>
      </c>
      <c r="AW649" s="4">
        <v>0.65304398148148002</v>
      </c>
      <c r="AX649" s="2">
        <v>0</v>
      </c>
      <c r="AY649" t="s">
        <v>3633</v>
      </c>
      <c r="AZ649" t="s">
        <v>16</v>
      </c>
      <c r="BA649" t="s">
        <v>28</v>
      </c>
      <c r="BB649" s="3">
        <v>0</v>
      </c>
      <c r="BC649" t="s">
        <v>0</v>
      </c>
      <c r="BD649" s="4">
        <v>0.67027777777777997</v>
      </c>
      <c r="BE649" s="4">
        <v>0.53483796296296005</v>
      </c>
      <c r="BF649" t="s">
        <v>29</v>
      </c>
      <c r="BG649" t="s">
        <v>0</v>
      </c>
      <c r="BH649">
        <f t="shared" si="10"/>
        <v>0</v>
      </c>
    </row>
    <row r="650" spans="1:60">
      <c r="A650" t="s">
        <v>3804</v>
      </c>
      <c r="B650" s="1">
        <v>42976</v>
      </c>
      <c r="C650" s="1">
        <v>42991</v>
      </c>
      <c r="D650" t="s">
        <v>3644</v>
      </c>
      <c r="E650" t="s">
        <v>73</v>
      </c>
      <c r="F650" t="s">
        <v>3805</v>
      </c>
      <c r="G650" t="s">
        <v>3806</v>
      </c>
      <c r="H650" t="s">
        <v>396</v>
      </c>
      <c r="I650" s="2">
        <v>92800</v>
      </c>
      <c r="J650" t="s">
        <v>3807</v>
      </c>
      <c r="K650" t="s">
        <v>7</v>
      </c>
      <c r="L650" s="1">
        <v>43146</v>
      </c>
      <c r="M650" t="s">
        <v>397</v>
      </c>
      <c r="N650" t="s">
        <v>9</v>
      </c>
      <c r="O650" t="s">
        <v>1306</v>
      </c>
      <c r="P650" t="s">
        <v>1307</v>
      </c>
      <c r="Q650" t="s">
        <v>1308</v>
      </c>
      <c r="R650" t="s">
        <v>1309</v>
      </c>
      <c r="S650" s="1">
        <v>43146</v>
      </c>
      <c r="T650" s="4">
        <v>0.94605324074074004</v>
      </c>
      <c r="U650" t="s">
        <v>14</v>
      </c>
      <c r="V650" s="4">
        <v>0.86685185185184999</v>
      </c>
      <c r="W650" s="1">
        <v>42976</v>
      </c>
      <c r="X650" t="s">
        <v>0</v>
      </c>
      <c r="Y650" s="2">
        <v>0</v>
      </c>
      <c r="Z650" s="2">
        <v>92800</v>
      </c>
      <c r="AA650" t="s">
        <v>0</v>
      </c>
      <c r="AB650" s="1">
        <v>42976</v>
      </c>
      <c r="AC650" s="1">
        <v>42943</v>
      </c>
      <c r="AD650" s="1">
        <v>42976</v>
      </c>
      <c r="AE650" t="s">
        <v>18</v>
      </c>
      <c r="AF650" s="4">
        <v>0.93967592592592997</v>
      </c>
      <c r="AG650" t="s">
        <v>19</v>
      </c>
      <c r="AH650" t="s">
        <v>20</v>
      </c>
      <c r="AI650" t="s">
        <v>398</v>
      </c>
      <c r="AJ650" t="s">
        <v>84</v>
      </c>
      <c r="AK650" t="s">
        <v>23</v>
      </c>
      <c r="AL650" s="3">
        <v>4080.15</v>
      </c>
      <c r="AM650" t="s">
        <v>24</v>
      </c>
      <c r="AN650" t="s">
        <v>505</v>
      </c>
      <c r="AO650" s="1">
        <v>42908</v>
      </c>
      <c r="AP650" t="s">
        <v>3808</v>
      </c>
      <c r="AQ650" s="2">
        <v>400200</v>
      </c>
      <c r="AR650" s="1">
        <v>43146</v>
      </c>
      <c r="AS650">
        <v>0</v>
      </c>
      <c r="AT650" s="4">
        <v>0.90438657407406997</v>
      </c>
      <c r="AU650" t="s">
        <v>36</v>
      </c>
      <c r="AV650" s="4">
        <v>0.93967592592592997</v>
      </c>
      <c r="AW650" s="4">
        <v>0.93967592592592997</v>
      </c>
      <c r="AX650" s="2">
        <v>0</v>
      </c>
      <c r="AY650" t="s">
        <v>3809</v>
      </c>
      <c r="AZ650" t="s">
        <v>16</v>
      </c>
      <c r="BA650" t="s">
        <v>28</v>
      </c>
      <c r="BB650" s="3">
        <v>0</v>
      </c>
      <c r="BC650" t="s">
        <v>0</v>
      </c>
      <c r="BD650" s="4">
        <v>0.94027777777777999</v>
      </c>
      <c r="BE650" s="4">
        <v>0.90440972222222005</v>
      </c>
      <c r="BF650" t="s">
        <v>29</v>
      </c>
      <c r="BG650" t="s">
        <v>0</v>
      </c>
      <c r="BH650">
        <f t="shared" si="10"/>
        <v>0</v>
      </c>
    </row>
    <row r="651" spans="1:60">
      <c r="A651" t="s">
        <v>3810</v>
      </c>
      <c r="B651" s="1">
        <v>42977</v>
      </c>
      <c r="C651" s="1">
        <v>42999</v>
      </c>
      <c r="D651" t="s">
        <v>3644</v>
      </c>
      <c r="E651" t="s">
        <v>3</v>
      </c>
      <c r="F651" t="s">
        <v>3811</v>
      </c>
      <c r="G651" t="s">
        <v>2669</v>
      </c>
      <c r="H651" t="s">
        <v>1752</v>
      </c>
      <c r="I651" s="2">
        <v>34000</v>
      </c>
      <c r="J651" t="s">
        <v>3383</v>
      </c>
      <c r="K651" t="s">
        <v>7</v>
      </c>
      <c r="L651" s="1">
        <v>42991</v>
      </c>
      <c r="M651" t="s">
        <v>1754</v>
      </c>
      <c r="N651" t="s">
        <v>9</v>
      </c>
      <c r="O651" t="s">
        <v>10</v>
      </c>
      <c r="P651" t="s">
        <v>11</v>
      </c>
      <c r="Q651" t="s">
        <v>12</v>
      </c>
      <c r="R651" t="s">
        <v>13</v>
      </c>
      <c r="S651" s="1">
        <v>42991</v>
      </c>
      <c r="T651" s="4">
        <v>0.79435185185184998</v>
      </c>
      <c r="U651" t="s">
        <v>14</v>
      </c>
      <c r="V651" s="4">
        <v>0.72354166666666997</v>
      </c>
      <c r="W651" s="1">
        <v>42977</v>
      </c>
      <c r="X651" t="s">
        <v>0</v>
      </c>
      <c r="Y651" s="2">
        <v>0</v>
      </c>
      <c r="Z651" s="2">
        <v>34000</v>
      </c>
      <c r="AA651" t="s">
        <v>0</v>
      </c>
      <c r="AB651" s="1">
        <v>42977</v>
      </c>
      <c r="AC651" s="1">
        <v>42892</v>
      </c>
      <c r="AD651" s="1">
        <v>42977</v>
      </c>
      <c r="AE651" t="s">
        <v>18</v>
      </c>
      <c r="AF651" s="4">
        <v>0.79993055555556003</v>
      </c>
      <c r="AG651" t="s">
        <v>19</v>
      </c>
      <c r="AH651" t="s">
        <v>20</v>
      </c>
      <c r="AI651" t="s">
        <v>1755</v>
      </c>
      <c r="AJ651" t="s">
        <v>22</v>
      </c>
      <c r="AK651" t="s">
        <v>23</v>
      </c>
      <c r="AL651" s="3">
        <v>335.87</v>
      </c>
      <c r="AM651" t="s">
        <v>24</v>
      </c>
      <c r="AN651" t="s">
        <v>2353</v>
      </c>
      <c r="AO651" s="1">
        <v>42818</v>
      </c>
      <c r="AP651" t="s">
        <v>3812</v>
      </c>
      <c r="AQ651" s="2">
        <v>34000</v>
      </c>
      <c r="AR651" s="1">
        <v>42991</v>
      </c>
      <c r="AS651">
        <v>0</v>
      </c>
      <c r="AT651" s="4">
        <v>0.71101851851852005</v>
      </c>
      <c r="AU651" t="s">
        <v>1758</v>
      </c>
      <c r="AV651" s="4">
        <v>0.79993055555556003</v>
      </c>
      <c r="AW651" s="4">
        <v>0.79993055555556003</v>
      </c>
      <c r="AX651" s="2">
        <v>0</v>
      </c>
      <c r="AY651" t="s">
        <v>3813</v>
      </c>
      <c r="AZ651" t="s">
        <v>16</v>
      </c>
      <c r="BA651" t="s">
        <v>28</v>
      </c>
      <c r="BB651" s="3">
        <v>0</v>
      </c>
      <c r="BC651" t="s">
        <v>0</v>
      </c>
      <c r="BD651" s="4">
        <v>0.80148148148148002</v>
      </c>
      <c r="BE651" s="4">
        <v>0.71106481481480999</v>
      </c>
      <c r="BF651" t="s">
        <v>29</v>
      </c>
      <c r="BG651" t="s">
        <v>0</v>
      </c>
      <c r="BH651">
        <f t="shared" si="10"/>
        <v>0</v>
      </c>
    </row>
    <row r="652" spans="1:60">
      <c r="A652" t="s">
        <v>3814</v>
      </c>
      <c r="B652" s="1">
        <v>42977</v>
      </c>
      <c r="C652" s="1">
        <v>42999</v>
      </c>
      <c r="D652" t="s">
        <v>3644</v>
      </c>
      <c r="E652" t="s">
        <v>3</v>
      </c>
      <c r="F652" t="s">
        <v>3815</v>
      </c>
      <c r="G652" t="s">
        <v>2669</v>
      </c>
      <c r="H652" t="s">
        <v>1752</v>
      </c>
      <c r="I652" s="2">
        <v>245000</v>
      </c>
      <c r="J652" t="s">
        <v>3383</v>
      </c>
      <c r="K652" t="s">
        <v>7</v>
      </c>
      <c r="L652" s="1">
        <v>42991</v>
      </c>
      <c r="M652" t="s">
        <v>1754</v>
      </c>
      <c r="N652" t="s">
        <v>9</v>
      </c>
      <c r="O652" t="s">
        <v>301</v>
      </c>
      <c r="P652" t="s">
        <v>302</v>
      </c>
      <c r="Q652" t="s">
        <v>321</v>
      </c>
      <c r="R652" t="s">
        <v>302</v>
      </c>
      <c r="S652" s="1">
        <v>42991</v>
      </c>
      <c r="T652" s="4">
        <v>0.79415509259258998</v>
      </c>
      <c r="U652" t="s">
        <v>14</v>
      </c>
      <c r="V652" s="4">
        <v>0.73255787037037001</v>
      </c>
      <c r="W652" s="1">
        <v>42977</v>
      </c>
      <c r="X652" t="s">
        <v>0</v>
      </c>
      <c r="Y652" s="2">
        <v>0</v>
      </c>
      <c r="Z652" s="2">
        <v>0</v>
      </c>
      <c r="AA652" t="s">
        <v>0</v>
      </c>
      <c r="AB652" s="1">
        <v>42977</v>
      </c>
      <c r="AC652" s="1">
        <v>42655</v>
      </c>
      <c r="AD652" s="1">
        <v>42977</v>
      </c>
      <c r="AE652" t="s">
        <v>18</v>
      </c>
      <c r="AF652" s="4">
        <v>0.80795138888888995</v>
      </c>
      <c r="AG652" t="s">
        <v>19</v>
      </c>
      <c r="AH652" t="s">
        <v>20</v>
      </c>
      <c r="AI652" t="s">
        <v>1755</v>
      </c>
      <c r="AJ652" t="s">
        <v>22</v>
      </c>
      <c r="AK652" t="s">
        <v>23</v>
      </c>
      <c r="AL652" s="3">
        <v>335.67</v>
      </c>
      <c r="AM652" t="s">
        <v>24</v>
      </c>
      <c r="AN652" t="s">
        <v>2353</v>
      </c>
      <c r="AO652" s="1">
        <v>42493</v>
      </c>
      <c r="AP652" t="s">
        <v>3326</v>
      </c>
      <c r="AQ652" s="2">
        <v>245000</v>
      </c>
      <c r="AR652" s="1">
        <v>42991</v>
      </c>
      <c r="AS652">
        <v>0</v>
      </c>
      <c r="AT652" s="4">
        <v>0.71082175925926006</v>
      </c>
      <c r="AU652" t="s">
        <v>1758</v>
      </c>
      <c r="AV652" s="4">
        <v>0.80795138888888995</v>
      </c>
      <c r="AW652" s="4">
        <v>0.80795138888888995</v>
      </c>
      <c r="AX652" s="2">
        <v>0</v>
      </c>
      <c r="AY652" t="s">
        <v>3816</v>
      </c>
      <c r="AZ652" t="s">
        <v>16</v>
      </c>
      <c r="BA652" t="s">
        <v>28</v>
      </c>
      <c r="BB652" s="3">
        <v>0</v>
      </c>
      <c r="BC652" t="s">
        <v>0</v>
      </c>
      <c r="BD652" s="4">
        <v>0.81043981481480998</v>
      </c>
      <c r="BE652" s="4">
        <v>0.71085648148147995</v>
      </c>
      <c r="BF652" t="s">
        <v>29</v>
      </c>
      <c r="BG652" t="s">
        <v>0</v>
      </c>
      <c r="BH652">
        <f t="shared" si="10"/>
        <v>0</v>
      </c>
    </row>
    <row r="653" spans="1:60">
      <c r="A653" t="s">
        <v>3817</v>
      </c>
      <c r="B653" s="1">
        <v>42978</v>
      </c>
      <c r="C653" s="1">
        <v>43000</v>
      </c>
      <c r="D653" t="s">
        <v>3644</v>
      </c>
      <c r="E653" t="s">
        <v>3</v>
      </c>
      <c r="F653" t="s">
        <v>3818</v>
      </c>
      <c r="G653" t="s">
        <v>1674</v>
      </c>
      <c r="H653" t="s">
        <v>1507</v>
      </c>
      <c r="I653" s="2">
        <v>12800</v>
      </c>
      <c r="J653" t="s">
        <v>3819</v>
      </c>
      <c r="K653" t="s">
        <v>7</v>
      </c>
      <c r="L653" s="1">
        <v>43090</v>
      </c>
      <c r="M653" t="s">
        <v>1509</v>
      </c>
      <c r="N653" t="s">
        <v>9</v>
      </c>
      <c r="O653" t="s">
        <v>98</v>
      </c>
      <c r="P653" t="s">
        <v>99</v>
      </c>
      <c r="Q653" t="s">
        <v>902</v>
      </c>
      <c r="R653" t="s">
        <v>903</v>
      </c>
      <c r="S653" s="1">
        <v>43090</v>
      </c>
      <c r="T653" s="4">
        <v>0.60078703703703995</v>
      </c>
      <c r="U653" t="s">
        <v>14</v>
      </c>
      <c r="V653" s="4">
        <v>0.56563657407406998</v>
      </c>
      <c r="W653" s="1">
        <v>42978</v>
      </c>
      <c r="X653" t="s">
        <v>0</v>
      </c>
      <c r="Y653" s="2">
        <v>0</v>
      </c>
      <c r="Z653" s="2">
        <v>12800</v>
      </c>
      <c r="AA653" t="s">
        <v>0</v>
      </c>
      <c r="AB653" s="1">
        <v>42978</v>
      </c>
      <c r="AC653" s="1">
        <v>42747</v>
      </c>
      <c r="AD653" s="1">
        <v>42978</v>
      </c>
      <c r="AE653" t="s">
        <v>18</v>
      </c>
      <c r="AF653" s="4">
        <v>0.61327546296295998</v>
      </c>
      <c r="AG653" t="s">
        <v>19</v>
      </c>
      <c r="AH653" t="s">
        <v>20</v>
      </c>
      <c r="AI653" t="s">
        <v>1510</v>
      </c>
      <c r="AJ653" t="s">
        <v>22</v>
      </c>
      <c r="AK653" t="s">
        <v>23</v>
      </c>
      <c r="AL653" s="3">
        <v>2687.7</v>
      </c>
      <c r="AM653" t="s">
        <v>24</v>
      </c>
      <c r="AN653" t="s">
        <v>0</v>
      </c>
      <c r="AO653" s="1">
        <v>42717</v>
      </c>
      <c r="AP653" t="s">
        <v>3532</v>
      </c>
      <c r="AQ653" s="2">
        <v>12800</v>
      </c>
      <c r="AR653" s="1">
        <v>43090</v>
      </c>
      <c r="AS653">
        <v>0</v>
      </c>
      <c r="AT653" s="4">
        <v>0.55912037037036999</v>
      </c>
      <c r="AU653" t="s">
        <v>160</v>
      </c>
      <c r="AV653" s="4">
        <v>0.61327546296295998</v>
      </c>
      <c r="AW653" s="4">
        <v>0.61327546296295998</v>
      </c>
      <c r="AX653" s="2">
        <v>0</v>
      </c>
      <c r="AY653" t="s">
        <v>3536</v>
      </c>
      <c r="AZ653" t="s">
        <v>16</v>
      </c>
      <c r="BA653" t="s">
        <v>28</v>
      </c>
      <c r="BB653" s="3">
        <v>0</v>
      </c>
      <c r="BC653" t="s">
        <v>0</v>
      </c>
      <c r="BD653" s="4">
        <v>0.61609953703704001</v>
      </c>
      <c r="BE653" s="4">
        <v>0.55915509259259</v>
      </c>
      <c r="BF653" t="s">
        <v>29</v>
      </c>
      <c r="BG653" t="s">
        <v>0</v>
      </c>
      <c r="BH653">
        <f t="shared" si="10"/>
        <v>0</v>
      </c>
    </row>
    <row r="654" spans="1:60">
      <c r="A654" t="s">
        <v>3820</v>
      </c>
      <c r="B654" s="1">
        <v>42989</v>
      </c>
      <c r="C654" s="1">
        <v>43003</v>
      </c>
      <c r="D654" t="s">
        <v>3644</v>
      </c>
      <c r="E654" t="s">
        <v>73</v>
      </c>
      <c r="F654" t="s">
        <v>3821</v>
      </c>
      <c r="G654" t="s">
        <v>3822</v>
      </c>
      <c r="H654" t="s">
        <v>122</v>
      </c>
      <c r="I654" s="2">
        <v>42390</v>
      </c>
      <c r="J654" t="s">
        <v>0</v>
      </c>
      <c r="K654" t="s">
        <v>7</v>
      </c>
      <c r="L654" s="1">
        <v>43028</v>
      </c>
      <c r="M654" t="s">
        <v>123</v>
      </c>
      <c r="N654" t="s">
        <v>9</v>
      </c>
      <c r="O654" t="s">
        <v>10</v>
      </c>
      <c r="P654" t="s">
        <v>11</v>
      </c>
      <c r="Q654" t="s">
        <v>12</v>
      </c>
      <c r="R654" t="s">
        <v>13</v>
      </c>
      <c r="S654" s="1">
        <v>43028</v>
      </c>
      <c r="T654" s="4">
        <v>0.81805555555555998</v>
      </c>
      <c r="U654" t="s">
        <v>14</v>
      </c>
      <c r="V654" s="4">
        <v>0.62364583333333001</v>
      </c>
      <c r="W654" s="1">
        <v>42989</v>
      </c>
      <c r="X654" t="s">
        <v>0</v>
      </c>
      <c r="Y654" s="2">
        <v>0</v>
      </c>
      <c r="Z654" s="2">
        <v>0</v>
      </c>
      <c r="AA654" t="s">
        <v>0</v>
      </c>
      <c r="AB654" s="1">
        <v>42989</v>
      </c>
      <c r="AC654" s="1">
        <v>42902</v>
      </c>
      <c r="AD654" s="1">
        <v>42989</v>
      </c>
      <c r="AE654" t="s">
        <v>18</v>
      </c>
      <c r="AF654" s="4">
        <v>0.69612268518519005</v>
      </c>
      <c r="AG654" t="s">
        <v>19</v>
      </c>
      <c r="AH654" t="s">
        <v>20</v>
      </c>
      <c r="AI654" t="s">
        <v>124</v>
      </c>
      <c r="AJ654" t="s">
        <v>84</v>
      </c>
      <c r="AK654" t="s">
        <v>23</v>
      </c>
      <c r="AL654" s="3">
        <v>938.93</v>
      </c>
      <c r="AM654" t="s">
        <v>24</v>
      </c>
      <c r="AN654" t="s">
        <v>0</v>
      </c>
      <c r="AO654" s="1">
        <v>42804</v>
      </c>
      <c r="AP654" t="s">
        <v>3823</v>
      </c>
      <c r="AQ654" s="2">
        <v>42390</v>
      </c>
      <c r="AR654" s="1">
        <v>43028</v>
      </c>
      <c r="AS654">
        <v>0</v>
      </c>
      <c r="AT654" s="4">
        <v>0.73472222222221995</v>
      </c>
      <c r="AU654" t="s">
        <v>126</v>
      </c>
      <c r="AV654" s="4">
        <v>0.69612268518519005</v>
      </c>
      <c r="AW654" s="4">
        <v>0.69612268518519005</v>
      </c>
      <c r="AX654" s="2">
        <v>0</v>
      </c>
      <c r="AY654" t="s">
        <v>3824</v>
      </c>
      <c r="AZ654" t="s">
        <v>16</v>
      </c>
      <c r="BA654" t="s">
        <v>28</v>
      </c>
      <c r="BB654" s="3">
        <v>0</v>
      </c>
      <c r="BC654" t="s">
        <v>0</v>
      </c>
      <c r="BD654" s="4">
        <v>0.69693287037036999</v>
      </c>
      <c r="BE654" s="4">
        <v>0.73476851851851999</v>
      </c>
      <c r="BF654" t="s">
        <v>29</v>
      </c>
      <c r="BG654" t="s">
        <v>0</v>
      </c>
      <c r="BH654">
        <f t="shared" si="10"/>
        <v>0</v>
      </c>
    </row>
    <row r="655" spans="1:60">
      <c r="A655" t="s">
        <v>3825</v>
      </c>
      <c r="B655" s="1">
        <v>42996</v>
      </c>
      <c r="C655" s="1">
        <v>43017</v>
      </c>
      <c r="D655" t="s">
        <v>3644</v>
      </c>
      <c r="E655" t="s">
        <v>3</v>
      </c>
      <c r="F655" t="s">
        <v>3826</v>
      </c>
      <c r="G655" t="s">
        <v>3827</v>
      </c>
      <c r="H655" t="s">
        <v>450</v>
      </c>
      <c r="I655" s="2">
        <v>832</v>
      </c>
      <c r="J655" t="s">
        <v>3828</v>
      </c>
      <c r="K655" t="s">
        <v>7</v>
      </c>
      <c r="L655" s="1">
        <v>43453</v>
      </c>
      <c r="M655" t="s">
        <v>451</v>
      </c>
      <c r="N655" t="s">
        <v>9</v>
      </c>
      <c r="O655" t="s">
        <v>98</v>
      </c>
      <c r="P655" t="s">
        <v>99</v>
      </c>
      <c r="Q655" t="s">
        <v>156</v>
      </c>
      <c r="R655" t="s">
        <v>157</v>
      </c>
      <c r="S655" s="1">
        <v>43453</v>
      </c>
      <c r="T655" s="4">
        <v>0.58173611111111001</v>
      </c>
      <c r="U655" t="s">
        <v>14</v>
      </c>
      <c r="V655" s="4">
        <v>0.72582175925925996</v>
      </c>
      <c r="W655" s="1">
        <v>42996</v>
      </c>
      <c r="X655" t="s">
        <v>0</v>
      </c>
      <c r="Y655" s="2">
        <v>0</v>
      </c>
      <c r="Z655" s="2">
        <v>0</v>
      </c>
      <c r="AA655" t="s">
        <v>0</v>
      </c>
      <c r="AB655" s="1">
        <v>42996</v>
      </c>
      <c r="AC655" s="1">
        <v>42963</v>
      </c>
      <c r="AD655" s="1">
        <v>42996</v>
      </c>
      <c r="AE655" t="s">
        <v>18</v>
      </c>
      <c r="AF655" s="4">
        <v>0.79881944444443997</v>
      </c>
      <c r="AG655" t="s">
        <v>19</v>
      </c>
      <c r="AH655" t="s">
        <v>20</v>
      </c>
      <c r="AI655" t="s">
        <v>452</v>
      </c>
      <c r="AJ655" t="s">
        <v>22</v>
      </c>
      <c r="AK655" t="s">
        <v>23</v>
      </c>
      <c r="AL655" s="3">
        <v>10962.79</v>
      </c>
      <c r="AM655" t="s">
        <v>24</v>
      </c>
      <c r="AN655" t="s">
        <v>1118</v>
      </c>
      <c r="AO655" s="1">
        <v>42963</v>
      </c>
      <c r="AP655" t="s">
        <v>3829</v>
      </c>
      <c r="AQ655" s="2">
        <v>832</v>
      </c>
      <c r="AR655" s="1">
        <v>43453</v>
      </c>
      <c r="AS655">
        <v>0</v>
      </c>
      <c r="AT655" s="4">
        <v>0.83173611111111001</v>
      </c>
      <c r="AU655" t="s">
        <v>203</v>
      </c>
      <c r="AV655" s="4">
        <v>0.79881944444443997</v>
      </c>
      <c r="AW655" s="4">
        <v>0.79881944444443997</v>
      </c>
      <c r="AX655" s="2">
        <v>0</v>
      </c>
      <c r="AY655" t="s">
        <v>3830</v>
      </c>
      <c r="AZ655" t="s">
        <v>16</v>
      </c>
      <c r="BA655" t="s">
        <v>28</v>
      </c>
      <c r="BB655" s="3">
        <v>0</v>
      </c>
      <c r="BC655" t="s">
        <v>0</v>
      </c>
      <c r="BD655" s="4">
        <v>0.80582175925926003</v>
      </c>
      <c r="BE655" s="4">
        <v>0.83174768518519004</v>
      </c>
      <c r="BF655" t="s">
        <v>29</v>
      </c>
      <c r="BG655" t="s">
        <v>0</v>
      </c>
      <c r="BH655">
        <f t="shared" si="10"/>
        <v>0</v>
      </c>
    </row>
    <row r="656" spans="1:60">
      <c r="A656" t="s">
        <v>3831</v>
      </c>
      <c r="B656" s="1">
        <v>42999</v>
      </c>
      <c r="C656" s="1">
        <v>43020</v>
      </c>
      <c r="D656" t="s">
        <v>3644</v>
      </c>
      <c r="E656" t="s">
        <v>3</v>
      </c>
      <c r="F656" t="s">
        <v>3832</v>
      </c>
      <c r="G656" t="s">
        <v>1026</v>
      </c>
      <c r="H656" t="s">
        <v>122</v>
      </c>
      <c r="I656" s="2">
        <v>910</v>
      </c>
      <c r="J656" t="s">
        <v>3833</v>
      </c>
      <c r="K656" t="s">
        <v>7</v>
      </c>
      <c r="L656" s="1">
        <v>43090</v>
      </c>
      <c r="M656" t="s">
        <v>123</v>
      </c>
      <c r="N656" t="s">
        <v>9</v>
      </c>
      <c r="O656" t="s">
        <v>10</v>
      </c>
      <c r="P656" t="s">
        <v>11</v>
      </c>
      <c r="Q656" t="s">
        <v>181</v>
      </c>
      <c r="R656" t="s">
        <v>182</v>
      </c>
      <c r="S656" s="1">
        <v>43090</v>
      </c>
      <c r="T656" s="4">
        <v>0.61087962962963005</v>
      </c>
      <c r="U656" t="s">
        <v>14</v>
      </c>
      <c r="V656" s="4">
        <v>0.64624999999999999</v>
      </c>
      <c r="W656" s="1">
        <v>42999</v>
      </c>
      <c r="X656" t="s">
        <v>0</v>
      </c>
      <c r="Y656" s="2">
        <v>0</v>
      </c>
      <c r="Z656" s="2">
        <v>0</v>
      </c>
      <c r="AA656" t="s">
        <v>0</v>
      </c>
      <c r="AB656" s="1">
        <v>42999</v>
      </c>
      <c r="AC656" s="1">
        <v>42930</v>
      </c>
      <c r="AD656" s="1">
        <v>42999</v>
      </c>
      <c r="AE656" t="s">
        <v>18</v>
      </c>
      <c r="AF656" s="4">
        <v>0.72092592592592997</v>
      </c>
      <c r="AG656" t="s">
        <v>19</v>
      </c>
      <c r="AH656" t="s">
        <v>20</v>
      </c>
      <c r="AI656" t="s">
        <v>124</v>
      </c>
      <c r="AJ656" t="s">
        <v>22</v>
      </c>
      <c r="AK656" t="s">
        <v>23</v>
      </c>
      <c r="AL656" s="3">
        <v>2181.36</v>
      </c>
      <c r="AM656" t="s">
        <v>24</v>
      </c>
      <c r="AN656" t="s">
        <v>0</v>
      </c>
      <c r="AO656" s="1">
        <v>42865</v>
      </c>
      <c r="AP656" t="s">
        <v>3834</v>
      </c>
      <c r="AQ656" s="2">
        <v>910</v>
      </c>
      <c r="AR656" s="1">
        <v>43090</v>
      </c>
      <c r="AS656">
        <v>0</v>
      </c>
      <c r="AT656" s="4">
        <v>0.56921296296295998</v>
      </c>
      <c r="AU656" t="s">
        <v>126</v>
      </c>
      <c r="AV656" s="4">
        <v>0.72092592592592997</v>
      </c>
      <c r="AW656" s="4">
        <v>0.72092592592592997</v>
      </c>
      <c r="AX656" s="2">
        <v>0</v>
      </c>
      <c r="AY656" t="s">
        <v>3835</v>
      </c>
      <c r="AZ656" t="s">
        <v>16</v>
      </c>
      <c r="BA656" t="s">
        <v>28</v>
      </c>
      <c r="BB656" s="3">
        <v>0</v>
      </c>
      <c r="BC656" t="s">
        <v>0</v>
      </c>
      <c r="BD656" s="4">
        <v>0.72134259259259004</v>
      </c>
      <c r="BE656" s="4">
        <v>0.56923611111111005</v>
      </c>
      <c r="BF656" t="s">
        <v>29</v>
      </c>
      <c r="BG656" t="s">
        <v>3836</v>
      </c>
      <c r="BH656">
        <f t="shared" si="10"/>
        <v>0</v>
      </c>
    </row>
    <row r="657" spans="1:60">
      <c r="A657" t="s">
        <v>3837</v>
      </c>
      <c r="B657" s="1">
        <v>43000</v>
      </c>
      <c r="C657" s="1">
        <v>43021</v>
      </c>
      <c r="D657" t="s">
        <v>3644</v>
      </c>
      <c r="E657" t="s">
        <v>3</v>
      </c>
      <c r="F657" t="s">
        <v>3838</v>
      </c>
      <c r="G657" t="s">
        <v>2206</v>
      </c>
      <c r="H657" t="s">
        <v>3839</v>
      </c>
      <c r="I657" s="2">
        <v>25000</v>
      </c>
      <c r="J657" t="s">
        <v>3840</v>
      </c>
      <c r="K657" t="s">
        <v>7</v>
      </c>
      <c r="L657" s="1">
        <v>43052</v>
      </c>
      <c r="M657" t="s">
        <v>429</v>
      </c>
      <c r="N657" t="s">
        <v>9</v>
      </c>
      <c r="O657" t="s">
        <v>10</v>
      </c>
      <c r="P657" t="s">
        <v>11</v>
      </c>
      <c r="Q657" t="s">
        <v>181</v>
      </c>
      <c r="R657" t="s">
        <v>182</v>
      </c>
      <c r="S657" s="1">
        <v>43052</v>
      </c>
      <c r="T657" s="4">
        <v>0.81769675925926</v>
      </c>
      <c r="U657" t="s">
        <v>286</v>
      </c>
      <c r="V657" s="4">
        <v>0.82844907407406998</v>
      </c>
      <c r="W657" s="1">
        <v>43000</v>
      </c>
      <c r="X657" t="s">
        <v>0</v>
      </c>
      <c r="Y657" s="2">
        <v>0</v>
      </c>
      <c r="Z657" s="2">
        <v>0</v>
      </c>
      <c r="AA657" t="s">
        <v>430</v>
      </c>
      <c r="AB657" s="1">
        <v>43000</v>
      </c>
      <c r="AC657" s="1">
        <v>42877</v>
      </c>
      <c r="AD657" s="1">
        <v>43000</v>
      </c>
      <c r="AE657" t="s">
        <v>18</v>
      </c>
      <c r="AF657" s="4">
        <v>0.90394675925926005</v>
      </c>
      <c r="AG657" t="s">
        <v>19</v>
      </c>
      <c r="AH657" t="s">
        <v>20</v>
      </c>
      <c r="AI657" t="s">
        <v>431</v>
      </c>
      <c r="AJ657" t="s">
        <v>22</v>
      </c>
      <c r="AK657" t="s">
        <v>23</v>
      </c>
      <c r="AL657" s="3">
        <v>1245.93</v>
      </c>
      <c r="AM657" t="s">
        <v>24</v>
      </c>
      <c r="AN657" t="s">
        <v>0</v>
      </c>
      <c r="AO657" s="1">
        <v>42809</v>
      </c>
      <c r="AP657" t="s">
        <v>3841</v>
      </c>
      <c r="AQ657" s="2">
        <v>25000</v>
      </c>
      <c r="AR657" s="1">
        <v>43052</v>
      </c>
      <c r="AS657">
        <v>0</v>
      </c>
      <c r="AT657" s="4">
        <v>0.77603009259259004</v>
      </c>
      <c r="AU657" t="s">
        <v>9</v>
      </c>
      <c r="AV657" s="4">
        <v>0.90394675925926005</v>
      </c>
      <c r="AW657" s="4">
        <v>0.90394675925926005</v>
      </c>
      <c r="AX657" s="2">
        <v>0</v>
      </c>
      <c r="AY657" t="s">
        <v>3842</v>
      </c>
      <c r="AZ657" t="s">
        <v>16</v>
      </c>
      <c r="BA657" t="s">
        <v>28</v>
      </c>
      <c r="BB657" s="3">
        <v>0</v>
      </c>
      <c r="BC657" t="s">
        <v>0</v>
      </c>
      <c r="BD657" s="4">
        <v>0.90523148148148003</v>
      </c>
      <c r="BE657" s="4">
        <v>0.77607638888888997</v>
      </c>
      <c r="BF657" t="s">
        <v>29</v>
      </c>
      <c r="BG657" t="s">
        <v>3843</v>
      </c>
      <c r="BH657">
        <f t="shared" si="10"/>
        <v>0</v>
      </c>
    </row>
    <row r="658" spans="1:60">
      <c r="A658" t="s">
        <v>3844</v>
      </c>
      <c r="B658" s="1">
        <v>43021</v>
      </c>
      <c r="C658" s="1">
        <v>43067</v>
      </c>
      <c r="D658" t="s">
        <v>3644</v>
      </c>
      <c r="E658" t="s">
        <v>2723</v>
      </c>
      <c r="F658" t="s">
        <v>3845</v>
      </c>
      <c r="G658" t="s">
        <v>1751</v>
      </c>
      <c r="H658" t="s">
        <v>3363</v>
      </c>
      <c r="I658" s="2">
        <v>69</v>
      </c>
      <c r="J658" t="s">
        <v>3846</v>
      </c>
      <c r="K658" t="s">
        <v>7</v>
      </c>
      <c r="L658" s="1">
        <v>43052</v>
      </c>
      <c r="M658" t="s">
        <v>3365</v>
      </c>
      <c r="N658" t="s">
        <v>9</v>
      </c>
      <c r="O658" t="s">
        <v>301</v>
      </c>
      <c r="P658" t="s">
        <v>302</v>
      </c>
      <c r="Q658" t="s">
        <v>321</v>
      </c>
      <c r="R658" t="s">
        <v>302</v>
      </c>
      <c r="S658" s="1">
        <v>43052</v>
      </c>
      <c r="T658" s="4">
        <v>0.82160879629630001</v>
      </c>
      <c r="U658" t="s">
        <v>843</v>
      </c>
      <c r="V658" s="4">
        <v>0.5753125</v>
      </c>
      <c r="W658" s="1">
        <v>43021</v>
      </c>
      <c r="X658" t="s">
        <v>0</v>
      </c>
      <c r="Y658" s="2">
        <v>0</v>
      </c>
      <c r="Z658" s="2">
        <v>69</v>
      </c>
      <c r="AA658" t="s">
        <v>0</v>
      </c>
      <c r="AB658" s="1">
        <v>43021</v>
      </c>
      <c r="AC658" s="1">
        <v>42613</v>
      </c>
      <c r="AD658" s="1">
        <v>43021</v>
      </c>
      <c r="AE658" t="s">
        <v>18</v>
      </c>
      <c r="AF658" s="4">
        <v>0.63682870370370004</v>
      </c>
      <c r="AG658" t="s">
        <v>19</v>
      </c>
      <c r="AH658" t="s">
        <v>20</v>
      </c>
      <c r="AI658" t="s">
        <v>3366</v>
      </c>
      <c r="AJ658" t="s">
        <v>2727</v>
      </c>
      <c r="AK658" t="s">
        <v>23</v>
      </c>
      <c r="AL658" s="3">
        <v>748.43</v>
      </c>
      <c r="AM658" t="s">
        <v>24</v>
      </c>
      <c r="AN658" t="s">
        <v>1756</v>
      </c>
      <c r="AO658" s="1">
        <v>42599</v>
      </c>
      <c r="AP658" t="s">
        <v>3847</v>
      </c>
      <c r="AQ658" s="2">
        <v>69</v>
      </c>
      <c r="AR658" s="1">
        <v>43052</v>
      </c>
      <c r="AS658">
        <v>0</v>
      </c>
      <c r="AT658" s="4">
        <v>0.77994212962963005</v>
      </c>
      <c r="AU658" t="s">
        <v>445</v>
      </c>
      <c r="AV658" s="4">
        <v>0.63682870370370004</v>
      </c>
      <c r="AW658" s="4">
        <v>0.63682870370370004</v>
      </c>
      <c r="AX658" s="2">
        <v>0</v>
      </c>
      <c r="AY658" t="s">
        <v>3848</v>
      </c>
      <c r="AZ658" t="s">
        <v>16</v>
      </c>
      <c r="BA658" t="s">
        <v>28</v>
      </c>
      <c r="BB658" s="3">
        <v>0</v>
      </c>
      <c r="BC658" t="s">
        <v>0</v>
      </c>
      <c r="BD658" s="4">
        <v>0.65060185185185004</v>
      </c>
      <c r="BE658" s="4">
        <v>0.77998842592592998</v>
      </c>
      <c r="BF658" t="s">
        <v>29</v>
      </c>
      <c r="BG658" t="s">
        <v>3846</v>
      </c>
      <c r="BH658">
        <f t="shared" si="10"/>
        <v>0</v>
      </c>
    </row>
    <row r="659" spans="1:60">
      <c r="A659" t="s">
        <v>3849</v>
      </c>
      <c r="B659" s="1">
        <v>43021</v>
      </c>
      <c r="C659" s="1">
        <v>43042</v>
      </c>
      <c r="D659" t="s">
        <v>3644</v>
      </c>
      <c r="E659" t="s">
        <v>3</v>
      </c>
      <c r="F659" t="s">
        <v>3850</v>
      </c>
      <c r="G659" t="s">
        <v>427</v>
      </c>
      <c r="H659" t="s">
        <v>428</v>
      </c>
      <c r="I659" s="2">
        <v>1564</v>
      </c>
      <c r="J659" t="s">
        <v>3851</v>
      </c>
      <c r="K659" t="s">
        <v>7</v>
      </c>
      <c r="L659" s="1">
        <v>43090</v>
      </c>
      <c r="M659" t="s">
        <v>429</v>
      </c>
      <c r="N659" t="s">
        <v>9</v>
      </c>
      <c r="O659" t="s">
        <v>301</v>
      </c>
      <c r="P659" t="s">
        <v>302</v>
      </c>
      <c r="Q659" t="s">
        <v>321</v>
      </c>
      <c r="R659" t="s">
        <v>302</v>
      </c>
      <c r="S659" s="1">
        <v>43090</v>
      </c>
      <c r="T659" s="4">
        <v>0.87363425925925997</v>
      </c>
      <c r="U659" t="s">
        <v>286</v>
      </c>
      <c r="V659" s="4">
        <v>0.86574074074074003</v>
      </c>
      <c r="W659" s="1">
        <v>43021</v>
      </c>
      <c r="X659" t="s">
        <v>0</v>
      </c>
      <c r="Y659" s="2">
        <v>0</v>
      </c>
      <c r="Z659" s="2">
        <v>1564</v>
      </c>
      <c r="AA659" t="s">
        <v>430</v>
      </c>
      <c r="AB659" s="1">
        <v>43021</v>
      </c>
      <c r="AC659" s="1">
        <v>42584</v>
      </c>
      <c r="AD659" s="1">
        <v>43021</v>
      </c>
      <c r="AE659" t="s">
        <v>18</v>
      </c>
      <c r="AF659" s="4">
        <v>0.94185185185185005</v>
      </c>
      <c r="AG659" t="s">
        <v>19</v>
      </c>
      <c r="AH659" t="s">
        <v>20</v>
      </c>
      <c r="AI659" t="s">
        <v>431</v>
      </c>
      <c r="AJ659" t="s">
        <v>22</v>
      </c>
      <c r="AK659" t="s">
        <v>23</v>
      </c>
      <c r="AL659" s="3">
        <v>1654.36</v>
      </c>
      <c r="AM659" t="s">
        <v>24</v>
      </c>
      <c r="AN659" t="s">
        <v>3852</v>
      </c>
      <c r="AO659" s="1">
        <v>42541</v>
      </c>
      <c r="AP659" t="s">
        <v>3853</v>
      </c>
      <c r="AQ659" s="2">
        <v>60000</v>
      </c>
      <c r="AR659" s="1">
        <v>43090</v>
      </c>
      <c r="AS659">
        <v>0</v>
      </c>
      <c r="AT659" s="4">
        <v>0.83196759259259001</v>
      </c>
      <c r="AU659" t="s">
        <v>433</v>
      </c>
      <c r="AV659" s="4">
        <v>0.94185185185185005</v>
      </c>
      <c r="AW659" s="4">
        <v>0.94185185185185005</v>
      </c>
      <c r="AX659" s="2">
        <v>0</v>
      </c>
      <c r="AY659" t="s">
        <v>3854</v>
      </c>
      <c r="AZ659" t="s">
        <v>16</v>
      </c>
      <c r="BA659" t="s">
        <v>28</v>
      </c>
      <c r="BB659" s="3">
        <v>0</v>
      </c>
      <c r="BC659" t="s">
        <v>0</v>
      </c>
      <c r="BD659" s="4">
        <v>0.94233796296296002</v>
      </c>
      <c r="BE659" s="4">
        <v>0.83200231481481002</v>
      </c>
      <c r="BF659" t="s">
        <v>29</v>
      </c>
      <c r="BG659" t="s">
        <v>0</v>
      </c>
      <c r="BH659">
        <f t="shared" si="10"/>
        <v>0</v>
      </c>
    </row>
    <row r="660" spans="1:60">
      <c r="A660" t="s">
        <v>3855</v>
      </c>
      <c r="B660" s="1">
        <v>43021</v>
      </c>
      <c r="C660" s="1">
        <v>43042</v>
      </c>
      <c r="D660" t="s">
        <v>3644</v>
      </c>
      <c r="E660" t="s">
        <v>3</v>
      </c>
      <c r="F660" t="s">
        <v>3856</v>
      </c>
      <c r="G660" t="s">
        <v>3857</v>
      </c>
      <c r="H660" t="s">
        <v>3839</v>
      </c>
      <c r="I660" s="2">
        <v>2100</v>
      </c>
      <c r="J660" t="s">
        <v>3858</v>
      </c>
      <c r="K660" t="s">
        <v>7</v>
      </c>
      <c r="L660" s="1">
        <v>43110</v>
      </c>
      <c r="M660" t="s">
        <v>429</v>
      </c>
      <c r="N660" t="s">
        <v>9</v>
      </c>
      <c r="O660" t="s">
        <v>301</v>
      </c>
      <c r="P660" t="s">
        <v>302</v>
      </c>
      <c r="Q660" t="s">
        <v>321</v>
      </c>
      <c r="R660" t="s">
        <v>302</v>
      </c>
      <c r="S660" s="1">
        <v>43110</v>
      </c>
      <c r="T660" s="4">
        <v>0.93226851851852</v>
      </c>
      <c r="U660" t="s">
        <v>286</v>
      </c>
      <c r="V660" s="4">
        <v>0.87398148148148003</v>
      </c>
      <c r="W660" s="1">
        <v>43021</v>
      </c>
      <c r="X660" t="s">
        <v>0</v>
      </c>
      <c r="Y660" s="2">
        <v>0</v>
      </c>
      <c r="Z660" s="2">
        <v>2100</v>
      </c>
      <c r="AA660" t="s">
        <v>430</v>
      </c>
      <c r="AB660" s="1">
        <v>43021</v>
      </c>
      <c r="AC660" s="1">
        <v>43012</v>
      </c>
      <c r="AD660" s="1">
        <v>43021</v>
      </c>
      <c r="AE660" t="s">
        <v>18</v>
      </c>
      <c r="AF660" s="4">
        <v>0.94988425925926001</v>
      </c>
      <c r="AG660" t="s">
        <v>19</v>
      </c>
      <c r="AH660" t="s">
        <v>20</v>
      </c>
      <c r="AI660" t="s">
        <v>431</v>
      </c>
      <c r="AJ660" t="s">
        <v>22</v>
      </c>
      <c r="AK660" t="s">
        <v>23</v>
      </c>
      <c r="AL660" s="3">
        <v>2135.58</v>
      </c>
      <c r="AM660" t="s">
        <v>24</v>
      </c>
      <c r="AN660" t="s">
        <v>3859</v>
      </c>
      <c r="AO660" s="1">
        <v>42972</v>
      </c>
      <c r="AP660" t="s">
        <v>3860</v>
      </c>
      <c r="AQ660" s="2">
        <v>28000</v>
      </c>
      <c r="AR660" s="1">
        <v>43110</v>
      </c>
      <c r="AS660">
        <v>0</v>
      </c>
      <c r="AT660" s="4">
        <v>0.89060185185185003</v>
      </c>
      <c r="AU660" t="s">
        <v>9</v>
      </c>
      <c r="AV660" s="4">
        <v>0.94988425925926001</v>
      </c>
      <c r="AW660" s="4">
        <v>0.94988425925926001</v>
      </c>
      <c r="AX660" s="2">
        <v>0</v>
      </c>
      <c r="AY660" t="s">
        <v>3861</v>
      </c>
      <c r="AZ660" t="s">
        <v>16</v>
      </c>
      <c r="BA660" t="s">
        <v>28</v>
      </c>
      <c r="BB660" s="3">
        <v>0</v>
      </c>
      <c r="BC660" t="s">
        <v>0</v>
      </c>
      <c r="BD660" s="4">
        <v>0.95069444444443996</v>
      </c>
      <c r="BE660" s="4">
        <v>0.890625</v>
      </c>
      <c r="BF660" t="s">
        <v>29</v>
      </c>
      <c r="BG660" t="s">
        <v>3858</v>
      </c>
      <c r="BH660">
        <f t="shared" si="10"/>
        <v>0</v>
      </c>
    </row>
    <row r="661" spans="1:60">
      <c r="A661" t="s">
        <v>3862</v>
      </c>
      <c r="B661" s="1">
        <v>43021</v>
      </c>
      <c r="C661" s="1">
        <v>43042</v>
      </c>
      <c r="D661" t="s">
        <v>3644</v>
      </c>
      <c r="E661" t="s">
        <v>3</v>
      </c>
      <c r="F661" t="s">
        <v>3863</v>
      </c>
      <c r="G661" t="s">
        <v>3864</v>
      </c>
      <c r="H661" t="s">
        <v>3865</v>
      </c>
      <c r="I661" s="2">
        <v>28000</v>
      </c>
      <c r="J661" t="s">
        <v>3866</v>
      </c>
      <c r="K661" t="s">
        <v>7</v>
      </c>
      <c r="L661" s="1">
        <v>43110</v>
      </c>
      <c r="M661" t="s">
        <v>459</v>
      </c>
      <c r="N661" t="s">
        <v>9</v>
      </c>
      <c r="O661" t="s">
        <v>10</v>
      </c>
      <c r="P661" t="s">
        <v>11</v>
      </c>
      <c r="Q661" t="s">
        <v>12</v>
      </c>
      <c r="R661" t="s">
        <v>13</v>
      </c>
      <c r="S661" s="1">
        <v>43110</v>
      </c>
      <c r="T661" s="4">
        <v>0.93291666666666995</v>
      </c>
      <c r="U661" t="s">
        <v>14</v>
      </c>
      <c r="V661" s="4">
        <v>0.88582175925925999</v>
      </c>
      <c r="W661" s="1">
        <v>43021</v>
      </c>
      <c r="X661" t="s">
        <v>0</v>
      </c>
      <c r="Y661" s="2">
        <v>0</v>
      </c>
      <c r="Z661" s="2">
        <v>0</v>
      </c>
      <c r="AA661" t="s">
        <v>0</v>
      </c>
      <c r="AB661" s="1">
        <v>43021</v>
      </c>
      <c r="AC661" s="1">
        <v>43006</v>
      </c>
      <c r="AD661" s="1">
        <v>43021</v>
      </c>
      <c r="AE661" t="s">
        <v>18</v>
      </c>
      <c r="AF661" s="4">
        <v>0.96003472222221997</v>
      </c>
      <c r="AG661" t="s">
        <v>19</v>
      </c>
      <c r="AH661" t="s">
        <v>20</v>
      </c>
      <c r="AI661" t="s">
        <v>460</v>
      </c>
      <c r="AJ661" t="s">
        <v>22</v>
      </c>
      <c r="AK661" t="s">
        <v>23</v>
      </c>
      <c r="AL661" s="3">
        <v>2135.35</v>
      </c>
      <c r="AM661" t="s">
        <v>24</v>
      </c>
      <c r="AN661" t="s">
        <v>490</v>
      </c>
      <c r="AO661" s="1">
        <v>42926</v>
      </c>
      <c r="AP661" t="s">
        <v>3867</v>
      </c>
      <c r="AQ661" s="2">
        <v>28000</v>
      </c>
      <c r="AR661" s="1">
        <v>43110</v>
      </c>
      <c r="AS661">
        <v>0</v>
      </c>
      <c r="AT661" s="4">
        <v>0.89124999999999999</v>
      </c>
      <c r="AU661" t="s">
        <v>49</v>
      </c>
      <c r="AV661" s="4">
        <v>0.96003472222221997</v>
      </c>
      <c r="AW661" s="4">
        <v>0.96003472222221997</v>
      </c>
      <c r="AX661" s="2">
        <v>0</v>
      </c>
      <c r="AY661" t="s">
        <v>3868</v>
      </c>
      <c r="AZ661" t="s">
        <v>16</v>
      </c>
      <c r="BA661" t="s">
        <v>28</v>
      </c>
      <c r="BB661" s="3">
        <v>0</v>
      </c>
      <c r="BC661" t="s">
        <v>0</v>
      </c>
      <c r="BD661" s="4">
        <v>0.96310185185185004</v>
      </c>
      <c r="BE661" s="4">
        <v>0.89127314814814995</v>
      </c>
      <c r="BF661" t="s">
        <v>29</v>
      </c>
      <c r="BG661" t="s">
        <v>0</v>
      </c>
      <c r="BH661">
        <f t="shared" si="10"/>
        <v>0</v>
      </c>
    </row>
    <row r="662" spans="1:60">
      <c r="A662" t="s">
        <v>3869</v>
      </c>
      <c r="B662" s="1">
        <v>43021</v>
      </c>
      <c r="C662" s="1">
        <v>43042</v>
      </c>
      <c r="D662" t="s">
        <v>3644</v>
      </c>
      <c r="E662" t="s">
        <v>3</v>
      </c>
      <c r="F662" t="s">
        <v>3870</v>
      </c>
      <c r="G662" t="s">
        <v>457</v>
      </c>
      <c r="H662" t="s">
        <v>3865</v>
      </c>
      <c r="I662" s="2">
        <v>15336</v>
      </c>
      <c r="J662" t="s">
        <v>3871</v>
      </c>
      <c r="K662" t="s">
        <v>7</v>
      </c>
      <c r="L662" s="1">
        <v>43110</v>
      </c>
      <c r="M662" t="s">
        <v>459</v>
      </c>
      <c r="N662" t="s">
        <v>9</v>
      </c>
      <c r="O662" t="s">
        <v>301</v>
      </c>
      <c r="P662" t="s">
        <v>302</v>
      </c>
      <c r="Q662" t="s">
        <v>321</v>
      </c>
      <c r="R662" t="s">
        <v>302</v>
      </c>
      <c r="S662" s="1">
        <v>43110</v>
      </c>
      <c r="T662" s="4">
        <v>0.93311342592593005</v>
      </c>
      <c r="U662" t="s">
        <v>14</v>
      </c>
      <c r="V662" s="4">
        <v>0.89059027777777999</v>
      </c>
      <c r="W662" s="1">
        <v>43021</v>
      </c>
      <c r="X662" t="s">
        <v>0</v>
      </c>
      <c r="Y662" s="2">
        <v>0</v>
      </c>
      <c r="Z662" s="2">
        <v>0</v>
      </c>
      <c r="AA662" t="s">
        <v>0</v>
      </c>
      <c r="AB662" s="1">
        <v>43021</v>
      </c>
      <c r="AC662" s="1">
        <v>43006</v>
      </c>
      <c r="AD662" s="1">
        <v>43021</v>
      </c>
      <c r="AE662" t="s">
        <v>18</v>
      </c>
      <c r="AF662" s="4">
        <v>0.96965277777778003</v>
      </c>
      <c r="AG662" t="s">
        <v>19</v>
      </c>
      <c r="AH662" t="s">
        <v>20</v>
      </c>
      <c r="AI662" t="s">
        <v>460</v>
      </c>
      <c r="AJ662" t="s">
        <v>22</v>
      </c>
      <c r="AK662" t="s">
        <v>23</v>
      </c>
      <c r="AL662" s="3">
        <v>2135.12</v>
      </c>
      <c r="AM662" t="s">
        <v>24</v>
      </c>
      <c r="AN662" t="s">
        <v>0</v>
      </c>
      <c r="AO662" s="1">
        <v>42909</v>
      </c>
      <c r="AP662" t="s">
        <v>3872</v>
      </c>
      <c r="AQ662" s="2">
        <v>100000</v>
      </c>
      <c r="AR662" s="1">
        <v>43110</v>
      </c>
      <c r="AS662">
        <v>0</v>
      </c>
      <c r="AT662" s="4">
        <v>0.89144675925925998</v>
      </c>
      <c r="AU662" t="s">
        <v>49</v>
      </c>
      <c r="AV662" s="4">
        <v>0.96965277777778003</v>
      </c>
      <c r="AW662" s="4">
        <v>0.96965277777778003</v>
      </c>
      <c r="AX662" s="2">
        <v>0</v>
      </c>
      <c r="AY662" t="s">
        <v>3873</v>
      </c>
      <c r="AZ662" t="s">
        <v>16</v>
      </c>
      <c r="BA662" t="s">
        <v>28</v>
      </c>
      <c r="BB662" s="3">
        <v>0</v>
      </c>
      <c r="BC662" t="s">
        <v>0</v>
      </c>
      <c r="BD662" s="4">
        <v>0.97</v>
      </c>
      <c r="BE662" s="4">
        <v>0.89146990740740994</v>
      </c>
      <c r="BF662" t="s">
        <v>29</v>
      </c>
      <c r="BG662" t="s">
        <v>3874</v>
      </c>
      <c r="BH662">
        <f t="shared" si="10"/>
        <v>0</v>
      </c>
    </row>
    <row r="663" spans="1:60">
      <c r="A663" t="s">
        <v>3875</v>
      </c>
      <c r="B663" s="1">
        <v>43021</v>
      </c>
      <c r="C663" s="1">
        <v>43042</v>
      </c>
      <c r="D663" t="s">
        <v>3644</v>
      </c>
      <c r="E663" t="s">
        <v>3</v>
      </c>
      <c r="F663" t="s">
        <v>3876</v>
      </c>
      <c r="G663" t="s">
        <v>2621</v>
      </c>
      <c r="H663" t="s">
        <v>216</v>
      </c>
      <c r="I663" s="2">
        <v>49887</v>
      </c>
      <c r="J663" t="s">
        <v>3795</v>
      </c>
      <c r="K663" t="s">
        <v>7</v>
      </c>
      <c r="L663" s="1">
        <v>43032</v>
      </c>
      <c r="M663" t="s">
        <v>218</v>
      </c>
      <c r="N663" t="s">
        <v>9</v>
      </c>
      <c r="O663" t="s">
        <v>301</v>
      </c>
      <c r="P663" t="s">
        <v>302</v>
      </c>
      <c r="Q663" t="s">
        <v>321</v>
      </c>
      <c r="R663" t="s">
        <v>302</v>
      </c>
      <c r="S663" s="1">
        <v>43032</v>
      </c>
      <c r="T663" s="4">
        <v>0.73605324074073997</v>
      </c>
      <c r="U663" t="s">
        <v>219</v>
      </c>
      <c r="V663" s="4">
        <v>0.89773148148147996</v>
      </c>
      <c r="W663" s="1">
        <v>43021</v>
      </c>
      <c r="X663" t="s">
        <v>0</v>
      </c>
      <c r="Y663" s="2">
        <v>0</v>
      </c>
      <c r="Z663" s="2">
        <v>2122</v>
      </c>
      <c r="AA663" t="s">
        <v>0</v>
      </c>
      <c r="AB663" s="1">
        <v>43021</v>
      </c>
      <c r="AC663" s="1">
        <v>42856</v>
      </c>
      <c r="AD663" s="1">
        <v>43021</v>
      </c>
      <c r="AE663" t="s">
        <v>18</v>
      </c>
      <c r="AF663" s="4">
        <v>0.97442129629630003</v>
      </c>
      <c r="AG663" t="s">
        <v>19</v>
      </c>
      <c r="AH663" t="s">
        <v>20</v>
      </c>
      <c r="AI663" t="s">
        <v>220</v>
      </c>
      <c r="AJ663" t="s">
        <v>22</v>
      </c>
      <c r="AK663" t="s">
        <v>23</v>
      </c>
      <c r="AL663" s="3">
        <v>258.27999999999997</v>
      </c>
      <c r="AM663" t="s">
        <v>24</v>
      </c>
      <c r="AN663" t="s">
        <v>0</v>
      </c>
      <c r="AO663" s="1">
        <v>42824</v>
      </c>
      <c r="AP663" t="s">
        <v>3877</v>
      </c>
      <c r="AQ663" s="2">
        <v>49887</v>
      </c>
      <c r="AR663" s="1">
        <v>43032</v>
      </c>
      <c r="AS663">
        <v>0</v>
      </c>
      <c r="AT663" s="4">
        <v>0.65271990740741004</v>
      </c>
      <c r="AU663" t="s">
        <v>223</v>
      </c>
      <c r="AV663" s="4">
        <v>0.97442129629630003</v>
      </c>
      <c r="AW663" s="4">
        <v>0.97442129629630003</v>
      </c>
      <c r="AX663" s="2">
        <v>0</v>
      </c>
      <c r="AY663" t="s">
        <v>3878</v>
      </c>
      <c r="AZ663" t="s">
        <v>16</v>
      </c>
      <c r="BA663" t="s">
        <v>28</v>
      </c>
      <c r="BB663" s="3">
        <v>0</v>
      </c>
      <c r="BC663" t="s">
        <v>0</v>
      </c>
      <c r="BD663" s="4">
        <v>0.97603009259258999</v>
      </c>
      <c r="BE663" s="4">
        <v>0.65275462962963005</v>
      </c>
      <c r="BF663" t="s">
        <v>29</v>
      </c>
      <c r="BG663" t="s">
        <v>3795</v>
      </c>
      <c r="BH663">
        <f t="shared" si="10"/>
        <v>0</v>
      </c>
    </row>
    <row r="664" spans="1:60">
      <c r="A664" t="s">
        <v>3879</v>
      </c>
      <c r="B664" s="1">
        <v>43021</v>
      </c>
      <c r="C664" s="1"/>
      <c r="D664" t="s">
        <v>3644</v>
      </c>
      <c r="E664" t="s">
        <v>0</v>
      </c>
      <c r="F664" t="s">
        <v>3876</v>
      </c>
      <c r="G664" t="s">
        <v>2621</v>
      </c>
      <c r="H664" t="s">
        <v>216</v>
      </c>
      <c r="I664" s="2">
        <v>106810</v>
      </c>
      <c r="J664" t="s">
        <v>0</v>
      </c>
      <c r="K664" t="s">
        <v>7</v>
      </c>
      <c r="L664" s="1">
        <v>43032</v>
      </c>
      <c r="M664" t="s">
        <v>218</v>
      </c>
      <c r="N664" t="s">
        <v>9</v>
      </c>
      <c r="O664" t="s">
        <v>301</v>
      </c>
      <c r="P664" t="s">
        <v>302</v>
      </c>
      <c r="Q664" t="s">
        <v>321</v>
      </c>
      <c r="R664" t="s">
        <v>302</v>
      </c>
      <c r="S664" s="1">
        <v>43032</v>
      </c>
      <c r="T664" s="4">
        <v>0.73631944444443997</v>
      </c>
      <c r="U664" t="s">
        <v>219</v>
      </c>
      <c r="V664" s="4">
        <v>0.91453703703704003</v>
      </c>
      <c r="W664" s="1">
        <v>43021</v>
      </c>
      <c r="X664" t="s">
        <v>0</v>
      </c>
      <c r="Y664" s="2">
        <v>0</v>
      </c>
      <c r="Z664" s="2">
        <v>92</v>
      </c>
      <c r="AA664" t="s">
        <v>0</v>
      </c>
      <c r="AB664" s="1">
        <v>43021</v>
      </c>
      <c r="AC664" s="1">
        <v>42871</v>
      </c>
      <c r="AD664" s="1">
        <v>43021</v>
      </c>
      <c r="AE664" t="s">
        <v>18</v>
      </c>
      <c r="AF664" s="4">
        <v>0.98299768518519004</v>
      </c>
      <c r="AG664" t="s">
        <v>19</v>
      </c>
      <c r="AH664" t="s">
        <v>20</v>
      </c>
      <c r="AI664" t="s">
        <v>220</v>
      </c>
      <c r="AJ664" t="s">
        <v>0</v>
      </c>
      <c r="AK664" t="s">
        <v>23</v>
      </c>
      <c r="AL664" s="3">
        <v>258.08</v>
      </c>
      <c r="AM664" t="s">
        <v>24</v>
      </c>
      <c r="AN664" t="s">
        <v>0</v>
      </c>
      <c r="AO664" s="1">
        <v>42836</v>
      </c>
      <c r="AP664" t="s">
        <v>3796</v>
      </c>
      <c r="AQ664" s="2">
        <v>106810</v>
      </c>
      <c r="AR664" s="1">
        <v>43032</v>
      </c>
      <c r="AS664">
        <v>0</v>
      </c>
      <c r="AT664" s="4">
        <v>0.65298611111111005</v>
      </c>
      <c r="AU664" t="s">
        <v>223</v>
      </c>
      <c r="AV664" s="4">
        <v>0</v>
      </c>
      <c r="AW664" s="4">
        <v>0.98299768518519004</v>
      </c>
      <c r="AX664" s="2">
        <v>0</v>
      </c>
      <c r="AY664" t="s">
        <v>3797</v>
      </c>
      <c r="AZ664" t="s">
        <v>16</v>
      </c>
      <c r="BA664" t="s">
        <v>28</v>
      </c>
      <c r="BB664" s="3">
        <v>0</v>
      </c>
      <c r="BC664" t="s">
        <v>0</v>
      </c>
      <c r="BD664" s="4">
        <v>0.98340277777777996</v>
      </c>
      <c r="BE664" s="4">
        <v>0.65303240740740998</v>
      </c>
      <c r="BF664" t="s">
        <v>29</v>
      </c>
      <c r="BG664" t="s">
        <v>0</v>
      </c>
      <c r="BH664">
        <f t="shared" si="10"/>
        <v>0</v>
      </c>
    </row>
    <row r="665" spans="1:60">
      <c r="A665" t="s">
        <v>3880</v>
      </c>
      <c r="B665" s="1">
        <v>43021</v>
      </c>
      <c r="C665" s="1">
        <v>43042</v>
      </c>
      <c r="D665" t="s">
        <v>3644</v>
      </c>
      <c r="E665" t="s">
        <v>3</v>
      </c>
      <c r="F665" t="s">
        <v>3881</v>
      </c>
      <c r="G665" t="s">
        <v>2621</v>
      </c>
      <c r="H665" t="s">
        <v>216</v>
      </c>
      <c r="I665" s="2">
        <v>225000</v>
      </c>
      <c r="J665" t="s">
        <v>0</v>
      </c>
      <c r="K665" t="s">
        <v>7</v>
      </c>
      <c r="L665" s="1">
        <v>43032</v>
      </c>
      <c r="M665" t="s">
        <v>218</v>
      </c>
      <c r="N665" t="s">
        <v>9</v>
      </c>
      <c r="O665" t="s">
        <v>301</v>
      </c>
      <c r="P665" t="s">
        <v>302</v>
      </c>
      <c r="Q665" t="s">
        <v>321</v>
      </c>
      <c r="R665" t="s">
        <v>302</v>
      </c>
      <c r="S665" s="1">
        <v>43032</v>
      </c>
      <c r="T665" s="4">
        <v>0.81253472222222001</v>
      </c>
      <c r="U665" t="s">
        <v>219</v>
      </c>
      <c r="V665" s="4">
        <v>0.91902777777778</v>
      </c>
      <c r="W665" s="1">
        <v>43021</v>
      </c>
      <c r="X665" t="s">
        <v>0</v>
      </c>
      <c r="Y665" s="2">
        <v>0</v>
      </c>
      <c r="Z665" s="2">
        <v>615</v>
      </c>
      <c r="AA665" t="s">
        <v>0</v>
      </c>
      <c r="AB665" s="1">
        <v>43021</v>
      </c>
      <c r="AC665" s="1">
        <v>42793</v>
      </c>
      <c r="AD665" s="1">
        <v>43021</v>
      </c>
      <c r="AE665" t="s">
        <v>18</v>
      </c>
      <c r="AF665" s="4">
        <v>0.99806712962962996</v>
      </c>
      <c r="AG665" t="s">
        <v>19</v>
      </c>
      <c r="AH665" t="s">
        <v>20</v>
      </c>
      <c r="AI665" t="s">
        <v>220</v>
      </c>
      <c r="AJ665" t="s">
        <v>22</v>
      </c>
      <c r="AK665" t="s">
        <v>23</v>
      </c>
      <c r="AL665" s="3">
        <v>259.55</v>
      </c>
      <c r="AM665" t="s">
        <v>24</v>
      </c>
      <c r="AN665" t="s">
        <v>0</v>
      </c>
      <c r="AO665" s="1">
        <v>42760</v>
      </c>
      <c r="AP665" t="s">
        <v>3800</v>
      </c>
      <c r="AQ665" s="2">
        <v>225000</v>
      </c>
      <c r="AR665" s="1">
        <v>43032</v>
      </c>
      <c r="AS665">
        <v>0</v>
      </c>
      <c r="AT665" s="4">
        <v>0.72920138888888997</v>
      </c>
      <c r="AU665" t="s">
        <v>223</v>
      </c>
      <c r="AV665" s="4">
        <v>0.99806712962962996</v>
      </c>
      <c r="AW665" s="4">
        <v>0.99806712962962996</v>
      </c>
      <c r="AX665" s="2">
        <v>0</v>
      </c>
      <c r="AY665" t="s">
        <v>3801</v>
      </c>
      <c r="AZ665" t="s">
        <v>16</v>
      </c>
      <c r="BA665" t="s">
        <v>28</v>
      </c>
      <c r="BB665" s="3">
        <v>0</v>
      </c>
      <c r="BC665" t="s">
        <v>0</v>
      </c>
      <c r="BD665" s="4">
        <v>0.99840277777777997</v>
      </c>
      <c r="BE665" s="4">
        <v>0.72923611111110997</v>
      </c>
      <c r="BF665" t="s">
        <v>29</v>
      </c>
      <c r="BG665" t="s">
        <v>0</v>
      </c>
      <c r="BH665">
        <f t="shared" si="10"/>
        <v>0</v>
      </c>
    </row>
    <row r="666" spans="1:60">
      <c r="A666" t="s">
        <v>3882</v>
      </c>
      <c r="B666" s="1">
        <v>43024</v>
      </c>
      <c r="C666" s="1">
        <v>43045</v>
      </c>
      <c r="D666" t="s">
        <v>3644</v>
      </c>
      <c r="E666" t="s">
        <v>3</v>
      </c>
      <c r="F666" t="s">
        <v>3881</v>
      </c>
      <c r="G666" t="s">
        <v>2621</v>
      </c>
      <c r="H666" t="s">
        <v>216</v>
      </c>
      <c r="I666" s="2">
        <v>82000</v>
      </c>
      <c r="J666" t="s">
        <v>0</v>
      </c>
      <c r="K666" t="s">
        <v>7</v>
      </c>
      <c r="L666" s="1">
        <v>43032</v>
      </c>
      <c r="M666" t="s">
        <v>218</v>
      </c>
      <c r="N666" t="s">
        <v>9</v>
      </c>
      <c r="O666" t="s">
        <v>301</v>
      </c>
      <c r="P666" t="s">
        <v>302</v>
      </c>
      <c r="Q666" t="s">
        <v>321</v>
      </c>
      <c r="R666" t="s">
        <v>302</v>
      </c>
      <c r="S666" s="1">
        <v>43032</v>
      </c>
      <c r="T666" s="4">
        <v>0.73390046296295997</v>
      </c>
      <c r="U666" t="s">
        <v>219</v>
      </c>
      <c r="V666" s="4">
        <v>0.92337962962963005</v>
      </c>
      <c r="W666" s="1">
        <v>43021</v>
      </c>
      <c r="X666" t="s">
        <v>0</v>
      </c>
      <c r="Y666" s="2">
        <v>0</v>
      </c>
      <c r="Z666" s="2">
        <v>379</v>
      </c>
      <c r="AA666" t="s">
        <v>0</v>
      </c>
      <c r="AB666" s="1">
        <v>43022</v>
      </c>
      <c r="AC666" s="1">
        <v>42856</v>
      </c>
      <c r="AD666" s="1">
        <v>43022</v>
      </c>
      <c r="AE666" t="s">
        <v>18</v>
      </c>
      <c r="AF666" s="4">
        <v>2.4537037037E-3</v>
      </c>
      <c r="AG666" t="s">
        <v>19</v>
      </c>
      <c r="AH666" t="s">
        <v>20</v>
      </c>
      <c r="AI666" t="s">
        <v>220</v>
      </c>
      <c r="AJ666" t="s">
        <v>22</v>
      </c>
      <c r="AK666" t="s">
        <v>23</v>
      </c>
      <c r="AL666" s="3">
        <v>257.55</v>
      </c>
      <c r="AM666" t="s">
        <v>24</v>
      </c>
      <c r="AN666" t="s">
        <v>0</v>
      </c>
      <c r="AO666" s="1">
        <v>42824</v>
      </c>
      <c r="AP666" t="s">
        <v>3877</v>
      </c>
      <c r="AQ666" s="2">
        <v>82000</v>
      </c>
      <c r="AR666" s="1">
        <v>43032</v>
      </c>
      <c r="AS666">
        <v>0</v>
      </c>
      <c r="AT666" s="4">
        <v>0.65056712962963004</v>
      </c>
      <c r="AU666" t="s">
        <v>223</v>
      </c>
      <c r="AV666" s="4">
        <v>2.4537037037E-3</v>
      </c>
      <c r="AW666" s="4">
        <v>2.4537037037E-3</v>
      </c>
      <c r="AX666" s="2">
        <v>0</v>
      </c>
      <c r="AY666" t="s">
        <v>3878</v>
      </c>
      <c r="AZ666" t="s">
        <v>16</v>
      </c>
      <c r="BA666" t="s">
        <v>28</v>
      </c>
      <c r="BB666" s="3">
        <v>0</v>
      </c>
      <c r="BC666" t="s">
        <v>0</v>
      </c>
      <c r="BD666" s="4">
        <v>2.6388888888900001E-3</v>
      </c>
      <c r="BE666" s="4">
        <v>0.65060185185185004</v>
      </c>
      <c r="BF666" t="s">
        <v>29</v>
      </c>
      <c r="BG666" t="s">
        <v>0</v>
      </c>
      <c r="BH666">
        <f t="shared" si="10"/>
        <v>0</v>
      </c>
    </row>
    <row r="667" spans="1:60">
      <c r="A667" t="s">
        <v>3883</v>
      </c>
      <c r="B667" s="1">
        <v>43024</v>
      </c>
      <c r="C667" s="1">
        <v>43045</v>
      </c>
      <c r="D667" t="s">
        <v>3644</v>
      </c>
      <c r="E667" t="s">
        <v>3</v>
      </c>
      <c r="F667" t="s">
        <v>3876</v>
      </c>
      <c r="G667" t="s">
        <v>2621</v>
      </c>
      <c r="H667" t="s">
        <v>216</v>
      </c>
      <c r="I667" s="2">
        <v>34000</v>
      </c>
      <c r="J667" t="s">
        <v>0</v>
      </c>
      <c r="K667" t="s">
        <v>7</v>
      </c>
      <c r="L667" s="1">
        <v>43032</v>
      </c>
      <c r="M667" t="s">
        <v>218</v>
      </c>
      <c r="N667" t="s">
        <v>9</v>
      </c>
      <c r="O667" t="s">
        <v>301</v>
      </c>
      <c r="P667" t="s">
        <v>302</v>
      </c>
      <c r="Q667" t="s">
        <v>321</v>
      </c>
      <c r="R667" t="s">
        <v>302</v>
      </c>
      <c r="S667" s="1">
        <v>43032</v>
      </c>
      <c r="T667" s="4">
        <v>0.73458333333333004</v>
      </c>
      <c r="U667" t="s">
        <v>219</v>
      </c>
      <c r="V667" s="4">
        <v>0.93097222222221998</v>
      </c>
      <c r="W667" s="1">
        <v>43021</v>
      </c>
      <c r="X667" t="s">
        <v>0</v>
      </c>
      <c r="Y667" s="2">
        <v>0</v>
      </c>
      <c r="Z667" s="2">
        <v>126</v>
      </c>
      <c r="AA667" t="s">
        <v>0</v>
      </c>
      <c r="AB667" s="1">
        <v>43022</v>
      </c>
      <c r="AC667" s="1">
        <v>42793</v>
      </c>
      <c r="AD667" s="1">
        <v>43022</v>
      </c>
      <c r="AE667" t="s">
        <v>18</v>
      </c>
      <c r="AF667" s="4">
        <v>6.7708333333300003E-3</v>
      </c>
      <c r="AG667" t="s">
        <v>19</v>
      </c>
      <c r="AH667" t="s">
        <v>20</v>
      </c>
      <c r="AI667" t="s">
        <v>220</v>
      </c>
      <c r="AJ667" t="s">
        <v>22</v>
      </c>
      <c r="AK667" t="s">
        <v>23</v>
      </c>
      <c r="AL667" s="3">
        <v>257.47000000000003</v>
      </c>
      <c r="AM667" t="s">
        <v>24</v>
      </c>
      <c r="AN667" t="s">
        <v>0</v>
      </c>
      <c r="AO667" s="1">
        <v>42760</v>
      </c>
      <c r="AP667" t="s">
        <v>3800</v>
      </c>
      <c r="AQ667" s="2">
        <v>34000</v>
      </c>
      <c r="AR667" s="1">
        <v>43032</v>
      </c>
      <c r="AS667">
        <v>0</v>
      </c>
      <c r="AT667" s="4">
        <v>0.65125</v>
      </c>
      <c r="AU667" t="s">
        <v>223</v>
      </c>
      <c r="AV667" s="4">
        <v>6.7708333333300003E-3</v>
      </c>
      <c r="AW667" s="4">
        <v>6.7708333333300003E-3</v>
      </c>
      <c r="AX667" s="2">
        <v>0</v>
      </c>
      <c r="AY667" t="s">
        <v>3801</v>
      </c>
      <c r="AZ667" t="s">
        <v>16</v>
      </c>
      <c r="BA667" t="s">
        <v>28</v>
      </c>
      <c r="BB667" s="3">
        <v>0</v>
      </c>
      <c r="BC667" t="s">
        <v>0</v>
      </c>
      <c r="BD667" s="4">
        <v>8.0439814814800004E-3</v>
      </c>
      <c r="BE667" s="4">
        <v>0.65129629629630004</v>
      </c>
      <c r="BF667" t="s">
        <v>29</v>
      </c>
      <c r="BG667" t="s">
        <v>0</v>
      </c>
      <c r="BH667">
        <f t="shared" si="10"/>
        <v>0</v>
      </c>
    </row>
    <row r="668" spans="1:60">
      <c r="A668" t="s">
        <v>3884</v>
      </c>
      <c r="B668" s="1">
        <v>43026</v>
      </c>
      <c r="C668" s="1">
        <v>43040</v>
      </c>
      <c r="D668" t="s">
        <v>3745</v>
      </c>
      <c r="E668" t="s">
        <v>73</v>
      </c>
      <c r="F668" t="s">
        <v>3821</v>
      </c>
      <c r="G668" t="s">
        <v>3885</v>
      </c>
      <c r="H668" t="s">
        <v>122</v>
      </c>
      <c r="I668" s="2">
        <v>110500</v>
      </c>
      <c r="J668" t="s">
        <v>0</v>
      </c>
      <c r="K668" t="s">
        <v>7</v>
      </c>
      <c r="L668" s="1">
        <v>43565</v>
      </c>
      <c r="M668" t="s">
        <v>123</v>
      </c>
      <c r="N668" t="s">
        <v>9</v>
      </c>
      <c r="O668" t="s">
        <v>10</v>
      </c>
      <c r="P668" t="s">
        <v>11</v>
      </c>
      <c r="Q668" t="s">
        <v>12</v>
      </c>
      <c r="R668" t="s">
        <v>13</v>
      </c>
      <c r="S668" s="1">
        <v>43090</v>
      </c>
      <c r="T668" s="4">
        <v>0.62990740740741002</v>
      </c>
      <c r="U668" t="s">
        <v>14</v>
      </c>
      <c r="V668" s="4">
        <v>0.84361111111110998</v>
      </c>
      <c r="W668" s="1">
        <v>43026</v>
      </c>
      <c r="X668" t="s">
        <v>0</v>
      </c>
      <c r="Y668" s="2">
        <v>0</v>
      </c>
      <c r="Z668" s="2">
        <v>0</v>
      </c>
      <c r="AA668" t="s">
        <v>0</v>
      </c>
      <c r="AB668" s="1">
        <v>43026</v>
      </c>
      <c r="AC668" s="1">
        <v>42978</v>
      </c>
      <c r="AD668" s="1">
        <v>43026</v>
      </c>
      <c r="AE668" t="s">
        <v>18</v>
      </c>
      <c r="AF668" s="4">
        <v>0.92252314814814995</v>
      </c>
      <c r="AG668" t="s">
        <v>19</v>
      </c>
      <c r="AH668" t="s">
        <v>20</v>
      </c>
      <c r="AI668" t="s">
        <v>124</v>
      </c>
      <c r="AJ668" t="s">
        <v>84</v>
      </c>
      <c r="AK668" t="s">
        <v>23</v>
      </c>
      <c r="AL668" s="3">
        <v>1528.98</v>
      </c>
      <c r="AM668" t="s">
        <v>24</v>
      </c>
      <c r="AN668" t="s">
        <v>0</v>
      </c>
      <c r="AO668" s="1">
        <v>42914</v>
      </c>
      <c r="AP668" t="s">
        <v>3886</v>
      </c>
      <c r="AQ668" s="2">
        <v>110500</v>
      </c>
      <c r="AR668" s="1">
        <v>43090</v>
      </c>
      <c r="AS668">
        <v>0</v>
      </c>
      <c r="AT668" s="4">
        <v>0.58824074074073995</v>
      </c>
      <c r="AU668" t="s">
        <v>126</v>
      </c>
      <c r="AV668" s="4">
        <v>0.92252314814814995</v>
      </c>
      <c r="AW668" s="4">
        <v>0.92252314814814995</v>
      </c>
      <c r="AX668" s="2">
        <v>0</v>
      </c>
      <c r="AY668" t="s">
        <v>3887</v>
      </c>
      <c r="AZ668" t="s">
        <v>16</v>
      </c>
      <c r="BA668" t="s">
        <v>28</v>
      </c>
      <c r="BB668" s="3">
        <v>0</v>
      </c>
      <c r="BC668" t="s">
        <v>0</v>
      </c>
      <c r="BD668" s="4">
        <v>0.92273148148147999</v>
      </c>
      <c r="BE668" s="4">
        <v>0.56813657407407003</v>
      </c>
      <c r="BF668" t="s">
        <v>29</v>
      </c>
      <c r="BG668" t="s">
        <v>0</v>
      </c>
      <c r="BH668">
        <f t="shared" si="10"/>
        <v>0</v>
      </c>
    </row>
    <row r="669" spans="1:60">
      <c r="A669" t="s">
        <v>3888</v>
      </c>
      <c r="B669" s="1">
        <v>43026</v>
      </c>
      <c r="C669" s="1">
        <v>43040</v>
      </c>
      <c r="D669" t="s">
        <v>3644</v>
      </c>
      <c r="E669" t="s">
        <v>73</v>
      </c>
      <c r="F669" t="s">
        <v>3889</v>
      </c>
      <c r="G669" t="s">
        <v>3890</v>
      </c>
      <c r="H669" t="s">
        <v>989</v>
      </c>
      <c r="I669" s="2">
        <v>20160</v>
      </c>
      <c r="J669" t="s">
        <v>0</v>
      </c>
      <c r="K669" t="s">
        <v>7</v>
      </c>
      <c r="L669" s="1">
        <v>43090</v>
      </c>
      <c r="M669" t="s">
        <v>990</v>
      </c>
      <c r="N669" t="s">
        <v>9</v>
      </c>
      <c r="O669" t="s">
        <v>10</v>
      </c>
      <c r="P669" t="s">
        <v>11</v>
      </c>
      <c r="Q669" t="s">
        <v>12</v>
      </c>
      <c r="R669" t="s">
        <v>13</v>
      </c>
      <c r="S669" s="1">
        <v>43090</v>
      </c>
      <c r="T669" s="4">
        <v>0.63092592592593</v>
      </c>
      <c r="U669" t="s">
        <v>14</v>
      </c>
      <c r="V669" s="4">
        <v>0.74413194444443997</v>
      </c>
      <c r="W669" s="1">
        <v>43026</v>
      </c>
      <c r="X669" t="s">
        <v>0</v>
      </c>
      <c r="Y669" s="2">
        <v>0</v>
      </c>
      <c r="Z669" s="2">
        <v>20160</v>
      </c>
      <c r="AA669" t="s">
        <v>0</v>
      </c>
      <c r="AB669" s="1">
        <v>43026</v>
      </c>
      <c r="AC669" s="1">
        <v>42999</v>
      </c>
      <c r="AD669" s="1">
        <v>43026</v>
      </c>
      <c r="AE669" t="s">
        <v>18</v>
      </c>
      <c r="AF669" s="4">
        <v>0.71712962962963001</v>
      </c>
      <c r="AG669" t="s">
        <v>19</v>
      </c>
      <c r="AH669" t="s">
        <v>20</v>
      </c>
      <c r="AI669" t="s">
        <v>991</v>
      </c>
      <c r="AJ669" t="s">
        <v>84</v>
      </c>
      <c r="AK669" t="s">
        <v>23</v>
      </c>
      <c r="AL669" s="3">
        <v>1533.93</v>
      </c>
      <c r="AM669" t="s">
        <v>24</v>
      </c>
      <c r="AN669" t="s">
        <v>0</v>
      </c>
      <c r="AO669" s="1">
        <v>42828</v>
      </c>
      <c r="AP669" t="s">
        <v>3891</v>
      </c>
      <c r="AQ669" s="2">
        <v>50400</v>
      </c>
      <c r="AR669" s="1">
        <v>43090</v>
      </c>
      <c r="AS669">
        <v>0</v>
      </c>
      <c r="AT669" s="4">
        <v>0.58925925925926004</v>
      </c>
      <c r="AU669" t="s">
        <v>160</v>
      </c>
      <c r="AV669" s="4">
        <v>0.71712962962963001</v>
      </c>
      <c r="AW669" s="4">
        <v>0.71712962962963001</v>
      </c>
      <c r="AX669" s="2">
        <v>0</v>
      </c>
      <c r="AY669" t="s">
        <v>3892</v>
      </c>
      <c r="AZ669" t="s">
        <v>16</v>
      </c>
      <c r="BA669" t="s">
        <v>28</v>
      </c>
      <c r="BB669" s="3">
        <v>0</v>
      </c>
      <c r="BC669" t="s">
        <v>0</v>
      </c>
      <c r="BD669" s="4">
        <v>0.71732638888889</v>
      </c>
      <c r="BE669" s="4">
        <v>0.58928240740741</v>
      </c>
      <c r="BF669" t="s">
        <v>29</v>
      </c>
      <c r="BG669" t="s">
        <v>0</v>
      </c>
      <c r="BH669">
        <f t="shared" si="10"/>
        <v>0</v>
      </c>
    </row>
    <row r="670" spans="1:60">
      <c r="A670" t="s">
        <v>3893</v>
      </c>
      <c r="B670" s="1">
        <v>43032</v>
      </c>
      <c r="C670" s="1">
        <v>43053</v>
      </c>
      <c r="D670" t="s">
        <v>3644</v>
      </c>
      <c r="E670" t="s">
        <v>3</v>
      </c>
      <c r="F670" t="s">
        <v>3894</v>
      </c>
      <c r="G670" t="s">
        <v>1026</v>
      </c>
      <c r="H670" t="s">
        <v>122</v>
      </c>
      <c r="I670" s="2">
        <v>910</v>
      </c>
      <c r="J670" t="s">
        <v>3895</v>
      </c>
      <c r="K670" t="s">
        <v>7</v>
      </c>
      <c r="L670" s="1">
        <v>43129</v>
      </c>
      <c r="M670" t="s">
        <v>123</v>
      </c>
      <c r="N670" t="s">
        <v>9</v>
      </c>
      <c r="O670" t="s">
        <v>10</v>
      </c>
      <c r="P670" t="s">
        <v>11</v>
      </c>
      <c r="Q670" t="s">
        <v>181</v>
      </c>
      <c r="R670" t="s">
        <v>182</v>
      </c>
      <c r="S670" s="1">
        <v>43129</v>
      </c>
      <c r="T670" s="4">
        <v>0.95391203703703997</v>
      </c>
      <c r="U670" t="s">
        <v>14</v>
      </c>
      <c r="V670" s="4">
        <v>0.86866898148147997</v>
      </c>
      <c r="W670" s="1">
        <v>43032</v>
      </c>
      <c r="X670" t="s">
        <v>0</v>
      </c>
      <c r="Y670" s="2">
        <v>0</v>
      </c>
      <c r="Z670" s="2">
        <v>910</v>
      </c>
      <c r="AA670" t="s">
        <v>0</v>
      </c>
      <c r="AB670" s="1">
        <v>43032</v>
      </c>
      <c r="AC670" s="1">
        <v>43000</v>
      </c>
      <c r="AD670" s="1">
        <v>43032</v>
      </c>
      <c r="AE670" t="s">
        <v>18</v>
      </c>
      <c r="AF670" s="4">
        <v>0.93953703703703995</v>
      </c>
      <c r="AG670" t="s">
        <v>19</v>
      </c>
      <c r="AH670" t="s">
        <v>20</v>
      </c>
      <c r="AI670" t="s">
        <v>124</v>
      </c>
      <c r="AJ670" t="s">
        <v>22</v>
      </c>
      <c r="AK670" t="s">
        <v>23</v>
      </c>
      <c r="AL670" s="3">
        <v>2328.35</v>
      </c>
      <c r="AM670" t="s">
        <v>24</v>
      </c>
      <c r="AN670" t="s">
        <v>0</v>
      </c>
      <c r="AO670" s="1">
        <v>42907</v>
      </c>
      <c r="AP670" t="s">
        <v>3896</v>
      </c>
      <c r="AQ670" s="2">
        <v>910</v>
      </c>
      <c r="AR670" s="1">
        <v>43129</v>
      </c>
      <c r="AS670">
        <v>0</v>
      </c>
      <c r="AT670" s="4">
        <v>0.91224537037037001</v>
      </c>
      <c r="AU670" t="s">
        <v>126</v>
      </c>
      <c r="AV670" s="4">
        <v>0.93953703703703995</v>
      </c>
      <c r="AW670" s="4">
        <v>0.93953703703703995</v>
      </c>
      <c r="AX670" s="2">
        <v>0</v>
      </c>
      <c r="AY670" t="s">
        <v>3897</v>
      </c>
      <c r="AZ670" t="s">
        <v>16</v>
      </c>
      <c r="BA670" t="s">
        <v>28</v>
      </c>
      <c r="BB670" s="3">
        <v>0</v>
      </c>
      <c r="BC670" t="s">
        <v>0</v>
      </c>
      <c r="BD670" s="4">
        <v>0.93991898148148001</v>
      </c>
      <c r="BE670" s="4">
        <v>0.91226851851851998</v>
      </c>
      <c r="BF670" t="s">
        <v>29</v>
      </c>
      <c r="BG670" t="s">
        <v>3898</v>
      </c>
      <c r="BH670">
        <f t="shared" si="10"/>
        <v>0</v>
      </c>
    </row>
    <row r="671" spans="1:60">
      <c r="A671" t="s">
        <v>3899</v>
      </c>
      <c r="B671" s="1">
        <v>43033</v>
      </c>
      <c r="C671" s="1">
        <v>43054</v>
      </c>
      <c r="D671" t="s">
        <v>3644</v>
      </c>
      <c r="E671" t="s">
        <v>3</v>
      </c>
      <c r="F671" t="s">
        <v>3900</v>
      </c>
      <c r="G671" t="s">
        <v>3901</v>
      </c>
      <c r="H671" t="s">
        <v>3902</v>
      </c>
      <c r="I671" s="2">
        <v>1400</v>
      </c>
      <c r="J671" t="s">
        <v>3903</v>
      </c>
      <c r="K671" t="s">
        <v>7</v>
      </c>
      <c r="L671" s="1">
        <v>43116</v>
      </c>
      <c r="M671" t="s">
        <v>3904</v>
      </c>
      <c r="N671" t="s">
        <v>9</v>
      </c>
      <c r="O671" t="s">
        <v>98</v>
      </c>
      <c r="P671" t="s">
        <v>99</v>
      </c>
      <c r="Q671" t="s">
        <v>156</v>
      </c>
      <c r="R671" t="s">
        <v>157</v>
      </c>
      <c r="S671" s="1">
        <v>43116</v>
      </c>
      <c r="T671" s="4">
        <v>0.93383101851852002</v>
      </c>
      <c r="U671" t="s">
        <v>14</v>
      </c>
      <c r="V671" s="4">
        <v>0.73642361111110999</v>
      </c>
      <c r="W671" s="1">
        <v>43033</v>
      </c>
      <c r="X671" t="s">
        <v>0</v>
      </c>
      <c r="Y671" s="2">
        <v>0</v>
      </c>
      <c r="Z671" s="2">
        <v>1400</v>
      </c>
      <c r="AA671" t="s">
        <v>0</v>
      </c>
      <c r="AB671" s="1">
        <v>43033</v>
      </c>
      <c r="AC671" s="1">
        <v>42983</v>
      </c>
      <c r="AD671" s="1">
        <v>43033</v>
      </c>
      <c r="AE671" t="s">
        <v>18</v>
      </c>
      <c r="AF671" s="4">
        <v>0.73003472222221999</v>
      </c>
      <c r="AG671" t="s">
        <v>19</v>
      </c>
      <c r="AH671" t="s">
        <v>20</v>
      </c>
      <c r="AI671" t="s">
        <v>3905</v>
      </c>
      <c r="AJ671" t="s">
        <v>22</v>
      </c>
      <c r="AK671" t="s">
        <v>23</v>
      </c>
      <c r="AL671" s="3">
        <v>1996.89</v>
      </c>
      <c r="AM671" t="s">
        <v>24</v>
      </c>
      <c r="AN671" t="s">
        <v>0</v>
      </c>
      <c r="AO671" s="1">
        <v>42849</v>
      </c>
      <c r="AP671" t="s">
        <v>3906</v>
      </c>
      <c r="AQ671" s="2">
        <v>1400</v>
      </c>
      <c r="AR671" s="1">
        <v>43116</v>
      </c>
      <c r="AS671">
        <v>0</v>
      </c>
      <c r="AT671" s="4">
        <v>0.89216435185184995</v>
      </c>
      <c r="AU671" t="s">
        <v>1758</v>
      </c>
      <c r="AV671" s="4">
        <v>0.73003472222221999</v>
      </c>
      <c r="AW671" s="4">
        <v>0.73003472222221999</v>
      </c>
      <c r="AX671" s="2">
        <v>0</v>
      </c>
      <c r="AY671" t="s">
        <v>3907</v>
      </c>
      <c r="AZ671" t="s">
        <v>16</v>
      </c>
      <c r="BA671" t="s">
        <v>28</v>
      </c>
      <c r="BB671" s="3">
        <v>0</v>
      </c>
      <c r="BC671" t="s">
        <v>0</v>
      </c>
      <c r="BD671" s="4">
        <v>0.73024305555556002</v>
      </c>
      <c r="BE671" s="4">
        <v>0.89218750000000002</v>
      </c>
      <c r="BF671" t="s">
        <v>29</v>
      </c>
      <c r="BG671" t="s">
        <v>3908</v>
      </c>
      <c r="BH671">
        <f t="shared" si="10"/>
        <v>0</v>
      </c>
    </row>
    <row r="672" spans="1:60">
      <c r="A672" t="s">
        <v>3909</v>
      </c>
      <c r="B672" s="1">
        <v>43035</v>
      </c>
      <c r="C672" s="1">
        <v>43056</v>
      </c>
      <c r="D672" t="s">
        <v>3644</v>
      </c>
      <c r="E672" t="s">
        <v>3</v>
      </c>
      <c r="F672" t="s">
        <v>3910</v>
      </c>
      <c r="G672" t="s">
        <v>1108</v>
      </c>
      <c r="H672" t="s">
        <v>216</v>
      </c>
      <c r="I672" s="2">
        <v>32000</v>
      </c>
      <c r="J672" t="s">
        <v>0</v>
      </c>
      <c r="K672" t="s">
        <v>7</v>
      </c>
      <c r="L672" s="1">
        <v>43206</v>
      </c>
      <c r="M672" t="s">
        <v>218</v>
      </c>
      <c r="N672" t="s">
        <v>9</v>
      </c>
      <c r="O672" t="s">
        <v>10</v>
      </c>
      <c r="P672" t="s">
        <v>11</v>
      </c>
      <c r="Q672" t="s">
        <v>263</v>
      </c>
      <c r="R672" t="s">
        <v>264</v>
      </c>
      <c r="S672" s="1">
        <v>43090</v>
      </c>
      <c r="T672" s="4">
        <v>0.82097222222221999</v>
      </c>
      <c r="U672" t="s">
        <v>219</v>
      </c>
      <c r="V672" s="4">
        <v>0.74450231481481</v>
      </c>
      <c r="W672" s="1">
        <v>43035</v>
      </c>
      <c r="X672" t="s">
        <v>0</v>
      </c>
      <c r="Y672" s="2">
        <v>0</v>
      </c>
      <c r="Z672" s="2">
        <v>302</v>
      </c>
      <c r="AA672" t="s">
        <v>0</v>
      </c>
      <c r="AB672" s="1">
        <v>43035</v>
      </c>
      <c r="AC672" s="1"/>
      <c r="AD672" s="1">
        <v>43035</v>
      </c>
      <c r="AE672" t="s">
        <v>18</v>
      </c>
      <c r="AF672" s="4">
        <v>0.82063657407406998</v>
      </c>
      <c r="AG672" t="s">
        <v>19</v>
      </c>
      <c r="AH672" t="s">
        <v>20</v>
      </c>
      <c r="AI672" t="s">
        <v>220</v>
      </c>
      <c r="AJ672" t="s">
        <v>22</v>
      </c>
      <c r="AK672" t="s">
        <v>23</v>
      </c>
      <c r="AL672" s="3">
        <v>1320.01</v>
      </c>
      <c r="AM672" t="s">
        <v>24</v>
      </c>
      <c r="AN672" t="s">
        <v>0</v>
      </c>
      <c r="AO672" s="1"/>
      <c r="AP672" t="s">
        <v>0</v>
      </c>
      <c r="AQ672" s="2">
        <v>32000</v>
      </c>
      <c r="AR672" s="1">
        <v>43090</v>
      </c>
      <c r="AS672">
        <v>0</v>
      </c>
      <c r="AT672" s="4">
        <v>0.77930555555556003</v>
      </c>
      <c r="AU672" t="s">
        <v>223</v>
      </c>
      <c r="AV672" s="4">
        <v>0.82063657407406998</v>
      </c>
      <c r="AW672" s="4">
        <v>0.82063657407406998</v>
      </c>
      <c r="AX672" s="2">
        <v>0</v>
      </c>
      <c r="AY672" t="s">
        <v>0</v>
      </c>
      <c r="AZ672" t="s">
        <v>15</v>
      </c>
      <c r="BA672" t="s">
        <v>0</v>
      </c>
      <c r="BB672" s="3">
        <v>0</v>
      </c>
      <c r="BC672" t="s">
        <v>0</v>
      </c>
      <c r="BD672" s="4">
        <v>0.82144675925926003</v>
      </c>
      <c r="BE672" s="4">
        <v>0.59895833333333004</v>
      </c>
      <c r="BF672" t="s">
        <v>29</v>
      </c>
      <c r="BG672" t="s">
        <v>0</v>
      </c>
      <c r="BH672">
        <f t="shared" si="10"/>
        <v>0</v>
      </c>
    </row>
    <row r="673" spans="1:60">
      <c r="A673" t="s">
        <v>3911</v>
      </c>
      <c r="B673" s="1">
        <v>43040</v>
      </c>
      <c r="C673" s="1">
        <v>43061</v>
      </c>
      <c r="D673" t="s">
        <v>3644</v>
      </c>
      <c r="E673" t="s">
        <v>3</v>
      </c>
      <c r="F673" t="s">
        <v>2686</v>
      </c>
      <c r="G673" t="s">
        <v>624</v>
      </c>
      <c r="H673" t="s">
        <v>625</v>
      </c>
      <c r="I673" s="2">
        <v>672</v>
      </c>
      <c r="J673" t="s">
        <v>3912</v>
      </c>
      <c r="K673" t="s">
        <v>7</v>
      </c>
      <c r="L673" s="1">
        <v>43202</v>
      </c>
      <c r="M673" t="s">
        <v>626</v>
      </c>
      <c r="N673" t="s">
        <v>9</v>
      </c>
      <c r="O673" t="s">
        <v>98</v>
      </c>
      <c r="P673" t="s">
        <v>99</v>
      </c>
      <c r="Q673" t="s">
        <v>156</v>
      </c>
      <c r="R673" t="s">
        <v>157</v>
      </c>
      <c r="S673" s="1">
        <v>43202</v>
      </c>
      <c r="T673" s="4">
        <v>0.58121527777778004</v>
      </c>
      <c r="U673" t="s">
        <v>14</v>
      </c>
      <c r="V673" s="4">
        <v>0.87260416666666996</v>
      </c>
      <c r="W673" s="1">
        <v>43040</v>
      </c>
      <c r="X673" t="s">
        <v>0</v>
      </c>
      <c r="Y673" s="2">
        <v>0</v>
      </c>
      <c r="Z673" s="2">
        <v>672</v>
      </c>
      <c r="AA673" t="s">
        <v>0</v>
      </c>
      <c r="AB673" s="1">
        <v>43040</v>
      </c>
      <c r="AC673" s="1">
        <v>42996</v>
      </c>
      <c r="AD673" s="1">
        <v>43040</v>
      </c>
      <c r="AE673" t="s">
        <v>18</v>
      </c>
      <c r="AF673" s="4">
        <v>0.90387731481481004</v>
      </c>
      <c r="AG673" t="s">
        <v>19</v>
      </c>
      <c r="AH673" t="s">
        <v>20</v>
      </c>
      <c r="AI673" t="s">
        <v>627</v>
      </c>
      <c r="AJ673" t="s">
        <v>22</v>
      </c>
      <c r="AK673" t="s">
        <v>23</v>
      </c>
      <c r="AL673" s="3">
        <v>3880.26</v>
      </c>
      <c r="AM673" t="s">
        <v>24</v>
      </c>
      <c r="AN673" t="s">
        <v>1118</v>
      </c>
      <c r="AO673" s="1">
        <v>42930</v>
      </c>
      <c r="AP673" t="s">
        <v>3913</v>
      </c>
      <c r="AQ673" s="2">
        <v>150528</v>
      </c>
      <c r="AR673" s="1">
        <v>43202</v>
      </c>
      <c r="AS673">
        <v>0</v>
      </c>
      <c r="AT673" s="4">
        <v>0.74788194444444001</v>
      </c>
      <c r="AU673" t="s">
        <v>136</v>
      </c>
      <c r="AV673" s="4">
        <v>0.90387731481481004</v>
      </c>
      <c r="AW673" s="4">
        <v>0.90387731481481004</v>
      </c>
      <c r="AX673" s="2">
        <v>0</v>
      </c>
      <c r="AY673" t="s">
        <v>3914</v>
      </c>
      <c r="AZ673" t="s">
        <v>16</v>
      </c>
      <c r="BA673" t="s">
        <v>28</v>
      </c>
      <c r="BB673" s="3">
        <v>0</v>
      </c>
      <c r="BC673" t="s">
        <v>0</v>
      </c>
      <c r="BD673" s="4">
        <v>0.90504629629629996</v>
      </c>
      <c r="BE673" s="4">
        <v>0.74790509259258997</v>
      </c>
      <c r="BF673" t="s">
        <v>29</v>
      </c>
      <c r="BG673" t="s">
        <v>0</v>
      </c>
      <c r="BH673">
        <f t="shared" si="10"/>
        <v>0</v>
      </c>
    </row>
    <row r="674" spans="1:60">
      <c r="A674" t="s">
        <v>3915</v>
      </c>
      <c r="B674" s="1">
        <v>43049</v>
      </c>
      <c r="C674" s="1">
        <v>43074</v>
      </c>
      <c r="D674" t="s">
        <v>3745</v>
      </c>
      <c r="E674" t="s">
        <v>3</v>
      </c>
      <c r="F674" t="s">
        <v>3916</v>
      </c>
      <c r="G674" t="s">
        <v>3747</v>
      </c>
      <c r="H674" t="s">
        <v>921</v>
      </c>
      <c r="I674" s="2">
        <v>7</v>
      </c>
      <c r="J674" t="s">
        <v>3917</v>
      </c>
      <c r="K674" t="s">
        <v>7</v>
      </c>
      <c r="L674" s="1">
        <v>43071</v>
      </c>
      <c r="M674" t="s">
        <v>922</v>
      </c>
      <c r="N674" t="s">
        <v>9</v>
      </c>
      <c r="O674" t="s">
        <v>301</v>
      </c>
      <c r="P674" t="s">
        <v>302</v>
      </c>
      <c r="Q674" t="s">
        <v>321</v>
      </c>
      <c r="R674" t="s">
        <v>302</v>
      </c>
      <c r="S674" s="1">
        <v>43071</v>
      </c>
      <c r="T674" s="4">
        <v>0.78868055555556005</v>
      </c>
      <c r="U674" t="s">
        <v>36</v>
      </c>
      <c r="V674" s="4">
        <v>0.65543981481480995</v>
      </c>
      <c r="W674" s="1">
        <v>43049</v>
      </c>
      <c r="X674" t="s">
        <v>0</v>
      </c>
      <c r="Y674" s="2">
        <v>0</v>
      </c>
      <c r="Z674" s="2">
        <v>7</v>
      </c>
      <c r="AA674" t="s">
        <v>0</v>
      </c>
      <c r="AB674" s="1">
        <v>43049</v>
      </c>
      <c r="AC674" s="1">
        <v>42999</v>
      </c>
      <c r="AD674" s="1">
        <v>43049</v>
      </c>
      <c r="AE674" t="s">
        <v>18</v>
      </c>
      <c r="AF674" s="4">
        <v>0.68902777777778002</v>
      </c>
      <c r="AG674" t="s">
        <v>19</v>
      </c>
      <c r="AH674" t="s">
        <v>20</v>
      </c>
      <c r="AI674" t="s">
        <v>923</v>
      </c>
      <c r="AJ674" t="s">
        <v>22</v>
      </c>
      <c r="AK674" t="s">
        <v>23</v>
      </c>
      <c r="AL674" s="3">
        <v>530.39</v>
      </c>
      <c r="AM674" t="s">
        <v>24</v>
      </c>
      <c r="AN674" t="s">
        <v>38</v>
      </c>
      <c r="AO674" s="1">
        <v>42999</v>
      </c>
      <c r="AP674" t="s">
        <v>3749</v>
      </c>
      <c r="AQ674" s="2">
        <v>7</v>
      </c>
      <c r="AR674" s="1">
        <v>43071</v>
      </c>
      <c r="AS674">
        <v>0</v>
      </c>
      <c r="AT674" s="4">
        <v>0.74701388888888998</v>
      </c>
      <c r="AU674" t="s">
        <v>40</v>
      </c>
      <c r="AV674" s="4">
        <v>0.68902777777778002</v>
      </c>
      <c r="AW674" s="4">
        <v>0.68902777777778002</v>
      </c>
      <c r="AX674" s="2">
        <v>0</v>
      </c>
      <c r="AY674" t="s">
        <v>3918</v>
      </c>
      <c r="AZ674" t="s">
        <v>16</v>
      </c>
      <c r="BA674" t="s">
        <v>28</v>
      </c>
      <c r="BB674" s="3">
        <v>0</v>
      </c>
      <c r="BC674" t="s">
        <v>0</v>
      </c>
      <c r="BD674" s="4">
        <v>0.69105324074074004</v>
      </c>
      <c r="BE674" s="4">
        <v>0.74703703703704005</v>
      </c>
      <c r="BF674" t="s">
        <v>29</v>
      </c>
      <c r="BG674" t="s">
        <v>0</v>
      </c>
      <c r="BH674">
        <f t="shared" si="10"/>
        <v>0</v>
      </c>
    </row>
    <row r="675" spans="1:60">
      <c r="A675" t="s">
        <v>3919</v>
      </c>
      <c r="B675" s="1">
        <v>43049</v>
      </c>
      <c r="C675" s="1">
        <v>43074</v>
      </c>
      <c r="D675" t="s">
        <v>3644</v>
      </c>
      <c r="E675" t="s">
        <v>3</v>
      </c>
      <c r="F675" t="s">
        <v>3920</v>
      </c>
      <c r="G675" t="s">
        <v>3921</v>
      </c>
      <c r="H675" t="s">
        <v>2393</v>
      </c>
      <c r="I675" s="2">
        <v>500</v>
      </c>
      <c r="J675" t="s">
        <v>3922</v>
      </c>
      <c r="K675" t="s">
        <v>7</v>
      </c>
      <c r="L675" s="1">
        <v>43111</v>
      </c>
      <c r="M675" t="s">
        <v>2395</v>
      </c>
      <c r="N675" t="s">
        <v>9</v>
      </c>
      <c r="O675" t="s">
        <v>98</v>
      </c>
      <c r="P675" t="s">
        <v>99</v>
      </c>
      <c r="Q675" t="s">
        <v>100</v>
      </c>
      <c r="R675" t="s">
        <v>101</v>
      </c>
      <c r="S675" s="1">
        <v>43111</v>
      </c>
      <c r="T675" s="4">
        <v>0.69715277777777995</v>
      </c>
      <c r="U675" t="s">
        <v>14</v>
      </c>
      <c r="V675" s="4">
        <v>0.67174768518519001</v>
      </c>
      <c r="W675" s="1">
        <v>43049</v>
      </c>
      <c r="X675" t="s">
        <v>0</v>
      </c>
      <c r="Y675" s="2">
        <v>0</v>
      </c>
      <c r="Z675" s="2">
        <v>500</v>
      </c>
      <c r="AA675" t="s">
        <v>0</v>
      </c>
      <c r="AB675" s="1">
        <v>43049</v>
      </c>
      <c r="AC675" s="1">
        <v>42859</v>
      </c>
      <c r="AD675" s="1">
        <v>43049</v>
      </c>
      <c r="AE675" t="s">
        <v>18</v>
      </c>
      <c r="AF675" s="4">
        <v>0.70084490740741001</v>
      </c>
      <c r="AG675" t="s">
        <v>19</v>
      </c>
      <c r="AH675" t="s">
        <v>20</v>
      </c>
      <c r="AI675" t="s">
        <v>2396</v>
      </c>
      <c r="AJ675" t="s">
        <v>22</v>
      </c>
      <c r="AK675" t="s">
        <v>23</v>
      </c>
      <c r="AL675" s="3">
        <v>1487.91</v>
      </c>
      <c r="AM675" t="s">
        <v>24</v>
      </c>
      <c r="AN675" t="s">
        <v>1934</v>
      </c>
      <c r="AO675" s="1">
        <v>42843</v>
      </c>
      <c r="AP675" t="s">
        <v>3923</v>
      </c>
      <c r="AQ675" s="2">
        <v>500</v>
      </c>
      <c r="AR675" s="1">
        <v>43111</v>
      </c>
      <c r="AS675">
        <v>0</v>
      </c>
      <c r="AT675" s="4">
        <v>0.90548611111110999</v>
      </c>
      <c r="AU675" t="s">
        <v>36</v>
      </c>
      <c r="AV675" s="4">
        <v>0.70084490740741001</v>
      </c>
      <c r="AW675" s="4">
        <v>0.70084490740741001</v>
      </c>
      <c r="AX675" s="2">
        <v>0</v>
      </c>
      <c r="AY675" t="s">
        <v>3924</v>
      </c>
      <c r="AZ675" t="s">
        <v>16</v>
      </c>
      <c r="BA675" t="s">
        <v>28</v>
      </c>
      <c r="BB675" s="3">
        <v>0</v>
      </c>
      <c r="BC675" t="s">
        <v>0</v>
      </c>
      <c r="BD675" s="4">
        <v>0.70197916666667004</v>
      </c>
      <c r="BE675" s="4">
        <v>0.90550925925925996</v>
      </c>
      <c r="BF675" t="s">
        <v>29</v>
      </c>
      <c r="BG675" t="s">
        <v>0</v>
      </c>
      <c r="BH675">
        <f t="shared" si="10"/>
        <v>0</v>
      </c>
    </row>
    <row r="676" spans="1:60">
      <c r="A676" t="s">
        <v>3925</v>
      </c>
      <c r="B676" s="1">
        <v>43055</v>
      </c>
      <c r="C676" s="1"/>
      <c r="D676" t="s">
        <v>3644</v>
      </c>
      <c r="E676" t="s">
        <v>0</v>
      </c>
      <c r="F676" t="s">
        <v>3926</v>
      </c>
      <c r="G676" t="s">
        <v>2669</v>
      </c>
      <c r="H676" t="s">
        <v>1752</v>
      </c>
      <c r="I676" s="2">
        <v>224000</v>
      </c>
      <c r="J676" t="s">
        <v>3927</v>
      </c>
      <c r="K676" t="s">
        <v>7</v>
      </c>
      <c r="L676" s="1">
        <v>43206</v>
      </c>
      <c r="M676" t="s">
        <v>1754</v>
      </c>
      <c r="N676" t="s">
        <v>9</v>
      </c>
      <c r="O676" t="s">
        <v>10</v>
      </c>
      <c r="P676" t="s">
        <v>11</v>
      </c>
      <c r="Q676" t="s">
        <v>263</v>
      </c>
      <c r="R676" t="s">
        <v>264</v>
      </c>
      <c r="S676" s="1">
        <v>43090</v>
      </c>
      <c r="T676" s="4">
        <v>0.85440972222222</v>
      </c>
      <c r="U676" t="s">
        <v>14</v>
      </c>
      <c r="V676" s="4">
        <v>0.87440972222222002</v>
      </c>
      <c r="W676" s="1">
        <v>43055</v>
      </c>
      <c r="X676" t="s">
        <v>0</v>
      </c>
      <c r="Y676" s="2">
        <v>0</v>
      </c>
      <c r="Z676" s="2">
        <v>224000</v>
      </c>
      <c r="AA676" t="s">
        <v>0</v>
      </c>
      <c r="AB676" s="1">
        <v>43055</v>
      </c>
      <c r="AC676" s="1">
        <v>42892</v>
      </c>
      <c r="AD676" s="1">
        <v>43055</v>
      </c>
      <c r="AE676" t="s">
        <v>18</v>
      </c>
      <c r="AF676" s="4">
        <v>0.89791666666667003</v>
      </c>
      <c r="AG676" t="s">
        <v>19</v>
      </c>
      <c r="AH676" t="s">
        <v>20</v>
      </c>
      <c r="AI676" t="s">
        <v>1755</v>
      </c>
      <c r="AJ676" t="s">
        <v>0</v>
      </c>
      <c r="AK676" t="s">
        <v>23</v>
      </c>
      <c r="AL676" s="3">
        <v>838.96</v>
      </c>
      <c r="AM676" t="s">
        <v>24</v>
      </c>
      <c r="AN676" t="s">
        <v>2462</v>
      </c>
      <c r="AO676" s="1">
        <v>42818</v>
      </c>
      <c r="AP676" t="s">
        <v>3812</v>
      </c>
      <c r="AQ676" s="2">
        <v>1001000</v>
      </c>
      <c r="AR676" s="1">
        <v>43090</v>
      </c>
      <c r="AS676" s="16">
        <v>8017</v>
      </c>
      <c r="AT676" s="4">
        <v>0.81274305555556003</v>
      </c>
      <c r="AU676" t="s">
        <v>1758</v>
      </c>
      <c r="AV676" s="4">
        <v>0</v>
      </c>
      <c r="AW676" s="4">
        <v>0.89791666666667003</v>
      </c>
      <c r="AX676" s="2">
        <v>0</v>
      </c>
      <c r="AY676" t="s">
        <v>3813</v>
      </c>
      <c r="AZ676" t="s">
        <v>16</v>
      </c>
      <c r="BA676" t="s">
        <v>28</v>
      </c>
      <c r="BB676" s="3">
        <v>0</v>
      </c>
      <c r="BC676" t="s">
        <v>0</v>
      </c>
      <c r="BD676" s="4">
        <v>0.89837962962963003</v>
      </c>
      <c r="BE676" s="4">
        <v>0.61394675925926001</v>
      </c>
      <c r="BF676" t="s">
        <v>29</v>
      </c>
      <c r="BG676" t="s">
        <v>0</v>
      </c>
      <c r="BH676">
        <f t="shared" si="10"/>
        <v>8025017000</v>
      </c>
    </row>
    <row r="677" spans="1:60">
      <c r="A677" t="s">
        <v>3928</v>
      </c>
      <c r="B677" s="1">
        <v>43069</v>
      </c>
      <c r="C677" s="1"/>
      <c r="D677" t="s">
        <v>3644</v>
      </c>
      <c r="E677" t="s">
        <v>0</v>
      </c>
      <c r="F677" t="s">
        <v>3929</v>
      </c>
      <c r="G677" t="s">
        <v>1985</v>
      </c>
      <c r="H677" t="s">
        <v>216</v>
      </c>
      <c r="I677" s="2">
        <v>33000</v>
      </c>
      <c r="J677" t="s">
        <v>0</v>
      </c>
      <c r="K677" t="s">
        <v>7</v>
      </c>
      <c r="L677" s="1">
        <v>43084</v>
      </c>
      <c r="M677" t="s">
        <v>218</v>
      </c>
      <c r="N677" t="s">
        <v>9</v>
      </c>
      <c r="O677" t="s">
        <v>10</v>
      </c>
      <c r="P677" t="s">
        <v>11</v>
      </c>
      <c r="Q677" t="s">
        <v>181</v>
      </c>
      <c r="R677" t="s">
        <v>182</v>
      </c>
      <c r="S677" s="1">
        <v>43084</v>
      </c>
      <c r="T677" s="4">
        <v>0.66403935185185003</v>
      </c>
      <c r="U677" t="s">
        <v>219</v>
      </c>
      <c r="V677" s="4">
        <v>0.92833333333333001</v>
      </c>
      <c r="W677" s="1">
        <v>43069</v>
      </c>
      <c r="X677" t="s">
        <v>0</v>
      </c>
      <c r="Y677" s="2">
        <v>0</v>
      </c>
      <c r="Z677" s="2">
        <v>7006</v>
      </c>
      <c r="AA677" t="s">
        <v>0</v>
      </c>
      <c r="AB677" s="1">
        <v>43069</v>
      </c>
      <c r="AC677" s="1"/>
      <c r="AD677" s="1">
        <v>43069</v>
      </c>
      <c r="AE677" t="s">
        <v>18</v>
      </c>
      <c r="AF677" s="4">
        <v>0.71459490740741005</v>
      </c>
      <c r="AG677" t="s">
        <v>19</v>
      </c>
      <c r="AH677" t="s">
        <v>20</v>
      </c>
      <c r="AI677" t="s">
        <v>220</v>
      </c>
      <c r="AJ677" t="s">
        <v>0</v>
      </c>
      <c r="AK677" t="s">
        <v>23</v>
      </c>
      <c r="AL677" s="3">
        <v>358.79</v>
      </c>
      <c r="AM677" t="s">
        <v>24</v>
      </c>
      <c r="AN677" t="s">
        <v>0</v>
      </c>
      <c r="AO677" s="1">
        <v>42842</v>
      </c>
      <c r="AP677" t="s">
        <v>3930</v>
      </c>
      <c r="AQ677" s="2">
        <v>33000</v>
      </c>
      <c r="AR677" s="1">
        <v>43084</v>
      </c>
      <c r="AS677">
        <v>0</v>
      </c>
      <c r="AT677" s="4">
        <v>0.62237268518518996</v>
      </c>
      <c r="AU677" t="s">
        <v>223</v>
      </c>
      <c r="AV677" s="4">
        <v>0</v>
      </c>
      <c r="AW677" s="4">
        <v>0.71459490740741005</v>
      </c>
      <c r="AX677" s="2">
        <v>0</v>
      </c>
      <c r="AY677" t="s">
        <v>3931</v>
      </c>
      <c r="AZ677" t="s">
        <v>15</v>
      </c>
      <c r="BA677" t="s">
        <v>28</v>
      </c>
      <c r="BB677" s="3">
        <v>0</v>
      </c>
      <c r="BC677" t="s">
        <v>0</v>
      </c>
      <c r="BD677" s="4">
        <v>0.71518518518519003</v>
      </c>
      <c r="BE677" s="4">
        <v>0.62239583333333004</v>
      </c>
      <c r="BF677" t="s">
        <v>29</v>
      </c>
      <c r="BG677" t="s">
        <v>0</v>
      </c>
      <c r="BH677">
        <f t="shared" si="10"/>
        <v>0</v>
      </c>
    </row>
    <row r="678" spans="1:60">
      <c r="A678" t="s">
        <v>3932</v>
      </c>
      <c r="B678" s="1">
        <v>43069</v>
      </c>
      <c r="C678" s="1">
        <v>43090</v>
      </c>
      <c r="D678" t="s">
        <v>3644</v>
      </c>
      <c r="E678" t="s">
        <v>3</v>
      </c>
      <c r="F678" t="s">
        <v>3933</v>
      </c>
      <c r="G678" t="s">
        <v>2246</v>
      </c>
      <c r="H678" t="s">
        <v>216</v>
      </c>
      <c r="I678" s="2">
        <v>420000</v>
      </c>
      <c r="J678" t="s">
        <v>3934</v>
      </c>
      <c r="K678" t="s">
        <v>7</v>
      </c>
      <c r="L678" s="1">
        <v>43084</v>
      </c>
      <c r="M678" t="s">
        <v>218</v>
      </c>
      <c r="N678" t="s">
        <v>9</v>
      </c>
      <c r="O678" t="s">
        <v>855</v>
      </c>
      <c r="P678" t="s">
        <v>856</v>
      </c>
      <c r="Q678" t="s">
        <v>857</v>
      </c>
      <c r="R678" t="s">
        <v>858</v>
      </c>
      <c r="S678" s="1">
        <v>43084</v>
      </c>
      <c r="T678" s="4">
        <v>0.66162037037037003</v>
      </c>
      <c r="U678" t="s">
        <v>219</v>
      </c>
      <c r="V678" s="4">
        <v>0.94690972222222003</v>
      </c>
      <c r="W678" s="1">
        <v>43069</v>
      </c>
      <c r="X678" t="s">
        <v>2246</v>
      </c>
      <c r="Y678" s="2">
        <v>0</v>
      </c>
      <c r="Z678" s="2">
        <v>7024</v>
      </c>
      <c r="AA678" t="s">
        <v>0</v>
      </c>
      <c r="AB678" s="1">
        <v>43069</v>
      </c>
      <c r="AC678" s="1"/>
      <c r="AD678" s="1">
        <v>43069</v>
      </c>
      <c r="AE678" t="s">
        <v>18</v>
      </c>
      <c r="AF678" s="4">
        <v>0.72152777777777999</v>
      </c>
      <c r="AG678" t="s">
        <v>19</v>
      </c>
      <c r="AH678" t="s">
        <v>20</v>
      </c>
      <c r="AI678" t="s">
        <v>220</v>
      </c>
      <c r="AJ678" t="s">
        <v>22</v>
      </c>
      <c r="AK678" t="s">
        <v>23</v>
      </c>
      <c r="AL678" s="3">
        <v>358.56</v>
      </c>
      <c r="AM678" t="s">
        <v>24</v>
      </c>
      <c r="AN678" t="s">
        <v>0</v>
      </c>
      <c r="AO678" s="1"/>
      <c r="AP678" t="s">
        <v>0</v>
      </c>
      <c r="AQ678" s="2">
        <v>420000</v>
      </c>
      <c r="AR678" s="1">
        <v>43084</v>
      </c>
      <c r="AS678">
        <v>0</v>
      </c>
      <c r="AT678" s="4">
        <v>0.61995370370369995</v>
      </c>
      <c r="AU678" t="s">
        <v>223</v>
      </c>
      <c r="AV678" s="4">
        <v>0.72152777777777999</v>
      </c>
      <c r="AW678" s="4">
        <v>0.72152777777777999</v>
      </c>
      <c r="AX678" s="2">
        <v>0</v>
      </c>
      <c r="AY678" t="s">
        <v>3935</v>
      </c>
      <c r="AZ678" t="s">
        <v>16</v>
      </c>
      <c r="BA678" t="s">
        <v>28</v>
      </c>
      <c r="BB678" s="3">
        <v>0</v>
      </c>
      <c r="BC678" t="s">
        <v>0</v>
      </c>
      <c r="BD678" s="4">
        <v>0.72818287037036999</v>
      </c>
      <c r="BE678" s="4">
        <v>0.61998842592592995</v>
      </c>
      <c r="BF678" t="s">
        <v>29</v>
      </c>
      <c r="BG678" t="s">
        <v>3936</v>
      </c>
      <c r="BH678">
        <f t="shared" si="10"/>
        <v>0</v>
      </c>
    </row>
    <row r="679" spans="1:60">
      <c r="A679" t="s">
        <v>3937</v>
      </c>
      <c r="B679" s="1">
        <v>43073</v>
      </c>
      <c r="C679" s="1">
        <v>43096</v>
      </c>
      <c r="D679" t="s">
        <v>3644</v>
      </c>
      <c r="E679" t="s">
        <v>3</v>
      </c>
      <c r="F679" t="s">
        <v>3938</v>
      </c>
      <c r="G679" t="s">
        <v>2669</v>
      </c>
      <c r="H679" t="s">
        <v>1752</v>
      </c>
      <c r="I679" s="2">
        <v>110000</v>
      </c>
      <c r="J679" t="s">
        <v>3939</v>
      </c>
      <c r="K679" t="s">
        <v>7</v>
      </c>
      <c r="L679" s="1">
        <v>43110</v>
      </c>
      <c r="M679" t="s">
        <v>1754</v>
      </c>
      <c r="N679" t="s">
        <v>9</v>
      </c>
      <c r="O679" t="s">
        <v>10</v>
      </c>
      <c r="P679" t="s">
        <v>11</v>
      </c>
      <c r="Q679" t="s">
        <v>12</v>
      </c>
      <c r="R679" t="s">
        <v>13</v>
      </c>
      <c r="S679" s="1">
        <v>43110</v>
      </c>
      <c r="T679" s="4">
        <v>0.86009259259258997</v>
      </c>
      <c r="U679" t="s">
        <v>14</v>
      </c>
      <c r="V679" s="4">
        <v>0.90774305555556001</v>
      </c>
      <c r="W679" s="1">
        <v>43073</v>
      </c>
      <c r="X679" t="s">
        <v>0</v>
      </c>
      <c r="Y679" s="2">
        <v>0</v>
      </c>
      <c r="Z679" s="2">
        <v>0</v>
      </c>
      <c r="AA679" t="s">
        <v>0</v>
      </c>
      <c r="AB679" s="1">
        <v>43073</v>
      </c>
      <c r="AC679" s="1">
        <v>42986</v>
      </c>
      <c r="AD679" s="1">
        <v>43073</v>
      </c>
      <c r="AE679" t="s">
        <v>18</v>
      </c>
      <c r="AF679" s="4">
        <v>0.93003472222221995</v>
      </c>
      <c r="AG679" t="s">
        <v>19</v>
      </c>
      <c r="AH679" t="s">
        <v>20</v>
      </c>
      <c r="AI679" t="s">
        <v>1755</v>
      </c>
      <c r="AJ679" t="s">
        <v>22</v>
      </c>
      <c r="AK679" t="s">
        <v>23</v>
      </c>
      <c r="AL679" s="3">
        <v>886.32</v>
      </c>
      <c r="AM679" t="s">
        <v>24</v>
      </c>
      <c r="AN679" t="s">
        <v>2462</v>
      </c>
      <c r="AO679" s="1">
        <v>42811</v>
      </c>
      <c r="AP679" t="s">
        <v>3940</v>
      </c>
      <c r="AQ679" s="2">
        <v>357000</v>
      </c>
      <c r="AR679" s="1">
        <v>43110</v>
      </c>
      <c r="AS679">
        <v>0</v>
      </c>
      <c r="AT679" s="4">
        <v>0.81842592592593</v>
      </c>
      <c r="AU679" t="s">
        <v>1758</v>
      </c>
      <c r="AV679" s="4">
        <v>0.93003472222221995</v>
      </c>
      <c r="AW679" s="4">
        <v>0.93003472222221995</v>
      </c>
      <c r="AX679" s="2">
        <v>110000</v>
      </c>
      <c r="AY679" t="s">
        <v>3941</v>
      </c>
      <c r="AZ679" t="s">
        <v>16</v>
      </c>
      <c r="BA679" t="s">
        <v>28</v>
      </c>
      <c r="BB679" s="3">
        <v>0</v>
      </c>
      <c r="BC679" t="s">
        <v>0</v>
      </c>
      <c r="BD679" s="4">
        <v>0.93052083333333002</v>
      </c>
      <c r="BE679" s="4">
        <v>0.81844907407406997</v>
      </c>
      <c r="BF679" t="s">
        <v>29</v>
      </c>
      <c r="BG679" t="s">
        <v>0</v>
      </c>
      <c r="BH679">
        <f t="shared" si="10"/>
        <v>0</v>
      </c>
    </row>
    <row r="680" spans="1:60">
      <c r="A680" t="s">
        <v>3942</v>
      </c>
      <c r="B680" s="1">
        <v>43077</v>
      </c>
      <c r="C680" s="1">
        <v>43104</v>
      </c>
      <c r="D680" t="s">
        <v>3644</v>
      </c>
      <c r="E680" t="s">
        <v>3</v>
      </c>
      <c r="F680" t="s">
        <v>3943</v>
      </c>
      <c r="G680" t="s">
        <v>3944</v>
      </c>
      <c r="H680" t="s">
        <v>703</v>
      </c>
      <c r="I680" s="2">
        <v>36288</v>
      </c>
      <c r="J680" t="s">
        <v>3945</v>
      </c>
      <c r="K680" t="s">
        <v>7</v>
      </c>
      <c r="L680" s="1">
        <v>43090</v>
      </c>
      <c r="M680" t="s">
        <v>705</v>
      </c>
      <c r="N680" t="s">
        <v>9</v>
      </c>
      <c r="O680" t="s">
        <v>10</v>
      </c>
      <c r="P680" t="s">
        <v>11</v>
      </c>
      <c r="Q680" t="s">
        <v>12</v>
      </c>
      <c r="R680" t="s">
        <v>13</v>
      </c>
      <c r="S680" s="1">
        <v>43090</v>
      </c>
      <c r="T680" s="4">
        <v>0.71954861111111001</v>
      </c>
      <c r="U680" t="s">
        <v>14</v>
      </c>
      <c r="V680" s="4">
        <v>0.68042824074074004</v>
      </c>
      <c r="W680" s="1">
        <v>43077</v>
      </c>
      <c r="X680" t="s">
        <v>3946</v>
      </c>
      <c r="Y680" s="2">
        <v>9965</v>
      </c>
      <c r="Z680" s="2">
        <v>9965</v>
      </c>
      <c r="AA680" t="s">
        <v>0</v>
      </c>
      <c r="AB680" s="1">
        <v>43077</v>
      </c>
      <c r="AC680" s="1">
        <v>43027</v>
      </c>
      <c r="AD680" s="1">
        <v>43077</v>
      </c>
      <c r="AE680" t="s">
        <v>18</v>
      </c>
      <c r="AF680" s="4">
        <v>0.4487037037037</v>
      </c>
      <c r="AG680" t="s">
        <v>19</v>
      </c>
      <c r="AH680" t="s">
        <v>20</v>
      </c>
      <c r="AI680" t="s">
        <v>706</v>
      </c>
      <c r="AJ680" t="s">
        <v>22</v>
      </c>
      <c r="AK680" t="s">
        <v>23</v>
      </c>
      <c r="AL680" s="3">
        <v>318.5</v>
      </c>
      <c r="AM680" t="s">
        <v>24</v>
      </c>
      <c r="AN680" t="s">
        <v>578</v>
      </c>
      <c r="AO680" s="1">
        <v>42929</v>
      </c>
      <c r="AP680" t="s">
        <v>3947</v>
      </c>
      <c r="AQ680" s="2">
        <v>36288</v>
      </c>
      <c r="AR680" s="1">
        <v>43090</v>
      </c>
      <c r="AS680">
        <v>0</v>
      </c>
      <c r="AT680" s="4">
        <v>0.67788194444444005</v>
      </c>
      <c r="AU680" t="s">
        <v>49</v>
      </c>
      <c r="AV680" s="4">
        <v>0.4487037037037</v>
      </c>
      <c r="AW680" s="4">
        <v>0.4487037037037</v>
      </c>
      <c r="AX680" s="2">
        <v>0</v>
      </c>
      <c r="AY680" t="s">
        <v>3948</v>
      </c>
      <c r="AZ680" t="s">
        <v>16</v>
      </c>
      <c r="BA680" t="s">
        <v>28</v>
      </c>
      <c r="BB680" s="3">
        <v>0</v>
      </c>
      <c r="BC680" t="s">
        <v>0</v>
      </c>
      <c r="BD680" s="4">
        <v>0.45420138888889</v>
      </c>
      <c r="BE680" s="4">
        <v>0.67790509259259002</v>
      </c>
      <c r="BF680" t="s">
        <v>29</v>
      </c>
      <c r="BG680" t="s">
        <v>0</v>
      </c>
      <c r="BH680">
        <f t="shared" si="10"/>
        <v>0</v>
      </c>
    </row>
    <row r="681" spans="1:60">
      <c r="A681" t="s">
        <v>3949</v>
      </c>
      <c r="B681" s="1">
        <v>43082</v>
      </c>
      <c r="C681" s="1">
        <v>43109</v>
      </c>
      <c r="D681" t="s">
        <v>3644</v>
      </c>
      <c r="E681" t="s">
        <v>3</v>
      </c>
      <c r="F681" t="s">
        <v>3950</v>
      </c>
      <c r="G681" t="s">
        <v>3951</v>
      </c>
      <c r="H681" t="s">
        <v>3839</v>
      </c>
      <c r="I681" s="2">
        <v>150000</v>
      </c>
      <c r="J681" t="s">
        <v>3952</v>
      </c>
      <c r="K681" t="s">
        <v>7</v>
      </c>
      <c r="L681" s="1">
        <v>43117</v>
      </c>
      <c r="M681" t="s">
        <v>429</v>
      </c>
      <c r="N681" t="s">
        <v>9</v>
      </c>
      <c r="O681" t="s">
        <v>10</v>
      </c>
      <c r="P681" t="s">
        <v>11</v>
      </c>
      <c r="Q681" t="s">
        <v>181</v>
      </c>
      <c r="R681" t="s">
        <v>182</v>
      </c>
      <c r="S681" s="1">
        <v>43117</v>
      </c>
      <c r="T681" s="4">
        <v>0.87864583333333002</v>
      </c>
      <c r="U681" t="s">
        <v>286</v>
      </c>
      <c r="V681" s="4">
        <v>0.63854166666667</v>
      </c>
      <c r="W681" s="1">
        <v>43082</v>
      </c>
      <c r="X681" t="s">
        <v>0</v>
      </c>
      <c r="Y681" s="2">
        <v>0</v>
      </c>
      <c r="Z681" s="2">
        <v>150000</v>
      </c>
      <c r="AA681" t="s">
        <v>430</v>
      </c>
      <c r="AB681" s="1">
        <v>43082</v>
      </c>
      <c r="AC681" s="1">
        <v>43047</v>
      </c>
      <c r="AD681" s="1">
        <v>43082</v>
      </c>
      <c r="AE681" t="s">
        <v>18</v>
      </c>
      <c r="AF681" s="4">
        <v>0.67416666666667002</v>
      </c>
      <c r="AG681" t="s">
        <v>19</v>
      </c>
      <c r="AH681" t="s">
        <v>20</v>
      </c>
      <c r="AI681" t="s">
        <v>431</v>
      </c>
      <c r="AJ681" t="s">
        <v>22</v>
      </c>
      <c r="AK681" t="s">
        <v>23</v>
      </c>
      <c r="AL681" s="3">
        <v>844.91</v>
      </c>
      <c r="AM681" t="s">
        <v>24</v>
      </c>
      <c r="AN681" t="s">
        <v>0</v>
      </c>
      <c r="AO681" s="1">
        <v>43020</v>
      </c>
      <c r="AP681" t="s">
        <v>3953</v>
      </c>
      <c r="AQ681" s="2">
        <v>150000</v>
      </c>
      <c r="AR681" s="1">
        <v>43117</v>
      </c>
      <c r="AS681">
        <v>0</v>
      </c>
      <c r="AT681" s="4">
        <v>0.83697916666667005</v>
      </c>
      <c r="AU681" t="s">
        <v>9</v>
      </c>
      <c r="AV681" s="4">
        <v>0.67416666666667002</v>
      </c>
      <c r="AW681" s="4">
        <v>0.67416666666667002</v>
      </c>
      <c r="AX681" s="2">
        <v>0</v>
      </c>
      <c r="AY681" t="s">
        <v>3954</v>
      </c>
      <c r="AZ681" t="s">
        <v>16</v>
      </c>
      <c r="BA681" t="s">
        <v>28</v>
      </c>
      <c r="BB681" s="3">
        <v>0</v>
      </c>
      <c r="BC681" t="s">
        <v>0</v>
      </c>
      <c r="BD681" s="4">
        <v>0.67461805555555998</v>
      </c>
      <c r="BE681" s="4">
        <v>0.83702546296295999</v>
      </c>
      <c r="BF681" t="s">
        <v>29</v>
      </c>
      <c r="BG681" t="s">
        <v>3952</v>
      </c>
      <c r="BH681">
        <f t="shared" si="10"/>
        <v>0</v>
      </c>
    </row>
    <row r="682" spans="1:60">
      <c r="A682" t="s">
        <v>3955</v>
      </c>
      <c r="B682" s="1">
        <v>43082</v>
      </c>
      <c r="C682" s="1">
        <v>43102</v>
      </c>
      <c r="D682" t="s">
        <v>3644</v>
      </c>
      <c r="E682" t="s">
        <v>73</v>
      </c>
      <c r="F682" t="s">
        <v>3956</v>
      </c>
      <c r="G682" t="s">
        <v>3957</v>
      </c>
      <c r="H682" t="s">
        <v>256</v>
      </c>
      <c r="I682" s="2">
        <v>14500</v>
      </c>
      <c r="J682" t="s">
        <v>3958</v>
      </c>
      <c r="K682" t="s">
        <v>7</v>
      </c>
      <c r="L682" s="1">
        <v>43452</v>
      </c>
      <c r="M682" t="s">
        <v>46</v>
      </c>
      <c r="N682" t="s">
        <v>9</v>
      </c>
      <c r="O682" t="s">
        <v>10</v>
      </c>
      <c r="P682" t="s">
        <v>11</v>
      </c>
      <c r="Q682" t="s">
        <v>12</v>
      </c>
      <c r="R682" t="s">
        <v>13</v>
      </c>
      <c r="S682" s="1">
        <v>43452</v>
      </c>
      <c r="T682" s="4">
        <v>0.47053240740740998</v>
      </c>
      <c r="U682" t="s">
        <v>14</v>
      </c>
      <c r="V682" s="4">
        <v>0.90569444444444003</v>
      </c>
      <c r="W682" s="1">
        <v>43082</v>
      </c>
      <c r="X682" t="s">
        <v>0</v>
      </c>
      <c r="Y682" s="2">
        <v>0</v>
      </c>
      <c r="Z682" s="2">
        <v>14500</v>
      </c>
      <c r="AA682" t="s">
        <v>0</v>
      </c>
      <c r="AB682" s="1">
        <v>43082</v>
      </c>
      <c r="AC682" s="1">
        <v>42867</v>
      </c>
      <c r="AD682" s="1">
        <v>43082</v>
      </c>
      <c r="AE682" t="s">
        <v>18</v>
      </c>
      <c r="AF682" s="4">
        <v>0.94046296296295995</v>
      </c>
      <c r="AG682" t="s">
        <v>19</v>
      </c>
      <c r="AH682" t="s">
        <v>20</v>
      </c>
      <c r="AI682" t="s">
        <v>47</v>
      </c>
      <c r="AJ682" t="s">
        <v>84</v>
      </c>
      <c r="AK682" t="s">
        <v>23</v>
      </c>
      <c r="AL682" s="3">
        <v>8868.7199999999993</v>
      </c>
      <c r="AM682" t="s">
        <v>24</v>
      </c>
      <c r="AN682" t="s">
        <v>490</v>
      </c>
      <c r="AO682" s="1">
        <v>42767</v>
      </c>
      <c r="AP682" t="s">
        <v>3959</v>
      </c>
      <c r="AQ682" s="2">
        <v>14500</v>
      </c>
      <c r="AR682" s="1">
        <v>43452</v>
      </c>
      <c r="AS682">
        <v>0</v>
      </c>
      <c r="AT682" s="4">
        <v>0.72053240740740998</v>
      </c>
      <c r="AU682" t="s">
        <v>49</v>
      </c>
      <c r="AV682" s="4">
        <v>0.94046296296295995</v>
      </c>
      <c r="AW682" s="4">
        <v>0.94046296296295995</v>
      </c>
      <c r="AX682" s="2">
        <v>0</v>
      </c>
      <c r="AY682" t="s">
        <v>3960</v>
      </c>
      <c r="AZ682" t="s">
        <v>16</v>
      </c>
      <c r="BA682" t="s">
        <v>28</v>
      </c>
      <c r="BB682" s="3">
        <v>0</v>
      </c>
      <c r="BC682" t="s">
        <v>0</v>
      </c>
      <c r="BD682" s="4">
        <v>0.94087962962963001</v>
      </c>
      <c r="BE682" s="4">
        <v>0.72054398148148002</v>
      </c>
      <c r="BF682" t="s">
        <v>29</v>
      </c>
      <c r="BG682" t="s">
        <v>0</v>
      </c>
      <c r="BH682">
        <f t="shared" si="10"/>
        <v>0</v>
      </c>
    </row>
    <row r="683" spans="1:60">
      <c r="A683" t="s">
        <v>3961</v>
      </c>
      <c r="B683" s="1">
        <v>43083</v>
      </c>
      <c r="C683" s="1">
        <v>43103</v>
      </c>
      <c r="D683" t="s">
        <v>3644</v>
      </c>
      <c r="E683" t="s">
        <v>73</v>
      </c>
      <c r="F683" t="s">
        <v>3962</v>
      </c>
      <c r="G683" t="s">
        <v>1951</v>
      </c>
      <c r="H683" t="s">
        <v>989</v>
      </c>
      <c r="I683" s="2">
        <v>24576</v>
      </c>
      <c r="J683" t="s">
        <v>3963</v>
      </c>
      <c r="K683" t="s">
        <v>7</v>
      </c>
      <c r="L683" s="1">
        <v>43620</v>
      </c>
      <c r="M683" t="s">
        <v>990</v>
      </c>
      <c r="N683" t="s">
        <v>9</v>
      </c>
      <c r="O683" t="s">
        <v>10</v>
      </c>
      <c r="P683" t="s">
        <v>11</v>
      </c>
      <c r="Q683" t="s">
        <v>181</v>
      </c>
      <c r="R683" t="s">
        <v>182</v>
      </c>
      <c r="S683" s="1">
        <v>43620</v>
      </c>
      <c r="T683" s="4">
        <v>0.79730324074073999</v>
      </c>
      <c r="U683" t="s">
        <v>14</v>
      </c>
      <c r="V683" s="4">
        <v>0.67582175925926002</v>
      </c>
      <c r="W683" s="1">
        <v>43083</v>
      </c>
      <c r="X683" t="s">
        <v>3964</v>
      </c>
      <c r="Y683" s="2">
        <v>0</v>
      </c>
      <c r="Z683" s="5">
        <v>24.576000000000001</v>
      </c>
      <c r="AA683" t="s">
        <v>0</v>
      </c>
      <c r="AB683" s="1">
        <v>43083</v>
      </c>
      <c r="AC683" s="1">
        <v>42933</v>
      </c>
      <c r="AD683" s="1">
        <v>43083</v>
      </c>
      <c r="AE683" t="s">
        <v>18</v>
      </c>
      <c r="AF683" s="4">
        <v>0.70692129629629996</v>
      </c>
      <c r="AG683" t="s">
        <v>19</v>
      </c>
      <c r="AH683" t="s">
        <v>20</v>
      </c>
      <c r="AI683" t="s">
        <v>991</v>
      </c>
      <c r="AJ683" t="s">
        <v>84</v>
      </c>
      <c r="AK683" t="s">
        <v>23</v>
      </c>
      <c r="AL683" s="3">
        <v>12890.17</v>
      </c>
      <c r="AM683" t="s">
        <v>24</v>
      </c>
      <c r="AN683" t="s">
        <v>443</v>
      </c>
      <c r="AO683" s="1">
        <v>42895</v>
      </c>
      <c r="AP683" t="s">
        <v>3965</v>
      </c>
      <c r="AQ683" s="2">
        <v>24576</v>
      </c>
      <c r="AR683" s="1">
        <v>43620</v>
      </c>
      <c r="AS683">
        <v>0</v>
      </c>
      <c r="AT683" s="4">
        <v>0.96396990740740995</v>
      </c>
      <c r="AU683" t="s">
        <v>160</v>
      </c>
      <c r="AV683" s="4">
        <v>0.70692129629629996</v>
      </c>
      <c r="AW683" s="4">
        <v>0.70692129629629996</v>
      </c>
      <c r="AX683" s="2">
        <v>0</v>
      </c>
      <c r="AY683" t="s">
        <v>3966</v>
      </c>
      <c r="AZ683" t="s">
        <v>16</v>
      </c>
      <c r="BA683" t="s">
        <v>28</v>
      </c>
      <c r="BB683" s="3">
        <v>0</v>
      </c>
      <c r="BC683" t="s">
        <v>0</v>
      </c>
      <c r="BD683" s="4">
        <v>0.70769675925926001</v>
      </c>
      <c r="BE683" s="4">
        <v>0.96399305555556003</v>
      </c>
      <c r="BF683" t="s">
        <v>29</v>
      </c>
      <c r="BG683" t="s">
        <v>0</v>
      </c>
      <c r="BH683">
        <f t="shared" si="10"/>
        <v>0</v>
      </c>
    </row>
    <row r="684" spans="1:60">
      <c r="A684" t="s">
        <v>3967</v>
      </c>
      <c r="B684" s="1">
        <v>43084</v>
      </c>
      <c r="C684" s="1">
        <v>43132</v>
      </c>
      <c r="D684" t="s">
        <v>3657</v>
      </c>
      <c r="E684" t="s">
        <v>2723</v>
      </c>
      <c r="F684" t="s">
        <v>3968</v>
      </c>
      <c r="G684" t="s">
        <v>3969</v>
      </c>
      <c r="H684" t="s">
        <v>921</v>
      </c>
      <c r="I684" s="2">
        <v>5</v>
      </c>
      <c r="J684" t="s">
        <v>3970</v>
      </c>
      <c r="K684" t="s">
        <v>7</v>
      </c>
      <c r="L684" s="1">
        <v>43103</v>
      </c>
      <c r="M684" t="s">
        <v>922</v>
      </c>
      <c r="N684" t="s">
        <v>9</v>
      </c>
      <c r="O684" t="s">
        <v>301</v>
      </c>
      <c r="P684" t="s">
        <v>302</v>
      </c>
      <c r="Q684" t="s">
        <v>321</v>
      </c>
      <c r="R684" t="s">
        <v>302</v>
      </c>
      <c r="S684" s="1">
        <v>43103</v>
      </c>
      <c r="T684" s="4">
        <v>0.79788194444444005</v>
      </c>
      <c r="U684" t="s">
        <v>36</v>
      </c>
      <c r="V684" s="4">
        <v>0.66359953703704</v>
      </c>
      <c r="W684" s="1">
        <v>43084</v>
      </c>
      <c r="X684" t="s">
        <v>0</v>
      </c>
      <c r="Y684" s="2">
        <v>0</v>
      </c>
      <c r="Z684" s="2">
        <v>5</v>
      </c>
      <c r="AA684" t="s">
        <v>0</v>
      </c>
      <c r="AB684" s="1">
        <v>43084</v>
      </c>
      <c r="AC684" s="1">
        <v>43039</v>
      </c>
      <c r="AD684" s="1">
        <v>43084</v>
      </c>
      <c r="AE684" t="s">
        <v>18</v>
      </c>
      <c r="AF684" s="4">
        <v>0.69758101851851995</v>
      </c>
      <c r="AG684" t="s">
        <v>19</v>
      </c>
      <c r="AH684" t="s">
        <v>20</v>
      </c>
      <c r="AI684" t="s">
        <v>923</v>
      </c>
      <c r="AJ684" t="s">
        <v>2727</v>
      </c>
      <c r="AK684" t="s">
        <v>23</v>
      </c>
      <c r="AL684" s="3">
        <v>458.41</v>
      </c>
      <c r="AM684" t="s">
        <v>24</v>
      </c>
      <c r="AN684" t="s">
        <v>1082</v>
      </c>
      <c r="AO684" s="1">
        <v>43039</v>
      </c>
      <c r="AP684" t="s">
        <v>3971</v>
      </c>
      <c r="AQ684" s="2">
        <v>5</v>
      </c>
      <c r="AR684" s="1">
        <v>43103</v>
      </c>
      <c r="AS684">
        <v>0</v>
      </c>
      <c r="AT684" s="4">
        <v>0.75621527777777997</v>
      </c>
      <c r="AU684" t="s">
        <v>40</v>
      </c>
      <c r="AV684" s="4">
        <v>0.69758101851851995</v>
      </c>
      <c r="AW684" s="4">
        <v>0.69758101851851995</v>
      </c>
      <c r="AX684" s="2">
        <v>0</v>
      </c>
      <c r="AY684" t="s">
        <v>3972</v>
      </c>
      <c r="AZ684" t="s">
        <v>16</v>
      </c>
      <c r="BA684" t="s">
        <v>28</v>
      </c>
      <c r="BB684" s="3">
        <v>0</v>
      </c>
      <c r="BC684" t="s">
        <v>0</v>
      </c>
      <c r="BD684" s="4">
        <v>0.69818287037036997</v>
      </c>
      <c r="BE684" s="4">
        <v>0.75624999999999998</v>
      </c>
      <c r="BF684" t="s">
        <v>29</v>
      </c>
      <c r="BG684" t="s">
        <v>0</v>
      </c>
      <c r="BH684">
        <f t="shared" si="10"/>
        <v>0</v>
      </c>
    </row>
    <row r="685" spans="1:60">
      <c r="A685" t="s">
        <v>3973</v>
      </c>
      <c r="B685" s="1">
        <v>43097</v>
      </c>
      <c r="C685" s="1">
        <v>43143</v>
      </c>
      <c r="D685" t="s">
        <v>3644</v>
      </c>
      <c r="E685" t="s">
        <v>2723</v>
      </c>
      <c r="F685" t="s">
        <v>3974</v>
      </c>
      <c r="G685" t="s">
        <v>847</v>
      </c>
      <c r="H685" t="s">
        <v>408</v>
      </c>
      <c r="I685" s="2">
        <v>720</v>
      </c>
      <c r="J685" t="s">
        <v>0</v>
      </c>
      <c r="K685" t="s">
        <v>7</v>
      </c>
      <c r="L685" s="1">
        <v>43102</v>
      </c>
      <c r="M685" t="s">
        <v>409</v>
      </c>
      <c r="N685" t="s">
        <v>9</v>
      </c>
      <c r="O685" t="s">
        <v>301</v>
      </c>
      <c r="P685" t="s">
        <v>302</v>
      </c>
      <c r="Q685" t="s">
        <v>321</v>
      </c>
      <c r="R685" t="s">
        <v>302</v>
      </c>
      <c r="S685" s="1">
        <v>43102</v>
      </c>
      <c r="T685" s="4">
        <v>0.88986111111110999</v>
      </c>
      <c r="U685" t="s">
        <v>36</v>
      </c>
      <c r="V685" s="4">
        <v>0.76709490740741004</v>
      </c>
      <c r="W685" s="1">
        <v>43097</v>
      </c>
      <c r="X685" t="s">
        <v>3975</v>
      </c>
      <c r="Y685" s="2">
        <v>0</v>
      </c>
      <c r="Z685" s="2">
        <v>720</v>
      </c>
      <c r="AA685" t="s">
        <v>0</v>
      </c>
      <c r="AB685" s="1">
        <v>43097</v>
      </c>
      <c r="AC685" s="1">
        <v>42968</v>
      </c>
      <c r="AD685" s="1">
        <v>43097</v>
      </c>
      <c r="AE685" t="s">
        <v>18</v>
      </c>
      <c r="AF685" s="4">
        <v>0.80435185185184999</v>
      </c>
      <c r="AG685" t="s">
        <v>19</v>
      </c>
      <c r="AH685" t="s">
        <v>20</v>
      </c>
      <c r="AI685" t="s">
        <v>410</v>
      </c>
      <c r="AJ685" t="s">
        <v>2727</v>
      </c>
      <c r="AK685" t="s">
        <v>23</v>
      </c>
      <c r="AL685" s="3">
        <v>122.05</v>
      </c>
      <c r="AM685" t="s">
        <v>24</v>
      </c>
      <c r="AN685" t="s">
        <v>0</v>
      </c>
      <c r="AO685" s="1">
        <v>42851</v>
      </c>
      <c r="AP685" t="s">
        <v>3976</v>
      </c>
      <c r="AQ685" s="2">
        <v>720</v>
      </c>
      <c r="AR685" s="1">
        <v>43102</v>
      </c>
      <c r="AS685">
        <v>0</v>
      </c>
      <c r="AT685" s="4">
        <v>0.84819444444444003</v>
      </c>
      <c r="AU685" t="s">
        <v>40</v>
      </c>
      <c r="AV685" s="4">
        <v>0.80435185185184999</v>
      </c>
      <c r="AW685" s="4">
        <v>0.80435185185184999</v>
      </c>
      <c r="AX685" s="2">
        <v>0</v>
      </c>
      <c r="AY685" t="s">
        <v>3977</v>
      </c>
      <c r="AZ685" t="s">
        <v>16</v>
      </c>
      <c r="BA685" t="s">
        <v>28</v>
      </c>
      <c r="BB685" s="3">
        <v>0</v>
      </c>
      <c r="BC685" t="s">
        <v>0</v>
      </c>
      <c r="BD685" s="4">
        <v>0.80462962962963003</v>
      </c>
      <c r="BE685" s="4">
        <v>0.84822916666667003</v>
      </c>
      <c r="BF685" t="s">
        <v>29</v>
      </c>
      <c r="BG685" t="s">
        <v>0</v>
      </c>
      <c r="BH685">
        <f t="shared" si="10"/>
        <v>0</v>
      </c>
    </row>
    <row r="686" spans="1:60">
      <c r="A686" t="s">
        <v>3978</v>
      </c>
      <c r="B686" s="1">
        <v>43109</v>
      </c>
      <c r="C686" s="1">
        <v>43123</v>
      </c>
      <c r="D686" t="s">
        <v>3644</v>
      </c>
      <c r="E686" t="s">
        <v>73</v>
      </c>
      <c r="F686" t="s">
        <v>3979</v>
      </c>
      <c r="G686" t="s">
        <v>3980</v>
      </c>
      <c r="H686" t="s">
        <v>2574</v>
      </c>
      <c r="I686" s="2">
        <v>691200</v>
      </c>
      <c r="J686" t="s">
        <v>3981</v>
      </c>
      <c r="K686" t="s">
        <v>7</v>
      </c>
      <c r="L686" s="1">
        <v>43406</v>
      </c>
      <c r="M686" t="s">
        <v>2576</v>
      </c>
      <c r="N686" t="s">
        <v>9</v>
      </c>
      <c r="O686" t="s">
        <v>301</v>
      </c>
      <c r="P686" t="s">
        <v>302</v>
      </c>
      <c r="Q686" t="s">
        <v>321</v>
      </c>
      <c r="R686" t="s">
        <v>302</v>
      </c>
      <c r="S686" s="1">
        <v>43406</v>
      </c>
      <c r="T686" s="4">
        <v>0.69895833333333002</v>
      </c>
      <c r="U686" t="s">
        <v>188</v>
      </c>
      <c r="V686" s="4">
        <v>0.61820601851851997</v>
      </c>
      <c r="W686" s="1">
        <v>43109</v>
      </c>
      <c r="X686" t="s">
        <v>0</v>
      </c>
      <c r="Y686" s="2">
        <v>0</v>
      </c>
      <c r="Z686" s="2">
        <v>0</v>
      </c>
      <c r="AA686" t="s">
        <v>0</v>
      </c>
      <c r="AB686" s="1">
        <v>43109</v>
      </c>
      <c r="AC686" s="1"/>
      <c r="AD686" s="1">
        <v>43109</v>
      </c>
      <c r="AE686" t="s">
        <v>18</v>
      </c>
      <c r="AF686" s="4">
        <v>0.64760416666666998</v>
      </c>
      <c r="AG686" t="s">
        <v>19</v>
      </c>
      <c r="AH686" t="s">
        <v>20</v>
      </c>
      <c r="AI686" t="s">
        <v>2577</v>
      </c>
      <c r="AJ686" t="s">
        <v>84</v>
      </c>
      <c r="AK686" t="s">
        <v>23</v>
      </c>
      <c r="AL686" s="3">
        <v>7129.23</v>
      </c>
      <c r="AM686" t="s">
        <v>24</v>
      </c>
      <c r="AN686" t="s">
        <v>3505</v>
      </c>
      <c r="AO686" s="1">
        <v>42551</v>
      </c>
      <c r="AP686" t="s">
        <v>3982</v>
      </c>
      <c r="AQ686" s="2">
        <v>691200</v>
      </c>
      <c r="AR686" s="1">
        <v>43406</v>
      </c>
      <c r="AS686">
        <v>0</v>
      </c>
      <c r="AT686" s="4">
        <v>0.65729166666667005</v>
      </c>
      <c r="AU686" t="s">
        <v>2579</v>
      </c>
      <c r="AV686" s="4">
        <v>0.64760416666666998</v>
      </c>
      <c r="AW686" s="4">
        <v>0.64760416666666998</v>
      </c>
      <c r="AX686" s="2">
        <v>0</v>
      </c>
      <c r="AY686" t="s">
        <v>0</v>
      </c>
      <c r="AZ686" t="s">
        <v>15</v>
      </c>
      <c r="BA686" t="s">
        <v>28</v>
      </c>
      <c r="BB686" s="3">
        <v>0</v>
      </c>
      <c r="BC686" t="s">
        <v>0</v>
      </c>
      <c r="BD686" s="4">
        <v>0.64835648148147995</v>
      </c>
      <c r="BE686" s="4">
        <v>0.65731481481481002</v>
      </c>
      <c r="BF686" t="s">
        <v>29</v>
      </c>
      <c r="BG686" t="s">
        <v>0</v>
      </c>
      <c r="BH686">
        <f t="shared" si="10"/>
        <v>0</v>
      </c>
    </row>
    <row r="687" spans="1:60">
      <c r="A687" t="s">
        <v>3983</v>
      </c>
      <c r="B687" s="1">
        <v>43115</v>
      </c>
      <c r="C687" s="1">
        <v>43136</v>
      </c>
      <c r="D687" t="s">
        <v>3644</v>
      </c>
      <c r="E687" t="s">
        <v>3</v>
      </c>
      <c r="F687" t="s">
        <v>3984</v>
      </c>
      <c r="G687" t="s">
        <v>3985</v>
      </c>
      <c r="H687" t="s">
        <v>2574</v>
      </c>
      <c r="I687" s="2">
        <v>342000</v>
      </c>
      <c r="J687" t="s">
        <v>3986</v>
      </c>
      <c r="K687" t="s">
        <v>7</v>
      </c>
      <c r="L687" s="1">
        <v>43642</v>
      </c>
      <c r="M687" t="s">
        <v>2576</v>
      </c>
      <c r="N687" t="s">
        <v>9</v>
      </c>
      <c r="O687" t="s">
        <v>10</v>
      </c>
      <c r="P687" t="s">
        <v>11</v>
      </c>
      <c r="Q687" t="s">
        <v>12</v>
      </c>
      <c r="R687" t="s">
        <v>13</v>
      </c>
      <c r="S687" s="1">
        <v>43642</v>
      </c>
      <c r="T687" s="4">
        <v>0.83961805555556002</v>
      </c>
      <c r="U687" t="s">
        <v>188</v>
      </c>
      <c r="V687" s="4">
        <v>0.66407407407407004</v>
      </c>
      <c r="W687" s="1">
        <v>43115</v>
      </c>
      <c r="X687" t="s">
        <v>0</v>
      </c>
      <c r="Y687" s="2">
        <v>0</v>
      </c>
      <c r="Z687" s="2">
        <v>18000</v>
      </c>
      <c r="AA687" t="s">
        <v>0</v>
      </c>
      <c r="AB687" s="1">
        <v>43115</v>
      </c>
      <c r="AC687" s="1">
        <v>43040</v>
      </c>
      <c r="AD687" s="1">
        <v>43115</v>
      </c>
      <c r="AE687" t="s">
        <v>18</v>
      </c>
      <c r="AF687" s="4">
        <v>0.69152777777777996</v>
      </c>
      <c r="AG687" t="s">
        <v>19</v>
      </c>
      <c r="AH687" t="s">
        <v>20</v>
      </c>
      <c r="AI687" t="s">
        <v>2577</v>
      </c>
      <c r="AJ687" t="s">
        <v>22</v>
      </c>
      <c r="AK687" t="s">
        <v>23</v>
      </c>
      <c r="AL687" s="3">
        <v>12651.55</v>
      </c>
      <c r="AM687" t="s">
        <v>24</v>
      </c>
      <c r="AN687" t="s">
        <v>3505</v>
      </c>
      <c r="AO687" s="1">
        <v>42989</v>
      </c>
      <c r="AP687" t="s">
        <v>3987</v>
      </c>
      <c r="AQ687" s="2">
        <v>342000</v>
      </c>
      <c r="AR687" s="1">
        <v>43642</v>
      </c>
      <c r="AS687">
        <v>0</v>
      </c>
      <c r="AT687" s="4">
        <v>0.75628472222221998</v>
      </c>
      <c r="AU687" t="s">
        <v>2579</v>
      </c>
      <c r="AV687" s="4">
        <v>0.69152777777777996</v>
      </c>
      <c r="AW687" s="4">
        <v>0.69152777777777996</v>
      </c>
      <c r="AX687" s="2">
        <v>0</v>
      </c>
      <c r="AY687" t="s">
        <v>3988</v>
      </c>
      <c r="AZ687" t="s">
        <v>16</v>
      </c>
      <c r="BA687" t="s">
        <v>28</v>
      </c>
      <c r="BB687" s="3">
        <v>0</v>
      </c>
      <c r="BC687" t="s">
        <v>0</v>
      </c>
      <c r="BD687" s="4">
        <v>0.69328703703703998</v>
      </c>
      <c r="BE687" s="4">
        <v>0.75630787037036995</v>
      </c>
      <c r="BF687" t="s">
        <v>29</v>
      </c>
      <c r="BG687" t="s">
        <v>0</v>
      </c>
      <c r="BH687">
        <f t="shared" si="10"/>
        <v>0</v>
      </c>
    </row>
    <row r="688" spans="1:60">
      <c r="A688" t="s">
        <v>3989</v>
      </c>
      <c r="B688" s="1">
        <v>43119</v>
      </c>
      <c r="C688" s="1">
        <v>43140</v>
      </c>
      <c r="D688" t="s">
        <v>3644</v>
      </c>
      <c r="E688" t="s">
        <v>3</v>
      </c>
      <c r="F688" t="s">
        <v>3990</v>
      </c>
      <c r="G688" t="s">
        <v>171</v>
      </c>
      <c r="H688" t="s">
        <v>2522</v>
      </c>
      <c r="I688" s="2">
        <v>840</v>
      </c>
      <c r="J688" t="s">
        <v>3991</v>
      </c>
      <c r="K688" t="s">
        <v>7</v>
      </c>
      <c r="L688" s="1">
        <v>43131</v>
      </c>
      <c r="M688" t="s">
        <v>2524</v>
      </c>
      <c r="N688" t="s">
        <v>9</v>
      </c>
      <c r="O688" t="s">
        <v>10</v>
      </c>
      <c r="P688" t="s">
        <v>11</v>
      </c>
      <c r="Q688" t="s">
        <v>12</v>
      </c>
      <c r="R688" t="s">
        <v>13</v>
      </c>
      <c r="S688" s="1">
        <v>43131</v>
      </c>
      <c r="T688" s="4">
        <v>0.85190972222221995</v>
      </c>
      <c r="U688" t="s">
        <v>14</v>
      </c>
      <c r="V688" s="4">
        <v>0.82092592592592994</v>
      </c>
      <c r="W688" s="1">
        <v>43119</v>
      </c>
      <c r="X688" t="s">
        <v>3992</v>
      </c>
      <c r="Y688" s="2">
        <v>0</v>
      </c>
      <c r="Z688" s="2">
        <v>840</v>
      </c>
      <c r="AA688" t="s">
        <v>0</v>
      </c>
      <c r="AB688" s="1">
        <v>43119</v>
      </c>
      <c r="AC688" s="1">
        <v>43047</v>
      </c>
      <c r="AD688" s="1">
        <v>43119</v>
      </c>
      <c r="AE688" t="s">
        <v>18</v>
      </c>
      <c r="AF688" s="4">
        <v>0.85561342592593004</v>
      </c>
      <c r="AG688" t="s">
        <v>19</v>
      </c>
      <c r="AH688" t="s">
        <v>20</v>
      </c>
      <c r="AI688" t="s">
        <v>2525</v>
      </c>
      <c r="AJ688" t="s">
        <v>22</v>
      </c>
      <c r="AK688" t="s">
        <v>23</v>
      </c>
      <c r="AL688" s="3">
        <v>287.91000000000003</v>
      </c>
      <c r="AM688" t="s">
        <v>24</v>
      </c>
      <c r="AN688" t="s">
        <v>1147</v>
      </c>
      <c r="AO688" s="1">
        <v>43007</v>
      </c>
      <c r="AP688" t="s">
        <v>3993</v>
      </c>
      <c r="AQ688" s="2">
        <v>840</v>
      </c>
      <c r="AR688" s="1">
        <v>43131</v>
      </c>
      <c r="AS688">
        <v>0</v>
      </c>
      <c r="AT688" s="4">
        <v>0.81024305555555998</v>
      </c>
      <c r="AU688" t="s">
        <v>26</v>
      </c>
      <c r="AV688" s="4">
        <v>0.85561342592593004</v>
      </c>
      <c r="AW688" s="4">
        <v>0.85561342592593004</v>
      </c>
      <c r="AX688" s="2">
        <v>0</v>
      </c>
      <c r="AY688" t="s">
        <v>3994</v>
      </c>
      <c r="AZ688" t="s">
        <v>16</v>
      </c>
      <c r="BA688" t="s">
        <v>28</v>
      </c>
      <c r="BB688" s="3">
        <v>0</v>
      </c>
      <c r="BC688" t="s">
        <v>0</v>
      </c>
      <c r="BD688" s="4">
        <v>0.85791666666666999</v>
      </c>
      <c r="BE688" s="4">
        <v>0.81027777777777998</v>
      </c>
      <c r="BF688" t="s">
        <v>29</v>
      </c>
      <c r="BG688" t="s">
        <v>0</v>
      </c>
      <c r="BH688">
        <f t="shared" si="10"/>
        <v>0</v>
      </c>
    </row>
    <row r="689" spans="1:60">
      <c r="A689" t="s">
        <v>3995</v>
      </c>
      <c r="B689" s="1">
        <v>43123</v>
      </c>
      <c r="C689" s="1">
        <v>43144</v>
      </c>
      <c r="D689" t="s">
        <v>3644</v>
      </c>
      <c r="E689" t="s">
        <v>3</v>
      </c>
      <c r="F689" t="s">
        <v>3996</v>
      </c>
      <c r="G689" t="s">
        <v>3997</v>
      </c>
      <c r="H689" t="s">
        <v>2574</v>
      </c>
      <c r="I689" s="2">
        <v>24700</v>
      </c>
      <c r="J689" t="s">
        <v>3998</v>
      </c>
      <c r="K689" t="s">
        <v>7</v>
      </c>
      <c r="L689" s="1">
        <v>43181</v>
      </c>
      <c r="M689" t="s">
        <v>2576</v>
      </c>
      <c r="N689" t="s">
        <v>9</v>
      </c>
      <c r="O689" t="s">
        <v>301</v>
      </c>
      <c r="P689" t="s">
        <v>302</v>
      </c>
      <c r="Q689" t="s">
        <v>321</v>
      </c>
      <c r="R689" t="s">
        <v>302</v>
      </c>
      <c r="S689" s="1">
        <v>43181</v>
      </c>
      <c r="T689" s="4">
        <v>0.82795138888888997</v>
      </c>
      <c r="U689" t="s">
        <v>188</v>
      </c>
      <c r="V689" s="4">
        <v>0.65310185185184999</v>
      </c>
      <c r="W689" s="1">
        <v>43123</v>
      </c>
      <c r="X689" t="s">
        <v>0</v>
      </c>
      <c r="Y689" s="2">
        <v>0</v>
      </c>
      <c r="Z689" s="2">
        <v>24700</v>
      </c>
      <c r="AA689" t="s">
        <v>0</v>
      </c>
      <c r="AB689" s="1">
        <v>43123</v>
      </c>
      <c r="AC689" s="1"/>
      <c r="AD689" s="1">
        <v>43123</v>
      </c>
      <c r="AE689" t="s">
        <v>18</v>
      </c>
      <c r="AF689" s="4">
        <v>0.67236111111110997</v>
      </c>
      <c r="AG689" t="s">
        <v>19</v>
      </c>
      <c r="AH689" t="s">
        <v>20</v>
      </c>
      <c r="AI689" t="s">
        <v>2577</v>
      </c>
      <c r="AJ689" t="s">
        <v>22</v>
      </c>
      <c r="AK689" t="s">
        <v>23</v>
      </c>
      <c r="AL689" s="3">
        <v>1395.73</v>
      </c>
      <c r="AM689" t="s">
        <v>24</v>
      </c>
      <c r="AN689" t="s">
        <v>0</v>
      </c>
      <c r="AO689" s="1">
        <v>42888</v>
      </c>
      <c r="AP689" t="s">
        <v>3999</v>
      </c>
      <c r="AQ689" s="2">
        <v>24700</v>
      </c>
      <c r="AR689" s="1">
        <v>43181</v>
      </c>
      <c r="AS689">
        <v>0</v>
      </c>
      <c r="AT689" s="4">
        <v>0.78628472222222001</v>
      </c>
      <c r="AU689" t="s">
        <v>2579</v>
      </c>
      <c r="AV689" s="4">
        <v>0.67236111111110997</v>
      </c>
      <c r="AW689" s="4">
        <v>0.67236111111110997</v>
      </c>
      <c r="AX689" s="2">
        <v>0</v>
      </c>
      <c r="AY689" t="s">
        <v>4000</v>
      </c>
      <c r="AZ689" t="s">
        <v>15</v>
      </c>
      <c r="BA689" t="s">
        <v>28</v>
      </c>
      <c r="BB689" s="3">
        <v>0</v>
      </c>
      <c r="BC689" t="s">
        <v>0</v>
      </c>
      <c r="BD689" s="4">
        <v>0.67751157407407003</v>
      </c>
      <c r="BE689" s="4">
        <v>0.78630787037036998</v>
      </c>
      <c r="BF689" t="s">
        <v>29</v>
      </c>
      <c r="BG689" t="s">
        <v>4001</v>
      </c>
      <c r="BH689">
        <f t="shared" si="10"/>
        <v>0</v>
      </c>
    </row>
    <row r="690" spans="1:60">
      <c r="A690" t="s">
        <v>4002</v>
      </c>
      <c r="B690" s="1">
        <v>43129</v>
      </c>
      <c r="C690" s="1">
        <v>43150</v>
      </c>
      <c r="D690" t="s">
        <v>3644</v>
      </c>
      <c r="E690" t="s">
        <v>3</v>
      </c>
      <c r="F690" t="s">
        <v>4003</v>
      </c>
      <c r="G690" t="s">
        <v>4004</v>
      </c>
      <c r="H690" t="s">
        <v>3839</v>
      </c>
      <c r="I690" s="2">
        <v>50900</v>
      </c>
      <c r="J690" t="s">
        <v>0</v>
      </c>
      <c r="K690" t="s">
        <v>7</v>
      </c>
      <c r="L690" s="1">
        <v>43467</v>
      </c>
      <c r="M690" t="s">
        <v>429</v>
      </c>
      <c r="N690" t="s">
        <v>9</v>
      </c>
      <c r="O690" t="s">
        <v>10</v>
      </c>
      <c r="P690" t="s">
        <v>11</v>
      </c>
      <c r="Q690" t="s">
        <v>263</v>
      </c>
      <c r="R690" t="s">
        <v>264</v>
      </c>
      <c r="S690" s="1">
        <v>43175</v>
      </c>
      <c r="T690" s="4">
        <v>0.56840277777778003</v>
      </c>
      <c r="U690" t="s">
        <v>286</v>
      </c>
      <c r="V690" s="4">
        <v>0.67175925925926006</v>
      </c>
      <c r="W690" s="1">
        <v>43129</v>
      </c>
      <c r="X690" t="s">
        <v>4004</v>
      </c>
      <c r="Y690" s="2">
        <v>0</v>
      </c>
      <c r="Z690" s="2">
        <v>2775</v>
      </c>
      <c r="AA690" t="s">
        <v>430</v>
      </c>
      <c r="AB690" s="1">
        <v>43129</v>
      </c>
      <c r="AC690" s="1">
        <v>43110</v>
      </c>
      <c r="AD690" s="1">
        <v>43129</v>
      </c>
      <c r="AE690" t="s">
        <v>18</v>
      </c>
      <c r="AF690" s="4">
        <v>0.70782407407407</v>
      </c>
      <c r="AG690" t="s">
        <v>19</v>
      </c>
      <c r="AH690" t="s">
        <v>20</v>
      </c>
      <c r="AI690" t="s">
        <v>431</v>
      </c>
      <c r="AJ690" t="s">
        <v>22</v>
      </c>
      <c r="AK690" t="s">
        <v>23</v>
      </c>
      <c r="AL690" s="3">
        <v>1100.6500000000001</v>
      </c>
      <c r="AM690" t="s">
        <v>24</v>
      </c>
      <c r="AN690" t="s">
        <v>0</v>
      </c>
      <c r="AO690" s="1">
        <v>43089</v>
      </c>
      <c r="AP690" t="s">
        <v>4005</v>
      </c>
      <c r="AQ690" s="2">
        <v>50900</v>
      </c>
      <c r="AR690" s="1">
        <v>43175</v>
      </c>
      <c r="AS690">
        <v>0</v>
      </c>
      <c r="AT690" s="4">
        <v>0.52673611111110996</v>
      </c>
      <c r="AU690" t="s">
        <v>9</v>
      </c>
      <c r="AV690" s="4">
        <v>0.70782407407407</v>
      </c>
      <c r="AW690" s="4">
        <v>0.70782407407407</v>
      </c>
      <c r="AX690" s="2">
        <v>0</v>
      </c>
      <c r="AY690" t="s">
        <v>4006</v>
      </c>
      <c r="AZ690" t="s">
        <v>16</v>
      </c>
      <c r="BA690" t="s">
        <v>28</v>
      </c>
      <c r="BB690" s="3">
        <v>0</v>
      </c>
      <c r="BC690" t="s">
        <v>0</v>
      </c>
      <c r="BD690" s="4">
        <v>0.70814814814814997</v>
      </c>
      <c r="BE690" s="4">
        <v>0.67655092592593002</v>
      </c>
      <c r="BF690" t="s">
        <v>29</v>
      </c>
      <c r="BG690" t="s">
        <v>0</v>
      </c>
      <c r="BH690">
        <f t="shared" si="10"/>
        <v>0</v>
      </c>
    </row>
    <row r="691" spans="1:60">
      <c r="A691" t="s">
        <v>4007</v>
      </c>
      <c r="B691" s="1">
        <v>43129</v>
      </c>
      <c r="C691" s="1">
        <v>43150</v>
      </c>
      <c r="D691" t="s">
        <v>3644</v>
      </c>
      <c r="E691" t="s">
        <v>3</v>
      </c>
      <c r="F691" t="s">
        <v>4008</v>
      </c>
      <c r="G691" t="s">
        <v>95</v>
      </c>
      <c r="H691" t="s">
        <v>216</v>
      </c>
      <c r="I691" s="2">
        <v>29320</v>
      </c>
      <c r="J691" t="s">
        <v>0</v>
      </c>
      <c r="K691" t="s">
        <v>7</v>
      </c>
      <c r="L691" s="1">
        <v>43474</v>
      </c>
      <c r="M691" t="s">
        <v>218</v>
      </c>
      <c r="N691" t="s">
        <v>9</v>
      </c>
      <c r="O691" t="s">
        <v>301</v>
      </c>
      <c r="P691" t="s">
        <v>302</v>
      </c>
      <c r="Q691" t="s">
        <v>321</v>
      </c>
      <c r="R691" t="s">
        <v>302</v>
      </c>
      <c r="S691" s="1">
        <v>43175</v>
      </c>
      <c r="T691" s="4">
        <v>0.80594907407407002</v>
      </c>
      <c r="U691" t="s">
        <v>219</v>
      </c>
      <c r="V691" s="4">
        <v>0.70355324074073999</v>
      </c>
      <c r="W691" s="1">
        <v>43129</v>
      </c>
      <c r="X691" t="s">
        <v>0</v>
      </c>
      <c r="Y691" s="2">
        <v>0</v>
      </c>
      <c r="Z691" s="2">
        <v>350</v>
      </c>
      <c r="AA691" t="s">
        <v>0</v>
      </c>
      <c r="AB691" s="1">
        <v>43129</v>
      </c>
      <c r="AC691" s="1">
        <v>42964</v>
      </c>
      <c r="AD691" s="1">
        <v>43129</v>
      </c>
      <c r="AE691" t="s">
        <v>18</v>
      </c>
      <c r="AF691" s="4">
        <v>0.72193287037037002</v>
      </c>
      <c r="AG691" t="s">
        <v>19</v>
      </c>
      <c r="AH691" t="s">
        <v>20</v>
      </c>
      <c r="AI691" t="s">
        <v>220</v>
      </c>
      <c r="AJ691" t="s">
        <v>22</v>
      </c>
      <c r="AK691" t="s">
        <v>23</v>
      </c>
      <c r="AL691" s="3">
        <v>1106.02</v>
      </c>
      <c r="AM691" t="s">
        <v>24</v>
      </c>
      <c r="AN691" t="s">
        <v>0</v>
      </c>
      <c r="AO691" s="1">
        <v>42934</v>
      </c>
      <c r="AP691" t="s">
        <v>4009</v>
      </c>
      <c r="AQ691" s="2">
        <v>29320</v>
      </c>
      <c r="AR691" s="1">
        <v>43175</v>
      </c>
      <c r="AS691">
        <v>0</v>
      </c>
      <c r="AT691" s="4">
        <v>0.76428240740741005</v>
      </c>
      <c r="AU691" t="s">
        <v>223</v>
      </c>
      <c r="AV691" s="4">
        <v>0.72193287037037002</v>
      </c>
      <c r="AW691" s="4">
        <v>0.72193287037037002</v>
      </c>
      <c r="AX691" s="2">
        <v>0</v>
      </c>
      <c r="AY691" t="s">
        <v>4010</v>
      </c>
      <c r="AZ691" t="s">
        <v>16</v>
      </c>
      <c r="BA691" t="s">
        <v>28</v>
      </c>
      <c r="BB691" s="3">
        <v>0</v>
      </c>
      <c r="BC691" t="s">
        <v>0</v>
      </c>
      <c r="BD691" s="4">
        <v>0.72243055555556002</v>
      </c>
      <c r="BE691" s="4">
        <v>0.61736111111111003</v>
      </c>
      <c r="BF691" t="s">
        <v>29</v>
      </c>
      <c r="BG691" t="s">
        <v>0</v>
      </c>
      <c r="BH691">
        <f t="shared" si="10"/>
        <v>0</v>
      </c>
    </row>
    <row r="692" spans="1:60">
      <c r="A692" t="s">
        <v>4011</v>
      </c>
      <c r="B692" s="1">
        <v>43129</v>
      </c>
      <c r="C692" s="1"/>
      <c r="D692" t="s">
        <v>3644</v>
      </c>
      <c r="E692" t="s">
        <v>0</v>
      </c>
      <c r="F692" t="s">
        <v>4012</v>
      </c>
      <c r="G692" t="s">
        <v>375</v>
      </c>
      <c r="H692" t="s">
        <v>186</v>
      </c>
      <c r="I692" s="2">
        <v>65249</v>
      </c>
      <c r="J692" t="s">
        <v>0</v>
      </c>
      <c r="K692" t="s">
        <v>7</v>
      </c>
      <c r="L692" s="1">
        <v>43490</v>
      </c>
      <c r="M692" t="s">
        <v>187</v>
      </c>
      <c r="N692" t="s">
        <v>9</v>
      </c>
      <c r="O692" t="s">
        <v>10</v>
      </c>
      <c r="P692" t="s">
        <v>11</v>
      </c>
      <c r="Q692" t="s">
        <v>12</v>
      </c>
      <c r="R692" t="s">
        <v>13</v>
      </c>
      <c r="S692" s="1">
        <v>43490</v>
      </c>
      <c r="T692" s="4">
        <v>0.91922453703703999</v>
      </c>
      <c r="U692" t="s">
        <v>188</v>
      </c>
      <c r="V692" s="4">
        <v>0.78820601851852001</v>
      </c>
      <c r="W692" s="1">
        <v>43129</v>
      </c>
      <c r="X692" t="s">
        <v>379</v>
      </c>
      <c r="Y692" s="2">
        <v>0</v>
      </c>
      <c r="Z692" s="2">
        <v>10822</v>
      </c>
      <c r="AA692" t="s">
        <v>0</v>
      </c>
      <c r="AB692" s="1">
        <v>43129</v>
      </c>
      <c r="AC692" s="1">
        <v>42933</v>
      </c>
      <c r="AD692" s="1">
        <v>43129</v>
      </c>
      <c r="AE692" t="s">
        <v>18</v>
      </c>
      <c r="AF692" s="4">
        <v>0.82415509259259001</v>
      </c>
      <c r="AG692" t="s">
        <v>19</v>
      </c>
      <c r="AH692" t="s">
        <v>20</v>
      </c>
      <c r="AI692" t="s">
        <v>0</v>
      </c>
      <c r="AJ692" t="s">
        <v>0</v>
      </c>
      <c r="AK692" t="s">
        <v>23</v>
      </c>
      <c r="AL692" s="3">
        <v>8666.2800000000007</v>
      </c>
      <c r="AM692" t="s">
        <v>24</v>
      </c>
      <c r="AN692" t="s">
        <v>0</v>
      </c>
      <c r="AO692" s="1">
        <v>42839</v>
      </c>
      <c r="AP692" t="s">
        <v>4013</v>
      </c>
      <c r="AQ692" s="2">
        <v>65249</v>
      </c>
      <c r="AR692" s="1">
        <v>43490</v>
      </c>
      <c r="AS692">
        <v>0</v>
      </c>
      <c r="AT692" s="4">
        <v>0.87755787037037003</v>
      </c>
      <c r="AU692" t="s">
        <v>190</v>
      </c>
      <c r="AV692" s="4">
        <v>0</v>
      </c>
      <c r="AW692" s="4">
        <v>0.82415509259259001</v>
      </c>
      <c r="AX692" s="2">
        <v>0</v>
      </c>
      <c r="AY692" t="s">
        <v>4014</v>
      </c>
      <c r="AZ692" t="s">
        <v>16</v>
      </c>
      <c r="BA692" t="s">
        <v>28</v>
      </c>
      <c r="BB692" s="3">
        <v>0</v>
      </c>
      <c r="BC692" t="s">
        <v>0</v>
      </c>
      <c r="BD692" s="4">
        <v>0.82462962962963005</v>
      </c>
      <c r="BE692" s="4">
        <v>0.87758101851852</v>
      </c>
      <c r="BF692" t="s">
        <v>29</v>
      </c>
      <c r="BG692" t="s">
        <v>0</v>
      </c>
      <c r="BH692">
        <f t="shared" si="10"/>
        <v>0</v>
      </c>
    </row>
    <row r="693" spans="1:60">
      <c r="A693" t="s">
        <v>4015</v>
      </c>
      <c r="B693" s="1">
        <v>43129</v>
      </c>
      <c r="C693" s="1">
        <v>43150</v>
      </c>
      <c r="D693" t="s">
        <v>3644</v>
      </c>
      <c r="E693" t="s">
        <v>3</v>
      </c>
      <c r="F693" t="s">
        <v>4016</v>
      </c>
      <c r="G693" t="s">
        <v>375</v>
      </c>
      <c r="H693" t="s">
        <v>186</v>
      </c>
      <c r="I693" s="2">
        <v>25750</v>
      </c>
      <c r="J693" t="s">
        <v>4017</v>
      </c>
      <c r="K693" t="s">
        <v>7</v>
      </c>
      <c r="L693" s="1">
        <v>43325</v>
      </c>
      <c r="M693" t="s">
        <v>187</v>
      </c>
      <c r="N693" t="s">
        <v>9</v>
      </c>
      <c r="O693" t="s">
        <v>301</v>
      </c>
      <c r="P693" t="s">
        <v>302</v>
      </c>
      <c r="Q693" t="s">
        <v>321</v>
      </c>
      <c r="R693" t="s">
        <v>302</v>
      </c>
      <c r="S693" s="1">
        <v>43325</v>
      </c>
      <c r="T693" s="4">
        <v>0.69190972222222002</v>
      </c>
      <c r="U693" t="s">
        <v>188</v>
      </c>
      <c r="V693" s="4">
        <v>0.79550925925925997</v>
      </c>
      <c r="W693" s="1">
        <v>43129</v>
      </c>
      <c r="X693" t="s">
        <v>379</v>
      </c>
      <c r="Y693" s="2">
        <v>0</v>
      </c>
      <c r="Z693" s="2">
        <v>3553</v>
      </c>
      <c r="AA693" t="s">
        <v>0</v>
      </c>
      <c r="AB693" s="1">
        <v>43129</v>
      </c>
      <c r="AC693" s="1">
        <v>42894</v>
      </c>
      <c r="AD693" s="1">
        <v>43129</v>
      </c>
      <c r="AE693" t="s">
        <v>18</v>
      </c>
      <c r="AF693" s="4">
        <v>0.83</v>
      </c>
      <c r="AG693" t="s">
        <v>19</v>
      </c>
      <c r="AH693" t="s">
        <v>20</v>
      </c>
      <c r="AI693" t="s">
        <v>0</v>
      </c>
      <c r="AJ693" t="s">
        <v>22</v>
      </c>
      <c r="AK693" t="s">
        <v>23</v>
      </c>
      <c r="AL693" s="3">
        <v>4700.6899999999996</v>
      </c>
      <c r="AM693" t="s">
        <v>24</v>
      </c>
      <c r="AN693" t="s">
        <v>381</v>
      </c>
      <c r="AO693" s="1">
        <v>42811</v>
      </c>
      <c r="AP693" t="s">
        <v>4018</v>
      </c>
      <c r="AQ693" s="2">
        <v>25750</v>
      </c>
      <c r="AR693" s="1">
        <v>43325</v>
      </c>
      <c r="AS693">
        <v>0</v>
      </c>
      <c r="AT693" s="4">
        <v>0.60857638888888999</v>
      </c>
      <c r="AU693" t="s">
        <v>190</v>
      </c>
      <c r="AV693" s="4">
        <v>0.83</v>
      </c>
      <c r="AW693" s="4">
        <v>0.83</v>
      </c>
      <c r="AX693" s="2">
        <v>0</v>
      </c>
      <c r="AY693" t="s">
        <v>4019</v>
      </c>
      <c r="AZ693" t="s">
        <v>16</v>
      </c>
      <c r="BA693" t="s">
        <v>28</v>
      </c>
      <c r="BB693" s="3">
        <v>0</v>
      </c>
      <c r="BC693" t="s">
        <v>0</v>
      </c>
      <c r="BD693" s="4">
        <v>0.83072916666666996</v>
      </c>
      <c r="BE693" s="4">
        <v>0.60858796296296003</v>
      </c>
      <c r="BF693" t="s">
        <v>29</v>
      </c>
      <c r="BG693" t="s">
        <v>0</v>
      </c>
      <c r="BH693">
        <f t="shared" si="10"/>
        <v>0</v>
      </c>
    </row>
    <row r="694" spans="1:60">
      <c r="A694" t="s">
        <v>4020</v>
      </c>
      <c r="B694" s="1">
        <v>43129</v>
      </c>
      <c r="C694" s="1">
        <v>43143</v>
      </c>
      <c r="D694" t="s">
        <v>3644</v>
      </c>
      <c r="E694" t="s">
        <v>73</v>
      </c>
      <c r="F694" t="s">
        <v>4021</v>
      </c>
      <c r="G694" t="s">
        <v>4022</v>
      </c>
      <c r="H694" t="s">
        <v>4023</v>
      </c>
      <c r="I694" s="2">
        <v>10720</v>
      </c>
      <c r="J694" t="s">
        <v>4024</v>
      </c>
      <c r="K694" t="s">
        <v>7</v>
      </c>
      <c r="L694" s="1">
        <v>43480</v>
      </c>
      <c r="M694" t="s">
        <v>4025</v>
      </c>
      <c r="N694" t="s">
        <v>9</v>
      </c>
      <c r="O694" t="s">
        <v>10</v>
      </c>
      <c r="P694" t="s">
        <v>11</v>
      </c>
      <c r="Q694" t="s">
        <v>12</v>
      </c>
      <c r="R694" t="s">
        <v>13</v>
      </c>
      <c r="S694" s="1">
        <v>43180</v>
      </c>
      <c r="T694" s="4">
        <v>0.71045138888889003</v>
      </c>
      <c r="U694" t="s">
        <v>14</v>
      </c>
      <c r="V694" s="4">
        <v>0.90120370370369995</v>
      </c>
      <c r="W694" s="1">
        <v>43129</v>
      </c>
      <c r="X694" t="s">
        <v>0</v>
      </c>
      <c r="Y694" s="2">
        <v>0</v>
      </c>
      <c r="Z694" s="2">
        <v>10720</v>
      </c>
      <c r="AA694" t="s">
        <v>0</v>
      </c>
      <c r="AB694" s="1">
        <v>43129</v>
      </c>
      <c r="AC694" s="1">
        <v>43010</v>
      </c>
      <c r="AD694" s="1">
        <v>43129</v>
      </c>
      <c r="AE694" t="s">
        <v>18</v>
      </c>
      <c r="AF694" s="4">
        <v>0.93540509259258997</v>
      </c>
      <c r="AG694" t="s">
        <v>19</v>
      </c>
      <c r="AH694" t="s">
        <v>20</v>
      </c>
      <c r="AI694" t="s">
        <v>4026</v>
      </c>
      <c r="AJ694" t="s">
        <v>84</v>
      </c>
      <c r="AK694" t="s">
        <v>23</v>
      </c>
      <c r="AL694" s="3">
        <v>1218.5999999999999</v>
      </c>
      <c r="AM694" t="s">
        <v>24</v>
      </c>
      <c r="AN694" t="s">
        <v>1082</v>
      </c>
      <c r="AO694" s="1">
        <v>42989</v>
      </c>
      <c r="AP694" t="s">
        <v>4027</v>
      </c>
      <c r="AQ694" s="2">
        <v>10720</v>
      </c>
      <c r="AR694" s="1">
        <v>43180</v>
      </c>
      <c r="AS694">
        <v>0</v>
      </c>
      <c r="AT694" s="4">
        <v>0.66878472222221996</v>
      </c>
      <c r="AU694" t="s">
        <v>4028</v>
      </c>
      <c r="AV694" s="4">
        <v>0.93540509259258997</v>
      </c>
      <c r="AW694" s="4">
        <v>0.93540509259258997</v>
      </c>
      <c r="AX694" s="2">
        <v>0</v>
      </c>
      <c r="AY694" t="s">
        <v>4029</v>
      </c>
      <c r="AZ694" t="s">
        <v>16</v>
      </c>
      <c r="BA694" t="s">
        <v>28</v>
      </c>
      <c r="BB694" s="3">
        <v>0</v>
      </c>
      <c r="BC694" t="s">
        <v>0</v>
      </c>
      <c r="BD694" s="4">
        <v>0.93597222222221998</v>
      </c>
      <c r="BE694" s="4">
        <v>0.81653935185185</v>
      </c>
      <c r="BF694" t="s">
        <v>29</v>
      </c>
      <c r="BG694" t="s">
        <v>0</v>
      </c>
      <c r="BH694">
        <f t="shared" si="10"/>
        <v>0</v>
      </c>
    </row>
    <row r="695" spans="1:60">
      <c r="A695" t="s">
        <v>4030</v>
      </c>
      <c r="B695" s="1">
        <v>43129</v>
      </c>
      <c r="C695" s="1">
        <v>43150</v>
      </c>
      <c r="D695" t="s">
        <v>3644</v>
      </c>
      <c r="E695" t="s">
        <v>3</v>
      </c>
      <c r="F695" t="s">
        <v>4031</v>
      </c>
      <c r="G695" t="s">
        <v>4032</v>
      </c>
      <c r="H695" t="s">
        <v>4033</v>
      </c>
      <c r="I695" s="2">
        <v>200</v>
      </c>
      <c r="J695" t="s">
        <v>4034</v>
      </c>
      <c r="K695" t="s">
        <v>7</v>
      </c>
      <c r="L695" s="1">
        <v>43228</v>
      </c>
      <c r="M695" t="s">
        <v>4035</v>
      </c>
      <c r="N695" t="s">
        <v>9</v>
      </c>
      <c r="O695" t="s">
        <v>10</v>
      </c>
      <c r="P695" t="s">
        <v>11</v>
      </c>
      <c r="Q695" t="s">
        <v>12</v>
      </c>
      <c r="R695" t="s">
        <v>13</v>
      </c>
      <c r="S695" s="1">
        <v>43228</v>
      </c>
      <c r="T695" s="4">
        <v>0.65638888888889002</v>
      </c>
      <c r="U695" t="s">
        <v>770</v>
      </c>
      <c r="V695" s="4">
        <v>0.90709490740740994</v>
      </c>
      <c r="W695" s="1">
        <v>43129</v>
      </c>
      <c r="X695" t="s">
        <v>0</v>
      </c>
      <c r="Y695" s="2">
        <v>0</v>
      </c>
      <c r="Z695" s="2">
        <v>200</v>
      </c>
      <c r="AA695" t="s">
        <v>0</v>
      </c>
      <c r="AB695" s="1">
        <v>43129</v>
      </c>
      <c r="AC695" s="1">
        <v>43018</v>
      </c>
      <c r="AD695" s="1">
        <v>43129</v>
      </c>
      <c r="AE695" t="s">
        <v>18</v>
      </c>
      <c r="AF695" s="4">
        <v>0.94293981481481004</v>
      </c>
      <c r="AG695" t="s">
        <v>19</v>
      </c>
      <c r="AH695" t="s">
        <v>20</v>
      </c>
      <c r="AI695" t="s">
        <v>4036</v>
      </c>
      <c r="AJ695" t="s">
        <v>22</v>
      </c>
      <c r="AK695" t="s">
        <v>23</v>
      </c>
      <c r="AL695" s="3">
        <v>2369.12</v>
      </c>
      <c r="AM695" t="s">
        <v>24</v>
      </c>
      <c r="AN695" t="s">
        <v>578</v>
      </c>
      <c r="AO695" s="1">
        <v>42948</v>
      </c>
      <c r="AP695" t="s">
        <v>4037</v>
      </c>
      <c r="AQ695" s="2">
        <v>23420</v>
      </c>
      <c r="AR695" s="1">
        <v>43228</v>
      </c>
      <c r="AS695">
        <v>0</v>
      </c>
      <c r="AT695" s="4">
        <v>0.57305555555555998</v>
      </c>
      <c r="AU695" t="s">
        <v>0</v>
      </c>
      <c r="AV695" s="4">
        <v>0.94293981481481004</v>
      </c>
      <c r="AW695" s="4">
        <v>0.94293981481481004</v>
      </c>
      <c r="AX695" s="2">
        <v>0</v>
      </c>
      <c r="AY695" t="s">
        <v>4038</v>
      </c>
      <c r="AZ695" t="s">
        <v>16</v>
      </c>
      <c r="BA695" t="s">
        <v>28</v>
      </c>
      <c r="BB695" s="3">
        <v>0</v>
      </c>
      <c r="BC695" t="s">
        <v>0</v>
      </c>
      <c r="BD695" s="4">
        <v>0.94332175925925998</v>
      </c>
      <c r="BE695" s="4">
        <v>0.57307870370369995</v>
      </c>
      <c r="BF695" t="s">
        <v>29</v>
      </c>
      <c r="BG695" t="s">
        <v>0</v>
      </c>
      <c r="BH695">
        <f t="shared" si="10"/>
        <v>0</v>
      </c>
    </row>
    <row r="696" spans="1:60">
      <c r="A696" t="s">
        <v>4039</v>
      </c>
      <c r="B696" s="1">
        <v>43133</v>
      </c>
      <c r="C696" s="1">
        <v>43154</v>
      </c>
      <c r="D696" t="s">
        <v>3644</v>
      </c>
      <c r="E696" t="s">
        <v>3</v>
      </c>
      <c r="F696" t="s">
        <v>4040</v>
      </c>
      <c r="G696" t="s">
        <v>4041</v>
      </c>
      <c r="H696" t="s">
        <v>989</v>
      </c>
      <c r="I696" s="2">
        <v>2362</v>
      </c>
      <c r="J696" t="s">
        <v>4042</v>
      </c>
      <c r="K696" t="s">
        <v>7</v>
      </c>
      <c r="L696" s="1">
        <v>43202</v>
      </c>
      <c r="M696" t="s">
        <v>990</v>
      </c>
      <c r="N696" t="s">
        <v>9</v>
      </c>
      <c r="O696" t="s">
        <v>10</v>
      </c>
      <c r="P696" t="s">
        <v>11</v>
      </c>
      <c r="Q696" t="s">
        <v>12</v>
      </c>
      <c r="R696" t="s">
        <v>13</v>
      </c>
      <c r="S696" s="1">
        <v>43202</v>
      </c>
      <c r="T696" s="4">
        <v>0.80956018518519002</v>
      </c>
      <c r="U696" t="s">
        <v>14</v>
      </c>
      <c r="V696" s="4">
        <v>0.66299768518518998</v>
      </c>
      <c r="W696" s="1">
        <v>43133</v>
      </c>
      <c r="X696" t="s">
        <v>0</v>
      </c>
      <c r="Y696" s="2">
        <v>0</v>
      </c>
      <c r="Z696" s="2">
        <v>2362</v>
      </c>
      <c r="AA696" t="s">
        <v>0</v>
      </c>
      <c r="AB696" s="1">
        <v>43133</v>
      </c>
      <c r="AC696" s="1">
        <v>42892</v>
      </c>
      <c r="AD696" s="1">
        <v>43133</v>
      </c>
      <c r="AE696" t="s">
        <v>18</v>
      </c>
      <c r="AF696" s="4">
        <v>0.64327546296296001</v>
      </c>
      <c r="AG696" t="s">
        <v>19</v>
      </c>
      <c r="AH696" t="s">
        <v>20</v>
      </c>
      <c r="AI696" t="s">
        <v>991</v>
      </c>
      <c r="AJ696" t="s">
        <v>22</v>
      </c>
      <c r="AK696" t="s">
        <v>23</v>
      </c>
      <c r="AL696" s="3">
        <v>1659.99</v>
      </c>
      <c r="AM696" t="s">
        <v>24</v>
      </c>
      <c r="AN696" t="s">
        <v>443</v>
      </c>
      <c r="AO696" s="1">
        <v>42789</v>
      </c>
      <c r="AP696" t="s">
        <v>4043</v>
      </c>
      <c r="AQ696" s="2">
        <v>25088</v>
      </c>
      <c r="AR696" s="1">
        <v>43202</v>
      </c>
      <c r="AS696">
        <v>0</v>
      </c>
      <c r="AT696" s="4">
        <v>0.72622685185184999</v>
      </c>
      <c r="AU696" t="s">
        <v>160</v>
      </c>
      <c r="AV696" s="4">
        <v>0.64327546296296001</v>
      </c>
      <c r="AW696" s="4">
        <v>0.64327546296296001</v>
      </c>
      <c r="AX696" s="2">
        <v>0</v>
      </c>
      <c r="AY696" t="s">
        <v>4044</v>
      </c>
      <c r="AZ696" t="s">
        <v>16</v>
      </c>
      <c r="BA696" t="s">
        <v>28</v>
      </c>
      <c r="BB696" s="3">
        <v>0</v>
      </c>
      <c r="BC696" t="s">
        <v>0</v>
      </c>
      <c r="BD696" s="4">
        <v>0.64355324074074005</v>
      </c>
      <c r="BE696" s="4">
        <v>0.72624999999999995</v>
      </c>
      <c r="BF696" t="s">
        <v>29</v>
      </c>
      <c r="BG696" t="s">
        <v>0</v>
      </c>
      <c r="BH696">
        <f t="shared" si="10"/>
        <v>0</v>
      </c>
    </row>
    <row r="697" spans="1:60">
      <c r="A697" t="s">
        <v>4045</v>
      </c>
      <c r="B697" s="1">
        <v>43133</v>
      </c>
      <c r="C697" s="1">
        <v>43154</v>
      </c>
      <c r="D697" t="s">
        <v>3644</v>
      </c>
      <c r="E697" t="s">
        <v>3</v>
      </c>
      <c r="F697" t="s">
        <v>4046</v>
      </c>
      <c r="G697" t="s">
        <v>2084</v>
      </c>
      <c r="H697" t="s">
        <v>367</v>
      </c>
      <c r="I697" s="2">
        <v>51750</v>
      </c>
      <c r="J697" t="s">
        <v>4047</v>
      </c>
      <c r="K697" t="s">
        <v>7</v>
      </c>
      <c r="L697" s="1">
        <v>43467</v>
      </c>
      <c r="M697" t="s">
        <v>368</v>
      </c>
      <c r="N697" t="s">
        <v>9</v>
      </c>
      <c r="O697" t="s">
        <v>98</v>
      </c>
      <c r="P697" t="s">
        <v>99</v>
      </c>
      <c r="Q697" t="s">
        <v>156</v>
      </c>
      <c r="R697" t="s">
        <v>157</v>
      </c>
      <c r="S697" s="1">
        <v>43343</v>
      </c>
      <c r="T697" s="4">
        <v>0.89684027777777997</v>
      </c>
      <c r="U697" t="s">
        <v>369</v>
      </c>
      <c r="V697" s="4">
        <v>0.90783564814814999</v>
      </c>
      <c r="W697" s="1">
        <v>43133</v>
      </c>
      <c r="X697" t="s">
        <v>0</v>
      </c>
      <c r="Y697" s="2">
        <v>0</v>
      </c>
      <c r="Z697" s="2">
        <v>2250</v>
      </c>
      <c r="AA697" t="s">
        <v>0</v>
      </c>
      <c r="AB697" s="1">
        <v>43133</v>
      </c>
      <c r="AC697" s="1">
        <v>42964</v>
      </c>
      <c r="AD697" s="1">
        <v>43133</v>
      </c>
      <c r="AE697" t="s">
        <v>18</v>
      </c>
      <c r="AF697" s="4">
        <v>0.70554398148148001</v>
      </c>
      <c r="AG697" t="s">
        <v>19</v>
      </c>
      <c r="AH697" t="s">
        <v>20</v>
      </c>
      <c r="AI697" t="s">
        <v>370</v>
      </c>
      <c r="AJ697" t="s">
        <v>22</v>
      </c>
      <c r="AK697" t="s">
        <v>23</v>
      </c>
      <c r="AL697" s="3">
        <v>5044.59</v>
      </c>
      <c r="AM697" t="s">
        <v>24</v>
      </c>
      <c r="AN697" t="s">
        <v>381</v>
      </c>
      <c r="AO697" s="1">
        <v>42873</v>
      </c>
      <c r="AP697" t="s">
        <v>4048</v>
      </c>
      <c r="AQ697" s="2">
        <v>51750</v>
      </c>
      <c r="AR697" s="1">
        <v>43343</v>
      </c>
      <c r="AS697">
        <v>0</v>
      </c>
      <c r="AT697" s="4">
        <v>0.81350694444444005</v>
      </c>
      <c r="AU697" t="s">
        <v>0</v>
      </c>
      <c r="AV697" s="4">
        <v>0.70554398148148001</v>
      </c>
      <c r="AW697" s="4">
        <v>0.70554398148148001</v>
      </c>
      <c r="AX697" s="2">
        <v>0</v>
      </c>
      <c r="AY697" t="s">
        <v>4049</v>
      </c>
      <c r="AZ697" t="s">
        <v>16</v>
      </c>
      <c r="BA697" t="s">
        <v>28</v>
      </c>
      <c r="BB697" s="3">
        <v>0</v>
      </c>
      <c r="BC697" t="s">
        <v>0</v>
      </c>
      <c r="BD697" s="4">
        <v>0.70585648148147995</v>
      </c>
      <c r="BE697" s="4">
        <v>0.67688657407407005</v>
      </c>
      <c r="BF697" t="s">
        <v>29</v>
      </c>
      <c r="BG697" t="s">
        <v>0</v>
      </c>
      <c r="BH697">
        <f t="shared" si="10"/>
        <v>0</v>
      </c>
    </row>
    <row r="698" spans="1:60">
      <c r="A698" t="s">
        <v>4050</v>
      </c>
      <c r="B698" s="1">
        <v>43136</v>
      </c>
      <c r="C698" s="1">
        <v>43157</v>
      </c>
      <c r="D698" t="s">
        <v>3644</v>
      </c>
      <c r="E698" t="s">
        <v>3</v>
      </c>
      <c r="F698" t="s">
        <v>4051</v>
      </c>
      <c r="G698" t="s">
        <v>2706</v>
      </c>
      <c r="H698" t="s">
        <v>67</v>
      </c>
      <c r="I698" s="2">
        <v>600000</v>
      </c>
      <c r="J698" t="s">
        <v>4052</v>
      </c>
      <c r="K698" t="s">
        <v>7</v>
      </c>
      <c r="L698" s="1">
        <v>43480</v>
      </c>
      <c r="M698" t="s">
        <v>68</v>
      </c>
      <c r="N698" t="s">
        <v>9</v>
      </c>
      <c r="O698" t="s">
        <v>10</v>
      </c>
      <c r="P698" t="s">
        <v>11</v>
      </c>
      <c r="Q698" t="s">
        <v>181</v>
      </c>
      <c r="R698" t="s">
        <v>182</v>
      </c>
      <c r="S698" s="1">
        <v>43175</v>
      </c>
      <c r="T698" s="4">
        <v>0.70565972222221995</v>
      </c>
      <c r="U698" t="s">
        <v>69</v>
      </c>
      <c r="V698" s="4">
        <v>0.66857638888889004</v>
      </c>
      <c r="W698" s="1">
        <v>43136</v>
      </c>
      <c r="X698" t="s">
        <v>0</v>
      </c>
      <c r="Y698" s="2">
        <v>0</v>
      </c>
      <c r="Z698" s="2">
        <v>600000</v>
      </c>
      <c r="AA698" t="s">
        <v>0</v>
      </c>
      <c r="AB698" s="1">
        <v>43136</v>
      </c>
      <c r="AC698" s="1">
        <v>43024</v>
      </c>
      <c r="AD698" s="1">
        <v>43136</v>
      </c>
      <c r="AE698" t="s">
        <v>18</v>
      </c>
      <c r="AF698" s="4">
        <v>0.70673611111111001</v>
      </c>
      <c r="AG698" t="s">
        <v>19</v>
      </c>
      <c r="AH698" t="s">
        <v>20</v>
      </c>
      <c r="AI698" t="s">
        <v>70</v>
      </c>
      <c r="AJ698" t="s">
        <v>22</v>
      </c>
      <c r="AK698" t="s">
        <v>23</v>
      </c>
      <c r="AL698" s="3">
        <v>935.97</v>
      </c>
      <c r="AM698" t="s">
        <v>24</v>
      </c>
      <c r="AN698" t="s">
        <v>0</v>
      </c>
      <c r="AO698" s="1">
        <v>42996</v>
      </c>
      <c r="AP698" t="s">
        <v>4053</v>
      </c>
      <c r="AQ698" s="2">
        <v>600000</v>
      </c>
      <c r="AR698" s="1">
        <v>43175</v>
      </c>
      <c r="AS698">
        <v>0</v>
      </c>
      <c r="AT698" s="4">
        <v>0.66399305555555999</v>
      </c>
      <c r="AU698" t="s">
        <v>71</v>
      </c>
      <c r="AV698" s="4">
        <v>0.70673611111111001</v>
      </c>
      <c r="AW698" s="4">
        <v>0.70673611111111001</v>
      </c>
      <c r="AX698" s="2">
        <v>0</v>
      </c>
      <c r="AY698" t="s">
        <v>4054</v>
      </c>
      <c r="AZ698" t="s">
        <v>16</v>
      </c>
      <c r="BA698" t="s">
        <v>28</v>
      </c>
      <c r="BB698" s="3">
        <v>0</v>
      </c>
      <c r="BC698" t="s">
        <v>0</v>
      </c>
      <c r="BD698" s="4">
        <v>0.70726851851852002</v>
      </c>
      <c r="BE698" s="4">
        <v>0.82077546296296</v>
      </c>
      <c r="BF698" t="s">
        <v>29</v>
      </c>
      <c r="BG698" t="s">
        <v>4052</v>
      </c>
      <c r="BH698">
        <f t="shared" si="10"/>
        <v>0</v>
      </c>
    </row>
    <row r="699" spans="1:60">
      <c r="A699" t="s">
        <v>4055</v>
      </c>
      <c r="B699" s="1">
        <v>43136</v>
      </c>
      <c r="C699" s="1">
        <v>43157</v>
      </c>
      <c r="D699" t="s">
        <v>3644</v>
      </c>
      <c r="E699" t="s">
        <v>3</v>
      </c>
      <c r="F699" t="s">
        <v>4056</v>
      </c>
      <c r="G699" t="s">
        <v>2706</v>
      </c>
      <c r="H699" t="s">
        <v>67</v>
      </c>
      <c r="I699" s="2">
        <v>750000</v>
      </c>
      <c r="J699" t="s">
        <v>4052</v>
      </c>
      <c r="K699" t="s">
        <v>7</v>
      </c>
      <c r="L699" s="1">
        <v>43175</v>
      </c>
      <c r="M699" t="s">
        <v>68</v>
      </c>
      <c r="N699" t="s">
        <v>9</v>
      </c>
      <c r="O699" t="s">
        <v>301</v>
      </c>
      <c r="P699" t="s">
        <v>302</v>
      </c>
      <c r="Q699" t="s">
        <v>321</v>
      </c>
      <c r="R699" t="s">
        <v>302</v>
      </c>
      <c r="S699" s="1">
        <v>43175</v>
      </c>
      <c r="T699" s="4">
        <v>0.70539351851851995</v>
      </c>
      <c r="U699" t="s">
        <v>69</v>
      </c>
      <c r="V699" s="4">
        <v>0.84423611111110997</v>
      </c>
      <c r="W699" s="1">
        <v>43136</v>
      </c>
      <c r="X699" t="s">
        <v>2706</v>
      </c>
      <c r="Y699" s="2">
        <v>0</v>
      </c>
      <c r="Z699" s="2">
        <v>750000</v>
      </c>
      <c r="AA699" t="s">
        <v>0</v>
      </c>
      <c r="AB699" s="1">
        <v>43136</v>
      </c>
      <c r="AC699" s="1">
        <v>43005</v>
      </c>
      <c r="AD699" s="1">
        <v>43136</v>
      </c>
      <c r="AE699" t="s">
        <v>18</v>
      </c>
      <c r="AF699" s="4">
        <v>0.88098379629629997</v>
      </c>
      <c r="AG699" t="s">
        <v>19</v>
      </c>
      <c r="AH699" t="s">
        <v>20</v>
      </c>
      <c r="AI699" t="s">
        <v>70</v>
      </c>
      <c r="AJ699" t="s">
        <v>22</v>
      </c>
      <c r="AK699" t="s">
        <v>23</v>
      </c>
      <c r="AL699" s="3">
        <v>931.79</v>
      </c>
      <c r="AM699" t="s">
        <v>24</v>
      </c>
      <c r="AN699" t="s">
        <v>0</v>
      </c>
      <c r="AO699" s="1">
        <v>42996</v>
      </c>
      <c r="AP699" t="s">
        <v>4057</v>
      </c>
      <c r="AQ699" s="2">
        <v>750000</v>
      </c>
      <c r="AR699" s="1">
        <v>43175</v>
      </c>
      <c r="AS699">
        <v>0</v>
      </c>
      <c r="AT699" s="4">
        <v>0.66372685185184999</v>
      </c>
      <c r="AU699" t="s">
        <v>71</v>
      </c>
      <c r="AV699" s="4">
        <v>0.88098379629629997</v>
      </c>
      <c r="AW699" s="4">
        <v>0.88098379629629997</v>
      </c>
      <c r="AX699" s="2">
        <v>0</v>
      </c>
      <c r="AY699" t="s">
        <v>4058</v>
      </c>
      <c r="AZ699" t="s">
        <v>16</v>
      </c>
      <c r="BA699" t="s">
        <v>28</v>
      </c>
      <c r="BB699" s="3">
        <v>0</v>
      </c>
      <c r="BC699" t="s">
        <v>0</v>
      </c>
      <c r="BD699" s="4">
        <v>0.88130787037036995</v>
      </c>
      <c r="BE699" s="4">
        <v>0.66374999999999995</v>
      </c>
      <c r="BF699" t="s">
        <v>29</v>
      </c>
      <c r="BG699" t="s">
        <v>4052</v>
      </c>
      <c r="BH699">
        <f t="shared" si="10"/>
        <v>0</v>
      </c>
    </row>
    <row r="700" spans="1:60">
      <c r="A700" t="s">
        <v>4059</v>
      </c>
      <c r="B700" s="1">
        <v>43136</v>
      </c>
      <c r="C700" s="1">
        <v>43157</v>
      </c>
      <c r="D700" t="s">
        <v>3644</v>
      </c>
      <c r="E700" t="s">
        <v>3</v>
      </c>
      <c r="F700" t="s">
        <v>4060</v>
      </c>
      <c r="G700" t="s">
        <v>4061</v>
      </c>
      <c r="H700" t="s">
        <v>4062</v>
      </c>
      <c r="I700" s="2">
        <v>39000</v>
      </c>
      <c r="J700" t="s">
        <v>0</v>
      </c>
      <c r="K700" t="s">
        <v>7</v>
      </c>
      <c r="L700" s="1">
        <v>43291</v>
      </c>
      <c r="M700" t="s">
        <v>645</v>
      </c>
      <c r="N700" t="s">
        <v>9</v>
      </c>
      <c r="O700" t="s">
        <v>855</v>
      </c>
      <c r="P700" t="s">
        <v>856</v>
      </c>
      <c r="Q700" t="s">
        <v>857</v>
      </c>
      <c r="R700" t="s">
        <v>858</v>
      </c>
      <c r="S700" s="1">
        <v>43291</v>
      </c>
      <c r="T700" s="4">
        <v>0.47027777777778002</v>
      </c>
      <c r="U700" t="s">
        <v>14</v>
      </c>
      <c r="V700" s="4">
        <v>0.90047453703703995</v>
      </c>
      <c r="W700" s="1">
        <v>43136</v>
      </c>
      <c r="X700" t="s">
        <v>4063</v>
      </c>
      <c r="Y700" s="2">
        <v>0</v>
      </c>
      <c r="Z700" s="2">
        <v>39000</v>
      </c>
      <c r="AA700" t="s">
        <v>0</v>
      </c>
      <c r="AB700" s="1">
        <v>43136</v>
      </c>
      <c r="AC700" s="1">
        <v>43059</v>
      </c>
      <c r="AD700" s="1">
        <v>43136</v>
      </c>
      <c r="AE700" t="s">
        <v>18</v>
      </c>
      <c r="AF700" s="4">
        <v>0.92899305555556</v>
      </c>
      <c r="AG700" t="s">
        <v>19</v>
      </c>
      <c r="AH700" t="s">
        <v>20</v>
      </c>
      <c r="AI700" t="s">
        <v>646</v>
      </c>
      <c r="AJ700" t="s">
        <v>22</v>
      </c>
      <c r="AK700" t="s">
        <v>23</v>
      </c>
      <c r="AL700" s="3">
        <v>3708.99</v>
      </c>
      <c r="AM700" t="s">
        <v>24</v>
      </c>
      <c r="AN700" t="s">
        <v>0</v>
      </c>
      <c r="AO700" s="1">
        <v>42934</v>
      </c>
      <c r="AP700" t="s">
        <v>4064</v>
      </c>
      <c r="AQ700" s="2">
        <v>39000</v>
      </c>
      <c r="AR700" s="1">
        <v>43291</v>
      </c>
      <c r="AS700">
        <v>0</v>
      </c>
      <c r="AT700" s="4">
        <v>0.63694444444443998</v>
      </c>
      <c r="AU700" t="s">
        <v>49</v>
      </c>
      <c r="AV700" s="4">
        <v>0.92899305555556</v>
      </c>
      <c r="AW700" s="4">
        <v>0.92899305555556</v>
      </c>
      <c r="AX700" s="2">
        <v>0</v>
      </c>
      <c r="AY700" t="s">
        <v>4065</v>
      </c>
      <c r="AZ700" t="s">
        <v>17</v>
      </c>
      <c r="BA700" t="s">
        <v>28</v>
      </c>
      <c r="BB700" s="3">
        <v>0</v>
      </c>
      <c r="BC700" t="s">
        <v>0</v>
      </c>
      <c r="BD700" s="4">
        <v>0.92929398148148001</v>
      </c>
      <c r="BE700" s="4">
        <v>0.63697916666666998</v>
      </c>
      <c r="BF700" t="s">
        <v>29</v>
      </c>
      <c r="BG700" t="s">
        <v>0</v>
      </c>
      <c r="BH700">
        <f t="shared" si="10"/>
        <v>0</v>
      </c>
    </row>
    <row r="701" spans="1:60">
      <c r="A701" t="s">
        <v>4066</v>
      </c>
      <c r="B701" s="1">
        <v>43138</v>
      </c>
      <c r="C701" s="1"/>
      <c r="D701" t="s">
        <v>3644</v>
      </c>
      <c r="E701" t="s">
        <v>0</v>
      </c>
      <c r="F701" t="s">
        <v>302</v>
      </c>
      <c r="G701" t="s">
        <v>4067</v>
      </c>
      <c r="H701" t="s">
        <v>1272</v>
      </c>
      <c r="I701" s="2">
        <v>161000</v>
      </c>
      <c r="J701" t="s">
        <v>0</v>
      </c>
      <c r="K701" t="s">
        <v>7</v>
      </c>
      <c r="L701" s="1">
        <v>43474</v>
      </c>
      <c r="M701" t="s">
        <v>1274</v>
      </c>
      <c r="N701" t="s">
        <v>9</v>
      </c>
      <c r="O701" t="s">
        <v>301</v>
      </c>
      <c r="P701" t="s">
        <v>302</v>
      </c>
      <c r="Q701" t="s">
        <v>321</v>
      </c>
      <c r="R701" t="s">
        <v>302</v>
      </c>
      <c r="S701" s="1">
        <v>43158</v>
      </c>
      <c r="T701" s="4">
        <v>0.70399305555556002</v>
      </c>
      <c r="U701" t="s">
        <v>14</v>
      </c>
      <c r="V701" s="4">
        <v>0.83270833333333005</v>
      </c>
      <c r="W701" s="1">
        <v>43138</v>
      </c>
      <c r="X701" t="s">
        <v>0</v>
      </c>
      <c r="Y701" s="2">
        <v>0</v>
      </c>
      <c r="Z701" s="2">
        <v>0</v>
      </c>
      <c r="AA701" t="s">
        <v>0</v>
      </c>
      <c r="AB701" s="1">
        <v>43138</v>
      </c>
      <c r="AC701" s="1">
        <v>43131</v>
      </c>
      <c r="AD701" s="1">
        <v>43138</v>
      </c>
      <c r="AE701" t="s">
        <v>18</v>
      </c>
      <c r="AF701" s="4">
        <v>0.85303240740741004</v>
      </c>
      <c r="AG701" t="s">
        <v>19</v>
      </c>
      <c r="AH701" t="s">
        <v>20</v>
      </c>
      <c r="AI701" t="s">
        <v>1275</v>
      </c>
      <c r="AJ701" t="s">
        <v>0</v>
      </c>
      <c r="AK701" t="s">
        <v>23</v>
      </c>
      <c r="AL701" s="3">
        <v>476.42</v>
      </c>
      <c r="AM701" t="s">
        <v>24</v>
      </c>
      <c r="AN701" t="s">
        <v>0</v>
      </c>
      <c r="AO701" s="1">
        <v>43075</v>
      </c>
      <c r="AP701" t="s">
        <v>4068</v>
      </c>
      <c r="AQ701" s="2">
        <v>161000</v>
      </c>
      <c r="AR701" s="1">
        <v>43158</v>
      </c>
      <c r="AS701">
        <v>0</v>
      </c>
      <c r="AT701" s="4">
        <v>0.66232638888888995</v>
      </c>
      <c r="AU701" t="s">
        <v>1277</v>
      </c>
      <c r="AV701" s="4">
        <v>0</v>
      </c>
      <c r="AW701" s="4">
        <v>0.85303240740741004</v>
      </c>
      <c r="AX701" s="2">
        <v>0</v>
      </c>
      <c r="AY701" t="s">
        <v>4069</v>
      </c>
      <c r="AZ701" t="s">
        <v>16</v>
      </c>
      <c r="BA701" t="s">
        <v>28</v>
      </c>
      <c r="BB701" s="3">
        <v>0</v>
      </c>
      <c r="BC701" t="s">
        <v>0</v>
      </c>
      <c r="BD701" s="4">
        <v>0.85328703703704001</v>
      </c>
      <c r="BE701" s="4">
        <v>0.61902777777777995</v>
      </c>
      <c r="BF701" t="s">
        <v>29</v>
      </c>
      <c r="BG701" t="s">
        <v>0</v>
      </c>
      <c r="BH701">
        <f t="shared" si="10"/>
        <v>0</v>
      </c>
    </row>
    <row r="702" spans="1:60">
      <c r="A702" t="s">
        <v>4070</v>
      </c>
      <c r="B702" s="1">
        <v>43144</v>
      </c>
      <c r="C702" s="1">
        <v>43158</v>
      </c>
      <c r="D702" t="s">
        <v>3644</v>
      </c>
      <c r="E702" t="s">
        <v>73</v>
      </c>
      <c r="F702" t="s">
        <v>4071</v>
      </c>
      <c r="G702" t="s">
        <v>4072</v>
      </c>
      <c r="H702" t="s">
        <v>4073</v>
      </c>
      <c r="I702" s="2">
        <v>28224</v>
      </c>
      <c r="J702" t="s">
        <v>0</v>
      </c>
      <c r="K702" t="s">
        <v>7</v>
      </c>
      <c r="L702" s="1">
        <v>43467</v>
      </c>
      <c r="M702" t="s">
        <v>4074</v>
      </c>
      <c r="N702" t="s">
        <v>9</v>
      </c>
      <c r="O702" t="s">
        <v>10</v>
      </c>
      <c r="P702" t="s">
        <v>11</v>
      </c>
      <c r="Q702" t="s">
        <v>12</v>
      </c>
      <c r="R702" t="s">
        <v>13</v>
      </c>
      <c r="S702" s="1">
        <v>43262</v>
      </c>
      <c r="T702" s="4">
        <v>0.72935185185185003</v>
      </c>
      <c r="U702" t="s">
        <v>14</v>
      </c>
      <c r="V702" s="4">
        <v>0.64392361111110996</v>
      </c>
      <c r="W702" s="1">
        <v>43144</v>
      </c>
      <c r="X702" t="s">
        <v>4075</v>
      </c>
      <c r="Y702" s="2">
        <v>0</v>
      </c>
      <c r="Z702" s="2">
        <v>0</v>
      </c>
      <c r="AA702" t="s">
        <v>0</v>
      </c>
      <c r="AB702" s="1">
        <v>43144</v>
      </c>
      <c r="AC702" s="1">
        <v>43103</v>
      </c>
      <c r="AD702" s="1">
        <v>43144</v>
      </c>
      <c r="AE702" t="s">
        <v>18</v>
      </c>
      <c r="AF702" s="4">
        <v>0.66496527777778003</v>
      </c>
      <c r="AG702" t="s">
        <v>19</v>
      </c>
      <c r="AH702" t="s">
        <v>20</v>
      </c>
      <c r="AI702" t="s">
        <v>4076</v>
      </c>
      <c r="AJ702" t="s">
        <v>84</v>
      </c>
      <c r="AK702" t="s">
        <v>23</v>
      </c>
      <c r="AL702" s="3">
        <v>2833.55</v>
      </c>
      <c r="AM702" t="s">
        <v>24</v>
      </c>
      <c r="AN702" t="s">
        <v>0</v>
      </c>
      <c r="AO702" s="1">
        <v>42984</v>
      </c>
      <c r="AP702" t="s">
        <v>4077</v>
      </c>
      <c r="AQ702" s="2">
        <v>28224</v>
      </c>
      <c r="AR702" s="1">
        <v>43262</v>
      </c>
      <c r="AS702">
        <v>0</v>
      </c>
      <c r="AT702" s="4">
        <v>0.64601851851851999</v>
      </c>
      <c r="AU702" t="s">
        <v>62</v>
      </c>
      <c r="AV702" s="4">
        <v>0.66496527777778003</v>
      </c>
      <c r="AW702" s="4">
        <v>0.66496527777778003</v>
      </c>
      <c r="AX702" s="2">
        <v>0</v>
      </c>
      <c r="AY702" t="s">
        <v>4078</v>
      </c>
      <c r="AZ702" t="s">
        <v>16</v>
      </c>
      <c r="BA702" t="s">
        <v>28</v>
      </c>
      <c r="BB702" s="3">
        <v>0</v>
      </c>
      <c r="BC702" t="s">
        <v>0</v>
      </c>
      <c r="BD702" s="4">
        <v>0.66524305555555996</v>
      </c>
      <c r="BE702" s="4">
        <v>0.67987268518518995</v>
      </c>
      <c r="BF702" t="s">
        <v>29</v>
      </c>
      <c r="BG702" t="s">
        <v>0</v>
      </c>
      <c r="BH702">
        <f t="shared" si="10"/>
        <v>0</v>
      </c>
    </row>
    <row r="703" spans="1:60">
      <c r="A703" t="s">
        <v>4079</v>
      </c>
      <c r="B703" s="1">
        <v>43144</v>
      </c>
      <c r="C703" s="1">
        <v>43158</v>
      </c>
      <c r="D703" t="s">
        <v>3644</v>
      </c>
      <c r="E703" t="s">
        <v>73</v>
      </c>
      <c r="F703" t="s">
        <v>4080</v>
      </c>
      <c r="G703" t="s">
        <v>4081</v>
      </c>
      <c r="H703" t="s">
        <v>553</v>
      </c>
      <c r="I703" s="2">
        <v>24700</v>
      </c>
      <c r="J703" t="s">
        <v>0</v>
      </c>
      <c r="K703" t="s">
        <v>7</v>
      </c>
      <c r="L703" s="1">
        <v>43480</v>
      </c>
      <c r="M703" t="s">
        <v>554</v>
      </c>
      <c r="N703" t="s">
        <v>9</v>
      </c>
      <c r="O703" t="s">
        <v>10</v>
      </c>
      <c r="P703" t="s">
        <v>11</v>
      </c>
      <c r="Q703" t="s">
        <v>12</v>
      </c>
      <c r="R703" t="s">
        <v>13</v>
      </c>
      <c r="S703" s="1">
        <v>43279</v>
      </c>
      <c r="T703" s="4">
        <v>0.65811342592593003</v>
      </c>
      <c r="U703" t="s">
        <v>555</v>
      </c>
      <c r="V703" s="4">
        <v>0.84277777777777996</v>
      </c>
      <c r="W703" s="1">
        <v>43144</v>
      </c>
      <c r="X703" t="s">
        <v>4082</v>
      </c>
      <c r="Y703" s="2">
        <v>0</v>
      </c>
      <c r="Z703" s="2">
        <v>15000</v>
      </c>
      <c r="AA703" t="s">
        <v>0</v>
      </c>
      <c r="AB703" s="1">
        <v>43144</v>
      </c>
      <c r="AC703" s="1">
        <v>42857</v>
      </c>
      <c r="AD703" s="1">
        <v>43144</v>
      </c>
      <c r="AE703" t="s">
        <v>18</v>
      </c>
      <c r="AF703" s="4">
        <v>0.87818287037037002</v>
      </c>
      <c r="AG703" t="s">
        <v>19</v>
      </c>
      <c r="AH703" t="s">
        <v>20</v>
      </c>
      <c r="AI703" t="s">
        <v>556</v>
      </c>
      <c r="AJ703" t="s">
        <v>84</v>
      </c>
      <c r="AK703" t="s">
        <v>23</v>
      </c>
      <c r="AL703" s="3">
        <v>3234.72</v>
      </c>
      <c r="AM703" t="s">
        <v>24</v>
      </c>
      <c r="AN703" t="s">
        <v>0</v>
      </c>
      <c r="AO703" s="1">
        <v>42760</v>
      </c>
      <c r="AP703" t="s">
        <v>4083</v>
      </c>
      <c r="AQ703" s="2">
        <v>24700</v>
      </c>
      <c r="AR703" s="1">
        <v>43279</v>
      </c>
      <c r="AS703">
        <v>0</v>
      </c>
      <c r="AT703" s="4">
        <v>0.57478009259259</v>
      </c>
      <c r="AU703" t="s">
        <v>0</v>
      </c>
      <c r="AV703" s="4">
        <v>0.87818287037037002</v>
      </c>
      <c r="AW703" s="4">
        <v>0.87818287037037002</v>
      </c>
      <c r="AX703" s="2">
        <v>0</v>
      </c>
      <c r="AY703" t="s">
        <v>4084</v>
      </c>
      <c r="AZ703" t="s">
        <v>16</v>
      </c>
      <c r="BA703" t="s">
        <v>28</v>
      </c>
      <c r="BB703" s="3">
        <v>0</v>
      </c>
      <c r="BC703" t="s">
        <v>0</v>
      </c>
      <c r="BD703" s="4">
        <v>0.87840277777777998</v>
      </c>
      <c r="BE703" s="4">
        <v>0.82214120370370003</v>
      </c>
      <c r="BF703" t="s">
        <v>29</v>
      </c>
      <c r="BG703" t="s">
        <v>0</v>
      </c>
      <c r="BH703">
        <f t="shared" si="10"/>
        <v>0</v>
      </c>
    </row>
    <row r="704" spans="1:60">
      <c r="A704" t="s">
        <v>4085</v>
      </c>
      <c r="B704" s="1">
        <v>43144</v>
      </c>
      <c r="C704" s="1"/>
      <c r="D704" t="s">
        <v>3644</v>
      </c>
      <c r="E704" t="s">
        <v>0</v>
      </c>
      <c r="F704" t="s">
        <v>4086</v>
      </c>
      <c r="G704" t="s">
        <v>1845</v>
      </c>
      <c r="H704" t="s">
        <v>2345</v>
      </c>
      <c r="I704" s="2">
        <v>560</v>
      </c>
      <c r="J704" t="s">
        <v>0</v>
      </c>
      <c r="K704" t="s">
        <v>7</v>
      </c>
      <c r="L704" s="1">
        <v>43291</v>
      </c>
      <c r="M704" t="s">
        <v>155</v>
      </c>
      <c r="N704" t="s">
        <v>9</v>
      </c>
      <c r="O704" t="s">
        <v>98</v>
      </c>
      <c r="P704" t="s">
        <v>99</v>
      </c>
      <c r="Q704" t="s">
        <v>156</v>
      </c>
      <c r="R704" t="s">
        <v>157</v>
      </c>
      <c r="S704" s="1">
        <v>43262</v>
      </c>
      <c r="T704" s="4">
        <v>0.81997685185184999</v>
      </c>
      <c r="U704" t="s">
        <v>14</v>
      </c>
      <c r="V704" s="4">
        <v>0.91601851851852001</v>
      </c>
      <c r="W704" s="1">
        <v>43144</v>
      </c>
      <c r="X704" t="s">
        <v>0</v>
      </c>
      <c r="Y704" s="2">
        <v>0</v>
      </c>
      <c r="Z704" s="2">
        <v>560</v>
      </c>
      <c r="AA704" t="s">
        <v>0</v>
      </c>
      <c r="AB704" s="1">
        <v>43144</v>
      </c>
      <c r="AC704" s="1">
        <v>43020</v>
      </c>
      <c r="AD704" s="1">
        <v>43144</v>
      </c>
      <c r="AE704" t="s">
        <v>18</v>
      </c>
      <c r="AF704" s="4">
        <v>0.95144675925926003</v>
      </c>
      <c r="AG704" t="s">
        <v>19</v>
      </c>
      <c r="AH704" t="s">
        <v>20</v>
      </c>
      <c r="AI704" t="s">
        <v>158</v>
      </c>
      <c r="AJ704" t="s">
        <v>0</v>
      </c>
      <c r="AK704" t="s">
        <v>23</v>
      </c>
      <c r="AL704" s="3">
        <v>2828.84</v>
      </c>
      <c r="AM704" t="s">
        <v>24</v>
      </c>
      <c r="AN704" t="s">
        <v>0</v>
      </c>
      <c r="AO704" s="1">
        <v>42948</v>
      </c>
      <c r="AP704" t="s">
        <v>4087</v>
      </c>
      <c r="AQ704" s="2">
        <v>560</v>
      </c>
      <c r="AR704" s="1">
        <v>43262</v>
      </c>
      <c r="AS704">
        <v>0</v>
      </c>
      <c r="AT704" s="4">
        <v>0.73664351851851995</v>
      </c>
      <c r="AU704" t="s">
        <v>160</v>
      </c>
      <c r="AV704" s="4">
        <v>0</v>
      </c>
      <c r="AW704" s="4">
        <v>0.95144675925926003</v>
      </c>
      <c r="AX704" s="2">
        <v>0</v>
      </c>
      <c r="AY704" t="s">
        <v>4088</v>
      </c>
      <c r="AZ704" t="s">
        <v>16</v>
      </c>
      <c r="BA704" t="s">
        <v>28</v>
      </c>
      <c r="BB704" s="3">
        <v>0</v>
      </c>
      <c r="BC704" t="s">
        <v>0</v>
      </c>
      <c r="BD704" s="4">
        <v>0.95166666666666999</v>
      </c>
      <c r="BE704" s="4">
        <v>0.83172453703703997</v>
      </c>
      <c r="BF704" t="s">
        <v>29</v>
      </c>
      <c r="BG704" t="s">
        <v>0</v>
      </c>
      <c r="BH704">
        <f t="shared" si="10"/>
        <v>0</v>
      </c>
    </row>
    <row r="705" spans="1:60">
      <c r="A705" t="s">
        <v>4089</v>
      </c>
      <c r="B705" s="1">
        <v>43150</v>
      </c>
      <c r="C705" s="1"/>
      <c r="D705" t="s">
        <v>3644</v>
      </c>
      <c r="E705" t="s">
        <v>0</v>
      </c>
      <c r="F705" t="s">
        <v>4090</v>
      </c>
      <c r="G705" t="s">
        <v>2669</v>
      </c>
      <c r="H705" t="s">
        <v>1752</v>
      </c>
      <c r="I705" s="2">
        <v>135000</v>
      </c>
      <c r="J705" t="s">
        <v>4091</v>
      </c>
      <c r="K705" t="s">
        <v>7</v>
      </c>
      <c r="L705" s="1">
        <v>43467</v>
      </c>
      <c r="M705" t="s">
        <v>1754</v>
      </c>
      <c r="N705" t="s">
        <v>9</v>
      </c>
      <c r="O705" t="s">
        <v>301</v>
      </c>
      <c r="P705" t="s">
        <v>302</v>
      </c>
      <c r="Q705" t="s">
        <v>321</v>
      </c>
      <c r="R705" t="s">
        <v>302</v>
      </c>
      <c r="S705" s="1">
        <v>43181</v>
      </c>
      <c r="T705" s="4">
        <v>0.61028935185184996</v>
      </c>
      <c r="U705" t="s">
        <v>14</v>
      </c>
      <c r="V705" s="4">
        <v>0.90892361111110997</v>
      </c>
      <c r="W705" s="1">
        <v>43150</v>
      </c>
      <c r="X705" t="s">
        <v>0</v>
      </c>
      <c r="Y705" s="2">
        <v>0</v>
      </c>
      <c r="Z705" s="2">
        <v>135000</v>
      </c>
      <c r="AA705" t="s">
        <v>0</v>
      </c>
      <c r="AB705" s="1">
        <v>43150</v>
      </c>
      <c r="AC705" s="1">
        <v>42892</v>
      </c>
      <c r="AD705" s="1">
        <v>43150</v>
      </c>
      <c r="AE705" t="s">
        <v>18</v>
      </c>
      <c r="AF705" s="4">
        <v>0.94270833333333004</v>
      </c>
      <c r="AG705" t="s">
        <v>19</v>
      </c>
      <c r="AH705" t="s">
        <v>20</v>
      </c>
      <c r="AI705" t="s">
        <v>1755</v>
      </c>
      <c r="AJ705" t="s">
        <v>0</v>
      </c>
      <c r="AK705" t="s">
        <v>23</v>
      </c>
      <c r="AL705" s="3">
        <v>736.02</v>
      </c>
      <c r="AM705" t="s">
        <v>24</v>
      </c>
      <c r="AN705" t="s">
        <v>2462</v>
      </c>
      <c r="AO705" s="1">
        <v>42818</v>
      </c>
      <c r="AP705" t="s">
        <v>3812</v>
      </c>
      <c r="AQ705" s="2">
        <v>135000</v>
      </c>
      <c r="AR705" s="1">
        <v>43181</v>
      </c>
      <c r="AS705">
        <v>0</v>
      </c>
      <c r="AT705" s="4">
        <v>0.56862268518518999</v>
      </c>
      <c r="AU705" t="s">
        <v>1758</v>
      </c>
      <c r="AV705" s="4">
        <v>0</v>
      </c>
      <c r="AW705" s="4">
        <v>0.94270833333333004</v>
      </c>
      <c r="AX705" s="2">
        <v>0</v>
      </c>
      <c r="AY705" t="s">
        <v>3813</v>
      </c>
      <c r="AZ705" t="s">
        <v>16</v>
      </c>
      <c r="BA705" t="s">
        <v>28</v>
      </c>
      <c r="BB705" s="3">
        <v>0</v>
      </c>
      <c r="BC705" t="s">
        <v>0</v>
      </c>
      <c r="BD705" s="4">
        <v>0.94310185185185003</v>
      </c>
      <c r="BE705" s="4">
        <v>0.68047453703703997</v>
      </c>
      <c r="BF705" t="s">
        <v>29</v>
      </c>
      <c r="BG705" t="s">
        <v>0</v>
      </c>
      <c r="BH705">
        <f t="shared" si="10"/>
        <v>0</v>
      </c>
    </row>
    <row r="706" spans="1:60">
      <c r="A706" t="s">
        <v>4092</v>
      </c>
      <c r="B706" s="1">
        <v>43161</v>
      </c>
      <c r="C706" s="1">
        <v>43193</v>
      </c>
      <c r="D706" t="s">
        <v>3657</v>
      </c>
      <c r="E706" t="s">
        <v>291</v>
      </c>
      <c r="F706" t="s">
        <v>2633</v>
      </c>
      <c r="G706" t="s">
        <v>3985</v>
      </c>
      <c r="H706" t="s">
        <v>2574</v>
      </c>
      <c r="I706" s="2">
        <v>135000</v>
      </c>
      <c r="J706" t="s">
        <v>4093</v>
      </c>
      <c r="K706" t="s">
        <v>7</v>
      </c>
      <c r="L706" s="1">
        <v>43180</v>
      </c>
      <c r="M706" t="s">
        <v>2576</v>
      </c>
      <c r="N706" t="s">
        <v>9</v>
      </c>
      <c r="O706" t="s">
        <v>301</v>
      </c>
      <c r="P706" t="s">
        <v>302</v>
      </c>
      <c r="Q706" t="s">
        <v>321</v>
      </c>
      <c r="R706" t="s">
        <v>302</v>
      </c>
      <c r="S706" s="1">
        <v>43180</v>
      </c>
      <c r="T706" s="4">
        <v>0.78660879629629998</v>
      </c>
      <c r="U706" t="s">
        <v>188</v>
      </c>
      <c r="V706" s="4">
        <v>0.78633101851852005</v>
      </c>
      <c r="W706" s="1">
        <v>43161</v>
      </c>
      <c r="X706" t="s">
        <v>0</v>
      </c>
      <c r="Y706" s="2">
        <v>0</v>
      </c>
      <c r="Z706" s="2">
        <v>1</v>
      </c>
      <c r="AA706" t="s">
        <v>0</v>
      </c>
      <c r="AB706" s="1">
        <v>43161</v>
      </c>
      <c r="AC706" s="1">
        <v>43115</v>
      </c>
      <c r="AD706" s="1">
        <v>43161</v>
      </c>
      <c r="AE706" t="s">
        <v>18</v>
      </c>
      <c r="AF706" s="4">
        <v>0.82035879629630004</v>
      </c>
      <c r="AG706" t="s">
        <v>19</v>
      </c>
      <c r="AH706" t="s">
        <v>20</v>
      </c>
      <c r="AI706" t="s">
        <v>2577</v>
      </c>
      <c r="AJ706" t="s">
        <v>293</v>
      </c>
      <c r="AK706" t="s">
        <v>23</v>
      </c>
      <c r="AL706" s="3">
        <v>455.19</v>
      </c>
      <c r="AM706" t="s">
        <v>24</v>
      </c>
      <c r="AN706" t="s">
        <v>3505</v>
      </c>
      <c r="AO706" s="1">
        <v>43033</v>
      </c>
      <c r="AP706" t="s">
        <v>4094</v>
      </c>
      <c r="AQ706" s="2">
        <v>135000</v>
      </c>
      <c r="AR706" s="1">
        <v>43180</v>
      </c>
      <c r="AS706">
        <v>0</v>
      </c>
      <c r="AT706" s="4">
        <v>0.74494212962963002</v>
      </c>
      <c r="AU706" t="s">
        <v>2579</v>
      </c>
      <c r="AV706" s="4">
        <v>0.82035879629630004</v>
      </c>
      <c r="AW706" s="4">
        <v>0.82035879629630004</v>
      </c>
      <c r="AX706" s="2">
        <v>0</v>
      </c>
      <c r="AY706" t="s">
        <v>4095</v>
      </c>
      <c r="AZ706" t="s">
        <v>16</v>
      </c>
      <c r="BA706" t="s">
        <v>28</v>
      </c>
      <c r="BB706" s="3">
        <v>0</v>
      </c>
      <c r="BC706" t="s">
        <v>0</v>
      </c>
      <c r="BD706" s="4">
        <v>0.82120370370369999</v>
      </c>
      <c r="BE706" s="4">
        <v>0.74496527777777999</v>
      </c>
      <c r="BF706" t="s">
        <v>29</v>
      </c>
      <c r="BG706" t="s">
        <v>0</v>
      </c>
      <c r="BH706">
        <f t="shared" si="10"/>
        <v>0</v>
      </c>
    </row>
    <row r="707" spans="1:60">
      <c r="A707" t="s">
        <v>4096</v>
      </c>
      <c r="B707" s="1">
        <v>43167</v>
      </c>
      <c r="C707" s="1">
        <v>43181</v>
      </c>
      <c r="D707" t="s">
        <v>4097</v>
      </c>
      <c r="E707" t="s">
        <v>73</v>
      </c>
      <c r="F707" t="s">
        <v>4098</v>
      </c>
      <c r="G707" t="s">
        <v>4099</v>
      </c>
      <c r="H707" t="s">
        <v>408</v>
      </c>
      <c r="I707" s="2">
        <v>43200</v>
      </c>
      <c r="J707" t="s">
        <v>0</v>
      </c>
      <c r="K707" t="s">
        <v>7</v>
      </c>
      <c r="L707" s="1">
        <v>43727</v>
      </c>
      <c r="M707" t="s">
        <v>409</v>
      </c>
      <c r="N707" t="s">
        <v>9</v>
      </c>
      <c r="O707" t="s">
        <v>10</v>
      </c>
      <c r="P707" t="s">
        <v>11</v>
      </c>
      <c r="Q707" t="s">
        <v>12</v>
      </c>
      <c r="R707" t="s">
        <v>13</v>
      </c>
      <c r="S707" s="1"/>
      <c r="T707" s="4">
        <v>0</v>
      </c>
      <c r="U707" t="s">
        <v>36</v>
      </c>
      <c r="V707" s="4">
        <v>0.61393518518518997</v>
      </c>
      <c r="W707" s="1">
        <v>43167</v>
      </c>
      <c r="X707" t="s">
        <v>0</v>
      </c>
      <c r="Y707" s="2">
        <v>0</v>
      </c>
      <c r="Z707" s="2">
        <v>41040</v>
      </c>
      <c r="AA707" t="s">
        <v>0</v>
      </c>
      <c r="AB707" s="1">
        <v>43167</v>
      </c>
      <c r="AC707" s="1">
        <v>43125</v>
      </c>
      <c r="AD707" s="1">
        <v>43167</v>
      </c>
      <c r="AE707" t="s">
        <v>18</v>
      </c>
      <c r="AF707" s="4">
        <v>0.65089120370370002</v>
      </c>
      <c r="AG707" t="s">
        <v>19</v>
      </c>
      <c r="AH707" t="s">
        <v>20</v>
      </c>
      <c r="AI707" t="s">
        <v>410</v>
      </c>
      <c r="AJ707" t="s">
        <v>84</v>
      </c>
      <c r="AK707" t="s">
        <v>23</v>
      </c>
      <c r="AL707" s="3">
        <v>14233.9</v>
      </c>
      <c r="AM707" t="s">
        <v>24</v>
      </c>
      <c r="AN707" t="s">
        <v>0</v>
      </c>
      <c r="AO707" s="1">
        <v>43105</v>
      </c>
      <c r="AP707" t="s">
        <v>4100</v>
      </c>
      <c r="AQ707" s="2">
        <v>43200</v>
      </c>
      <c r="AR707" s="1">
        <v>43727</v>
      </c>
      <c r="AS707">
        <v>0</v>
      </c>
      <c r="AT707" s="4">
        <v>0.67170138888888997</v>
      </c>
      <c r="AU707" t="s">
        <v>40</v>
      </c>
      <c r="AV707" s="4">
        <v>0.65089120370370002</v>
      </c>
      <c r="AW707" s="4">
        <v>0.65089120370370002</v>
      </c>
      <c r="AX707" s="2">
        <v>0</v>
      </c>
      <c r="AY707" t="s">
        <v>4101</v>
      </c>
      <c r="AZ707" t="s">
        <v>16</v>
      </c>
      <c r="BA707" t="s">
        <v>28</v>
      </c>
      <c r="BB707" s="3">
        <v>0</v>
      </c>
      <c r="BC707" t="s">
        <v>0</v>
      </c>
      <c r="BD707" s="4">
        <v>0.65112268518519001</v>
      </c>
      <c r="BE707" s="4">
        <v>0.67170138888888997</v>
      </c>
      <c r="BF707" t="s">
        <v>29</v>
      </c>
      <c r="BG707" t="s">
        <v>0</v>
      </c>
      <c r="BH707">
        <f t="shared" si="10"/>
        <v>0</v>
      </c>
    </row>
    <row r="708" spans="1:60">
      <c r="A708" t="s">
        <v>4102</v>
      </c>
      <c r="B708" s="1">
        <v>43178</v>
      </c>
      <c r="C708" s="1">
        <v>43208</v>
      </c>
      <c r="D708" t="s">
        <v>3644</v>
      </c>
      <c r="E708" t="s">
        <v>291</v>
      </c>
      <c r="F708" t="s">
        <v>4103</v>
      </c>
      <c r="G708" t="s">
        <v>4104</v>
      </c>
      <c r="H708" t="s">
        <v>876</v>
      </c>
      <c r="I708" s="2">
        <v>26400</v>
      </c>
      <c r="J708" t="s">
        <v>4105</v>
      </c>
      <c r="K708" t="s">
        <v>7</v>
      </c>
      <c r="L708" s="1">
        <v>43467</v>
      </c>
      <c r="M708" t="s">
        <v>877</v>
      </c>
      <c r="N708" t="s">
        <v>9</v>
      </c>
      <c r="O708" t="s">
        <v>301</v>
      </c>
      <c r="P708" t="s">
        <v>302</v>
      </c>
      <c r="Q708" t="s">
        <v>321</v>
      </c>
      <c r="R708" t="s">
        <v>302</v>
      </c>
      <c r="S708" s="1">
        <v>43180</v>
      </c>
      <c r="T708" s="4">
        <v>0.66987268518519005</v>
      </c>
      <c r="U708" t="s">
        <v>14</v>
      </c>
      <c r="V708" s="4">
        <v>0.63224537037036999</v>
      </c>
      <c r="W708" s="1">
        <v>43178</v>
      </c>
      <c r="X708" t="s">
        <v>0</v>
      </c>
      <c r="Y708" s="2">
        <v>0</v>
      </c>
      <c r="Z708" s="2">
        <v>0</v>
      </c>
      <c r="AA708" t="s">
        <v>0</v>
      </c>
      <c r="AB708" s="1">
        <v>43178</v>
      </c>
      <c r="AC708" s="1">
        <v>42977</v>
      </c>
      <c r="AD708" s="1">
        <v>43178</v>
      </c>
      <c r="AE708" t="s">
        <v>18</v>
      </c>
      <c r="AF708" s="4">
        <v>0.66062500000000002</v>
      </c>
      <c r="AG708" t="s">
        <v>19</v>
      </c>
      <c r="AH708" t="s">
        <v>20</v>
      </c>
      <c r="AI708" t="s">
        <v>878</v>
      </c>
      <c r="AJ708" t="s">
        <v>293</v>
      </c>
      <c r="AK708" t="s">
        <v>23</v>
      </c>
      <c r="AL708" s="3">
        <v>48.22</v>
      </c>
      <c r="AM708" t="s">
        <v>24</v>
      </c>
      <c r="AN708" t="s">
        <v>505</v>
      </c>
      <c r="AO708" s="1">
        <v>42843</v>
      </c>
      <c r="AP708" t="s">
        <v>4106</v>
      </c>
      <c r="AQ708" s="2">
        <v>26400</v>
      </c>
      <c r="AR708" s="1">
        <v>43180</v>
      </c>
      <c r="AS708">
        <v>0</v>
      </c>
      <c r="AT708" s="4">
        <v>0.62820601851851998</v>
      </c>
      <c r="AU708" t="s">
        <v>36</v>
      </c>
      <c r="AV708" s="4">
        <v>0.66062500000000002</v>
      </c>
      <c r="AW708" s="4">
        <v>0.66062500000000002</v>
      </c>
      <c r="AX708" s="2">
        <v>0</v>
      </c>
      <c r="AY708" t="s">
        <v>4107</v>
      </c>
      <c r="AZ708" t="s">
        <v>16</v>
      </c>
      <c r="BA708" t="s">
        <v>28</v>
      </c>
      <c r="BB708" s="3">
        <v>0</v>
      </c>
      <c r="BC708" t="s">
        <v>0</v>
      </c>
      <c r="BD708" s="4">
        <v>0.66115740740741002</v>
      </c>
      <c r="BE708" s="4">
        <v>0.68175925925925995</v>
      </c>
      <c r="BF708" t="s">
        <v>29</v>
      </c>
      <c r="BG708" t="s">
        <v>0</v>
      </c>
      <c r="BH708">
        <f t="shared" si="10"/>
        <v>0</v>
      </c>
    </row>
    <row r="709" spans="1:60">
      <c r="A709" t="s">
        <v>4108</v>
      </c>
      <c r="B709" s="1">
        <v>43188</v>
      </c>
      <c r="C709" s="1">
        <v>43210</v>
      </c>
      <c r="D709" t="s">
        <v>3644</v>
      </c>
      <c r="E709" t="s">
        <v>3</v>
      </c>
      <c r="F709" t="s">
        <v>4109</v>
      </c>
      <c r="G709" t="s">
        <v>2706</v>
      </c>
      <c r="H709" t="s">
        <v>67</v>
      </c>
      <c r="I709" s="2">
        <v>1494410</v>
      </c>
      <c r="J709" t="s">
        <v>0</v>
      </c>
      <c r="K709" t="s">
        <v>7</v>
      </c>
      <c r="L709" s="1">
        <v>43467</v>
      </c>
      <c r="M709" t="s">
        <v>68</v>
      </c>
      <c r="N709" t="s">
        <v>9</v>
      </c>
      <c r="O709" t="s">
        <v>301</v>
      </c>
      <c r="P709" t="s">
        <v>302</v>
      </c>
      <c r="Q709" t="s">
        <v>321</v>
      </c>
      <c r="R709" t="s">
        <v>302</v>
      </c>
      <c r="S709" s="1">
        <v>43214</v>
      </c>
      <c r="T709" s="4">
        <v>0.89265046296296002</v>
      </c>
      <c r="U709" t="s">
        <v>69</v>
      </c>
      <c r="V709" s="4">
        <v>0.82471064814814998</v>
      </c>
      <c r="W709" s="1">
        <v>43188</v>
      </c>
      <c r="X709" t="s">
        <v>0</v>
      </c>
      <c r="Y709" s="2">
        <v>0</v>
      </c>
      <c r="Z709" s="2">
        <v>0</v>
      </c>
      <c r="AA709" t="s">
        <v>0</v>
      </c>
      <c r="AB709" s="1">
        <v>43188</v>
      </c>
      <c r="AC709" s="1">
        <v>42472</v>
      </c>
      <c r="AD709" s="1">
        <v>43188</v>
      </c>
      <c r="AE709" t="s">
        <v>18</v>
      </c>
      <c r="AF709" s="4">
        <v>0.90101851851852</v>
      </c>
      <c r="AG709" t="s">
        <v>19</v>
      </c>
      <c r="AH709" t="s">
        <v>20</v>
      </c>
      <c r="AI709" t="s">
        <v>70</v>
      </c>
      <c r="AJ709" t="s">
        <v>22</v>
      </c>
      <c r="AK709" t="s">
        <v>23</v>
      </c>
      <c r="AL709" s="3">
        <v>623.79999999999995</v>
      </c>
      <c r="AM709" t="s">
        <v>24</v>
      </c>
      <c r="AN709" t="s">
        <v>0</v>
      </c>
      <c r="AO709" s="1">
        <v>42445</v>
      </c>
      <c r="AP709" t="s">
        <v>4110</v>
      </c>
      <c r="AQ709" s="2">
        <v>1494410</v>
      </c>
      <c r="AR709" s="1">
        <v>43214</v>
      </c>
      <c r="AS709">
        <v>0</v>
      </c>
      <c r="AT709" s="4">
        <v>0.80931712962962998</v>
      </c>
      <c r="AU709" t="s">
        <v>71</v>
      </c>
      <c r="AV709" s="4">
        <v>0.90101851851852</v>
      </c>
      <c r="AW709" s="4">
        <v>0.90101851851852</v>
      </c>
      <c r="AX709" s="2">
        <v>0</v>
      </c>
      <c r="AY709" t="s">
        <v>4111</v>
      </c>
      <c r="AZ709" t="s">
        <v>16</v>
      </c>
      <c r="BA709" t="s">
        <v>28</v>
      </c>
      <c r="BB709" s="3">
        <v>0</v>
      </c>
      <c r="BC709" t="s">
        <v>0</v>
      </c>
      <c r="BD709" s="4">
        <v>0.90212962962962995</v>
      </c>
      <c r="BE709" s="4">
        <v>0.68362268518518998</v>
      </c>
      <c r="BF709" t="s">
        <v>29</v>
      </c>
      <c r="BG709" t="s">
        <v>0</v>
      </c>
      <c r="BH709">
        <f t="shared" ref="BH709:BH772" si="11">PRODUCT(AQ709,AS709)</f>
        <v>0</v>
      </c>
    </row>
    <row r="710" spans="1:60">
      <c r="A710" t="s">
        <v>4112</v>
      </c>
      <c r="B710" s="1">
        <v>43188</v>
      </c>
      <c r="C710" s="1"/>
      <c r="D710" t="s">
        <v>3644</v>
      </c>
      <c r="E710" t="s">
        <v>0</v>
      </c>
      <c r="F710" t="s">
        <v>4113</v>
      </c>
      <c r="G710" t="s">
        <v>4114</v>
      </c>
      <c r="H710" t="s">
        <v>208</v>
      </c>
      <c r="I710" s="2">
        <v>31000</v>
      </c>
      <c r="J710" t="s">
        <v>0</v>
      </c>
      <c r="K710" t="s">
        <v>7</v>
      </c>
      <c r="L710" s="1">
        <v>43538</v>
      </c>
      <c r="M710" t="s">
        <v>209</v>
      </c>
      <c r="N710" t="s">
        <v>9</v>
      </c>
      <c r="O710" t="s">
        <v>10</v>
      </c>
      <c r="P710" t="s">
        <v>11</v>
      </c>
      <c r="Q710" t="s">
        <v>181</v>
      </c>
      <c r="R710" t="s">
        <v>182</v>
      </c>
      <c r="S710" s="1">
        <v>43538</v>
      </c>
      <c r="T710" s="4">
        <v>0.83354166666666996</v>
      </c>
      <c r="U710" t="s">
        <v>14</v>
      </c>
      <c r="V710" s="4">
        <v>0.83570601851852</v>
      </c>
      <c r="W710" s="1">
        <v>43188</v>
      </c>
      <c r="X710" t="s">
        <v>0</v>
      </c>
      <c r="Y710" s="2">
        <v>0</v>
      </c>
      <c r="Z710" s="2">
        <v>0</v>
      </c>
      <c r="AA710" t="s">
        <v>0</v>
      </c>
      <c r="AB710" s="1">
        <v>43188</v>
      </c>
      <c r="AC710" s="1">
        <v>43160</v>
      </c>
      <c r="AD710" s="1">
        <v>43188</v>
      </c>
      <c r="AE710" t="s">
        <v>18</v>
      </c>
      <c r="AF710" s="4">
        <v>0.90939814814815001</v>
      </c>
      <c r="AG710" t="s">
        <v>19</v>
      </c>
      <c r="AH710" t="s">
        <v>20</v>
      </c>
      <c r="AI710" t="s">
        <v>210</v>
      </c>
      <c r="AJ710" t="s">
        <v>0</v>
      </c>
      <c r="AK710" t="s">
        <v>23</v>
      </c>
      <c r="AL710" s="3">
        <v>8398.18</v>
      </c>
      <c r="AM710" t="s">
        <v>24</v>
      </c>
      <c r="AN710" t="s">
        <v>0</v>
      </c>
      <c r="AO710" s="1">
        <v>43054</v>
      </c>
      <c r="AP710" t="s">
        <v>4115</v>
      </c>
      <c r="AQ710" s="2">
        <v>31000</v>
      </c>
      <c r="AR710" s="1">
        <v>43538</v>
      </c>
      <c r="AS710">
        <v>0</v>
      </c>
      <c r="AT710" s="4">
        <v>0.791875</v>
      </c>
      <c r="AU710" t="s">
        <v>49</v>
      </c>
      <c r="AV710" s="4">
        <v>0</v>
      </c>
      <c r="AW710" s="4">
        <v>0.90939814814815001</v>
      </c>
      <c r="AX710" s="2">
        <v>0</v>
      </c>
      <c r="AY710" t="s">
        <v>4116</v>
      </c>
      <c r="AZ710" t="s">
        <v>16</v>
      </c>
      <c r="BA710" t="s">
        <v>28</v>
      </c>
      <c r="BB710" s="3">
        <v>0</v>
      </c>
      <c r="BC710" t="s">
        <v>0</v>
      </c>
      <c r="BD710" s="4">
        <v>0.91173611111110997</v>
      </c>
      <c r="BE710" s="4">
        <v>0.79189814814814996</v>
      </c>
      <c r="BF710" t="s">
        <v>29</v>
      </c>
      <c r="BG710" t="s">
        <v>0</v>
      </c>
      <c r="BH710">
        <f t="shared" si="11"/>
        <v>0</v>
      </c>
    </row>
    <row r="711" spans="1:60">
      <c r="A711" t="s">
        <v>4117</v>
      </c>
      <c r="B711" s="1">
        <v>43188</v>
      </c>
      <c r="C711" s="1">
        <v>43210</v>
      </c>
      <c r="D711" t="s">
        <v>3644</v>
      </c>
      <c r="E711" t="s">
        <v>3</v>
      </c>
      <c r="F711" t="s">
        <v>4118</v>
      </c>
      <c r="G711" t="s">
        <v>2712</v>
      </c>
      <c r="H711" t="s">
        <v>1752</v>
      </c>
      <c r="I711" s="2">
        <v>7000</v>
      </c>
      <c r="J711" t="s">
        <v>4119</v>
      </c>
      <c r="K711" t="s">
        <v>7</v>
      </c>
      <c r="L711" s="1">
        <v>43467</v>
      </c>
      <c r="M711" t="s">
        <v>1754</v>
      </c>
      <c r="N711" t="s">
        <v>9</v>
      </c>
      <c r="O711" t="s">
        <v>10</v>
      </c>
      <c r="P711" t="s">
        <v>11</v>
      </c>
      <c r="Q711" t="s">
        <v>12</v>
      </c>
      <c r="R711" t="s">
        <v>13</v>
      </c>
      <c r="S711" s="1">
        <v>43228</v>
      </c>
      <c r="T711" s="4">
        <v>0.84505787037036995</v>
      </c>
      <c r="U711" t="s">
        <v>14</v>
      </c>
      <c r="V711" s="4">
        <v>0.84858796296296002</v>
      </c>
      <c r="W711" s="1">
        <v>43188</v>
      </c>
      <c r="X711" t="s">
        <v>0</v>
      </c>
      <c r="Y711" s="2">
        <v>0</v>
      </c>
      <c r="Z711" s="2">
        <v>7000</v>
      </c>
      <c r="AA711" t="s">
        <v>0</v>
      </c>
      <c r="AB711" s="1">
        <v>43188</v>
      </c>
      <c r="AC711" s="1">
        <v>42683</v>
      </c>
      <c r="AD711" s="1">
        <v>43188</v>
      </c>
      <c r="AE711" t="s">
        <v>18</v>
      </c>
      <c r="AF711" s="4">
        <v>0.92777777777778003</v>
      </c>
      <c r="AG711" t="s">
        <v>19</v>
      </c>
      <c r="AH711" t="s">
        <v>20</v>
      </c>
      <c r="AI711" t="s">
        <v>1755</v>
      </c>
      <c r="AJ711" t="s">
        <v>22</v>
      </c>
      <c r="AK711" t="s">
        <v>23</v>
      </c>
      <c r="AL711" s="3">
        <v>958.01</v>
      </c>
      <c r="AM711" t="s">
        <v>24</v>
      </c>
      <c r="AN711" t="s">
        <v>2353</v>
      </c>
      <c r="AO711" s="1">
        <v>42492</v>
      </c>
      <c r="AP711" t="s">
        <v>3394</v>
      </c>
      <c r="AQ711" s="2">
        <v>7000</v>
      </c>
      <c r="AR711" s="1">
        <v>43228</v>
      </c>
      <c r="AS711">
        <v>0</v>
      </c>
      <c r="AT711" s="4">
        <v>0.76172453703704002</v>
      </c>
      <c r="AU711" t="s">
        <v>1758</v>
      </c>
      <c r="AV711" s="4">
        <v>0.92777777777778003</v>
      </c>
      <c r="AW711" s="4">
        <v>0.92777777777778003</v>
      </c>
      <c r="AX711" s="2">
        <v>0</v>
      </c>
      <c r="AY711" t="s">
        <v>4120</v>
      </c>
      <c r="AZ711" t="s">
        <v>16</v>
      </c>
      <c r="BA711" t="s">
        <v>28</v>
      </c>
      <c r="BB711" s="3">
        <v>0</v>
      </c>
      <c r="BC711" t="s">
        <v>0</v>
      </c>
      <c r="BD711" s="4">
        <v>0.92842592592592998</v>
      </c>
      <c r="BE711" s="4">
        <v>0.68221064814815002</v>
      </c>
      <c r="BF711" t="s">
        <v>29</v>
      </c>
      <c r="BG711" t="s">
        <v>0</v>
      </c>
      <c r="BH711">
        <f t="shared" si="11"/>
        <v>0</v>
      </c>
    </row>
    <row r="712" spans="1:60">
      <c r="A712" t="s">
        <v>4121</v>
      </c>
      <c r="B712" s="1">
        <v>43195</v>
      </c>
      <c r="C712" s="1">
        <v>43209</v>
      </c>
      <c r="D712" t="s">
        <v>3644</v>
      </c>
      <c r="E712" t="s">
        <v>73</v>
      </c>
      <c r="F712" t="s">
        <v>4122</v>
      </c>
      <c r="G712" t="s">
        <v>4123</v>
      </c>
      <c r="H712" t="s">
        <v>1005</v>
      </c>
      <c r="I712" s="2">
        <v>6000</v>
      </c>
      <c r="J712" t="s">
        <v>4124</v>
      </c>
      <c r="K712" t="s">
        <v>7</v>
      </c>
      <c r="L712" s="1">
        <v>43713</v>
      </c>
      <c r="M712" t="s">
        <v>1006</v>
      </c>
      <c r="N712" t="s">
        <v>9</v>
      </c>
      <c r="O712" t="s">
        <v>56</v>
      </c>
      <c r="P712" t="s">
        <v>57</v>
      </c>
      <c r="Q712" t="s">
        <v>4125</v>
      </c>
      <c r="R712" t="s">
        <v>4126</v>
      </c>
      <c r="S712" s="1">
        <v>43713</v>
      </c>
      <c r="T712" s="4">
        <v>0.62504629629630004</v>
      </c>
      <c r="U712" t="s">
        <v>14</v>
      </c>
      <c r="V712" s="4">
        <v>0.75384259259259001</v>
      </c>
      <c r="W712" s="1">
        <v>43195</v>
      </c>
      <c r="X712" t="s">
        <v>0</v>
      </c>
      <c r="Y712" s="2">
        <v>0</v>
      </c>
      <c r="Z712" s="2">
        <v>6000</v>
      </c>
      <c r="AA712" t="s">
        <v>0</v>
      </c>
      <c r="AB712" s="1">
        <v>43195</v>
      </c>
      <c r="AC712" s="1">
        <v>43184</v>
      </c>
      <c r="AD712" s="1">
        <v>43195</v>
      </c>
      <c r="AE712" t="s">
        <v>18</v>
      </c>
      <c r="AF712" s="4">
        <v>0.79673611111110998</v>
      </c>
      <c r="AG712" t="s">
        <v>19</v>
      </c>
      <c r="AH712" t="s">
        <v>20</v>
      </c>
      <c r="AI712" t="s">
        <v>1007</v>
      </c>
      <c r="AJ712" t="s">
        <v>84</v>
      </c>
      <c r="AK712" t="s">
        <v>23</v>
      </c>
      <c r="AL712" s="3">
        <v>12427.88</v>
      </c>
      <c r="AM712" t="s">
        <v>24</v>
      </c>
      <c r="AN712" t="s">
        <v>0</v>
      </c>
      <c r="AO712" s="1">
        <v>43133</v>
      </c>
      <c r="AP712" t="s">
        <v>4127</v>
      </c>
      <c r="AQ712" s="2">
        <v>6000</v>
      </c>
      <c r="AR712" s="1">
        <v>43713</v>
      </c>
      <c r="AS712">
        <v>0</v>
      </c>
      <c r="AT712" s="4">
        <v>0.54171296296296001</v>
      </c>
      <c r="AU712" t="s">
        <v>49</v>
      </c>
      <c r="AV712" s="4">
        <v>0.79673611111110998</v>
      </c>
      <c r="AW712" s="4">
        <v>0.79673611111110998</v>
      </c>
      <c r="AX712" s="2">
        <v>0</v>
      </c>
      <c r="AY712" t="s">
        <v>4128</v>
      </c>
      <c r="AZ712" t="s">
        <v>16</v>
      </c>
      <c r="BA712" t="s">
        <v>28</v>
      </c>
      <c r="BB712" s="3">
        <v>0</v>
      </c>
      <c r="BC712" t="s">
        <v>0</v>
      </c>
      <c r="BD712" s="4">
        <v>0.82459490740741004</v>
      </c>
      <c r="BE712" s="4">
        <v>0.54173611111110997</v>
      </c>
      <c r="BF712" t="s">
        <v>29</v>
      </c>
      <c r="BG712" t="s">
        <v>4129</v>
      </c>
      <c r="BH712">
        <f t="shared" si="11"/>
        <v>0</v>
      </c>
    </row>
    <row r="713" spans="1:60">
      <c r="A713" t="s">
        <v>4130</v>
      </c>
      <c r="B713" s="1">
        <v>43195</v>
      </c>
      <c r="C713" s="1"/>
      <c r="D713" t="s">
        <v>3644</v>
      </c>
      <c r="E713" t="s">
        <v>0</v>
      </c>
      <c r="F713" t="s">
        <v>2633</v>
      </c>
      <c r="G713" t="s">
        <v>4123</v>
      </c>
      <c r="H713" t="s">
        <v>1005</v>
      </c>
      <c r="I713" s="2">
        <v>10000</v>
      </c>
      <c r="J713" t="s">
        <v>4131</v>
      </c>
      <c r="K713" t="s">
        <v>7</v>
      </c>
      <c r="L713" s="1">
        <v>43406</v>
      </c>
      <c r="M713" t="s">
        <v>1006</v>
      </c>
      <c r="N713" t="s">
        <v>9</v>
      </c>
      <c r="O713" t="s">
        <v>301</v>
      </c>
      <c r="P713" t="s">
        <v>302</v>
      </c>
      <c r="Q713" t="s">
        <v>321</v>
      </c>
      <c r="R713" t="s">
        <v>302</v>
      </c>
      <c r="S713" s="1">
        <v>43406</v>
      </c>
      <c r="T713" s="4">
        <v>0.70037037037036998</v>
      </c>
      <c r="U713" t="s">
        <v>14</v>
      </c>
      <c r="V713" s="4">
        <v>0.76587962962962997</v>
      </c>
      <c r="W713" s="1">
        <v>43195</v>
      </c>
      <c r="X713" t="s">
        <v>0</v>
      </c>
      <c r="Y713" s="2">
        <v>0</v>
      </c>
      <c r="Z713" s="2">
        <v>0</v>
      </c>
      <c r="AA713" t="s">
        <v>0</v>
      </c>
      <c r="AB713" s="1">
        <v>43195</v>
      </c>
      <c r="AC713" s="1">
        <v>43224</v>
      </c>
      <c r="AD713" s="1">
        <v>43195</v>
      </c>
      <c r="AE713" t="s">
        <v>18</v>
      </c>
      <c r="AF713" s="4">
        <v>0.84254629629629996</v>
      </c>
      <c r="AG713" t="s">
        <v>19</v>
      </c>
      <c r="AH713" t="s">
        <v>20</v>
      </c>
      <c r="AI713" t="s">
        <v>1007</v>
      </c>
      <c r="AJ713" t="s">
        <v>0</v>
      </c>
      <c r="AK713" t="s">
        <v>23</v>
      </c>
      <c r="AL713" s="3">
        <v>5060.59</v>
      </c>
      <c r="AM713" t="s">
        <v>24</v>
      </c>
      <c r="AN713" t="s">
        <v>0</v>
      </c>
      <c r="AO713" s="1">
        <v>43084</v>
      </c>
      <c r="AP713" t="s">
        <v>4132</v>
      </c>
      <c r="AQ713" s="2">
        <v>10000</v>
      </c>
      <c r="AR713" s="1">
        <v>43406</v>
      </c>
      <c r="AS713">
        <v>0</v>
      </c>
      <c r="AT713" s="4">
        <v>0.65870370370370002</v>
      </c>
      <c r="AU713" t="s">
        <v>49</v>
      </c>
      <c r="AV713" s="4">
        <v>0</v>
      </c>
      <c r="AW713" s="4">
        <v>0.84254629629629996</v>
      </c>
      <c r="AX713" s="2">
        <v>0</v>
      </c>
      <c r="AY713" t="s">
        <v>4133</v>
      </c>
      <c r="AZ713" t="s">
        <v>16</v>
      </c>
      <c r="BA713" t="s">
        <v>28</v>
      </c>
      <c r="BB713" s="3">
        <v>0</v>
      </c>
      <c r="BC713" t="s">
        <v>0</v>
      </c>
      <c r="BD713" s="4">
        <v>0.84291666666666998</v>
      </c>
      <c r="BE713" s="4">
        <v>0.65872685185184998</v>
      </c>
      <c r="BF713" t="s">
        <v>29</v>
      </c>
      <c r="BG713" t="s">
        <v>4134</v>
      </c>
      <c r="BH713">
        <f t="shared" si="11"/>
        <v>0</v>
      </c>
    </row>
    <row r="714" spans="1:60">
      <c r="A714" t="s">
        <v>4135</v>
      </c>
      <c r="B714" s="1">
        <v>43195</v>
      </c>
      <c r="C714" s="1">
        <v>43209</v>
      </c>
      <c r="D714" t="s">
        <v>3644</v>
      </c>
      <c r="E714" t="s">
        <v>73</v>
      </c>
      <c r="F714" t="s">
        <v>4136</v>
      </c>
      <c r="G714" t="s">
        <v>4137</v>
      </c>
      <c r="H714" t="s">
        <v>4138</v>
      </c>
      <c r="I714" s="2">
        <v>8498</v>
      </c>
      <c r="J714" t="s">
        <v>4139</v>
      </c>
      <c r="K714" t="s">
        <v>7</v>
      </c>
      <c r="L714" s="1">
        <v>43467</v>
      </c>
      <c r="M714" t="s">
        <v>4140</v>
      </c>
      <c r="N714" t="s">
        <v>9</v>
      </c>
      <c r="O714" t="s">
        <v>10</v>
      </c>
      <c r="P714" t="s">
        <v>11</v>
      </c>
      <c r="Q714" t="s">
        <v>263</v>
      </c>
      <c r="R714" t="s">
        <v>264</v>
      </c>
      <c r="S714" s="1">
        <v>43290</v>
      </c>
      <c r="T714" s="4">
        <v>0.93292824074073999</v>
      </c>
      <c r="U714" t="s">
        <v>36</v>
      </c>
      <c r="V714" s="4">
        <v>0.89678240740741</v>
      </c>
      <c r="W714" s="1">
        <v>43195</v>
      </c>
      <c r="X714" t="s">
        <v>0</v>
      </c>
      <c r="Y714" s="2">
        <v>0</v>
      </c>
      <c r="Z714" s="2">
        <v>8498</v>
      </c>
      <c r="AA714" t="s">
        <v>0</v>
      </c>
      <c r="AB714" s="1">
        <v>43195</v>
      </c>
      <c r="AC714" s="1">
        <v>43136</v>
      </c>
      <c r="AD714" s="1">
        <v>43195</v>
      </c>
      <c r="AE714" t="s">
        <v>18</v>
      </c>
      <c r="AF714" s="4">
        <v>0.95928240740741</v>
      </c>
      <c r="AG714" t="s">
        <v>19</v>
      </c>
      <c r="AH714" t="s">
        <v>20</v>
      </c>
      <c r="AI714" t="s">
        <v>4141</v>
      </c>
      <c r="AJ714" t="s">
        <v>84</v>
      </c>
      <c r="AK714" t="s">
        <v>23</v>
      </c>
      <c r="AL714" s="3">
        <v>2279.37</v>
      </c>
      <c r="AM714" t="s">
        <v>24</v>
      </c>
      <c r="AN714" t="s">
        <v>4142</v>
      </c>
      <c r="AO714" s="1">
        <v>43112</v>
      </c>
      <c r="AP714" t="s">
        <v>4143</v>
      </c>
      <c r="AQ714" s="2">
        <v>8498</v>
      </c>
      <c r="AR714" s="1">
        <v>43290</v>
      </c>
      <c r="AS714">
        <v>0</v>
      </c>
      <c r="AT714" s="4">
        <v>0.84959490740740995</v>
      </c>
      <c r="AU714" t="s">
        <v>357</v>
      </c>
      <c r="AV714" s="4">
        <v>0.95928240740741</v>
      </c>
      <c r="AW714" s="4">
        <v>0.95928240740741</v>
      </c>
      <c r="AX714" s="2">
        <v>0</v>
      </c>
      <c r="AY714" t="s">
        <v>4144</v>
      </c>
      <c r="AZ714" t="s">
        <v>16</v>
      </c>
      <c r="BA714" t="s">
        <v>28</v>
      </c>
      <c r="BB714" s="3">
        <v>0</v>
      </c>
      <c r="BC714" t="s">
        <v>0</v>
      </c>
      <c r="BD714" s="4">
        <v>0.95972222222222003</v>
      </c>
      <c r="BE714" s="4">
        <v>0.68548611111111002</v>
      </c>
      <c r="BF714" t="s">
        <v>29</v>
      </c>
      <c r="BG714" t="s">
        <v>0</v>
      </c>
      <c r="BH714">
        <f t="shared" si="11"/>
        <v>0</v>
      </c>
    </row>
    <row r="715" spans="1:60">
      <c r="A715" t="s">
        <v>4145</v>
      </c>
      <c r="B715" s="1">
        <v>43195</v>
      </c>
      <c r="C715" s="1">
        <v>43216</v>
      </c>
      <c r="D715" t="s">
        <v>3644</v>
      </c>
      <c r="E715" t="s">
        <v>3</v>
      </c>
      <c r="F715" t="s">
        <v>4146</v>
      </c>
      <c r="G715" t="s">
        <v>4137</v>
      </c>
      <c r="H715" t="s">
        <v>4138</v>
      </c>
      <c r="I715" s="2">
        <v>648</v>
      </c>
      <c r="J715" t="s">
        <v>4147</v>
      </c>
      <c r="K715" t="s">
        <v>7</v>
      </c>
      <c r="L715" s="1">
        <v>43467</v>
      </c>
      <c r="M715" t="s">
        <v>4140</v>
      </c>
      <c r="N715" t="s">
        <v>9</v>
      </c>
      <c r="O715" t="s">
        <v>301</v>
      </c>
      <c r="P715" t="s">
        <v>302</v>
      </c>
      <c r="Q715" t="s">
        <v>321</v>
      </c>
      <c r="R715" t="s">
        <v>302</v>
      </c>
      <c r="S715" s="1">
        <v>43290</v>
      </c>
      <c r="T715" s="4">
        <v>0.93365740740740999</v>
      </c>
      <c r="U715" t="s">
        <v>36</v>
      </c>
      <c r="V715" s="4">
        <v>0.90976851851852003</v>
      </c>
      <c r="W715" s="1">
        <v>43195</v>
      </c>
      <c r="X715" t="s">
        <v>0</v>
      </c>
      <c r="Y715" s="2">
        <v>0</v>
      </c>
      <c r="Z715" s="2">
        <v>648</v>
      </c>
      <c r="AA715" t="s">
        <v>0</v>
      </c>
      <c r="AB715" s="1">
        <v>43195</v>
      </c>
      <c r="AC715" s="1">
        <v>43053</v>
      </c>
      <c r="AD715" s="1">
        <v>43195</v>
      </c>
      <c r="AE715" t="s">
        <v>18</v>
      </c>
      <c r="AF715" s="4">
        <v>0.98445601851852005</v>
      </c>
      <c r="AG715" t="s">
        <v>19</v>
      </c>
      <c r="AH715" t="s">
        <v>20</v>
      </c>
      <c r="AI715" t="s">
        <v>4141</v>
      </c>
      <c r="AJ715" t="s">
        <v>22</v>
      </c>
      <c r="AK715" t="s">
        <v>23</v>
      </c>
      <c r="AL715" s="3">
        <v>2278.7800000000002</v>
      </c>
      <c r="AM715" t="s">
        <v>24</v>
      </c>
      <c r="AN715" t="s">
        <v>4142</v>
      </c>
      <c r="AO715" s="1">
        <v>43027</v>
      </c>
      <c r="AP715" t="s">
        <v>4148</v>
      </c>
      <c r="AQ715" s="2">
        <v>648</v>
      </c>
      <c r="AR715" s="1">
        <v>43290</v>
      </c>
      <c r="AS715">
        <v>0</v>
      </c>
      <c r="AT715" s="4">
        <v>0.85032407407406996</v>
      </c>
      <c r="AU715" t="s">
        <v>357</v>
      </c>
      <c r="AV715" s="4">
        <v>0.98445601851852005</v>
      </c>
      <c r="AW715" s="4">
        <v>0.98445601851852005</v>
      </c>
      <c r="AX715" s="2">
        <v>0</v>
      </c>
      <c r="AY715" t="s">
        <v>4149</v>
      </c>
      <c r="AZ715" t="s">
        <v>16</v>
      </c>
      <c r="BA715" t="s">
        <v>28</v>
      </c>
      <c r="BB715" s="3">
        <v>0</v>
      </c>
      <c r="BC715" t="s">
        <v>0</v>
      </c>
      <c r="BD715" s="4">
        <v>0.98515046296296005</v>
      </c>
      <c r="BE715" s="4">
        <v>0.68578703703704003</v>
      </c>
      <c r="BF715" t="s">
        <v>29</v>
      </c>
      <c r="BG715" t="s">
        <v>0</v>
      </c>
      <c r="BH715">
        <f t="shared" si="11"/>
        <v>0</v>
      </c>
    </row>
    <row r="716" spans="1:60">
      <c r="A716" t="s">
        <v>4150</v>
      </c>
      <c r="B716" s="1">
        <v>43195</v>
      </c>
      <c r="C716" s="1"/>
      <c r="D716" t="s">
        <v>3644</v>
      </c>
      <c r="E716" t="s">
        <v>0</v>
      </c>
      <c r="F716" t="s">
        <v>4151</v>
      </c>
      <c r="G716" t="s">
        <v>4137</v>
      </c>
      <c r="H716" t="s">
        <v>4138</v>
      </c>
      <c r="I716" s="2">
        <v>3502</v>
      </c>
      <c r="J716" t="s">
        <v>0</v>
      </c>
      <c r="K716" t="s">
        <v>7</v>
      </c>
      <c r="L716" s="1">
        <v>43467</v>
      </c>
      <c r="M716" t="s">
        <v>4140</v>
      </c>
      <c r="N716" t="s">
        <v>9</v>
      </c>
      <c r="O716" t="s">
        <v>301</v>
      </c>
      <c r="P716" t="s">
        <v>302</v>
      </c>
      <c r="Q716" t="s">
        <v>321</v>
      </c>
      <c r="R716" t="s">
        <v>302</v>
      </c>
      <c r="S716" s="1">
        <v>43290</v>
      </c>
      <c r="T716" s="4">
        <v>0.93432870370370003</v>
      </c>
      <c r="U716" t="s">
        <v>36</v>
      </c>
      <c r="V716" s="4">
        <v>0.92238425925926004</v>
      </c>
      <c r="W716" s="1">
        <v>43195</v>
      </c>
      <c r="X716" t="s">
        <v>0</v>
      </c>
      <c r="Y716" s="2">
        <v>0</v>
      </c>
      <c r="Z716" s="2">
        <v>438</v>
      </c>
      <c r="AA716" t="s">
        <v>0</v>
      </c>
      <c r="AB716" s="1">
        <v>43195</v>
      </c>
      <c r="AC716" s="1">
        <v>43130</v>
      </c>
      <c r="AD716" s="1">
        <v>43195</v>
      </c>
      <c r="AE716" t="s">
        <v>18</v>
      </c>
      <c r="AF716" s="4">
        <v>0.99552083333332997</v>
      </c>
      <c r="AG716" t="s">
        <v>19</v>
      </c>
      <c r="AH716" t="s">
        <v>20</v>
      </c>
      <c r="AI716" t="s">
        <v>4141</v>
      </c>
      <c r="AJ716" t="s">
        <v>0</v>
      </c>
      <c r="AK716" t="s">
        <v>23</v>
      </c>
      <c r="AL716" s="3">
        <v>2278.5300000000002</v>
      </c>
      <c r="AM716" t="s">
        <v>24</v>
      </c>
      <c r="AN716" t="s">
        <v>0</v>
      </c>
      <c r="AO716" s="1">
        <v>43109</v>
      </c>
      <c r="AP716" t="s">
        <v>4152</v>
      </c>
      <c r="AQ716" s="2">
        <v>3502</v>
      </c>
      <c r="AR716" s="1">
        <v>43290</v>
      </c>
      <c r="AS716">
        <v>0</v>
      </c>
      <c r="AT716" s="4">
        <v>0.85099537037036999</v>
      </c>
      <c r="AU716" t="s">
        <v>357</v>
      </c>
      <c r="AV716" s="4">
        <v>0</v>
      </c>
      <c r="AW716" s="4">
        <v>0.99552083333332997</v>
      </c>
      <c r="AX716" s="2">
        <v>0</v>
      </c>
      <c r="AY716" t="s">
        <v>4153</v>
      </c>
      <c r="AZ716" t="s">
        <v>16</v>
      </c>
      <c r="BA716" t="s">
        <v>28</v>
      </c>
      <c r="BB716" s="3">
        <v>0</v>
      </c>
      <c r="BC716" t="s">
        <v>0</v>
      </c>
      <c r="BD716" s="4">
        <v>0.99611111111110995</v>
      </c>
      <c r="BE716" s="4">
        <v>0.68418981481481</v>
      </c>
      <c r="BF716" t="s">
        <v>29</v>
      </c>
      <c r="BG716" t="s">
        <v>0</v>
      </c>
      <c r="BH716">
        <f t="shared" si="11"/>
        <v>0</v>
      </c>
    </row>
    <row r="717" spans="1:60">
      <c r="A717" t="s">
        <v>4154</v>
      </c>
      <c r="B717" s="1">
        <v>43196</v>
      </c>
      <c r="C717" s="1">
        <v>43217</v>
      </c>
      <c r="D717" t="s">
        <v>3644</v>
      </c>
      <c r="E717" t="s">
        <v>3</v>
      </c>
      <c r="F717" t="s">
        <v>4146</v>
      </c>
      <c r="G717" t="s">
        <v>4155</v>
      </c>
      <c r="H717" t="s">
        <v>4138</v>
      </c>
      <c r="I717" s="2">
        <v>49312</v>
      </c>
      <c r="J717" t="s">
        <v>0</v>
      </c>
      <c r="K717" t="s">
        <v>7</v>
      </c>
      <c r="L717" s="1">
        <v>43290</v>
      </c>
      <c r="M717" t="s">
        <v>4140</v>
      </c>
      <c r="N717" t="s">
        <v>9</v>
      </c>
      <c r="O717" t="s">
        <v>301</v>
      </c>
      <c r="P717" t="s">
        <v>302</v>
      </c>
      <c r="Q717" t="s">
        <v>321</v>
      </c>
      <c r="R717" t="s">
        <v>302</v>
      </c>
      <c r="S717" s="1">
        <v>43290</v>
      </c>
      <c r="T717" s="4">
        <v>0.93510416666666996</v>
      </c>
      <c r="U717" t="s">
        <v>36</v>
      </c>
      <c r="V717" s="4">
        <v>0.53817129629630001</v>
      </c>
      <c r="W717" s="1">
        <v>43196</v>
      </c>
      <c r="X717" t="s">
        <v>0</v>
      </c>
      <c r="Y717" s="2">
        <v>0</v>
      </c>
      <c r="Z717" s="2">
        <v>49312</v>
      </c>
      <c r="AA717" t="s">
        <v>0</v>
      </c>
      <c r="AB717" s="1">
        <v>43196</v>
      </c>
      <c r="AC717" s="1">
        <v>43147</v>
      </c>
      <c r="AD717" s="1">
        <v>43196</v>
      </c>
      <c r="AE717" t="s">
        <v>18</v>
      </c>
      <c r="AF717" s="4">
        <v>0.60457175925925999</v>
      </c>
      <c r="AG717" t="s">
        <v>19</v>
      </c>
      <c r="AH717" t="s">
        <v>20</v>
      </c>
      <c r="AI717" t="s">
        <v>4141</v>
      </c>
      <c r="AJ717" t="s">
        <v>22</v>
      </c>
      <c r="AK717" t="s">
        <v>23</v>
      </c>
      <c r="AL717" s="3">
        <v>2263.9299999999998</v>
      </c>
      <c r="AM717" t="s">
        <v>24</v>
      </c>
      <c r="AN717" t="s">
        <v>0</v>
      </c>
      <c r="AO717" s="1">
        <v>43133</v>
      </c>
      <c r="AP717" t="s">
        <v>4156</v>
      </c>
      <c r="AQ717" s="2">
        <v>49312</v>
      </c>
      <c r="AR717" s="1">
        <v>43290</v>
      </c>
      <c r="AS717">
        <v>0</v>
      </c>
      <c r="AT717" s="4">
        <v>0.85177083333333004</v>
      </c>
      <c r="AU717" t="s">
        <v>357</v>
      </c>
      <c r="AV717" s="4">
        <v>0.60457175925925999</v>
      </c>
      <c r="AW717" s="4">
        <v>0.60457175925925999</v>
      </c>
      <c r="AX717" s="2">
        <v>0</v>
      </c>
      <c r="AY717" t="s">
        <v>4157</v>
      </c>
      <c r="AZ717" t="s">
        <v>16</v>
      </c>
      <c r="BA717" t="s">
        <v>28</v>
      </c>
      <c r="BB717" s="3">
        <v>0</v>
      </c>
      <c r="BC717" t="s">
        <v>0</v>
      </c>
      <c r="BD717" s="4">
        <v>0.60585648148147997</v>
      </c>
      <c r="BE717" s="4">
        <v>0.85179398148148</v>
      </c>
      <c r="BF717" t="s">
        <v>29</v>
      </c>
      <c r="BG717" t="s">
        <v>0</v>
      </c>
      <c r="BH717">
        <f t="shared" si="11"/>
        <v>0</v>
      </c>
    </row>
    <row r="718" spans="1:60">
      <c r="A718" t="s">
        <v>4158</v>
      </c>
      <c r="B718" s="1">
        <v>43196</v>
      </c>
      <c r="C718" s="1">
        <v>43217</v>
      </c>
      <c r="D718" t="s">
        <v>3644</v>
      </c>
      <c r="E718" t="s">
        <v>3</v>
      </c>
      <c r="F718" t="s">
        <v>4146</v>
      </c>
      <c r="G718" t="s">
        <v>4159</v>
      </c>
      <c r="H718" t="s">
        <v>4138</v>
      </c>
      <c r="I718" s="2">
        <v>3888</v>
      </c>
      <c r="J718" t="s">
        <v>4160</v>
      </c>
      <c r="K718" t="s">
        <v>7</v>
      </c>
      <c r="L718" s="1">
        <v>43290</v>
      </c>
      <c r="M718" t="s">
        <v>4140</v>
      </c>
      <c r="N718" t="s">
        <v>9</v>
      </c>
      <c r="O718" t="s">
        <v>301</v>
      </c>
      <c r="P718" t="s">
        <v>302</v>
      </c>
      <c r="Q718" t="s">
        <v>321</v>
      </c>
      <c r="R718" t="s">
        <v>302</v>
      </c>
      <c r="S718" s="1">
        <v>43290</v>
      </c>
      <c r="T718" s="4">
        <v>0.93571759259259002</v>
      </c>
      <c r="U718" t="s">
        <v>36</v>
      </c>
      <c r="V718" s="4">
        <v>0.55574074074073998</v>
      </c>
      <c r="W718" s="1">
        <v>43196</v>
      </c>
      <c r="X718" t="s">
        <v>4161</v>
      </c>
      <c r="Y718" s="2">
        <v>0</v>
      </c>
      <c r="Z718" s="2">
        <v>486</v>
      </c>
      <c r="AA718" t="s">
        <v>0</v>
      </c>
      <c r="AB718" s="1">
        <v>43196</v>
      </c>
      <c r="AC718" s="1">
        <v>43157</v>
      </c>
      <c r="AD718" s="1">
        <v>43196</v>
      </c>
      <c r="AE718" t="s">
        <v>18</v>
      </c>
      <c r="AF718" s="4">
        <v>0.63063657407407003</v>
      </c>
      <c r="AG718" t="s">
        <v>19</v>
      </c>
      <c r="AH718" t="s">
        <v>20</v>
      </c>
      <c r="AI718" t="s">
        <v>4141</v>
      </c>
      <c r="AJ718" t="s">
        <v>22</v>
      </c>
      <c r="AK718" t="s">
        <v>23</v>
      </c>
      <c r="AL718" s="3">
        <v>2263.3200000000002</v>
      </c>
      <c r="AM718" t="s">
        <v>24</v>
      </c>
      <c r="AN718" t="s">
        <v>4142</v>
      </c>
      <c r="AO718" s="1">
        <v>43119</v>
      </c>
      <c r="AP718" t="s">
        <v>4162</v>
      </c>
      <c r="AQ718" s="2">
        <v>3888</v>
      </c>
      <c r="AR718" s="1">
        <v>43290</v>
      </c>
      <c r="AS718">
        <v>0</v>
      </c>
      <c r="AT718" s="4">
        <v>0.85238425925925998</v>
      </c>
      <c r="AU718" t="s">
        <v>357</v>
      </c>
      <c r="AV718" s="4">
        <v>0.63063657407407003</v>
      </c>
      <c r="AW718" s="4">
        <v>0.63063657407407003</v>
      </c>
      <c r="AX718" s="2">
        <v>0</v>
      </c>
      <c r="AY718" t="s">
        <v>4163</v>
      </c>
      <c r="AZ718" t="s">
        <v>16</v>
      </c>
      <c r="BA718" t="s">
        <v>28</v>
      </c>
      <c r="BB718" s="3">
        <v>0</v>
      </c>
      <c r="BC718" t="s">
        <v>0</v>
      </c>
      <c r="BD718" s="4">
        <v>0.63136574074074003</v>
      </c>
      <c r="BE718" s="4">
        <v>0.85240740740740994</v>
      </c>
      <c r="BF718" t="s">
        <v>29</v>
      </c>
      <c r="BG718" t="s">
        <v>0</v>
      </c>
      <c r="BH718">
        <f t="shared" si="11"/>
        <v>0</v>
      </c>
    </row>
    <row r="719" spans="1:60">
      <c r="A719" t="s">
        <v>4164</v>
      </c>
      <c r="B719" s="1">
        <v>43196</v>
      </c>
      <c r="C719" s="1">
        <v>43217</v>
      </c>
      <c r="D719" t="s">
        <v>3644</v>
      </c>
      <c r="E719" t="s">
        <v>3</v>
      </c>
      <c r="F719" t="s">
        <v>4146</v>
      </c>
      <c r="G719" t="s">
        <v>4159</v>
      </c>
      <c r="H719" t="s">
        <v>4138</v>
      </c>
      <c r="I719" s="2">
        <v>12024</v>
      </c>
      <c r="J719" t="s">
        <v>4160</v>
      </c>
      <c r="K719" t="s">
        <v>7</v>
      </c>
      <c r="L719" s="1">
        <v>43290</v>
      </c>
      <c r="M719" t="s">
        <v>4140</v>
      </c>
      <c r="N719" t="s">
        <v>9</v>
      </c>
      <c r="O719" t="s">
        <v>301</v>
      </c>
      <c r="P719" t="s">
        <v>302</v>
      </c>
      <c r="Q719" t="s">
        <v>321</v>
      </c>
      <c r="R719" t="s">
        <v>302</v>
      </c>
      <c r="S719" s="1">
        <v>43290</v>
      </c>
      <c r="T719" s="4">
        <v>0.93657407407407001</v>
      </c>
      <c r="U719" t="s">
        <v>36</v>
      </c>
      <c r="V719" s="4">
        <v>0.56619212962962995</v>
      </c>
      <c r="W719" s="1">
        <v>43196</v>
      </c>
      <c r="X719" t="s">
        <v>0</v>
      </c>
      <c r="Y719" s="2">
        <v>0</v>
      </c>
      <c r="Z719" s="2">
        <v>0</v>
      </c>
      <c r="AA719" t="s">
        <v>0</v>
      </c>
      <c r="AB719" s="1">
        <v>43196</v>
      </c>
      <c r="AC719" s="1">
        <v>43157</v>
      </c>
      <c r="AD719" s="1">
        <v>43196</v>
      </c>
      <c r="AE719" t="s">
        <v>18</v>
      </c>
      <c r="AF719" s="4">
        <v>0.64239583333332995</v>
      </c>
      <c r="AG719" t="s">
        <v>19</v>
      </c>
      <c r="AH719" t="s">
        <v>20</v>
      </c>
      <c r="AI719" t="s">
        <v>4141</v>
      </c>
      <c r="AJ719" t="s">
        <v>22</v>
      </c>
      <c r="AK719" t="s">
        <v>23</v>
      </c>
      <c r="AL719" s="3">
        <v>2263.06</v>
      </c>
      <c r="AM719" t="s">
        <v>24</v>
      </c>
      <c r="AN719" t="s">
        <v>4142</v>
      </c>
      <c r="AO719" s="1">
        <v>43154</v>
      </c>
      <c r="AP719" t="s">
        <v>4165</v>
      </c>
      <c r="AQ719" s="2">
        <v>12024</v>
      </c>
      <c r="AR719" s="1">
        <v>43290</v>
      </c>
      <c r="AS719">
        <v>0</v>
      </c>
      <c r="AT719" s="4">
        <v>0.85324074074073997</v>
      </c>
      <c r="AU719" t="s">
        <v>357</v>
      </c>
      <c r="AV719" s="4">
        <v>0.64239583333332995</v>
      </c>
      <c r="AW719" s="4">
        <v>0.64239583333332995</v>
      </c>
      <c r="AX719" s="2">
        <v>0</v>
      </c>
      <c r="AY719" t="s">
        <v>4166</v>
      </c>
      <c r="AZ719" t="s">
        <v>16</v>
      </c>
      <c r="BA719" t="s">
        <v>28</v>
      </c>
      <c r="BB719" s="3">
        <v>0</v>
      </c>
      <c r="BC719" t="s">
        <v>0</v>
      </c>
      <c r="BD719" s="4">
        <v>0.64278935185185004</v>
      </c>
      <c r="BE719" s="4">
        <v>0.85326388888889004</v>
      </c>
      <c r="BF719" t="s">
        <v>29</v>
      </c>
      <c r="BG719" t="s">
        <v>0</v>
      </c>
      <c r="BH719">
        <f t="shared" si="11"/>
        <v>0</v>
      </c>
    </row>
    <row r="720" spans="1:60">
      <c r="A720" t="s">
        <v>4167</v>
      </c>
      <c r="B720" s="1">
        <v>43199</v>
      </c>
      <c r="C720" s="1">
        <v>43220</v>
      </c>
      <c r="D720" t="s">
        <v>3644</v>
      </c>
      <c r="E720" t="s">
        <v>3</v>
      </c>
      <c r="F720" t="s">
        <v>4168</v>
      </c>
      <c r="G720" t="s">
        <v>4169</v>
      </c>
      <c r="H720" t="s">
        <v>408</v>
      </c>
      <c r="I720" s="2">
        <v>1440</v>
      </c>
      <c r="J720" t="s">
        <v>4170</v>
      </c>
      <c r="K720" t="s">
        <v>7</v>
      </c>
      <c r="L720" s="1">
        <v>43525</v>
      </c>
      <c r="M720" t="s">
        <v>409</v>
      </c>
      <c r="N720" t="s">
        <v>9</v>
      </c>
      <c r="O720" t="s">
        <v>301</v>
      </c>
      <c r="P720" t="s">
        <v>302</v>
      </c>
      <c r="Q720" t="s">
        <v>321</v>
      </c>
      <c r="R720" t="s">
        <v>302</v>
      </c>
      <c r="S720" s="1">
        <v>43525</v>
      </c>
      <c r="T720" s="4">
        <v>0.72168981481480998</v>
      </c>
      <c r="U720" t="s">
        <v>36</v>
      </c>
      <c r="V720" s="4">
        <v>0.62825231481481003</v>
      </c>
      <c r="W720" s="1">
        <v>43199</v>
      </c>
      <c r="X720" t="s">
        <v>4171</v>
      </c>
      <c r="Y720" s="2">
        <v>0</v>
      </c>
      <c r="Z720" s="2">
        <v>1440</v>
      </c>
      <c r="AA720" t="s">
        <v>0</v>
      </c>
      <c r="AB720" s="1">
        <v>43199</v>
      </c>
      <c r="AC720" s="1">
        <v>43152</v>
      </c>
      <c r="AD720" s="1">
        <v>43199</v>
      </c>
      <c r="AE720" t="s">
        <v>18</v>
      </c>
      <c r="AF720" s="4">
        <v>0.67892361111110999</v>
      </c>
      <c r="AG720" t="s">
        <v>19</v>
      </c>
      <c r="AH720" t="s">
        <v>20</v>
      </c>
      <c r="AI720" t="s">
        <v>410</v>
      </c>
      <c r="AJ720" t="s">
        <v>22</v>
      </c>
      <c r="AK720" t="s">
        <v>23</v>
      </c>
      <c r="AL720" s="3">
        <v>7825.03</v>
      </c>
      <c r="AM720" t="s">
        <v>24</v>
      </c>
      <c r="AN720" t="s">
        <v>1118</v>
      </c>
      <c r="AO720" s="1">
        <v>43131</v>
      </c>
      <c r="AP720" t="s">
        <v>4172</v>
      </c>
      <c r="AQ720" s="2">
        <v>105840</v>
      </c>
      <c r="AR720" s="1">
        <v>43525</v>
      </c>
      <c r="AS720">
        <v>0</v>
      </c>
      <c r="AT720" s="4">
        <v>0.68002314814815001</v>
      </c>
      <c r="AU720" t="s">
        <v>40</v>
      </c>
      <c r="AV720" s="4">
        <v>0.67892361111110999</v>
      </c>
      <c r="AW720" s="4">
        <v>0.67892361111110999</v>
      </c>
      <c r="AX720" s="2">
        <v>0</v>
      </c>
      <c r="AY720" t="s">
        <v>4173</v>
      </c>
      <c r="AZ720" t="s">
        <v>16</v>
      </c>
      <c r="BA720" t="s">
        <v>28</v>
      </c>
      <c r="BB720" s="3">
        <v>0</v>
      </c>
      <c r="BC720" t="s">
        <v>0</v>
      </c>
      <c r="BD720" s="4">
        <v>0.67943287037037003</v>
      </c>
      <c r="BE720" s="4">
        <v>0.68003472222221995</v>
      </c>
      <c r="BF720" t="s">
        <v>29</v>
      </c>
      <c r="BG720" t="s">
        <v>4174</v>
      </c>
      <c r="BH720">
        <f t="shared" si="11"/>
        <v>0</v>
      </c>
    </row>
    <row r="721" spans="1:60">
      <c r="A721" t="s">
        <v>4175</v>
      </c>
      <c r="B721" s="1">
        <v>43199</v>
      </c>
      <c r="C721" s="1"/>
      <c r="D721" t="s">
        <v>3644</v>
      </c>
      <c r="E721" t="s">
        <v>0</v>
      </c>
      <c r="F721" t="s">
        <v>4176</v>
      </c>
      <c r="G721" t="s">
        <v>4099</v>
      </c>
      <c r="H721" t="s">
        <v>408</v>
      </c>
      <c r="I721" s="2">
        <v>43200</v>
      </c>
      <c r="J721" t="s">
        <v>4177</v>
      </c>
      <c r="K721" t="s">
        <v>7</v>
      </c>
      <c r="L721" s="1">
        <v>43525</v>
      </c>
      <c r="M721" t="s">
        <v>409</v>
      </c>
      <c r="N721" t="s">
        <v>9</v>
      </c>
      <c r="O721" t="s">
        <v>301</v>
      </c>
      <c r="P721" t="s">
        <v>302</v>
      </c>
      <c r="Q721" t="s">
        <v>321</v>
      </c>
      <c r="R721" t="s">
        <v>302</v>
      </c>
      <c r="S721" s="1">
        <v>43525</v>
      </c>
      <c r="T721" s="4">
        <v>0.81744212962963003</v>
      </c>
      <c r="U721" t="s">
        <v>36</v>
      </c>
      <c r="V721" s="4">
        <v>0.74326388888888995</v>
      </c>
      <c r="W721" s="1">
        <v>43199</v>
      </c>
      <c r="X721" t="s">
        <v>0</v>
      </c>
      <c r="Y721" s="2">
        <v>0</v>
      </c>
      <c r="Z721" s="2">
        <v>1440</v>
      </c>
      <c r="AA721" t="s">
        <v>0</v>
      </c>
      <c r="AB721" s="1">
        <v>43199</v>
      </c>
      <c r="AC721" s="1">
        <v>43125</v>
      </c>
      <c r="AD721" s="1">
        <v>43199</v>
      </c>
      <c r="AE721" t="s">
        <v>18</v>
      </c>
      <c r="AF721" s="4">
        <v>0.82172453703703996</v>
      </c>
      <c r="AG721" t="s">
        <v>19</v>
      </c>
      <c r="AH721" t="s">
        <v>20</v>
      </c>
      <c r="AI721" t="s">
        <v>410</v>
      </c>
      <c r="AJ721" t="s">
        <v>0</v>
      </c>
      <c r="AK721" t="s">
        <v>23</v>
      </c>
      <c r="AL721" s="3">
        <v>7823.9</v>
      </c>
      <c r="AM721" t="s">
        <v>24</v>
      </c>
      <c r="AN721" t="s">
        <v>0</v>
      </c>
      <c r="AO721" s="1">
        <v>43105</v>
      </c>
      <c r="AP721" t="s">
        <v>4100</v>
      </c>
      <c r="AQ721" s="2">
        <v>43200</v>
      </c>
      <c r="AR721" s="1">
        <v>43525</v>
      </c>
      <c r="AS721">
        <v>0</v>
      </c>
      <c r="AT721" s="4">
        <v>0.77577546296295996</v>
      </c>
      <c r="AU721" t="s">
        <v>40</v>
      </c>
      <c r="AV721" s="4">
        <v>0</v>
      </c>
      <c r="AW721" s="4">
        <v>0.82172453703703996</v>
      </c>
      <c r="AX721" s="2">
        <v>0</v>
      </c>
      <c r="AY721" t="s">
        <v>4101</v>
      </c>
      <c r="AZ721" t="s">
        <v>16</v>
      </c>
      <c r="BA721" t="s">
        <v>28</v>
      </c>
      <c r="BB721" s="3">
        <v>0</v>
      </c>
      <c r="BC721" t="s">
        <v>0</v>
      </c>
      <c r="BD721" s="4">
        <v>0.82215277777777995</v>
      </c>
      <c r="BE721" s="4">
        <v>0.77579861111111004</v>
      </c>
      <c r="BF721" t="s">
        <v>29</v>
      </c>
      <c r="BG721" t="s">
        <v>4174</v>
      </c>
      <c r="BH721">
        <f t="shared" si="11"/>
        <v>0</v>
      </c>
    </row>
    <row r="722" spans="1:60">
      <c r="A722" t="s">
        <v>4178</v>
      </c>
      <c r="B722" s="1">
        <v>43199</v>
      </c>
      <c r="C722" s="1">
        <v>43220</v>
      </c>
      <c r="D722" t="s">
        <v>3644</v>
      </c>
      <c r="E722" t="s">
        <v>3</v>
      </c>
      <c r="F722" t="s">
        <v>4168</v>
      </c>
      <c r="G722" t="s">
        <v>1535</v>
      </c>
      <c r="H722" t="s">
        <v>408</v>
      </c>
      <c r="I722" s="2">
        <v>1408</v>
      </c>
      <c r="J722" t="s">
        <v>4179</v>
      </c>
      <c r="K722" t="s">
        <v>7</v>
      </c>
      <c r="L722" s="1">
        <v>43378</v>
      </c>
      <c r="M722" t="s">
        <v>409</v>
      </c>
      <c r="N722" t="s">
        <v>9</v>
      </c>
      <c r="O722" t="s">
        <v>301</v>
      </c>
      <c r="P722" t="s">
        <v>302</v>
      </c>
      <c r="Q722" t="s">
        <v>321</v>
      </c>
      <c r="R722" t="s">
        <v>302</v>
      </c>
      <c r="S722" s="1">
        <v>43307</v>
      </c>
      <c r="T722" s="4">
        <v>0.62211805555555999</v>
      </c>
      <c r="U722" t="s">
        <v>36</v>
      </c>
      <c r="V722" s="4">
        <v>0.74819444444444005</v>
      </c>
      <c r="W722" s="1">
        <v>43199</v>
      </c>
      <c r="X722" t="s">
        <v>0</v>
      </c>
      <c r="Y722" s="2">
        <v>0</v>
      </c>
      <c r="Z722" s="2">
        <v>1408</v>
      </c>
      <c r="AA722" t="s">
        <v>0</v>
      </c>
      <c r="AB722" s="1">
        <v>43199</v>
      </c>
      <c r="AC722" s="1">
        <v>43188</v>
      </c>
      <c r="AD722" s="1">
        <v>43199</v>
      </c>
      <c r="AE722" t="s">
        <v>18</v>
      </c>
      <c r="AF722" s="4">
        <v>0.82667824074074003</v>
      </c>
      <c r="AG722" t="s">
        <v>19</v>
      </c>
      <c r="AH722" t="s">
        <v>20</v>
      </c>
      <c r="AI722" t="s">
        <v>410</v>
      </c>
      <c r="AJ722" t="s">
        <v>22</v>
      </c>
      <c r="AK722" t="s">
        <v>23</v>
      </c>
      <c r="AL722" s="3">
        <v>2587.09</v>
      </c>
      <c r="AM722" t="s">
        <v>24</v>
      </c>
      <c r="AN722" t="s">
        <v>1118</v>
      </c>
      <c r="AO722" s="1">
        <v>43131</v>
      </c>
      <c r="AP722" t="s">
        <v>4180</v>
      </c>
      <c r="AQ722" s="2">
        <v>1408</v>
      </c>
      <c r="AR722" s="1">
        <v>43307</v>
      </c>
      <c r="AS722">
        <v>0</v>
      </c>
      <c r="AT722" s="4">
        <v>0.78878472222221996</v>
      </c>
      <c r="AU722" t="s">
        <v>40</v>
      </c>
      <c r="AV722" s="4">
        <v>0.82667824074074003</v>
      </c>
      <c r="AW722" s="4">
        <v>0.82667824074074003</v>
      </c>
      <c r="AX722" s="2">
        <v>0</v>
      </c>
      <c r="AY722" t="s">
        <v>4181</v>
      </c>
      <c r="AZ722" t="s">
        <v>16</v>
      </c>
      <c r="BA722" t="s">
        <v>28</v>
      </c>
      <c r="BB722" s="3">
        <v>0</v>
      </c>
      <c r="BC722" t="s">
        <v>0</v>
      </c>
      <c r="BD722" s="4">
        <v>0.82716435185185</v>
      </c>
      <c r="BE722" s="4">
        <v>0.49179398148148001</v>
      </c>
      <c r="BF722" t="s">
        <v>29</v>
      </c>
      <c r="BG722" t="s">
        <v>0</v>
      </c>
      <c r="BH722">
        <f t="shared" si="11"/>
        <v>0</v>
      </c>
    </row>
    <row r="723" spans="1:60">
      <c r="A723" t="s">
        <v>4182</v>
      </c>
      <c r="B723" s="1">
        <v>43199</v>
      </c>
      <c r="C723" s="1">
        <v>43213</v>
      </c>
      <c r="D723" t="s">
        <v>3644</v>
      </c>
      <c r="E723" t="s">
        <v>73</v>
      </c>
      <c r="F723" t="s">
        <v>4183</v>
      </c>
      <c r="G723" t="s">
        <v>847</v>
      </c>
      <c r="H723" t="s">
        <v>408</v>
      </c>
      <c r="I723" s="2">
        <v>32050</v>
      </c>
      <c r="J723" t="s">
        <v>4184</v>
      </c>
      <c r="K723" t="s">
        <v>7</v>
      </c>
      <c r="L723" s="1">
        <v>43559</v>
      </c>
      <c r="M723" t="s">
        <v>409</v>
      </c>
      <c r="N723" t="s">
        <v>9</v>
      </c>
      <c r="O723" t="s">
        <v>10</v>
      </c>
      <c r="P723" t="s">
        <v>11</v>
      </c>
      <c r="Q723" t="s">
        <v>12</v>
      </c>
      <c r="R723" t="s">
        <v>13</v>
      </c>
      <c r="S723" s="1">
        <v>43559</v>
      </c>
      <c r="T723" s="4">
        <v>0.68001157407406998</v>
      </c>
      <c r="U723" t="s">
        <v>36</v>
      </c>
      <c r="V723" s="4">
        <v>0.80542824074074004</v>
      </c>
      <c r="W723" s="1">
        <v>43199</v>
      </c>
      <c r="X723" t="s">
        <v>0</v>
      </c>
      <c r="Y723" s="2">
        <v>0</v>
      </c>
      <c r="Z723" s="2">
        <v>32050</v>
      </c>
      <c r="AA723" t="s">
        <v>0</v>
      </c>
      <c r="AB723" s="1">
        <v>43199</v>
      </c>
      <c r="AC723" s="1">
        <v>43131</v>
      </c>
      <c r="AD723" s="1">
        <v>43199</v>
      </c>
      <c r="AE723" t="s">
        <v>18</v>
      </c>
      <c r="AF723" s="4">
        <v>0.84890046296295996</v>
      </c>
      <c r="AG723" t="s">
        <v>19</v>
      </c>
      <c r="AH723" t="s">
        <v>20</v>
      </c>
      <c r="AI723" t="s">
        <v>410</v>
      </c>
      <c r="AJ723" t="s">
        <v>84</v>
      </c>
      <c r="AK723" t="s">
        <v>23</v>
      </c>
      <c r="AL723" s="3">
        <v>8635.9500000000007</v>
      </c>
      <c r="AM723" t="s">
        <v>24</v>
      </c>
      <c r="AN723" t="s">
        <v>1118</v>
      </c>
      <c r="AO723" s="1">
        <v>43069</v>
      </c>
      <c r="AP723" t="s">
        <v>4185</v>
      </c>
      <c r="AQ723" s="2">
        <v>32050</v>
      </c>
      <c r="AR723" s="1">
        <v>43559</v>
      </c>
      <c r="AS723">
        <v>0</v>
      </c>
      <c r="AT723" s="4">
        <v>0.59667824074074005</v>
      </c>
      <c r="AU723" t="s">
        <v>40</v>
      </c>
      <c r="AV723" s="4">
        <v>0.84890046296295996</v>
      </c>
      <c r="AW723" s="4">
        <v>0.84890046296295996</v>
      </c>
      <c r="AX723" s="2">
        <v>0</v>
      </c>
      <c r="AY723" t="s">
        <v>4186</v>
      </c>
      <c r="AZ723" t="s">
        <v>16</v>
      </c>
      <c r="BA723" t="s">
        <v>28</v>
      </c>
      <c r="BB723" s="3">
        <v>0</v>
      </c>
      <c r="BC723" t="s">
        <v>0</v>
      </c>
      <c r="BD723" s="4">
        <v>0.84940972222222</v>
      </c>
      <c r="BE723" s="4">
        <v>0.59670138888889002</v>
      </c>
      <c r="BF723" t="s">
        <v>29</v>
      </c>
      <c r="BG723" t="s">
        <v>0</v>
      </c>
      <c r="BH723">
        <f t="shared" si="11"/>
        <v>0</v>
      </c>
    </row>
    <row r="724" spans="1:60">
      <c r="A724" t="s">
        <v>4187</v>
      </c>
      <c r="B724" s="1">
        <v>43203</v>
      </c>
      <c r="C724" s="1">
        <v>43224</v>
      </c>
      <c r="D724" t="s">
        <v>3644</v>
      </c>
      <c r="E724" t="s">
        <v>3</v>
      </c>
      <c r="F724" t="s">
        <v>4188</v>
      </c>
      <c r="G724" t="s">
        <v>4123</v>
      </c>
      <c r="H724" t="s">
        <v>4189</v>
      </c>
      <c r="I724" s="2">
        <v>121200</v>
      </c>
      <c r="J724" t="s">
        <v>0</v>
      </c>
      <c r="K724" t="s">
        <v>7</v>
      </c>
      <c r="L724" s="1">
        <v>43480</v>
      </c>
      <c r="M724" t="s">
        <v>4190</v>
      </c>
      <c r="N724" t="s">
        <v>9</v>
      </c>
      <c r="O724" t="s">
        <v>301</v>
      </c>
      <c r="P724" t="s">
        <v>302</v>
      </c>
      <c r="Q724" t="s">
        <v>321</v>
      </c>
      <c r="R724" t="s">
        <v>302</v>
      </c>
      <c r="S724" s="1">
        <v>43343</v>
      </c>
      <c r="T724" s="4">
        <v>0.89739583333332995</v>
      </c>
      <c r="U724" t="s">
        <v>14</v>
      </c>
      <c r="V724" s="4">
        <v>0.84504629629630001</v>
      </c>
      <c r="W724" s="1">
        <v>43203</v>
      </c>
      <c r="X724" t="s">
        <v>0</v>
      </c>
      <c r="Y724" s="2">
        <v>0</v>
      </c>
      <c r="Z724" s="2">
        <v>27254</v>
      </c>
      <c r="AA724" t="s">
        <v>0</v>
      </c>
      <c r="AB724" s="1">
        <v>43203</v>
      </c>
      <c r="AC724" s="1">
        <v>43180</v>
      </c>
      <c r="AD724" s="1">
        <v>43203</v>
      </c>
      <c r="AE724" t="s">
        <v>18</v>
      </c>
      <c r="AF724" s="4">
        <v>0.91655092592593002</v>
      </c>
      <c r="AG724" t="s">
        <v>19</v>
      </c>
      <c r="AH724" t="s">
        <v>20</v>
      </c>
      <c r="AI724" t="s">
        <v>4191</v>
      </c>
      <c r="AJ724" t="s">
        <v>22</v>
      </c>
      <c r="AK724" t="s">
        <v>23</v>
      </c>
      <c r="AL724" s="3">
        <v>3359.54</v>
      </c>
      <c r="AM724" t="s">
        <v>24</v>
      </c>
      <c r="AN724" t="s">
        <v>0</v>
      </c>
      <c r="AO724" s="1">
        <v>43021</v>
      </c>
      <c r="AP724" t="s">
        <v>4192</v>
      </c>
      <c r="AQ724" s="2">
        <v>121200</v>
      </c>
      <c r="AR724" s="1">
        <v>43343</v>
      </c>
      <c r="AS724">
        <v>0</v>
      </c>
      <c r="AT724" s="4">
        <v>0.81406250000000002</v>
      </c>
      <c r="AU724" t="s">
        <v>160</v>
      </c>
      <c r="AV724" s="4">
        <v>0.91655092592593002</v>
      </c>
      <c r="AW724" s="4">
        <v>0.91655092592593002</v>
      </c>
      <c r="AX724" s="2">
        <v>0</v>
      </c>
      <c r="AY724" t="s">
        <v>4193</v>
      </c>
      <c r="AZ724" t="s">
        <v>16</v>
      </c>
      <c r="BA724" t="s">
        <v>28</v>
      </c>
      <c r="BB724" s="3">
        <v>0</v>
      </c>
      <c r="BC724" t="s">
        <v>0</v>
      </c>
      <c r="BD724" s="4">
        <v>0.91835648148147997</v>
      </c>
      <c r="BE724" s="4">
        <v>0.85743055555556003</v>
      </c>
      <c r="BF724" t="s">
        <v>29</v>
      </c>
      <c r="BG724" t="s">
        <v>0</v>
      </c>
      <c r="BH724">
        <f t="shared" si="11"/>
        <v>0</v>
      </c>
    </row>
    <row r="725" spans="1:60">
      <c r="A725" t="s">
        <v>4194</v>
      </c>
      <c r="B725" s="1">
        <v>43210</v>
      </c>
      <c r="C725" s="1">
        <v>43231</v>
      </c>
      <c r="D725" t="s">
        <v>3644</v>
      </c>
      <c r="E725" t="s">
        <v>3</v>
      </c>
      <c r="F725" t="s">
        <v>4195</v>
      </c>
      <c r="G725" t="s">
        <v>3864</v>
      </c>
      <c r="H725" t="s">
        <v>3865</v>
      </c>
      <c r="I725" s="2">
        <v>2000</v>
      </c>
      <c r="J725" t="s">
        <v>4196</v>
      </c>
      <c r="K725" t="s">
        <v>7</v>
      </c>
      <c r="L725" s="1">
        <v>43262</v>
      </c>
      <c r="M725" t="s">
        <v>459</v>
      </c>
      <c r="N725" t="s">
        <v>9</v>
      </c>
      <c r="O725" t="s">
        <v>98</v>
      </c>
      <c r="P725" t="s">
        <v>99</v>
      </c>
      <c r="Q725" t="s">
        <v>100</v>
      </c>
      <c r="R725" t="s">
        <v>101</v>
      </c>
      <c r="S725" s="1">
        <v>43262</v>
      </c>
      <c r="T725" s="4">
        <v>0.88109953703704003</v>
      </c>
      <c r="U725" t="s">
        <v>14</v>
      </c>
      <c r="V725" s="4">
        <v>0.83534722222222002</v>
      </c>
      <c r="W725" s="1">
        <v>43210</v>
      </c>
      <c r="X725" t="s">
        <v>0</v>
      </c>
      <c r="Y725" s="2">
        <v>0</v>
      </c>
      <c r="Z725" s="2">
        <v>2000</v>
      </c>
      <c r="AA725" t="s">
        <v>0</v>
      </c>
      <c r="AB725" s="1">
        <v>43210</v>
      </c>
      <c r="AC725" s="1">
        <v>43173</v>
      </c>
      <c r="AD725" s="1">
        <v>43210</v>
      </c>
      <c r="AE725" t="s">
        <v>18</v>
      </c>
      <c r="AF725" s="4">
        <v>0.90332175925925995</v>
      </c>
      <c r="AG725" t="s">
        <v>19</v>
      </c>
      <c r="AH725" t="s">
        <v>20</v>
      </c>
      <c r="AI725" t="s">
        <v>460</v>
      </c>
      <c r="AJ725" t="s">
        <v>22</v>
      </c>
      <c r="AK725" t="s">
        <v>23</v>
      </c>
      <c r="AL725" s="3">
        <v>1247.47</v>
      </c>
      <c r="AM725" t="s">
        <v>24</v>
      </c>
      <c r="AN725" t="s">
        <v>490</v>
      </c>
      <c r="AO725" s="1">
        <v>43082</v>
      </c>
      <c r="AP725" t="s">
        <v>4197</v>
      </c>
      <c r="AQ725" s="2">
        <v>2000</v>
      </c>
      <c r="AR725" s="1">
        <v>43262</v>
      </c>
      <c r="AS725">
        <v>0</v>
      </c>
      <c r="AT725" s="4">
        <v>0.79776620370369999</v>
      </c>
      <c r="AU725" t="s">
        <v>49</v>
      </c>
      <c r="AV725" s="4">
        <v>0.90332175925925995</v>
      </c>
      <c r="AW725" s="4">
        <v>0.90332175925925995</v>
      </c>
      <c r="AX725" s="2">
        <v>0</v>
      </c>
      <c r="AY725" t="s">
        <v>4198</v>
      </c>
      <c r="AZ725" t="s">
        <v>16</v>
      </c>
      <c r="BA725" t="s">
        <v>28</v>
      </c>
      <c r="BB725" s="3">
        <v>0</v>
      </c>
      <c r="BC725" t="s">
        <v>0</v>
      </c>
      <c r="BD725" s="4">
        <v>0.90390046296296001</v>
      </c>
      <c r="BE725" s="4">
        <v>0.79778935185184996</v>
      </c>
      <c r="BF725" t="s">
        <v>29</v>
      </c>
      <c r="BG725" t="s">
        <v>0</v>
      </c>
      <c r="BH725">
        <f t="shared" si="11"/>
        <v>0</v>
      </c>
    </row>
    <row r="726" spans="1:60">
      <c r="A726" t="s">
        <v>4199</v>
      </c>
      <c r="B726" s="1">
        <v>43213</v>
      </c>
      <c r="C726" s="1">
        <v>43234</v>
      </c>
      <c r="D726" t="s">
        <v>3644</v>
      </c>
      <c r="E726" t="s">
        <v>3</v>
      </c>
      <c r="F726" t="s">
        <v>4200</v>
      </c>
      <c r="G726" t="s">
        <v>2938</v>
      </c>
      <c r="H726" t="s">
        <v>2182</v>
      </c>
      <c r="I726" s="2">
        <v>35387</v>
      </c>
      <c r="J726" t="s">
        <v>0</v>
      </c>
      <c r="K726" t="s">
        <v>7</v>
      </c>
      <c r="L726" s="1">
        <v>43452</v>
      </c>
      <c r="M726" t="s">
        <v>2184</v>
      </c>
      <c r="N726" t="s">
        <v>9</v>
      </c>
      <c r="O726" t="s">
        <v>10</v>
      </c>
      <c r="P726" t="s">
        <v>11</v>
      </c>
      <c r="Q726" t="s">
        <v>263</v>
      </c>
      <c r="R726" t="s">
        <v>264</v>
      </c>
      <c r="S726" s="1">
        <v>43452</v>
      </c>
      <c r="T726" s="4">
        <v>0.91969907407407003</v>
      </c>
      <c r="U726" t="s">
        <v>2185</v>
      </c>
      <c r="V726" s="4">
        <v>0.79254629629630002</v>
      </c>
      <c r="W726" s="1">
        <v>43213</v>
      </c>
      <c r="X726" t="s">
        <v>0</v>
      </c>
      <c r="Y726" s="2">
        <v>0</v>
      </c>
      <c r="Z726" s="5">
        <v>35.387</v>
      </c>
      <c r="AA726" t="s">
        <v>2186</v>
      </c>
      <c r="AB726" s="1">
        <v>43213</v>
      </c>
      <c r="AC726" s="1">
        <v>43102</v>
      </c>
      <c r="AD726" s="1">
        <v>43213</v>
      </c>
      <c r="AE726" t="s">
        <v>18</v>
      </c>
      <c r="AF726" s="4">
        <v>0.8612962962963</v>
      </c>
      <c r="AG726" t="s">
        <v>19</v>
      </c>
      <c r="AH726" t="s">
        <v>20</v>
      </c>
      <c r="AI726" t="s">
        <v>2187</v>
      </c>
      <c r="AJ726" t="s">
        <v>22</v>
      </c>
      <c r="AK726" t="s">
        <v>23</v>
      </c>
      <c r="AL726" s="3">
        <v>5737.4</v>
      </c>
      <c r="AM726" t="s">
        <v>24</v>
      </c>
      <c r="AN726" t="s">
        <v>0</v>
      </c>
      <c r="AO726" s="1">
        <v>43028</v>
      </c>
      <c r="AP726" t="s">
        <v>4201</v>
      </c>
      <c r="AQ726" s="2">
        <v>604500</v>
      </c>
      <c r="AR726" s="1">
        <v>43452</v>
      </c>
      <c r="AS726">
        <v>0</v>
      </c>
      <c r="AT726" s="4">
        <v>0.87803240740740995</v>
      </c>
      <c r="AU726" t="s">
        <v>16</v>
      </c>
      <c r="AV726" s="4">
        <v>0.8612962962963</v>
      </c>
      <c r="AW726" s="4">
        <v>0.8612962962963</v>
      </c>
      <c r="AX726" s="2">
        <v>0</v>
      </c>
      <c r="AY726" t="s">
        <v>4202</v>
      </c>
      <c r="AZ726" t="s">
        <v>16</v>
      </c>
      <c r="BA726" t="s">
        <v>28</v>
      </c>
      <c r="BB726" s="3">
        <v>0</v>
      </c>
      <c r="BC726" t="s">
        <v>0</v>
      </c>
      <c r="BD726" s="4">
        <v>0.86155092592592997</v>
      </c>
      <c r="BE726" s="4">
        <v>0.87806712962962996</v>
      </c>
      <c r="BF726" t="s">
        <v>29</v>
      </c>
      <c r="BG726" t="s">
        <v>0</v>
      </c>
      <c r="BH726">
        <f t="shared" si="11"/>
        <v>0</v>
      </c>
    </row>
    <row r="727" spans="1:60">
      <c r="A727" t="s">
        <v>4203</v>
      </c>
      <c r="B727" s="1">
        <v>43217</v>
      </c>
      <c r="C727" s="1">
        <v>43231</v>
      </c>
      <c r="D727" t="s">
        <v>3644</v>
      </c>
      <c r="E727" t="s">
        <v>73</v>
      </c>
      <c r="F727" t="s">
        <v>4204</v>
      </c>
      <c r="G727" t="s">
        <v>1913</v>
      </c>
      <c r="H727" t="s">
        <v>1914</v>
      </c>
      <c r="I727" s="2">
        <v>75000</v>
      </c>
      <c r="J727" t="s">
        <v>0</v>
      </c>
      <c r="K727" t="s">
        <v>7</v>
      </c>
      <c r="L727" s="1">
        <v>43467</v>
      </c>
      <c r="M727" t="s">
        <v>1916</v>
      </c>
      <c r="N727" t="s">
        <v>9</v>
      </c>
      <c r="O727" t="s">
        <v>10</v>
      </c>
      <c r="P727" t="s">
        <v>11</v>
      </c>
      <c r="Q727" t="s">
        <v>263</v>
      </c>
      <c r="R727" t="s">
        <v>264</v>
      </c>
      <c r="S727" s="1">
        <v>43343</v>
      </c>
      <c r="T727" s="4">
        <v>0.92682870370369996</v>
      </c>
      <c r="U727" t="s">
        <v>14</v>
      </c>
      <c r="V727" s="4">
        <v>0.56604166666667</v>
      </c>
      <c r="W727" s="1">
        <v>43217</v>
      </c>
      <c r="X727" t="s">
        <v>0</v>
      </c>
      <c r="Y727" s="2">
        <v>0</v>
      </c>
      <c r="Z727" s="2">
        <v>75000</v>
      </c>
      <c r="AA727" t="s">
        <v>0</v>
      </c>
      <c r="AB727" s="1">
        <v>43217</v>
      </c>
      <c r="AC727" s="1">
        <v>43152</v>
      </c>
      <c r="AD727" s="1">
        <v>43217</v>
      </c>
      <c r="AE727" t="s">
        <v>18</v>
      </c>
      <c r="AF727" s="4">
        <v>0.63248842592593002</v>
      </c>
      <c r="AG727" t="s">
        <v>19</v>
      </c>
      <c r="AH727" t="s">
        <v>20</v>
      </c>
      <c r="AI727" t="s">
        <v>1917</v>
      </c>
      <c r="AJ727" t="s">
        <v>84</v>
      </c>
      <c r="AK727" t="s">
        <v>23</v>
      </c>
      <c r="AL727" s="3">
        <v>3031.06</v>
      </c>
      <c r="AM727" t="s">
        <v>24</v>
      </c>
      <c r="AN727" t="s">
        <v>0</v>
      </c>
      <c r="AO727" s="1">
        <v>43139</v>
      </c>
      <c r="AP727" t="s">
        <v>4205</v>
      </c>
      <c r="AQ727" s="2">
        <v>75000</v>
      </c>
      <c r="AR727" s="1">
        <v>43343</v>
      </c>
      <c r="AS727">
        <v>0</v>
      </c>
      <c r="AT727" s="4">
        <v>0.84349537037037003</v>
      </c>
      <c r="AU727" t="s">
        <v>1919</v>
      </c>
      <c r="AV727" s="4">
        <v>0.63248842592593002</v>
      </c>
      <c r="AW727" s="4">
        <v>0.63248842592593002</v>
      </c>
      <c r="AX727" s="2">
        <v>0</v>
      </c>
      <c r="AY727" t="s">
        <v>4206</v>
      </c>
      <c r="AZ727" t="s">
        <v>16</v>
      </c>
      <c r="BA727" t="s">
        <v>28</v>
      </c>
      <c r="BB727" s="3">
        <v>0</v>
      </c>
      <c r="BC727" t="s">
        <v>0</v>
      </c>
      <c r="BD727" s="4">
        <v>0.63271990740741002</v>
      </c>
      <c r="BE727" s="4">
        <v>0.69155092592593004</v>
      </c>
      <c r="BF727" t="s">
        <v>29</v>
      </c>
      <c r="BG727" t="s">
        <v>0</v>
      </c>
      <c r="BH727">
        <f t="shared" si="11"/>
        <v>0</v>
      </c>
    </row>
    <row r="728" spans="1:60">
      <c r="A728" t="s">
        <v>4207</v>
      </c>
      <c r="B728" s="1">
        <v>43217</v>
      </c>
      <c r="C728" s="1"/>
      <c r="D728" t="s">
        <v>3644</v>
      </c>
      <c r="E728" t="s">
        <v>0</v>
      </c>
      <c r="F728" t="s">
        <v>4208</v>
      </c>
      <c r="G728" t="s">
        <v>1913</v>
      </c>
      <c r="H728" t="s">
        <v>1914</v>
      </c>
      <c r="I728" s="2">
        <v>150000</v>
      </c>
      <c r="J728" t="s">
        <v>4209</v>
      </c>
      <c r="K728" t="s">
        <v>7</v>
      </c>
      <c r="L728" s="1">
        <v>43467</v>
      </c>
      <c r="M728" t="s">
        <v>1916</v>
      </c>
      <c r="N728" t="s">
        <v>9</v>
      </c>
      <c r="O728" t="s">
        <v>301</v>
      </c>
      <c r="P728" t="s">
        <v>302</v>
      </c>
      <c r="Q728" t="s">
        <v>321</v>
      </c>
      <c r="R728" t="s">
        <v>302</v>
      </c>
      <c r="S728" s="1">
        <v>43343</v>
      </c>
      <c r="T728" s="4">
        <v>0.92748842592592995</v>
      </c>
      <c r="U728" t="s">
        <v>14</v>
      </c>
      <c r="V728" s="4">
        <v>0.73451388888889002</v>
      </c>
      <c r="W728" s="1">
        <v>43217</v>
      </c>
      <c r="X728" t="s">
        <v>0</v>
      </c>
      <c r="Y728" s="2">
        <v>0</v>
      </c>
      <c r="Z728" s="2">
        <v>150000</v>
      </c>
      <c r="AA728" t="s">
        <v>0</v>
      </c>
      <c r="AB728" s="1">
        <v>43217</v>
      </c>
      <c r="AC728" s="1">
        <v>43167</v>
      </c>
      <c r="AD728" s="1">
        <v>43217</v>
      </c>
      <c r="AE728" t="s">
        <v>18</v>
      </c>
      <c r="AF728" s="4">
        <v>0.73121527777777995</v>
      </c>
      <c r="AG728" t="s">
        <v>19</v>
      </c>
      <c r="AH728" t="s">
        <v>20</v>
      </c>
      <c r="AI728" t="s">
        <v>1917</v>
      </c>
      <c r="AJ728" t="s">
        <v>0</v>
      </c>
      <c r="AK728" t="s">
        <v>23</v>
      </c>
      <c r="AL728" s="3">
        <v>3028.71</v>
      </c>
      <c r="AM728" t="s">
        <v>24</v>
      </c>
      <c r="AN728" t="s">
        <v>4210</v>
      </c>
      <c r="AO728" s="1">
        <v>43145</v>
      </c>
      <c r="AP728" t="s">
        <v>4211</v>
      </c>
      <c r="AQ728" s="2">
        <v>150000</v>
      </c>
      <c r="AR728" s="1">
        <v>43343</v>
      </c>
      <c r="AS728">
        <v>0</v>
      </c>
      <c r="AT728" s="4">
        <v>0.84415509259259003</v>
      </c>
      <c r="AU728" t="s">
        <v>1919</v>
      </c>
      <c r="AV728" s="4">
        <v>0</v>
      </c>
      <c r="AW728" s="4">
        <v>0.73121527777777995</v>
      </c>
      <c r="AX728" s="2">
        <v>0</v>
      </c>
      <c r="AY728" t="s">
        <v>4212</v>
      </c>
      <c r="AZ728" t="s">
        <v>16</v>
      </c>
      <c r="BA728" t="s">
        <v>28</v>
      </c>
      <c r="BB728" s="3">
        <v>0</v>
      </c>
      <c r="BC728" t="s">
        <v>0</v>
      </c>
      <c r="BD728" s="4">
        <v>0.81328703703703997</v>
      </c>
      <c r="BE728" s="4">
        <v>0.69174768518519003</v>
      </c>
      <c r="BF728" t="s">
        <v>29</v>
      </c>
      <c r="BG728" t="s">
        <v>0</v>
      </c>
      <c r="BH728">
        <f t="shared" si="11"/>
        <v>0</v>
      </c>
    </row>
    <row r="729" spans="1:60">
      <c r="A729" t="s">
        <v>4213</v>
      </c>
      <c r="B729" s="1">
        <v>43221</v>
      </c>
      <c r="C729" s="1">
        <v>43242</v>
      </c>
      <c r="D729" t="s">
        <v>3644</v>
      </c>
      <c r="E729" t="s">
        <v>3</v>
      </c>
      <c r="F729" t="s">
        <v>4214</v>
      </c>
      <c r="G729" t="s">
        <v>838</v>
      </c>
      <c r="H729" t="s">
        <v>3720</v>
      </c>
      <c r="I729" s="2">
        <v>40910</v>
      </c>
      <c r="J729" t="s">
        <v>4215</v>
      </c>
      <c r="K729" t="s">
        <v>7</v>
      </c>
      <c r="L729" s="1">
        <v>43419</v>
      </c>
      <c r="M729" t="s">
        <v>840</v>
      </c>
      <c r="N729" t="s">
        <v>9</v>
      </c>
      <c r="O729" t="s">
        <v>10</v>
      </c>
      <c r="P729" t="s">
        <v>11</v>
      </c>
      <c r="Q729" t="s">
        <v>12</v>
      </c>
      <c r="R729" t="s">
        <v>13</v>
      </c>
      <c r="S729" s="1">
        <v>43262</v>
      </c>
      <c r="T729" s="4">
        <v>0.93876157407407002</v>
      </c>
      <c r="U729" t="s">
        <v>14</v>
      </c>
      <c r="V729" s="4">
        <v>0.79754629629630003</v>
      </c>
      <c r="W729" s="1">
        <v>43221</v>
      </c>
      <c r="X729" t="s">
        <v>0</v>
      </c>
      <c r="Y729" s="2">
        <v>0</v>
      </c>
      <c r="Z729" s="2">
        <v>40910</v>
      </c>
      <c r="AA729" t="s">
        <v>0</v>
      </c>
      <c r="AB729" s="1">
        <v>43221</v>
      </c>
      <c r="AC729" s="1">
        <v>42965</v>
      </c>
      <c r="AD729" s="1">
        <v>43221</v>
      </c>
      <c r="AE729" t="s">
        <v>18</v>
      </c>
      <c r="AF729" s="4">
        <v>0.63467592592593003</v>
      </c>
      <c r="AG729" t="s">
        <v>19</v>
      </c>
      <c r="AH729" t="s">
        <v>20</v>
      </c>
      <c r="AI729" t="s">
        <v>3721</v>
      </c>
      <c r="AJ729" t="s">
        <v>22</v>
      </c>
      <c r="AK729" t="s">
        <v>23</v>
      </c>
      <c r="AL729" s="3">
        <v>991.3</v>
      </c>
      <c r="AM729" t="s">
        <v>24</v>
      </c>
      <c r="AN729" t="s">
        <v>1652</v>
      </c>
      <c r="AO729" s="1">
        <v>42934</v>
      </c>
      <c r="AP729" t="s">
        <v>4216</v>
      </c>
      <c r="AQ729" s="2">
        <v>40910</v>
      </c>
      <c r="AR729" s="1">
        <v>43262</v>
      </c>
      <c r="AS729">
        <v>0</v>
      </c>
      <c r="AT729" s="4">
        <v>0.85542824074073998</v>
      </c>
      <c r="AU729" t="s">
        <v>843</v>
      </c>
      <c r="AV729" s="4">
        <v>0.63467592592593003</v>
      </c>
      <c r="AW729" s="4">
        <v>0.63467592592593003</v>
      </c>
      <c r="AX729" s="2">
        <v>0</v>
      </c>
      <c r="AY729" t="s">
        <v>4217</v>
      </c>
      <c r="AZ729" t="s">
        <v>16</v>
      </c>
      <c r="BA729" t="s">
        <v>28</v>
      </c>
      <c r="BB729" s="3">
        <v>0</v>
      </c>
      <c r="BC729" t="s">
        <v>0</v>
      </c>
      <c r="BD729" s="4">
        <v>0.63564814814814996</v>
      </c>
      <c r="BE729" s="4">
        <v>0.69162037037037005</v>
      </c>
      <c r="BF729" t="s">
        <v>29</v>
      </c>
      <c r="BG729" t="s">
        <v>0</v>
      </c>
      <c r="BH729">
        <f t="shared" si="11"/>
        <v>0</v>
      </c>
    </row>
    <row r="730" spans="1:60">
      <c r="A730" t="s">
        <v>4218</v>
      </c>
      <c r="B730" s="1">
        <v>43227</v>
      </c>
      <c r="C730" s="1">
        <v>43249</v>
      </c>
      <c r="D730" t="s">
        <v>3644</v>
      </c>
      <c r="E730" t="s">
        <v>3</v>
      </c>
      <c r="F730" t="s">
        <v>4219</v>
      </c>
      <c r="G730" t="s">
        <v>4220</v>
      </c>
      <c r="H730" t="s">
        <v>2574</v>
      </c>
      <c r="I730" s="2">
        <v>12000</v>
      </c>
      <c r="J730" t="s">
        <v>0</v>
      </c>
      <c r="K730" t="s">
        <v>7</v>
      </c>
      <c r="L730" s="1">
        <v>43467</v>
      </c>
      <c r="M730" t="s">
        <v>2576</v>
      </c>
      <c r="N730" t="s">
        <v>9</v>
      </c>
      <c r="O730" t="s">
        <v>98</v>
      </c>
      <c r="P730" t="s">
        <v>99</v>
      </c>
      <c r="Q730" t="s">
        <v>156</v>
      </c>
      <c r="R730" t="s">
        <v>157</v>
      </c>
      <c r="S730" s="1">
        <v>43391</v>
      </c>
      <c r="T730" s="4">
        <v>0.69157407407407001</v>
      </c>
      <c r="U730" t="s">
        <v>188</v>
      </c>
      <c r="V730" s="4">
        <v>0.84454861111111001</v>
      </c>
      <c r="W730" s="1">
        <v>43227</v>
      </c>
      <c r="X730" t="s">
        <v>0</v>
      </c>
      <c r="Y730" s="2">
        <v>0</v>
      </c>
      <c r="Z730" s="2">
        <v>12000</v>
      </c>
      <c r="AA730" t="s">
        <v>0</v>
      </c>
      <c r="AB730" s="1">
        <v>43227</v>
      </c>
      <c r="AC730" s="1"/>
      <c r="AD730" s="1">
        <v>43227</v>
      </c>
      <c r="AE730" t="s">
        <v>18</v>
      </c>
      <c r="AF730" s="4">
        <v>0.88251157407406999</v>
      </c>
      <c r="AG730" t="s">
        <v>19</v>
      </c>
      <c r="AH730" t="s">
        <v>20</v>
      </c>
      <c r="AI730" t="s">
        <v>2577</v>
      </c>
      <c r="AJ730" t="s">
        <v>22</v>
      </c>
      <c r="AK730" t="s">
        <v>23</v>
      </c>
      <c r="AL730" s="3">
        <v>3931.42</v>
      </c>
      <c r="AM730" t="s">
        <v>24</v>
      </c>
      <c r="AN730" t="s">
        <v>0</v>
      </c>
      <c r="AO730" s="1"/>
      <c r="AP730" t="s">
        <v>0</v>
      </c>
      <c r="AQ730" s="2">
        <v>12000</v>
      </c>
      <c r="AR730" s="1">
        <v>43391</v>
      </c>
      <c r="AS730">
        <v>0</v>
      </c>
      <c r="AT730" s="4">
        <v>0.60824074074073997</v>
      </c>
      <c r="AU730" t="s">
        <v>2579</v>
      </c>
      <c r="AV730" s="4">
        <v>0.88251157407406999</v>
      </c>
      <c r="AW730" s="4">
        <v>0.88251157407406999</v>
      </c>
      <c r="AX730" s="2">
        <v>0</v>
      </c>
      <c r="AY730" t="s">
        <v>0</v>
      </c>
      <c r="AZ730" t="s">
        <v>15</v>
      </c>
      <c r="BA730" t="s">
        <v>0</v>
      </c>
      <c r="BB730" s="3">
        <v>0</v>
      </c>
      <c r="BC730" t="s">
        <v>0</v>
      </c>
      <c r="BD730" s="4">
        <v>0.92096064814815004</v>
      </c>
      <c r="BE730" s="4">
        <v>0.69296296296296001</v>
      </c>
      <c r="BF730" t="s">
        <v>29</v>
      </c>
      <c r="BG730" t="s">
        <v>0</v>
      </c>
      <c r="BH730">
        <f t="shared" si="11"/>
        <v>0</v>
      </c>
    </row>
    <row r="731" spans="1:60">
      <c r="A731" t="s">
        <v>4221</v>
      </c>
      <c r="B731" s="1">
        <v>43236</v>
      </c>
      <c r="C731" s="1">
        <v>43258</v>
      </c>
      <c r="D731" t="s">
        <v>3644</v>
      </c>
      <c r="E731" t="s">
        <v>3</v>
      </c>
      <c r="F731" t="s">
        <v>4222</v>
      </c>
      <c r="G731" t="s">
        <v>4223</v>
      </c>
      <c r="H731" t="s">
        <v>4224</v>
      </c>
      <c r="I731" s="2">
        <v>52500</v>
      </c>
      <c r="J731" t="s">
        <v>4225</v>
      </c>
      <c r="K731" t="s">
        <v>7</v>
      </c>
      <c r="L731" s="1">
        <v>43480</v>
      </c>
      <c r="M731" t="s">
        <v>4226</v>
      </c>
      <c r="N731" t="s">
        <v>9</v>
      </c>
      <c r="O731" t="s">
        <v>855</v>
      </c>
      <c r="P731" t="s">
        <v>856</v>
      </c>
      <c r="Q731" t="s">
        <v>857</v>
      </c>
      <c r="R731" t="s">
        <v>858</v>
      </c>
      <c r="S731" s="1">
        <v>43278</v>
      </c>
      <c r="T731" s="4">
        <v>0.68874999999999997</v>
      </c>
      <c r="U731" t="s">
        <v>14</v>
      </c>
      <c r="V731" s="4">
        <v>0.57883101851852004</v>
      </c>
      <c r="W731" s="1">
        <v>43236</v>
      </c>
      <c r="X731" t="s">
        <v>0</v>
      </c>
      <c r="Y731" s="2">
        <v>0</v>
      </c>
      <c r="Z731" s="2">
        <v>0</v>
      </c>
      <c r="AA731" t="s">
        <v>0</v>
      </c>
      <c r="AB731" s="1">
        <v>43236</v>
      </c>
      <c r="AC731" s="1">
        <v>43221</v>
      </c>
      <c r="AD731" s="1">
        <v>43236</v>
      </c>
      <c r="AE731" t="s">
        <v>18</v>
      </c>
      <c r="AF731" s="4">
        <v>0.65083333333333004</v>
      </c>
      <c r="AG731" t="s">
        <v>19</v>
      </c>
      <c r="AH731" t="s">
        <v>20</v>
      </c>
      <c r="AI731" t="s">
        <v>4227</v>
      </c>
      <c r="AJ731" t="s">
        <v>22</v>
      </c>
      <c r="AK731" t="s">
        <v>23</v>
      </c>
      <c r="AL731" s="3">
        <v>1008.91</v>
      </c>
      <c r="AM731" t="s">
        <v>24</v>
      </c>
      <c r="AN731" t="s">
        <v>4228</v>
      </c>
      <c r="AO731" s="1">
        <v>43143</v>
      </c>
      <c r="AP731" t="s">
        <v>4229</v>
      </c>
      <c r="AQ731" s="2">
        <v>52500</v>
      </c>
      <c r="AR731" s="1">
        <v>43278</v>
      </c>
      <c r="AS731">
        <v>0</v>
      </c>
      <c r="AT731" s="4">
        <v>0.60541666666667004</v>
      </c>
      <c r="AU731" t="s">
        <v>4230</v>
      </c>
      <c r="AV731" s="4">
        <v>0.65083333333333004</v>
      </c>
      <c r="AW731" s="4">
        <v>0.65083333333333004</v>
      </c>
      <c r="AX731" s="2">
        <v>0</v>
      </c>
      <c r="AY731" t="s">
        <v>4231</v>
      </c>
      <c r="AZ731" t="s">
        <v>16</v>
      </c>
      <c r="BA731" t="s">
        <v>28</v>
      </c>
      <c r="BB731" s="3">
        <v>0</v>
      </c>
      <c r="BC731" t="s">
        <v>0</v>
      </c>
      <c r="BD731" s="4">
        <v>0.65145833333333003</v>
      </c>
      <c r="BE731" s="4">
        <v>0.86060185185185001</v>
      </c>
      <c r="BF731" t="s">
        <v>29</v>
      </c>
      <c r="BG731" t="s">
        <v>0</v>
      </c>
      <c r="BH731">
        <f t="shared" si="11"/>
        <v>0</v>
      </c>
    </row>
    <row r="732" spans="1:60">
      <c r="A732" t="s">
        <v>4232</v>
      </c>
      <c r="B732" s="1">
        <v>43236</v>
      </c>
      <c r="C732" s="1">
        <v>43258</v>
      </c>
      <c r="D732" t="s">
        <v>3644</v>
      </c>
      <c r="E732" t="s">
        <v>3</v>
      </c>
      <c r="F732" t="s">
        <v>4233</v>
      </c>
      <c r="G732" t="s">
        <v>4234</v>
      </c>
      <c r="H732" t="s">
        <v>4224</v>
      </c>
      <c r="I732" s="2">
        <v>51945</v>
      </c>
      <c r="J732" t="s">
        <v>4235</v>
      </c>
      <c r="K732" t="s">
        <v>7</v>
      </c>
      <c r="L732" s="1">
        <v>43278</v>
      </c>
      <c r="M732" t="s">
        <v>4226</v>
      </c>
      <c r="N732" t="s">
        <v>9</v>
      </c>
      <c r="O732" t="s">
        <v>301</v>
      </c>
      <c r="P732" t="s">
        <v>302</v>
      </c>
      <c r="Q732" t="s">
        <v>321</v>
      </c>
      <c r="R732" t="s">
        <v>302</v>
      </c>
      <c r="S732" s="1">
        <v>43278</v>
      </c>
      <c r="T732" s="4">
        <v>0.68915509259259</v>
      </c>
      <c r="U732" t="s">
        <v>14</v>
      </c>
      <c r="V732" s="4">
        <v>0.58681712962962995</v>
      </c>
      <c r="W732" s="1">
        <v>43236</v>
      </c>
      <c r="X732" t="s">
        <v>0</v>
      </c>
      <c r="Y732" s="2">
        <v>0</v>
      </c>
      <c r="Z732" s="2">
        <v>51945</v>
      </c>
      <c r="AA732" t="s">
        <v>0</v>
      </c>
      <c r="AB732" s="1">
        <v>43236</v>
      </c>
      <c r="AC732" s="1">
        <v>43224</v>
      </c>
      <c r="AD732" s="1">
        <v>43236</v>
      </c>
      <c r="AE732" t="s">
        <v>18</v>
      </c>
      <c r="AF732" s="4">
        <v>0.66224537037037001</v>
      </c>
      <c r="AG732" t="s">
        <v>19</v>
      </c>
      <c r="AH732" t="s">
        <v>20</v>
      </c>
      <c r="AI732" t="s">
        <v>4227</v>
      </c>
      <c r="AJ732" t="s">
        <v>22</v>
      </c>
      <c r="AK732" t="s">
        <v>23</v>
      </c>
      <c r="AL732" s="3">
        <v>1008.65</v>
      </c>
      <c r="AM732" t="s">
        <v>24</v>
      </c>
      <c r="AN732" t="s">
        <v>4228</v>
      </c>
      <c r="AO732" s="1">
        <v>43143</v>
      </c>
      <c r="AP732" t="s">
        <v>4229</v>
      </c>
      <c r="AQ732" s="2">
        <v>51945</v>
      </c>
      <c r="AR732" s="1">
        <v>43278</v>
      </c>
      <c r="AS732">
        <v>0</v>
      </c>
      <c r="AT732" s="4">
        <v>0.60582175925925996</v>
      </c>
      <c r="AU732" t="s">
        <v>4230</v>
      </c>
      <c r="AV732" s="4">
        <v>0.66224537037037001</v>
      </c>
      <c r="AW732" s="4">
        <v>0.66224537037037001</v>
      </c>
      <c r="AX732" s="2">
        <v>0</v>
      </c>
      <c r="AY732" t="s">
        <v>4236</v>
      </c>
      <c r="AZ732" t="s">
        <v>16</v>
      </c>
      <c r="BA732" t="s">
        <v>28</v>
      </c>
      <c r="BB732" s="3">
        <v>0</v>
      </c>
      <c r="BC732" t="s">
        <v>0</v>
      </c>
      <c r="BD732" s="4">
        <v>0.66295138888889005</v>
      </c>
      <c r="BE732" s="4">
        <v>0.60584490740741004</v>
      </c>
      <c r="BF732" t="s">
        <v>29</v>
      </c>
      <c r="BG732" t="s">
        <v>0</v>
      </c>
      <c r="BH732">
        <f t="shared" si="11"/>
        <v>0</v>
      </c>
    </row>
    <row r="733" spans="1:60">
      <c r="A733" t="s">
        <v>4237</v>
      </c>
      <c r="B733" s="1">
        <v>43241</v>
      </c>
      <c r="C733" s="1"/>
      <c r="D733" t="s">
        <v>3644</v>
      </c>
      <c r="E733" t="s">
        <v>0</v>
      </c>
      <c r="F733" t="s">
        <v>4238</v>
      </c>
      <c r="G733" t="s">
        <v>4239</v>
      </c>
      <c r="H733" t="s">
        <v>208</v>
      </c>
      <c r="I733" s="2">
        <v>34000</v>
      </c>
      <c r="J733" t="s">
        <v>4240</v>
      </c>
      <c r="K733" t="s">
        <v>7</v>
      </c>
      <c r="L733" s="1">
        <v>43433</v>
      </c>
      <c r="M733" t="s">
        <v>209</v>
      </c>
      <c r="N733" t="s">
        <v>9</v>
      </c>
      <c r="O733" t="s">
        <v>56</v>
      </c>
      <c r="P733" t="s">
        <v>57</v>
      </c>
      <c r="Q733" t="s">
        <v>4241</v>
      </c>
      <c r="R733" t="s">
        <v>4242</v>
      </c>
      <c r="S733" s="1">
        <v>43343</v>
      </c>
      <c r="T733" s="4">
        <v>0.83453703703703996</v>
      </c>
      <c r="U733" t="s">
        <v>14</v>
      </c>
      <c r="V733" s="4">
        <v>0.76450231481481001</v>
      </c>
      <c r="W733" s="1">
        <v>43241</v>
      </c>
      <c r="X733" t="s">
        <v>0</v>
      </c>
      <c r="Y733" s="2">
        <v>0</v>
      </c>
      <c r="Z733" s="2">
        <v>34000</v>
      </c>
      <c r="AA733" t="s">
        <v>0</v>
      </c>
      <c r="AB733" s="1">
        <v>43241</v>
      </c>
      <c r="AC733" s="1">
        <v>43231</v>
      </c>
      <c r="AD733" s="1">
        <v>43241</v>
      </c>
      <c r="AE733" t="s">
        <v>18</v>
      </c>
      <c r="AF733" s="4">
        <v>0.83074074074074</v>
      </c>
      <c r="AG733" t="s">
        <v>19</v>
      </c>
      <c r="AH733" t="s">
        <v>20</v>
      </c>
      <c r="AI733" t="s">
        <v>210</v>
      </c>
      <c r="AJ733" t="s">
        <v>0</v>
      </c>
      <c r="AK733" t="s">
        <v>23</v>
      </c>
      <c r="AL733" s="3">
        <v>2448.09</v>
      </c>
      <c r="AM733" t="s">
        <v>24</v>
      </c>
      <c r="AN733" t="s">
        <v>0</v>
      </c>
      <c r="AO733" s="1">
        <v>43172</v>
      </c>
      <c r="AP733" t="s">
        <v>4243</v>
      </c>
      <c r="AQ733" s="2">
        <v>34000</v>
      </c>
      <c r="AR733" s="1">
        <v>43343</v>
      </c>
      <c r="AS733">
        <v>0</v>
      </c>
      <c r="AT733" s="4">
        <v>0.75120370370370004</v>
      </c>
      <c r="AU733" t="s">
        <v>49</v>
      </c>
      <c r="AV733" s="4">
        <v>0</v>
      </c>
      <c r="AW733" s="4">
        <v>0.83074074074074</v>
      </c>
      <c r="AX733" s="2">
        <v>0</v>
      </c>
      <c r="AY733" t="s">
        <v>4244</v>
      </c>
      <c r="AZ733" t="s">
        <v>17</v>
      </c>
      <c r="BA733" t="s">
        <v>28</v>
      </c>
      <c r="BB733" s="3">
        <v>0</v>
      </c>
      <c r="BC733" t="s">
        <v>0</v>
      </c>
      <c r="BD733" s="4">
        <v>0.83427083333332996</v>
      </c>
      <c r="BE733" s="4">
        <v>0.85245370370369999</v>
      </c>
      <c r="BF733" t="s">
        <v>29</v>
      </c>
      <c r="BG733" t="s">
        <v>4245</v>
      </c>
      <c r="BH733">
        <f t="shared" si="11"/>
        <v>0</v>
      </c>
    </row>
    <row r="734" spans="1:60">
      <c r="A734" t="s">
        <v>4246</v>
      </c>
      <c r="B734" s="1">
        <v>43242</v>
      </c>
      <c r="C734" s="1">
        <v>43264</v>
      </c>
      <c r="D734" t="s">
        <v>3644</v>
      </c>
      <c r="E734" t="s">
        <v>3</v>
      </c>
      <c r="F734" t="s">
        <v>13</v>
      </c>
      <c r="G734" t="s">
        <v>4247</v>
      </c>
      <c r="H734" t="s">
        <v>96</v>
      </c>
      <c r="I734" s="2">
        <v>2219</v>
      </c>
      <c r="J734" t="s">
        <v>4248</v>
      </c>
      <c r="K734" t="s">
        <v>7</v>
      </c>
      <c r="L734" s="1">
        <v>43467</v>
      </c>
      <c r="M734" t="s">
        <v>97</v>
      </c>
      <c r="N734" t="s">
        <v>9</v>
      </c>
      <c r="O734" t="s">
        <v>10</v>
      </c>
      <c r="P734" t="s">
        <v>11</v>
      </c>
      <c r="Q734" t="s">
        <v>12</v>
      </c>
      <c r="R734" t="s">
        <v>13</v>
      </c>
      <c r="S734" s="1">
        <v>43343</v>
      </c>
      <c r="T734" s="4">
        <v>0.93273148148148</v>
      </c>
      <c r="U734" t="s">
        <v>102</v>
      </c>
      <c r="V734" s="4">
        <v>0.86255787037037002</v>
      </c>
      <c r="W734" s="1">
        <v>43242</v>
      </c>
      <c r="X734" t="s">
        <v>0</v>
      </c>
      <c r="Y734" s="2">
        <v>0</v>
      </c>
      <c r="Z734" s="2">
        <v>2219</v>
      </c>
      <c r="AA734" t="s">
        <v>103</v>
      </c>
      <c r="AB734" s="1">
        <v>43242</v>
      </c>
      <c r="AC734" s="1">
        <v>43075</v>
      </c>
      <c r="AD734" s="1">
        <v>43242</v>
      </c>
      <c r="AE734" t="s">
        <v>18</v>
      </c>
      <c r="AF734" s="4">
        <v>0.92114583333333</v>
      </c>
      <c r="AG734" t="s">
        <v>19</v>
      </c>
      <c r="AH734" t="s">
        <v>20</v>
      </c>
      <c r="AI734" t="s">
        <v>104</v>
      </c>
      <c r="AJ734" t="s">
        <v>22</v>
      </c>
      <c r="AK734" t="s">
        <v>23</v>
      </c>
      <c r="AL734" s="3">
        <v>2424.2800000000002</v>
      </c>
      <c r="AM734" t="s">
        <v>24</v>
      </c>
      <c r="AN734" t="s">
        <v>1074</v>
      </c>
      <c r="AO734" s="1">
        <v>42977</v>
      </c>
      <c r="AP734" t="s">
        <v>4249</v>
      </c>
      <c r="AQ734" s="2">
        <v>2219</v>
      </c>
      <c r="AR734" s="1">
        <v>43343</v>
      </c>
      <c r="AS734">
        <v>0</v>
      </c>
      <c r="AT734" s="4">
        <v>0.84939814814814996</v>
      </c>
      <c r="AU734" t="s">
        <v>106</v>
      </c>
      <c r="AV734" s="4">
        <v>0.92114583333333</v>
      </c>
      <c r="AW734" s="4">
        <v>0.92114583333333</v>
      </c>
      <c r="AX734" s="2">
        <v>0</v>
      </c>
      <c r="AY734" t="s">
        <v>4250</v>
      </c>
      <c r="AZ734" t="s">
        <v>16</v>
      </c>
      <c r="BA734" t="s">
        <v>28</v>
      </c>
      <c r="BB734" s="3">
        <v>0</v>
      </c>
      <c r="BC734" t="s">
        <v>0</v>
      </c>
      <c r="BD734" s="4">
        <v>0.92489583333333003</v>
      </c>
      <c r="BE734" s="4">
        <v>0.79769675925925998</v>
      </c>
      <c r="BF734" t="s">
        <v>29</v>
      </c>
      <c r="BG734" t="s">
        <v>0</v>
      </c>
      <c r="BH734">
        <f t="shared" si="11"/>
        <v>0</v>
      </c>
    </row>
    <row r="735" spans="1:60">
      <c r="A735" t="s">
        <v>4251</v>
      </c>
      <c r="B735" s="1">
        <v>43245</v>
      </c>
      <c r="C735" s="1">
        <v>43269</v>
      </c>
      <c r="D735" t="s">
        <v>3644</v>
      </c>
      <c r="E735" t="s">
        <v>3</v>
      </c>
      <c r="F735" t="s">
        <v>4252</v>
      </c>
      <c r="G735" t="s">
        <v>838</v>
      </c>
      <c r="H735" t="s">
        <v>3720</v>
      </c>
      <c r="I735" s="2">
        <v>430</v>
      </c>
      <c r="J735" t="s">
        <v>4253</v>
      </c>
      <c r="K735" t="s">
        <v>7</v>
      </c>
      <c r="L735" s="1">
        <v>43467</v>
      </c>
      <c r="M735" t="s">
        <v>840</v>
      </c>
      <c r="N735" t="s">
        <v>9</v>
      </c>
      <c r="O735" t="s">
        <v>10</v>
      </c>
      <c r="P735" t="s">
        <v>11</v>
      </c>
      <c r="Q735" t="s">
        <v>12</v>
      </c>
      <c r="R735" t="s">
        <v>13</v>
      </c>
      <c r="S735" s="1">
        <v>43411</v>
      </c>
      <c r="T735" s="4">
        <v>0.27637731481480998</v>
      </c>
      <c r="U735" t="s">
        <v>14</v>
      </c>
      <c r="V735" s="4">
        <v>0.78208333333333002</v>
      </c>
      <c r="W735" s="1">
        <v>43245</v>
      </c>
      <c r="X735" t="s">
        <v>0</v>
      </c>
      <c r="Y735" s="2">
        <v>0</v>
      </c>
      <c r="Z735" s="2">
        <v>430</v>
      </c>
      <c r="AA735" t="s">
        <v>0</v>
      </c>
      <c r="AB735" s="1">
        <v>43245</v>
      </c>
      <c r="AC735" s="1">
        <v>43164</v>
      </c>
      <c r="AD735" s="1">
        <v>43245</v>
      </c>
      <c r="AE735" t="s">
        <v>18</v>
      </c>
      <c r="AF735" s="4">
        <v>0.85211805555555997</v>
      </c>
      <c r="AG735" t="s">
        <v>19</v>
      </c>
      <c r="AH735" t="s">
        <v>20</v>
      </c>
      <c r="AI735" t="s">
        <v>3721</v>
      </c>
      <c r="AJ735" t="s">
        <v>22</v>
      </c>
      <c r="AK735" t="s">
        <v>23</v>
      </c>
      <c r="AL735" s="3">
        <v>3970.18</v>
      </c>
      <c r="AM735" t="s">
        <v>24</v>
      </c>
      <c r="AN735" t="s">
        <v>1652</v>
      </c>
      <c r="AO735" s="1">
        <v>43136</v>
      </c>
      <c r="AP735" t="s">
        <v>4254</v>
      </c>
      <c r="AQ735" s="2">
        <v>144000</v>
      </c>
      <c r="AR735" s="1">
        <v>43411</v>
      </c>
      <c r="AS735">
        <v>0</v>
      </c>
      <c r="AT735" s="4">
        <v>0.48471064814815001</v>
      </c>
      <c r="AU735" t="s">
        <v>843</v>
      </c>
      <c r="AV735" s="4">
        <v>0.85211805555555997</v>
      </c>
      <c r="AW735" s="4">
        <v>0.85211805555555997</v>
      </c>
      <c r="AX735" s="2">
        <v>0</v>
      </c>
      <c r="AY735" t="s">
        <v>4255</v>
      </c>
      <c r="AZ735" t="s">
        <v>16</v>
      </c>
      <c r="BA735" t="s">
        <v>28</v>
      </c>
      <c r="BB735" s="3">
        <v>0</v>
      </c>
      <c r="BC735" t="s">
        <v>0</v>
      </c>
      <c r="BD735" s="4">
        <v>0.85274305555555996</v>
      </c>
      <c r="BE735" s="4">
        <v>0.79796296296295999</v>
      </c>
      <c r="BF735" t="s">
        <v>29</v>
      </c>
      <c r="BG735" t="s">
        <v>0</v>
      </c>
      <c r="BH735">
        <f t="shared" si="11"/>
        <v>0</v>
      </c>
    </row>
    <row r="736" spans="1:60">
      <c r="A736" t="s">
        <v>4256</v>
      </c>
      <c r="B736" s="1">
        <v>43251</v>
      </c>
      <c r="C736" s="1">
        <v>43272</v>
      </c>
      <c r="D736" t="s">
        <v>3644</v>
      </c>
      <c r="E736" t="s">
        <v>3</v>
      </c>
      <c r="F736" t="s">
        <v>4176</v>
      </c>
      <c r="G736" t="s">
        <v>847</v>
      </c>
      <c r="H736" t="s">
        <v>408</v>
      </c>
      <c r="I736" s="2">
        <v>123120</v>
      </c>
      <c r="J736" t="s">
        <v>4184</v>
      </c>
      <c r="K736" t="s">
        <v>7</v>
      </c>
      <c r="L736" s="1">
        <v>43559</v>
      </c>
      <c r="M736" t="s">
        <v>409</v>
      </c>
      <c r="N736" t="s">
        <v>9</v>
      </c>
      <c r="O736" t="s">
        <v>301</v>
      </c>
      <c r="P736" t="s">
        <v>302</v>
      </c>
      <c r="Q736" t="s">
        <v>321</v>
      </c>
      <c r="R736" t="s">
        <v>302</v>
      </c>
      <c r="S736" s="1">
        <v>43559</v>
      </c>
      <c r="T736" s="4">
        <v>0.68059027777778003</v>
      </c>
      <c r="U736" t="s">
        <v>36</v>
      </c>
      <c r="V736" s="4">
        <v>0.73018518518519004</v>
      </c>
      <c r="W736" s="1">
        <v>43251</v>
      </c>
      <c r="X736" t="s">
        <v>0</v>
      </c>
      <c r="Y736" s="2">
        <v>0</v>
      </c>
      <c r="Z736" s="2">
        <v>123120</v>
      </c>
      <c r="AA736" t="s">
        <v>0</v>
      </c>
      <c r="AB736" s="1">
        <v>43251</v>
      </c>
      <c r="AC736" s="1">
        <v>43159</v>
      </c>
      <c r="AD736" s="1">
        <v>43251</v>
      </c>
      <c r="AE736" t="s">
        <v>18</v>
      </c>
      <c r="AF736" s="4">
        <v>0.80535879629630003</v>
      </c>
      <c r="AG736" t="s">
        <v>19</v>
      </c>
      <c r="AH736" t="s">
        <v>20</v>
      </c>
      <c r="AI736" t="s">
        <v>410</v>
      </c>
      <c r="AJ736" t="s">
        <v>22</v>
      </c>
      <c r="AK736" t="s">
        <v>23</v>
      </c>
      <c r="AL736" s="3">
        <v>7389.01</v>
      </c>
      <c r="AM736" t="s">
        <v>24</v>
      </c>
      <c r="AN736" t="s">
        <v>1118</v>
      </c>
      <c r="AO736" s="1">
        <v>43096</v>
      </c>
      <c r="AP736" t="s">
        <v>4257</v>
      </c>
      <c r="AQ736" s="2">
        <v>123120</v>
      </c>
      <c r="AR736" s="1">
        <v>43559</v>
      </c>
      <c r="AS736">
        <v>0</v>
      </c>
      <c r="AT736" s="4">
        <v>0.59725694444444</v>
      </c>
      <c r="AU736" t="s">
        <v>40</v>
      </c>
      <c r="AV736" s="4">
        <v>0.80535879629630003</v>
      </c>
      <c r="AW736" s="4">
        <v>0.80535879629630003</v>
      </c>
      <c r="AX736" s="2">
        <v>0</v>
      </c>
      <c r="AY736" t="s">
        <v>4258</v>
      </c>
      <c r="AZ736" t="s">
        <v>16</v>
      </c>
      <c r="BA736" t="s">
        <v>28</v>
      </c>
      <c r="BB736" s="3">
        <v>0</v>
      </c>
      <c r="BC736" t="s">
        <v>0</v>
      </c>
      <c r="BD736" s="4">
        <v>0.80586805555555996</v>
      </c>
      <c r="BE736" s="4">
        <v>0.59729166666667</v>
      </c>
      <c r="BF736" t="s">
        <v>29</v>
      </c>
      <c r="BG736" t="s">
        <v>0</v>
      </c>
      <c r="BH736">
        <f t="shared" si="11"/>
        <v>0</v>
      </c>
    </row>
    <row r="737" spans="1:60">
      <c r="A737" t="s">
        <v>4259</v>
      </c>
      <c r="B737" s="1">
        <v>43251</v>
      </c>
      <c r="C737" s="1">
        <v>43272</v>
      </c>
      <c r="D737" t="s">
        <v>3644</v>
      </c>
      <c r="E737" t="s">
        <v>3</v>
      </c>
      <c r="F737" s="6" t="s">
        <v>4260</v>
      </c>
      <c r="G737" t="s">
        <v>847</v>
      </c>
      <c r="H737" t="s">
        <v>408</v>
      </c>
      <c r="I737" s="2">
        <v>172720</v>
      </c>
      <c r="J737" t="s">
        <v>4184</v>
      </c>
      <c r="K737" t="s">
        <v>7</v>
      </c>
      <c r="L737" s="1">
        <v>43559</v>
      </c>
      <c r="M737" t="s">
        <v>409</v>
      </c>
      <c r="N737" t="s">
        <v>9</v>
      </c>
      <c r="O737" t="s">
        <v>301</v>
      </c>
      <c r="P737" t="s">
        <v>302</v>
      </c>
      <c r="Q737" t="s">
        <v>321</v>
      </c>
      <c r="R737" t="s">
        <v>302</v>
      </c>
      <c r="S737" s="1">
        <v>43559</v>
      </c>
      <c r="T737" s="4">
        <v>0.67256944444444</v>
      </c>
      <c r="U737" t="s">
        <v>36</v>
      </c>
      <c r="V737" s="4">
        <v>0.74105324074073997</v>
      </c>
      <c r="W737" s="1">
        <v>43251</v>
      </c>
      <c r="X737" t="s">
        <v>0</v>
      </c>
      <c r="Y737" s="2">
        <v>0</v>
      </c>
      <c r="Z737" s="2">
        <v>172720</v>
      </c>
      <c r="AA737" t="s">
        <v>0</v>
      </c>
      <c r="AB737" s="1">
        <v>43251</v>
      </c>
      <c r="AC737" s="1">
        <v>43160</v>
      </c>
      <c r="AD737" s="1">
        <v>43251</v>
      </c>
      <c r="AE737" t="s">
        <v>18</v>
      </c>
      <c r="AF737" s="4">
        <v>0.81685185185185005</v>
      </c>
      <c r="AG737" t="s">
        <v>19</v>
      </c>
      <c r="AH737" t="s">
        <v>20</v>
      </c>
      <c r="AI737" t="s">
        <v>410</v>
      </c>
      <c r="AJ737" t="s">
        <v>22</v>
      </c>
      <c r="AK737" t="s">
        <v>23</v>
      </c>
      <c r="AL737" s="3">
        <v>7388.54</v>
      </c>
      <c r="AM737" t="s">
        <v>24</v>
      </c>
      <c r="AN737" t="s">
        <v>1118</v>
      </c>
      <c r="AO737" s="1">
        <v>43105</v>
      </c>
      <c r="AP737" t="s">
        <v>4261</v>
      </c>
      <c r="AQ737" s="2">
        <v>172720</v>
      </c>
      <c r="AR737" s="1">
        <v>43559</v>
      </c>
      <c r="AS737">
        <v>0</v>
      </c>
      <c r="AT737" s="4">
        <v>0.58923611111110996</v>
      </c>
      <c r="AU737" t="s">
        <v>40</v>
      </c>
      <c r="AV737" s="4">
        <v>0.81685185185185005</v>
      </c>
      <c r="AW737" s="4">
        <v>0.81685185185185005</v>
      </c>
      <c r="AX737" s="2">
        <v>0</v>
      </c>
      <c r="AY737" t="s">
        <v>4262</v>
      </c>
      <c r="AZ737" t="s">
        <v>16</v>
      </c>
      <c r="BA737" t="s">
        <v>28</v>
      </c>
      <c r="BB737" s="3">
        <v>0</v>
      </c>
      <c r="BC737" t="s">
        <v>0</v>
      </c>
      <c r="BD737" s="4">
        <v>0.81784722222221995</v>
      </c>
      <c r="BE737" s="4">
        <v>0.58927083333332997</v>
      </c>
      <c r="BF737" t="s">
        <v>29</v>
      </c>
      <c r="BG737" t="s">
        <v>0</v>
      </c>
      <c r="BH737">
        <f t="shared" si="11"/>
        <v>0</v>
      </c>
    </row>
    <row r="738" spans="1:60">
      <c r="A738" t="s">
        <v>4263</v>
      </c>
      <c r="B738" s="1">
        <v>43264</v>
      </c>
      <c r="C738" s="1">
        <v>43278</v>
      </c>
      <c r="D738" t="s">
        <v>3644</v>
      </c>
      <c r="E738" t="s">
        <v>73</v>
      </c>
      <c r="F738" t="s">
        <v>4264</v>
      </c>
      <c r="G738" t="s">
        <v>4265</v>
      </c>
      <c r="H738" t="s">
        <v>4266</v>
      </c>
      <c r="I738" s="2">
        <v>25088</v>
      </c>
      <c r="J738" t="s">
        <v>0</v>
      </c>
      <c r="K738" t="s">
        <v>7</v>
      </c>
      <c r="L738" s="1">
        <v>43419</v>
      </c>
      <c r="M738" t="s">
        <v>3449</v>
      </c>
      <c r="N738" t="s">
        <v>9</v>
      </c>
      <c r="O738" t="s">
        <v>56</v>
      </c>
      <c r="P738" t="s">
        <v>57</v>
      </c>
      <c r="Q738" t="s">
        <v>4125</v>
      </c>
      <c r="R738" t="s">
        <v>4126</v>
      </c>
      <c r="S738" s="1">
        <v>43322</v>
      </c>
      <c r="T738" s="4">
        <v>0.94949074074074002</v>
      </c>
      <c r="U738" t="s">
        <v>14</v>
      </c>
      <c r="V738" s="4">
        <v>0.86084490740741004</v>
      </c>
      <c r="W738" s="1">
        <v>43264</v>
      </c>
      <c r="X738" t="s">
        <v>0</v>
      </c>
      <c r="Y738" s="2">
        <v>0</v>
      </c>
      <c r="Z738" s="2">
        <v>25088</v>
      </c>
      <c r="AA738" t="s">
        <v>0</v>
      </c>
      <c r="AB738" s="1">
        <v>43264</v>
      </c>
      <c r="AC738" s="1">
        <v>43230</v>
      </c>
      <c r="AD738" s="1">
        <v>43264</v>
      </c>
      <c r="AE738" t="s">
        <v>18</v>
      </c>
      <c r="AF738" s="4">
        <v>0.93481481481480999</v>
      </c>
      <c r="AG738" t="s">
        <v>19</v>
      </c>
      <c r="AH738" t="s">
        <v>20</v>
      </c>
      <c r="AI738" t="s">
        <v>4267</v>
      </c>
      <c r="AJ738" t="s">
        <v>84</v>
      </c>
      <c r="AK738" t="s">
        <v>23</v>
      </c>
      <c r="AL738" s="3">
        <v>1392.35</v>
      </c>
      <c r="AM738" t="s">
        <v>24</v>
      </c>
      <c r="AN738" t="s">
        <v>0</v>
      </c>
      <c r="AO738" s="1">
        <v>43164</v>
      </c>
      <c r="AP738" t="s">
        <v>4268</v>
      </c>
      <c r="AQ738" s="2">
        <v>25088</v>
      </c>
      <c r="AR738" s="1">
        <v>43322</v>
      </c>
      <c r="AS738">
        <v>0</v>
      </c>
      <c r="AT738" s="4">
        <v>0.86615740740740998</v>
      </c>
      <c r="AU738" t="s">
        <v>26</v>
      </c>
      <c r="AV738" s="4">
        <v>0.93481481481480999</v>
      </c>
      <c r="AW738" s="4">
        <v>0.93481481481480999</v>
      </c>
      <c r="AX738" s="2">
        <v>0</v>
      </c>
      <c r="AY738" t="s">
        <v>4269</v>
      </c>
      <c r="AZ738" t="s">
        <v>16</v>
      </c>
      <c r="BA738" t="s">
        <v>28</v>
      </c>
      <c r="BB738" s="3">
        <v>0</v>
      </c>
      <c r="BC738" t="s">
        <v>0</v>
      </c>
      <c r="BD738" s="4">
        <v>0.93515046296296001</v>
      </c>
      <c r="BE738" s="4">
        <v>0.69938657407407001</v>
      </c>
      <c r="BF738" t="s">
        <v>29</v>
      </c>
      <c r="BG738" t="s">
        <v>0</v>
      </c>
      <c r="BH738">
        <f t="shared" si="11"/>
        <v>0</v>
      </c>
    </row>
    <row r="739" spans="1:60">
      <c r="A739" t="s">
        <v>4270</v>
      </c>
      <c r="B739" s="1">
        <v>43265</v>
      </c>
      <c r="C739" s="1">
        <v>43287</v>
      </c>
      <c r="D739" t="s">
        <v>3644</v>
      </c>
      <c r="E739" t="s">
        <v>3</v>
      </c>
      <c r="F739" t="s">
        <v>4271</v>
      </c>
      <c r="G739" t="s">
        <v>838</v>
      </c>
      <c r="H739" t="s">
        <v>3720</v>
      </c>
      <c r="I739" s="2">
        <v>1000</v>
      </c>
      <c r="J739" t="s">
        <v>4272</v>
      </c>
      <c r="K739" t="s">
        <v>7</v>
      </c>
      <c r="L739" s="1">
        <v>43322</v>
      </c>
      <c r="M739" t="s">
        <v>840</v>
      </c>
      <c r="N739" t="s">
        <v>9</v>
      </c>
      <c r="O739" t="s">
        <v>98</v>
      </c>
      <c r="P739" t="s">
        <v>99</v>
      </c>
      <c r="Q739" t="s">
        <v>100</v>
      </c>
      <c r="R739" t="s">
        <v>101</v>
      </c>
      <c r="S739" s="1">
        <v>43322</v>
      </c>
      <c r="T739" s="4">
        <v>0.86855324074074003</v>
      </c>
      <c r="U739" t="s">
        <v>14</v>
      </c>
      <c r="V739" s="4">
        <v>0.74193287037037003</v>
      </c>
      <c r="W739" s="1">
        <v>43265</v>
      </c>
      <c r="X739" t="s">
        <v>0</v>
      </c>
      <c r="Y739" s="2">
        <v>0</v>
      </c>
      <c r="Z739" s="2">
        <v>1000</v>
      </c>
      <c r="AA739" t="s">
        <v>0</v>
      </c>
      <c r="AB739" s="1">
        <v>43265</v>
      </c>
      <c r="AC739" s="1">
        <v>43255</v>
      </c>
      <c r="AD739" s="1">
        <v>43265</v>
      </c>
      <c r="AE739" t="s">
        <v>18</v>
      </c>
      <c r="AF739" s="4">
        <v>0.81686342592592998</v>
      </c>
      <c r="AG739" t="s">
        <v>19</v>
      </c>
      <c r="AH739" t="s">
        <v>20</v>
      </c>
      <c r="AI739" t="s">
        <v>3721</v>
      </c>
      <c r="AJ739" t="s">
        <v>22</v>
      </c>
      <c r="AK739" t="s">
        <v>23</v>
      </c>
      <c r="AL739" s="3">
        <v>1369.24</v>
      </c>
      <c r="AM739" t="s">
        <v>24</v>
      </c>
      <c r="AN739" t="s">
        <v>1652</v>
      </c>
      <c r="AO739" s="1">
        <v>43192</v>
      </c>
      <c r="AP739" t="s">
        <v>4273</v>
      </c>
      <c r="AQ739" s="2">
        <v>1000</v>
      </c>
      <c r="AR739" s="1">
        <v>43322</v>
      </c>
      <c r="AS739">
        <v>0</v>
      </c>
      <c r="AT739" s="4">
        <v>0.78521990740740999</v>
      </c>
      <c r="AU739" t="s">
        <v>843</v>
      </c>
      <c r="AV739" s="4">
        <v>0.81686342592592998</v>
      </c>
      <c r="AW739" s="4">
        <v>0.81686342592592998</v>
      </c>
      <c r="AX739" s="2">
        <v>0</v>
      </c>
      <c r="AY739" t="s">
        <v>4274</v>
      </c>
      <c r="AZ739" t="s">
        <v>16</v>
      </c>
      <c r="BA739" t="s">
        <v>28</v>
      </c>
      <c r="BB739" s="3">
        <v>0</v>
      </c>
      <c r="BC739" t="s">
        <v>0</v>
      </c>
      <c r="BD739" s="4">
        <v>0.81730324074074001</v>
      </c>
      <c r="BE739" s="4">
        <v>0.78524305555555995</v>
      </c>
      <c r="BF739" t="s">
        <v>29</v>
      </c>
      <c r="BG739" t="s">
        <v>0</v>
      </c>
      <c r="BH739">
        <f t="shared" si="11"/>
        <v>0</v>
      </c>
    </row>
    <row r="740" spans="1:60">
      <c r="A740" t="s">
        <v>4275</v>
      </c>
      <c r="B740" s="1">
        <v>43265</v>
      </c>
      <c r="C740" s="1">
        <v>43287</v>
      </c>
      <c r="D740" t="s">
        <v>3644</v>
      </c>
      <c r="E740" t="s">
        <v>3</v>
      </c>
      <c r="F740" t="s">
        <v>4276</v>
      </c>
      <c r="G740" t="s">
        <v>2362</v>
      </c>
      <c r="H740" t="s">
        <v>216</v>
      </c>
      <c r="I740" s="2">
        <v>302100</v>
      </c>
      <c r="J740" t="s">
        <v>4277</v>
      </c>
      <c r="K740" t="s">
        <v>7</v>
      </c>
      <c r="L740" s="1">
        <v>43584</v>
      </c>
      <c r="M740" t="s">
        <v>218</v>
      </c>
      <c r="N740" t="s">
        <v>9</v>
      </c>
      <c r="O740" t="s">
        <v>10</v>
      </c>
      <c r="P740" t="s">
        <v>11</v>
      </c>
      <c r="Q740" t="s">
        <v>181</v>
      </c>
      <c r="R740" t="s">
        <v>182</v>
      </c>
      <c r="S740" s="1">
        <v>43584</v>
      </c>
      <c r="T740" s="4">
        <v>0.85310185185184995</v>
      </c>
      <c r="U740" t="s">
        <v>219</v>
      </c>
      <c r="V740" s="4">
        <v>0.86137731481480995</v>
      </c>
      <c r="W740" s="1">
        <v>43265</v>
      </c>
      <c r="X740" t="s">
        <v>0</v>
      </c>
      <c r="Y740" s="2">
        <v>0</v>
      </c>
      <c r="Z740" s="2">
        <v>77100</v>
      </c>
      <c r="AA740" t="s">
        <v>0</v>
      </c>
      <c r="AB740" s="1">
        <v>43265</v>
      </c>
      <c r="AC740" s="1"/>
      <c r="AD740" s="1">
        <v>43265</v>
      </c>
      <c r="AE740" t="s">
        <v>18</v>
      </c>
      <c r="AF740" s="4">
        <v>0.90178240740741</v>
      </c>
      <c r="AG740" t="s">
        <v>19</v>
      </c>
      <c r="AH740" t="s">
        <v>20</v>
      </c>
      <c r="AI740" t="s">
        <v>220</v>
      </c>
      <c r="AJ740" t="s">
        <v>22</v>
      </c>
      <c r="AK740" t="s">
        <v>23</v>
      </c>
      <c r="AL740" s="3">
        <v>7654.83</v>
      </c>
      <c r="AM740" t="s">
        <v>24</v>
      </c>
      <c r="AN740" t="s">
        <v>0</v>
      </c>
      <c r="AO740" s="1"/>
      <c r="AP740" t="s">
        <v>0</v>
      </c>
      <c r="AQ740" s="2">
        <v>302100</v>
      </c>
      <c r="AR740" s="1">
        <v>43584</v>
      </c>
      <c r="AS740">
        <v>0</v>
      </c>
      <c r="AT740" s="4">
        <v>0.76976851851852002</v>
      </c>
      <c r="AU740" t="s">
        <v>223</v>
      </c>
      <c r="AV740" s="4">
        <v>0.90178240740741</v>
      </c>
      <c r="AW740" s="4">
        <v>0.90178240740741</v>
      </c>
      <c r="AX740" s="2">
        <v>0</v>
      </c>
      <c r="AY740" t="s">
        <v>0</v>
      </c>
      <c r="AZ740" t="s">
        <v>15</v>
      </c>
      <c r="BA740" t="s">
        <v>0</v>
      </c>
      <c r="BB740" s="3">
        <v>0</v>
      </c>
      <c r="BC740" t="s">
        <v>0</v>
      </c>
      <c r="BD740" s="4">
        <v>0.90283564814814998</v>
      </c>
      <c r="BE740" s="4">
        <v>0.76979166666666998</v>
      </c>
      <c r="BF740" t="s">
        <v>29</v>
      </c>
      <c r="BG740" t="s">
        <v>4278</v>
      </c>
      <c r="BH740">
        <f t="shared" si="11"/>
        <v>0</v>
      </c>
    </row>
    <row r="741" spans="1:60">
      <c r="A741" t="s">
        <v>4279</v>
      </c>
      <c r="B741" s="1">
        <v>43273</v>
      </c>
      <c r="C741" s="1">
        <v>43297</v>
      </c>
      <c r="D741" t="s">
        <v>3644</v>
      </c>
      <c r="E741" t="s">
        <v>3</v>
      </c>
      <c r="F741" t="s">
        <v>4280</v>
      </c>
      <c r="G741" t="s">
        <v>2938</v>
      </c>
      <c r="H741" t="s">
        <v>2182</v>
      </c>
      <c r="I741" s="2">
        <v>1927630</v>
      </c>
      <c r="J741" t="s">
        <v>0</v>
      </c>
      <c r="K741" t="s">
        <v>7</v>
      </c>
      <c r="L741" s="1">
        <v>43406</v>
      </c>
      <c r="M741" t="s">
        <v>2184</v>
      </c>
      <c r="N741" t="s">
        <v>9</v>
      </c>
      <c r="O741" t="s">
        <v>301</v>
      </c>
      <c r="P741" t="s">
        <v>302</v>
      </c>
      <c r="Q741" t="s">
        <v>321</v>
      </c>
      <c r="R741" t="s">
        <v>302</v>
      </c>
      <c r="S741" s="1">
        <v>43406</v>
      </c>
      <c r="T741" s="4">
        <v>0.70401620370369999</v>
      </c>
      <c r="U741" t="s">
        <v>2185</v>
      </c>
      <c r="V741" s="4">
        <v>0.85517361111111001</v>
      </c>
      <c r="W741" s="1">
        <v>43273</v>
      </c>
      <c r="X741" t="s">
        <v>0</v>
      </c>
      <c r="Y741" s="2">
        <v>0</v>
      </c>
      <c r="Z741" s="2">
        <v>124627</v>
      </c>
      <c r="AA741" t="s">
        <v>2186</v>
      </c>
      <c r="AB741" s="1">
        <v>43273</v>
      </c>
      <c r="AC741" s="1"/>
      <c r="AD741" s="1">
        <v>43273</v>
      </c>
      <c r="AE741" t="s">
        <v>18</v>
      </c>
      <c r="AF741" s="4">
        <v>0.93027777777777998</v>
      </c>
      <c r="AG741" t="s">
        <v>19</v>
      </c>
      <c r="AH741" t="s">
        <v>20</v>
      </c>
      <c r="AI741" t="s">
        <v>2187</v>
      </c>
      <c r="AJ741" t="s">
        <v>22</v>
      </c>
      <c r="AK741" t="s">
        <v>23</v>
      </c>
      <c r="AL741" s="3">
        <v>3186.57</v>
      </c>
      <c r="AM741" t="s">
        <v>24</v>
      </c>
      <c r="AN741" t="s">
        <v>0</v>
      </c>
      <c r="AO741" s="1"/>
      <c r="AP741" t="s">
        <v>0</v>
      </c>
      <c r="AQ741" s="2">
        <v>1927630</v>
      </c>
      <c r="AR741" s="1">
        <v>43406</v>
      </c>
      <c r="AS741">
        <v>0</v>
      </c>
      <c r="AT741" s="4">
        <v>0.66234953703704003</v>
      </c>
      <c r="AU741" t="s">
        <v>16</v>
      </c>
      <c r="AV741" s="4">
        <v>0.93027777777777998</v>
      </c>
      <c r="AW741" s="4">
        <v>0.93027777777777998</v>
      </c>
      <c r="AX741" s="2">
        <v>0</v>
      </c>
      <c r="AY741" t="s">
        <v>0</v>
      </c>
      <c r="AZ741" t="s">
        <v>15</v>
      </c>
      <c r="BA741" t="s">
        <v>0</v>
      </c>
      <c r="BB741" s="3">
        <v>0</v>
      </c>
      <c r="BC741" t="s">
        <v>0</v>
      </c>
      <c r="BD741" s="4">
        <v>0.93096064814815005</v>
      </c>
      <c r="BE741" s="4">
        <v>0.66237268518518999</v>
      </c>
      <c r="BF741" t="s">
        <v>29</v>
      </c>
      <c r="BG741" t="s">
        <v>0</v>
      </c>
      <c r="BH741">
        <f t="shared" si="11"/>
        <v>0</v>
      </c>
    </row>
    <row r="742" spans="1:60">
      <c r="A742" t="s">
        <v>4281</v>
      </c>
      <c r="B742" s="1">
        <v>43283</v>
      </c>
      <c r="C742" s="1">
        <v>43298</v>
      </c>
      <c r="D742" t="s">
        <v>3644</v>
      </c>
      <c r="E742" t="s">
        <v>73</v>
      </c>
      <c r="F742" t="s">
        <v>4282</v>
      </c>
      <c r="G742" t="s">
        <v>3735</v>
      </c>
      <c r="H742" t="s">
        <v>367</v>
      </c>
      <c r="I742" s="2">
        <v>3428</v>
      </c>
      <c r="J742" t="s">
        <v>0</v>
      </c>
      <c r="K742" t="s">
        <v>7</v>
      </c>
      <c r="L742" s="1">
        <v>43406</v>
      </c>
      <c r="M742" t="s">
        <v>368</v>
      </c>
      <c r="N742" t="s">
        <v>9</v>
      </c>
      <c r="O742" t="s">
        <v>10</v>
      </c>
      <c r="P742" t="s">
        <v>11</v>
      </c>
      <c r="Q742" t="s">
        <v>12</v>
      </c>
      <c r="R742" t="s">
        <v>13</v>
      </c>
      <c r="S742" s="1">
        <v>43406</v>
      </c>
      <c r="T742" s="4">
        <v>0.86792824074074004</v>
      </c>
      <c r="U742" t="s">
        <v>369</v>
      </c>
      <c r="V742" s="4">
        <v>0.78357638888889003</v>
      </c>
      <c r="W742" s="1">
        <v>43283</v>
      </c>
      <c r="X742" t="s">
        <v>0</v>
      </c>
      <c r="Y742" s="2">
        <v>0</v>
      </c>
      <c r="Z742" s="2">
        <v>3428</v>
      </c>
      <c r="AA742" t="s">
        <v>0</v>
      </c>
      <c r="AB742" s="1">
        <v>43283</v>
      </c>
      <c r="AC742" s="1">
        <v>42767</v>
      </c>
      <c r="AD742" s="1">
        <v>43283</v>
      </c>
      <c r="AE742" t="s">
        <v>18</v>
      </c>
      <c r="AF742" s="4">
        <v>0.84248842592592998</v>
      </c>
      <c r="AG742" t="s">
        <v>19</v>
      </c>
      <c r="AH742" t="s">
        <v>20</v>
      </c>
      <c r="AI742" t="s">
        <v>370</v>
      </c>
      <c r="AJ742" t="s">
        <v>84</v>
      </c>
      <c r="AK742" t="s">
        <v>23</v>
      </c>
      <c r="AL742" s="3">
        <v>2952.61</v>
      </c>
      <c r="AM742" t="s">
        <v>24</v>
      </c>
      <c r="AN742" t="s">
        <v>0</v>
      </c>
      <c r="AO742" s="1">
        <v>42671</v>
      </c>
      <c r="AP742" t="s">
        <v>4283</v>
      </c>
      <c r="AQ742" s="2">
        <v>3428</v>
      </c>
      <c r="AR742" s="1">
        <v>43406</v>
      </c>
      <c r="AS742">
        <v>0</v>
      </c>
      <c r="AT742" s="4">
        <v>0.82626157407406997</v>
      </c>
      <c r="AU742" t="s">
        <v>0</v>
      </c>
      <c r="AV742" s="4">
        <v>0.84248842592592998</v>
      </c>
      <c r="AW742" s="4">
        <v>0.84248842592592998</v>
      </c>
      <c r="AX742" s="2">
        <v>0</v>
      </c>
      <c r="AY742" t="s">
        <v>4284</v>
      </c>
      <c r="AZ742" t="s">
        <v>16</v>
      </c>
      <c r="BA742" t="s">
        <v>28</v>
      </c>
      <c r="BB742" s="3">
        <v>0</v>
      </c>
      <c r="BC742" t="s">
        <v>0</v>
      </c>
      <c r="BD742" s="4">
        <v>0.84287037037037005</v>
      </c>
      <c r="BE742" s="4">
        <v>0.82629629629629997</v>
      </c>
      <c r="BF742" t="s">
        <v>29</v>
      </c>
      <c r="BG742" t="s">
        <v>0</v>
      </c>
      <c r="BH742">
        <f t="shared" si="11"/>
        <v>0</v>
      </c>
    </row>
    <row r="743" spans="1:60">
      <c r="A743" t="s">
        <v>4285</v>
      </c>
      <c r="B743" s="1">
        <v>43284</v>
      </c>
      <c r="C743" s="1">
        <v>43306</v>
      </c>
      <c r="D743" t="s">
        <v>3644</v>
      </c>
      <c r="E743" t="s">
        <v>3</v>
      </c>
      <c r="F743" t="s">
        <v>4286</v>
      </c>
      <c r="G743" t="s">
        <v>609</v>
      </c>
      <c r="H743" t="s">
        <v>408</v>
      </c>
      <c r="I743" s="2">
        <v>10300</v>
      </c>
      <c r="J743" t="s">
        <v>4287</v>
      </c>
      <c r="K743" t="s">
        <v>7</v>
      </c>
      <c r="L743" s="1">
        <v>43584</v>
      </c>
      <c r="M743" t="s">
        <v>409</v>
      </c>
      <c r="N743" t="s">
        <v>9</v>
      </c>
      <c r="O743" t="s">
        <v>98</v>
      </c>
      <c r="P743" t="s">
        <v>99</v>
      </c>
      <c r="Q743" t="s">
        <v>100</v>
      </c>
      <c r="R743" t="s">
        <v>101</v>
      </c>
      <c r="S743" s="1">
        <v>43468</v>
      </c>
      <c r="T743" s="4">
        <v>0.68871527777777997</v>
      </c>
      <c r="U743" t="s">
        <v>36</v>
      </c>
      <c r="V743" s="4">
        <v>0.84086805555555999</v>
      </c>
      <c r="W743" s="1">
        <v>43284</v>
      </c>
      <c r="X743" t="s">
        <v>0</v>
      </c>
      <c r="Y743" s="2">
        <v>0</v>
      </c>
      <c r="Z743" s="2">
        <v>10300</v>
      </c>
      <c r="AA743" t="s">
        <v>0</v>
      </c>
      <c r="AB743" s="1">
        <v>43284</v>
      </c>
      <c r="AC743" s="1">
        <v>43181</v>
      </c>
      <c r="AD743" s="1">
        <v>43284</v>
      </c>
      <c r="AE743" t="s">
        <v>18</v>
      </c>
      <c r="AF743" s="4">
        <v>0.89520833333333005</v>
      </c>
      <c r="AG743" t="s">
        <v>19</v>
      </c>
      <c r="AH743" t="s">
        <v>20</v>
      </c>
      <c r="AI743" t="s">
        <v>410</v>
      </c>
      <c r="AJ743" t="s">
        <v>22</v>
      </c>
      <c r="AK743" t="s">
        <v>23</v>
      </c>
      <c r="AL743" s="3">
        <v>4411.04</v>
      </c>
      <c r="AM743" t="s">
        <v>24</v>
      </c>
      <c r="AN743" t="s">
        <v>611</v>
      </c>
      <c r="AO743" s="1">
        <v>43160</v>
      </c>
      <c r="AP743" t="s">
        <v>4288</v>
      </c>
      <c r="AQ743" s="2">
        <v>10300</v>
      </c>
      <c r="AR743" s="1">
        <v>43468</v>
      </c>
      <c r="AS743">
        <v>0</v>
      </c>
      <c r="AT743" s="4">
        <v>0.64704861111111001</v>
      </c>
      <c r="AU743" t="s">
        <v>40</v>
      </c>
      <c r="AV743" s="4">
        <v>0.89520833333333005</v>
      </c>
      <c r="AW743" s="4">
        <v>0.89520833333333005</v>
      </c>
      <c r="AX743" s="2">
        <v>0</v>
      </c>
      <c r="AY743" t="s">
        <v>4289</v>
      </c>
      <c r="AZ743" t="s">
        <v>16</v>
      </c>
      <c r="BA743" t="s">
        <v>28</v>
      </c>
      <c r="BB743" s="3">
        <v>0</v>
      </c>
      <c r="BC743" t="s">
        <v>0</v>
      </c>
      <c r="BD743" s="4">
        <v>0.89543981481481005</v>
      </c>
      <c r="BE743" s="4">
        <v>0.65234953703704002</v>
      </c>
      <c r="BF743" t="s">
        <v>29</v>
      </c>
      <c r="BG743" t="s">
        <v>0</v>
      </c>
      <c r="BH743">
        <f t="shared" si="11"/>
        <v>0</v>
      </c>
    </row>
    <row r="744" spans="1:60">
      <c r="A744" t="s">
        <v>4290</v>
      </c>
      <c r="B744" s="1">
        <v>43298</v>
      </c>
      <c r="C744" s="1">
        <v>43319</v>
      </c>
      <c r="D744" t="s">
        <v>3644</v>
      </c>
      <c r="E744" t="s">
        <v>3</v>
      </c>
      <c r="F744" t="s">
        <v>4291</v>
      </c>
      <c r="G744" t="s">
        <v>4292</v>
      </c>
      <c r="H744" t="s">
        <v>3839</v>
      </c>
      <c r="I744" s="2">
        <v>104500</v>
      </c>
      <c r="J744" t="s">
        <v>0</v>
      </c>
      <c r="K744" t="s">
        <v>7</v>
      </c>
      <c r="L744" s="1">
        <v>43369</v>
      </c>
      <c r="M744" t="s">
        <v>429</v>
      </c>
      <c r="N744" t="s">
        <v>9</v>
      </c>
      <c r="O744" t="s">
        <v>10</v>
      </c>
      <c r="P744" t="s">
        <v>11</v>
      </c>
      <c r="Q744" t="s">
        <v>263</v>
      </c>
      <c r="R744" t="s">
        <v>264</v>
      </c>
      <c r="S744" s="1">
        <v>43369</v>
      </c>
      <c r="T744" s="4">
        <v>0.91449074074073999</v>
      </c>
      <c r="U744" t="s">
        <v>286</v>
      </c>
      <c r="V744" s="4">
        <v>0.60793981481480996</v>
      </c>
      <c r="W744" s="1">
        <v>43298</v>
      </c>
      <c r="X744" t="s">
        <v>0</v>
      </c>
      <c r="Y744" s="2">
        <v>0</v>
      </c>
      <c r="Z744" s="2">
        <v>0</v>
      </c>
      <c r="AA744" t="s">
        <v>430</v>
      </c>
      <c r="AB744" s="1">
        <v>43298</v>
      </c>
      <c r="AC744" s="1">
        <v>43159</v>
      </c>
      <c r="AD744" s="1">
        <v>43298</v>
      </c>
      <c r="AE744" t="s">
        <v>18</v>
      </c>
      <c r="AF744" s="4">
        <v>0.66173611111110997</v>
      </c>
      <c r="AG744" t="s">
        <v>19</v>
      </c>
      <c r="AH744" t="s">
        <v>20</v>
      </c>
      <c r="AI744" t="s">
        <v>431</v>
      </c>
      <c r="AJ744" t="s">
        <v>22</v>
      </c>
      <c r="AK744" t="s">
        <v>23</v>
      </c>
      <c r="AL744" s="3">
        <v>1710.07</v>
      </c>
      <c r="AM744" t="s">
        <v>24</v>
      </c>
      <c r="AN744" t="s">
        <v>0</v>
      </c>
      <c r="AO744" s="1">
        <v>43112</v>
      </c>
      <c r="AP744" t="s">
        <v>4293</v>
      </c>
      <c r="AQ744" s="2">
        <v>104500</v>
      </c>
      <c r="AR744" s="1">
        <v>43369</v>
      </c>
      <c r="AS744">
        <v>0</v>
      </c>
      <c r="AT744" s="4">
        <v>0.83115740740740995</v>
      </c>
      <c r="AU744" t="s">
        <v>9</v>
      </c>
      <c r="AV744" s="4">
        <v>0.66173611111110997</v>
      </c>
      <c r="AW744" s="4">
        <v>0.66173611111110997</v>
      </c>
      <c r="AX744" s="2">
        <v>0</v>
      </c>
      <c r="AY744" t="s">
        <v>4294</v>
      </c>
      <c r="AZ744" t="s">
        <v>16</v>
      </c>
      <c r="BA744" t="s">
        <v>28</v>
      </c>
      <c r="BB744" s="3">
        <v>0</v>
      </c>
      <c r="BC744" t="s">
        <v>0</v>
      </c>
      <c r="BD744" s="4">
        <v>0.66215277777778003</v>
      </c>
      <c r="BE744" s="4">
        <v>0.83118055555556003</v>
      </c>
      <c r="BF744" t="s">
        <v>29</v>
      </c>
      <c r="BG744" t="s">
        <v>0</v>
      </c>
      <c r="BH744">
        <f t="shared" si="11"/>
        <v>0</v>
      </c>
    </row>
    <row r="745" spans="1:60">
      <c r="A745" t="s">
        <v>4295</v>
      </c>
      <c r="B745" s="1">
        <v>43298</v>
      </c>
      <c r="C745" s="1">
        <v>43319</v>
      </c>
      <c r="D745" t="s">
        <v>3644</v>
      </c>
      <c r="E745" t="s">
        <v>3</v>
      </c>
      <c r="F745" t="s">
        <v>4296</v>
      </c>
      <c r="G745" t="s">
        <v>4297</v>
      </c>
      <c r="H745" t="s">
        <v>3839</v>
      </c>
      <c r="I745" s="2">
        <v>27500</v>
      </c>
      <c r="J745" t="s">
        <v>0</v>
      </c>
      <c r="K745" t="s">
        <v>7</v>
      </c>
      <c r="L745" s="1">
        <v>43467</v>
      </c>
      <c r="M745" t="s">
        <v>429</v>
      </c>
      <c r="N745" t="s">
        <v>9</v>
      </c>
      <c r="O745" t="s">
        <v>10</v>
      </c>
      <c r="P745" t="s">
        <v>11</v>
      </c>
      <c r="Q745" t="s">
        <v>181</v>
      </c>
      <c r="R745" t="s">
        <v>182</v>
      </c>
      <c r="S745" s="1">
        <v>43318</v>
      </c>
      <c r="T745" s="4">
        <v>0.67732638888888996</v>
      </c>
      <c r="U745" t="s">
        <v>286</v>
      </c>
      <c r="V745" s="4">
        <v>0.63341435185185002</v>
      </c>
      <c r="W745" s="1">
        <v>43298</v>
      </c>
      <c r="X745" t="s">
        <v>0</v>
      </c>
      <c r="Y745" s="2">
        <v>0</v>
      </c>
      <c r="Z745" s="2">
        <v>1385</v>
      </c>
      <c r="AA745" t="s">
        <v>430</v>
      </c>
      <c r="AB745" s="1">
        <v>43298</v>
      </c>
      <c r="AC745" s="1">
        <v>43207</v>
      </c>
      <c r="AD745" s="1">
        <v>43298</v>
      </c>
      <c r="AE745" t="s">
        <v>18</v>
      </c>
      <c r="AF745" s="4">
        <v>0.70196759259259001</v>
      </c>
      <c r="AG745" t="s">
        <v>19</v>
      </c>
      <c r="AH745" t="s">
        <v>20</v>
      </c>
      <c r="AI745" t="s">
        <v>431</v>
      </c>
      <c r="AJ745" t="s">
        <v>22</v>
      </c>
      <c r="AK745" t="s">
        <v>23</v>
      </c>
      <c r="AL745" s="3">
        <v>479.41</v>
      </c>
      <c r="AM745" t="s">
        <v>24</v>
      </c>
      <c r="AN745" t="s">
        <v>0</v>
      </c>
      <c r="AO745" s="1">
        <v>43192</v>
      </c>
      <c r="AP745" t="s">
        <v>4298</v>
      </c>
      <c r="AQ745" s="2">
        <v>27500</v>
      </c>
      <c r="AR745" s="1">
        <v>43318</v>
      </c>
      <c r="AS745">
        <v>0</v>
      </c>
      <c r="AT745" s="4">
        <v>0.59399305555556003</v>
      </c>
      <c r="AU745" t="s">
        <v>9</v>
      </c>
      <c r="AV745" s="4">
        <v>0.70196759259259001</v>
      </c>
      <c r="AW745" s="4">
        <v>0.70196759259259001</v>
      </c>
      <c r="AX745" s="2">
        <v>0</v>
      </c>
      <c r="AY745" t="s">
        <v>4299</v>
      </c>
      <c r="AZ745" t="s">
        <v>16</v>
      </c>
      <c r="BA745" t="s">
        <v>28</v>
      </c>
      <c r="BB745" s="3">
        <v>0</v>
      </c>
      <c r="BC745" t="s">
        <v>0</v>
      </c>
      <c r="BD745" s="4">
        <v>0.70240740740741003</v>
      </c>
      <c r="BE745" s="4">
        <v>0.79454861111110997</v>
      </c>
      <c r="BF745" t="s">
        <v>29</v>
      </c>
      <c r="BG745" t="s">
        <v>0</v>
      </c>
      <c r="BH745">
        <f t="shared" si="11"/>
        <v>0</v>
      </c>
    </row>
    <row r="746" spans="1:60">
      <c r="A746" t="s">
        <v>4300</v>
      </c>
      <c r="B746" s="1">
        <v>43305</v>
      </c>
      <c r="C746" s="1">
        <v>43319</v>
      </c>
      <c r="D746" t="s">
        <v>3644</v>
      </c>
      <c r="E746" t="s">
        <v>73</v>
      </c>
      <c r="F746" t="s">
        <v>3085</v>
      </c>
      <c r="G746" t="s">
        <v>1944</v>
      </c>
      <c r="H746" t="s">
        <v>122</v>
      </c>
      <c r="I746" s="2">
        <v>8000</v>
      </c>
      <c r="J746" t="s">
        <v>4301</v>
      </c>
      <c r="K746" t="s">
        <v>7</v>
      </c>
      <c r="L746" s="1">
        <v>43559</v>
      </c>
      <c r="M746" t="s">
        <v>123</v>
      </c>
      <c r="N746" t="s">
        <v>9</v>
      </c>
      <c r="O746" t="s">
        <v>10</v>
      </c>
      <c r="P746" t="s">
        <v>11</v>
      </c>
      <c r="Q746" t="s">
        <v>12</v>
      </c>
      <c r="R746" t="s">
        <v>13</v>
      </c>
      <c r="S746" s="1">
        <v>43404</v>
      </c>
      <c r="T746" s="4">
        <v>0.61510416666667</v>
      </c>
      <c r="U746" t="s">
        <v>14</v>
      </c>
      <c r="V746" s="4">
        <v>0.69851851851851998</v>
      </c>
      <c r="W746" s="1">
        <v>43305</v>
      </c>
      <c r="X746" t="s">
        <v>0</v>
      </c>
      <c r="Y746" s="2">
        <v>0</v>
      </c>
      <c r="Z746" s="2">
        <v>8000</v>
      </c>
      <c r="AA746" t="s">
        <v>0</v>
      </c>
      <c r="AB746" s="1">
        <v>43305</v>
      </c>
      <c r="AC746" s="1">
        <v>43249</v>
      </c>
      <c r="AD746" s="1">
        <v>43305</v>
      </c>
      <c r="AE746" t="s">
        <v>18</v>
      </c>
      <c r="AF746" s="4">
        <v>0.77759259259258995</v>
      </c>
      <c r="AG746" t="s">
        <v>19</v>
      </c>
      <c r="AH746" t="s">
        <v>20</v>
      </c>
      <c r="AI746" t="s">
        <v>124</v>
      </c>
      <c r="AJ746" t="s">
        <v>84</v>
      </c>
      <c r="AK746" t="s">
        <v>23</v>
      </c>
      <c r="AL746" s="3">
        <v>2372.1</v>
      </c>
      <c r="AM746" t="s">
        <v>24</v>
      </c>
      <c r="AN746" t="s">
        <v>1946</v>
      </c>
      <c r="AO746" s="1">
        <v>43199</v>
      </c>
      <c r="AP746" t="s">
        <v>4302</v>
      </c>
      <c r="AQ746" s="2">
        <v>8000</v>
      </c>
      <c r="AR746" s="1">
        <v>43404</v>
      </c>
      <c r="AS746">
        <v>0</v>
      </c>
      <c r="AT746" s="4">
        <v>0.57343750000000004</v>
      </c>
      <c r="AU746" t="s">
        <v>126</v>
      </c>
      <c r="AV746" s="4">
        <v>0.77759259259258995</v>
      </c>
      <c r="AW746" s="4">
        <v>0.77759259259258995</v>
      </c>
      <c r="AX746" s="2">
        <v>0</v>
      </c>
      <c r="AY746" t="s">
        <v>4303</v>
      </c>
      <c r="AZ746" t="s">
        <v>16</v>
      </c>
      <c r="BA746" t="s">
        <v>28</v>
      </c>
      <c r="BB746" s="3">
        <v>0</v>
      </c>
      <c r="BC746" t="s">
        <v>0</v>
      </c>
      <c r="BD746" s="4">
        <v>0.77790509259259</v>
      </c>
      <c r="BE746" s="4">
        <v>0.82832175925925999</v>
      </c>
      <c r="BF746" t="s">
        <v>29</v>
      </c>
      <c r="BG746" t="s">
        <v>0</v>
      </c>
      <c r="BH746">
        <f t="shared" si="11"/>
        <v>0</v>
      </c>
    </row>
    <row r="747" spans="1:60">
      <c r="A747" t="s">
        <v>4304</v>
      </c>
      <c r="B747" s="1">
        <v>43307</v>
      </c>
      <c r="C747" s="1">
        <v>43321</v>
      </c>
      <c r="D747" t="s">
        <v>3644</v>
      </c>
      <c r="E747" t="s">
        <v>73</v>
      </c>
      <c r="F747" t="s">
        <v>4305</v>
      </c>
      <c r="G747" t="s">
        <v>2495</v>
      </c>
      <c r="H747" t="s">
        <v>1210</v>
      </c>
      <c r="I747" s="2">
        <v>134758</v>
      </c>
      <c r="J747" t="s">
        <v>0</v>
      </c>
      <c r="K747" t="s">
        <v>7</v>
      </c>
      <c r="L747" s="1">
        <v>43468</v>
      </c>
      <c r="M747" t="s">
        <v>766</v>
      </c>
      <c r="N747" t="s">
        <v>9</v>
      </c>
      <c r="O747" t="s">
        <v>10</v>
      </c>
      <c r="P747" t="s">
        <v>11</v>
      </c>
      <c r="Q747" t="s">
        <v>263</v>
      </c>
      <c r="R747" t="s">
        <v>264</v>
      </c>
      <c r="S747" s="1">
        <v>43453</v>
      </c>
      <c r="T747" s="4">
        <v>0.58437499999999998</v>
      </c>
      <c r="U747" t="s">
        <v>767</v>
      </c>
      <c r="V747" s="4">
        <v>0.80756944444444001</v>
      </c>
      <c r="W747" s="1">
        <v>43307</v>
      </c>
      <c r="X747" t="s">
        <v>0</v>
      </c>
      <c r="Y747" s="2">
        <v>0</v>
      </c>
      <c r="Z747" s="2">
        <v>134758</v>
      </c>
      <c r="AA747" t="s">
        <v>0</v>
      </c>
      <c r="AB747" s="1">
        <v>43307</v>
      </c>
      <c r="AC747" s="1"/>
      <c r="AD747" s="1">
        <v>43307</v>
      </c>
      <c r="AE747" t="s">
        <v>18</v>
      </c>
      <c r="AF747" s="4">
        <v>0.85085648148147996</v>
      </c>
      <c r="AG747" t="s">
        <v>19</v>
      </c>
      <c r="AH747" t="s">
        <v>20</v>
      </c>
      <c r="AI747" t="s">
        <v>768</v>
      </c>
      <c r="AJ747" t="s">
        <v>84</v>
      </c>
      <c r="AK747" t="s">
        <v>23</v>
      </c>
      <c r="AL747" s="3">
        <v>3497.6</v>
      </c>
      <c r="AM747" t="s">
        <v>24</v>
      </c>
      <c r="AN747" t="s">
        <v>0</v>
      </c>
      <c r="AO747" s="1"/>
      <c r="AP747" t="s">
        <v>0</v>
      </c>
      <c r="AQ747" s="2">
        <v>134758</v>
      </c>
      <c r="AR747" s="1">
        <v>43453</v>
      </c>
      <c r="AS747">
        <v>0</v>
      </c>
      <c r="AT747" s="4">
        <v>0.83437499999999998</v>
      </c>
      <c r="AU747" t="s">
        <v>770</v>
      </c>
      <c r="AV747" s="4">
        <v>0.85085648148147996</v>
      </c>
      <c r="AW747" s="4">
        <v>0.85085648148147996</v>
      </c>
      <c r="AX747" s="2">
        <v>0</v>
      </c>
      <c r="AY747" t="s">
        <v>0</v>
      </c>
      <c r="AZ747" t="s">
        <v>15</v>
      </c>
      <c r="BA747" t="s">
        <v>0</v>
      </c>
      <c r="BB747" s="3">
        <v>0</v>
      </c>
      <c r="BC747" t="s">
        <v>0</v>
      </c>
      <c r="BD747" s="4">
        <v>0.87690972222221997</v>
      </c>
      <c r="BE747" s="4">
        <v>0.64778935185185005</v>
      </c>
      <c r="BF747" t="s">
        <v>29</v>
      </c>
      <c r="BG747" t="s">
        <v>0</v>
      </c>
      <c r="BH747">
        <f t="shared" si="11"/>
        <v>0</v>
      </c>
    </row>
    <row r="748" spans="1:60">
      <c r="A748" t="s">
        <v>4306</v>
      </c>
      <c r="B748" s="1">
        <v>43308</v>
      </c>
      <c r="C748" s="1">
        <v>43329</v>
      </c>
      <c r="D748" t="s">
        <v>3644</v>
      </c>
      <c r="E748" t="s">
        <v>3</v>
      </c>
      <c r="F748" t="s">
        <v>4307</v>
      </c>
      <c r="G748" t="s">
        <v>4297</v>
      </c>
      <c r="H748" t="s">
        <v>3839</v>
      </c>
      <c r="I748" s="2">
        <v>27500</v>
      </c>
      <c r="J748" t="s">
        <v>4308</v>
      </c>
      <c r="K748" t="s">
        <v>7</v>
      </c>
      <c r="L748" s="1">
        <v>43419</v>
      </c>
      <c r="M748" t="s">
        <v>429</v>
      </c>
      <c r="N748" t="s">
        <v>9</v>
      </c>
      <c r="O748" t="s">
        <v>301</v>
      </c>
      <c r="P748" t="s">
        <v>302</v>
      </c>
      <c r="Q748" t="s">
        <v>321</v>
      </c>
      <c r="R748" t="s">
        <v>302</v>
      </c>
      <c r="S748" s="1">
        <v>43318</v>
      </c>
      <c r="T748" s="4">
        <v>0.67972222222222001</v>
      </c>
      <c r="U748" t="s">
        <v>286</v>
      </c>
      <c r="V748" s="4">
        <v>0.67131944444444003</v>
      </c>
      <c r="W748" s="1">
        <v>43308</v>
      </c>
      <c r="X748" t="s">
        <v>0</v>
      </c>
      <c r="Y748" s="2">
        <v>0</v>
      </c>
      <c r="Z748" s="2">
        <v>3845</v>
      </c>
      <c r="AA748" t="s">
        <v>430</v>
      </c>
      <c r="AB748" s="1">
        <v>43308</v>
      </c>
      <c r="AC748" s="1">
        <v>43179</v>
      </c>
      <c r="AD748" s="1">
        <v>43308</v>
      </c>
      <c r="AE748" t="s">
        <v>18</v>
      </c>
      <c r="AF748" s="4">
        <v>0.74878472222222003</v>
      </c>
      <c r="AG748" t="s">
        <v>19</v>
      </c>
      <c r="AH748" t="s">
        <v>20</v>
      </c>
      <c r="AI748" t="s">
        <v>431</v>
      </c>
      <c r="AJ748" t="s">
        <v>22</v>
      </c>
      <c r="AK748" t="s">
        <v>23</v>
      </c>
      <c r="AL748" s="3">
        <v>238.34</v>
      </c>
      <c r="AM748" t="s">
        <v>24</v>
      </c>
      <c r="AN748" t="s">
        <v>0</v>
      </c>
      <c r="AO748" s="1">
        <v>43175</v>
      </c>
      <c r="AP748" t="s">
        <v>4309</v>
      </c>
      <c r="AQ748" s="2">
        <v>27500</v>
      </c>
      <c r="AR748" s="1">
        <v>43318</v>
      </c>
      <c r="AS748">
        <v>0</v>
      </c>
      <c r="AT748" s="4">
        <v>0.59638888888888997</v>
      </c>
      <c r="AU748" t="s">
        <v>9</v>
      </c>
      <c r="AV748" s="4">
        <v>0.74878472222222003</v>
      </c>
      <c r="AW748" s="4">
        <v>0.74878472222222003</v>
      </c>
      <c r="AX748" s="2">
        <v>0</v>
      </c>
      <c r="AY748" t="s">
        <v>4310</v>
      </c>
      <c r="AZ748" t="s">
        <v>16</v>
      </c>
      <c r="BA748" t="s">
        <v>28</v>
      </c>
      <c r="BB748" s="3">
        <v>0</v>
      </c>
      <c r="BC748" t="s">
        <v>0</v>
      </c>
      <c r="BD748" s="4">
        <v>0.74925925925925996</v>
      </c>
      <c r="BE748" s="4">
        <v>0.82969907407406995</v>
      </c>
      <c r="BF748" t="s">
        <v>29</v>
      </c>
      <c r="BG748" t="s">
        <v>4311</v>
      </c>
      <c r="BH748">
        <f t="shared" si="11"/>
        <v>0</v>
      </c>
    </row>
    <row r="749" spans="1:60">
      <c r="A749" t="s">
        <v>4312</v>
      </c>
      <c r="B749" s="1">
        <v>43327</v>
      </c>
      <c r="C749" s="1">
        <v>43349</v>
      </c>
      <c r="D749" t="s">
        <v>3644</v>
      </c>
      <c r="E749" t="s">
        <v>3</v>
      </c>
      <c r="F749" t="s">
        <v>4313</v>
      </c>
      <c r="G749" t="s">
        <v>4314</v>
      </c>
      <c r="H749" t="s">
        <v>216</v>
      </c>
      <c r="I749" s="2">
        <v>466500</v>
      </c>
      <c r="J749" t="s">
        <v>4315</v>
      </c>
      <c r="K749" t="s">
        <v>7</v>
      </c>
      <c r="L749" s="1">
        <v>43584</v>
      </c>
      <c r="M749" t="s">
        <v>218</v>
      </c>
      <c r="N749" t="s">
        <v>9</v>
      </c>
      <c r="O749" t="s">
        <v>10</v>
      </c>
      <c r="P749" t="s">
        <v>11</v>
      </c>
      <c r="Q749" t="s">
        <v>181</v>
      </c>
      <c r="R749" t="s">
        <v>182</v>
      </c>
      <c r="S749" s="1">
        <v>43584</v>
      </c>
      <c r="T749" s="4">
        <v>0.91534722222221998</v>
      </c>
      <c r="U749" t="s">
        <v>219</v>
      </c>
      <c r="V749" s="4">
        <v>0.84539351851851996</v>
      </c>
      <c r="W749" s="1">
        <v>43327</v>
      </c>
      <c r="X749" t="s">
        <v>0</v>
      </c>
      <c r="Y749" s="2">
        <v>0</v>
      </c>
      <c r="Z749" s="2">
        <v>466500</v>
      </c>
      <c r="AA749" t="s">
        <v>0</v>
      </c>
      <c r="AB749" s="1">
        <v>43327</v>
      </c>
      <c r="AC749" s="1">
        <v>43269</v>
      </c>
      <c r="AD749" s="1">
        <v>43327</v>
      </c>
      <c r="AE749" t="s">
        <v>18</v>
      </c>
      <c r="AF749" s="4">
        <v>0.89910879629630003</v>
      </c>
      <c r="AG749" t="s">
        <v>19</v>
      </c>
      <c r="AH749" t="s">
        <v>20</v>
      </c>
      <c r="AI749" t="s">
        <v>220</v>
      </c>
      <c r="AJ749" t="s">
        <v>22</v>
      </c>
      <c r="AK749" t="s">
        <v>23</v>
      </c>
      <c r="AL749" s="3">
        <v>6168.39</v>
      </c>
      <c r="AM749" t="s">
        <v>24</v>
      </c>
      <c r="AN749" t="s">
        <v>0</v>
      </c>
      <c r="AO749" s="1">
        <v>43160</v>
      </c>
      <c r="AP749" t="s">
        <v>4316</v>
      </c>
      <c r="AQ749" s="2">
        <v>466500</v>
      </c>
      <c r="AR749" s="1">
        <v>43584</v>
      </c>
      <c r="AS749">
        <v>0</v>
      </c>
      <c r="AT749" s="4">
        <v>0.83201388888889005</v>
      </c>
      <c r="AU749" t="s">
        <v>223</v>
      </c>
      <c r="AV749" s="4">
        <v>0.89910879629630003</v>
      </c>
      <c r="AW749" s="4">
        <v>0.89910879629630003</v>
      </c>
      <c r="AX749" s="2">
        <v>0</v>
      </c>
      <c r="AY749" t="s">
        <v>4317</v>
      </c>
      <c r="AZ749" t="s">
        <v>16</v>
      </c>
      <c r="BA749" t="s">
        <v>28</v>
      </c>
      <c r="BB749" s="3">
        <v>0</v>
      </c>
      <c r="BC749" t="s">
        <v>0</v>
      </c>
      <c r="BD749" s="4">
        <v>0.90186342592593005</v>
      </c>
      <c r="BE749" s="4">
        <v>0.83204861111110995</v>
      </c>
      <c r="BF749" t="s">
        <v>29</v>
      </c>
      <c r="BG749" t="s">
        <v>4318</v>
      </c>
      <c r="BH749">
        <f t="shared" si="11"/>
        <v>0</v>
      </c>
    </row>
    <row r="750" spans="1:60">
      <c r="A750" t="s">
        <v>4319</v>
      </c>
      <c r="B750" s="1">
        <v>43328</v>
      </c>
      <c r="C750" s="1"/>
      <c r="D750" t="s">
        <v>3644</v>
      </c>
      <c r="E750" t="s">
        <v>0</v>
      </c>
      <c r="F750" t="s">
        <v>4320</v>
      </c>
      <c r="G750" t="s">
        <v>1744</v>
      </c>
      <c r="H750" t="s">
        <v>216</v>
      </c>
      <c r="I750" s="2">
        <v>400</v>
      </c>
      <c r="J750" t="s">
        <v>4321</v>
      </c>
      <c r="K750" t="s">
        <v>7</v>
      </c>
      <c r="L750" s="1">
        <v>43467</v>
      </c>
      <c r="M750" t="s">
        <v>218</v>
      </c>
      <c r="N750" t="s">
        <v>9</v>
      </c>
      <c r="O750" t="s">
        <v>98</v>
      </c>
      <c r="P750" t="s">
        <v>99</v>
      </c>
      <c r="Q750" t="s">
        <v>156</v>
      </c>
      <c r="R750" t="s">
        <v>157</v>
      </c>
      <c r="S750" s="1">
        <v>43409</v>
      </c>
      <c r="T750" s="4">
        <v>0.81346064814815</v>
      </c>
      <c r="U750" t="s">
        <v>219</v>
      </c>
      <c r="V750" s="4">
        <v>0.65812499999999996</v>
      </c>
      <c r="W750" s="1">
        <v>43328</v>
      </c>
      <c r="X750" t="s">
        <v>0</v>
      </c>
      <c r="Y750" s="2">
        <v>0</v>
      </c>
      <c r="Z750" s="2">
        <v>400</v>
      </c>
      <c r="AA750" t="s">
        <v>0</v>
      </c>
      <c r="AB750" s="1">
        <v>43328</v>
      </c>
      <c r="AC750" s="1">
        <v>43297</v>
      </c>
      <c r="AD750" s="1">
        <v>43328</v>
      </c>
      <c r="AE750" t="s">
        <v>18</v>
      </c>
      <c r="AF750" s="4">
        <v>0.73153935185185004</v>
      </c>
      <c r="AG750" t="s">
        <v>19</v>
      </c>
      <c r="AH750" t="s">
        <v>20</v>
      </c>
      <c r="AI750" t="s">
        <v>220</v>
      </c>
      <c r="AJ750" t="s">
        <v>0</v>
      </c>
      <c r="AK750" t="s">
        <v>23</v>
      </c>
      <c r="AL750" s="3">
        <v>1945.97</v>
      </c>
      <c r="AM750" t="s">
        <v>24</v>
      </c>
      <c r="AN750" t="s">
        <v>1460</v>
      </c>
      <c r="AO750" s="1">
        <v>43221</v>
      </c>
      <c r="AP750" t="s">
        <v>4322</v>
      </c>
      <c r="AQ750" s="2">
        <v>400</v>
      </c>
      <c r="AR750" s="1">
        <v>43409</v>
      </c>
      <c r="AS750">
        <v>0</v>
      </c>
      <c r="AT750" s="4">
        <v>0.77179398148148004</v>
      </c>
      <c r="AU750" t="s">
        <v>223</v>
      </c>
      <c r="AV750" s="4">
        <v>0</v>
      </c>
      <c r="AW750" s="4">
        <v>0.73153935185185004</v>
      </c>
      <c r="AX750" s="2">
        <v>0</v>
      </c>
      <c r="AY750" t="s">
        <v>4323</v>
      </c>
      <c r="AZ750" t="s">
        <v>16</v>
      </c>
      <c r="BA750" t="s">
        <v>28</v>
      </c>
      <c r="BB750" s="3">
        <v>0</v>
      </c>
      <c r="BC750" t="s">
        <v>0</v>
      </c>
      <c r="BD750" s="4">
        <v>0.73217592592592995</v>
      </c>
      <c r="BE750" s="4">
        <v>0.79280092592592999</v>
      </c>
      <c r="BF750" t="s">
        <v>29</v>
      </c>
      <c r="BG750" t="s">
        <v>0</v>
      </c>
      <c r="BH750">
        <f t="shared" si="11"/>
        <v>0</v>
      </c>
    </row>
    <row r="751" spans="1:60">
      <c r="A751" t="s">
        <v>4324</v>
      </c>
      <c r="B751" s="1">
        <v>43341</v>
      </c>
      <c r="C751" s="1">
        <v>43363</v>
      </c>
      <c r="D751" t="s">
        <v>3644</v>
      </c>
      <c r="E751" t="s">
        <v>3</v>
      </c>
      <c r="F751" t="s">
        <v>4325</v>
      </c>
      <c r="G751" t="s">
        <v>4326</v>
      </c>
      <c r="H751" t="s">
        <v>537</v>
      </c>
      <c r="I751" s="2">
        <v>550</v>
      </c>
      <c r="J751" t="s">
        <v>4327</v>
      </c>
      <c r="K751" t="s">
        <v>7</v>
      </c>
      <c r="L751" s="1">
        <v>43406</v>
      </c>
      <c r="M751" t="s">
        <v>538</v>
      </c>
      <c r="N751" t="s">
        <v>9</v>
      </c>
      <c r="O751" t="s">
        <v>98</v>
      </c>
      <c r="P751" t="s">
        <v>99</v>
      </c>
      <c r="Q751" t="s">
        <v>156</v>
      </c>
      <c r="R751" t="s">
        <v>157</v>
      </c>
      <c r="S751" s="1">
        <v>43406</v>
      </c>
      <c r="T751" s="4">
        <v>0.70567129629629999</v>
      </c>
      <c r="U751" t="s">
        <v>36</v>
      </c>
      <c r="V751" s="4">
        <v>0.75199074074074002</v>
      </c>
      <c r="W751" s="1">
        <v>43341</v>
      </c>
      <c r="X751" t="s">
        <v>0</v>
      </c>
      <c r="Y751" s="2">
        <v>0</v>
      </c>
      <c r="Z751" s="2">
        <v>550</v>
      </c>
      <c r="AA751" t="s">
        <v>0</v>
      </c>
      <c r="AB751" s="1">
        <v>43341</v>
      </c>
      <c r="AC751" s="1">
        <v>43186</v>
      </c>
      <c r="AD751" s="1">
        <v>43341</v>
      </c>
      <c r="AE751" t="s">
        <v>18</v>
      </c>
      <c r="AF751" s="4">
        <v>0.81714120370370003</v>
      </c>
      <c r="AG751" t="s">
        <v>19</v>
      </c>
      <c r="AH751" t="s">
        <v>20</v>
      </c>
      <c r="AI751" t="s">
        <v>539</v>
      </c>
      <c r="AJ751" t="s">
        <v>22</v>
      </c>
      <c r="AK751" t="s">
        <v>23</v>
      </c>
      <c r="AL751" s="3">
        <v>1557.32</v>
      </c>
      <c r="AM751" t="s">
        <v>24</v>
      </c>
      <c r="AN751" t="s">
        <v>1460</v>
      </c>
      <c r="AO751" s="1">
        <v>43181</v>
      </c>
      <c r="AP751" t="s">
        <v>4328</v>
      </c>
      <c r="AQ751" s="2">
        <v>550</v>
      </c>
      <c r="AR751" s="1">
        <v>43406</v>
      </c>
      <c r="AS751">
        <v>0</v>
      </c>
      <c r="AT751" s="4">
        <v>0.66400462962963003</v>
      </c>
      <c r="AU751" t="s">
        <v>40</v>
      </c>
      <c r="AV751" s="4">
        <v>0.81714120370370003</v>
      </c>
      <c r="AW751" s="4">
        <v>0.81714120370370003</v>
      </c>
      <c r="AX751" s="2">
        <v>0</v>
      </c>
      <c r="AY751" t="s">
        <v>4329</v>
      </c>
      <c r="AZ751" t="s">
        <v>16</v>
      </c>
      <c r="BA751" t="s">
        <v>28</v>
      </c>
      <c r="BB751" s="3">
        <v>0</v>
      </c>
      <c r="BC751" t="s">
        <v>0</v>
      </c>
      <c r="BD751" s="4">
        <v>0.81795138888888996</v>
      </c>
      <c r="BE751" s="4">
        <v>0.66402777777777999</v>
      </c>
      <c r="BF751" t="s">
        <v>29</v>
      </c>
      <c r="BG751" t="s">
        <v>0</v>
      </c>
      <c r="BH751">
        <f t="shared" si="11"/>
        <v>0</v>
      </c>
    </row>
    <row r="752" spans="1:60">
      <c r="A752" t="s">
        <v>4330</v>
      </c>
      <c r="B752" s="1">
        <v>43342</v>
      </c>
      <c r="C752" s="1">
        <v>43364</v>
      </c>
      <c r="D752" t="s">
        <v>3644</v>
      </c>
      <c r="E752" t="s">
        <v>3</v>
      </c>
      <c r="F752" t="s">
        <v>4331</v>
      </c>
      <c r="G752" t="s">
        <v>4332</v>
      </c>
      <c r="H752" t="s">
        <v>1005</v>
      </c>
      <c r="I752" s="2">
        <v>139</v>
      </c>
      <c r="J752" t="s">
        <v>0</v>
      </c>
      <c r="K752" t="s">
        <v>7</v>
      </c>
      <c r="L752" s="1">
        <v>43433</v>
      </c>
      <c r="M752" t="s">
        <v>1006</v>
      </c>
      <c r="N752" t="s">
        <v>9</v>
      </c>
      <c r="O752" t="s">
        <v>855</v>
      </c>
      <c r="P752" t="s">
        <v>856</v>
      </c>
      <c r="Q752" t="s">
        <v>857</v>
      </c>
      <c r="R752" t="s">
        <v>858</v>
      </c>
      <c r="S752" s="1">
        <v>43386</v>
      </c>
      <c r="T752" s="4">
        <v>0.67466435185185003</v>
      </c>
      <c r="U752" t="s">
        <v>14</v>
      </c>
      <c r="V752" s="4">
        <v>0.69560185185184997</v>
      </c>
      <c r="W752" s="1">
        <v>43342</v>
      </c>
      <c r="X752" t="s">
        <v>0</v>
      </c>
      <c r="Y752" s="2">
        <v>0</v>
      </c>
      <c r="Z752" s="2">
        <v>139</v>
      </c>
      <c r="AA752" t="s">
        <v>0</v>
      </c>
      <c r="AB752" s="1">
        <v>43342</v>
      </c>
      <c r="AC752" s="1">
        <v>43315</v>
      </c>
      <c r="AD752" s="1">
        <v>43342</v>
      </c>
      <c r="AE752" t="s">
        <v>18</v>
      </c>
      <c r="AF752" s="4">
        <v>0.77270833333333</v>
      </c>
      <c r="AG752" t="s">
        <v>19</v>
      </c>
      <c r="AH752" t="s">
        <v>20</v>
      </c>
      <c r="AI752" t="s">
        <v>1007</v>
      </c>
      <c r="AJ752" t="s">
        <v>22</v>
      </c>
      <c r="AK752" t="s">
        <v>23</v>
      </c>
      <c r="AL752" s="3">
        <v>1053.6500000000001</v>
      </c>
      <c r="AM752" t="s">
        <v>24</v>
      </c>
      <c r="AN752" t="s">
        <v>0</v>
      </c>
      <c r="AO752" s="1">
        <v>43249</v>
      </c>
      <c r="AP752" t="s">
        <v>4333</v>
      </c>
      <c r="AQ752" s="2">
        <v>139</v>
      </c>
      <c r="AR752" s="1">
        <v>43386</v>
      </c>
      <c r="AS752">
        <v>0</v>
      </c>
      <c r="AT752" s="4">
        <v>0.59133101851851999</v>
      </c>
      <c r="AU752" t="s">
        <v>49</v>
      </c>
      <c r="AV752" s="4">
        <v>0.77270833333333</v>
      </c>
      <c r="AW752" s="4">
        <v>0.77270833333333</v>
      </c>
      <c r="AX752" s="2">
        <v>0</v>
      </c>
      <c r="AY752" t="s">
        <v>4334</v>
      </c>
      <c r="AZ752" t="s">
        <v>16</v>
      </c>
      <c r="BA752" t="s">
        <v>28</v>
      </c>
      <c r="BB752" s="3">
        <v>0</v>
      </c>
      <c r="BC752" t="s">
        <v>0</v>
      </c>
      <c r="BD752" s="4">
        <v>0.77313657407406999</v>
      </c>
      <c r="BE752" s="4">
        <v>0.85777777777777997</v>
      </c>
      <c r="BF752" t="s">
        <v>29</v>
      </c>
      <c r="BG752" t="s">
        <v>0</v>
      </c>
      <c r="BH752">
        <f t="shared" si="11"/>
        <v>0</v>
      </c>
    </row>
    <row r="753" spans="1:60">
      <c r="A753" t="s">
        <v>4335</v>
      </c>
      <c r="B753" s="1">
        <v>43342</v>
      </c>
      <c r="C753" s="1">
        <v>43364</v>
      </c>
      <c r="D753" t="s">
        <v>3644</v>
      </c>
      <c r="E753" t="s">
        <v>3</v>
      </c>
      <c r="F753" t="s">
        <v>3693</v>
      </c>
      <c r="G753" t="s">
        <v>2073</v>
      </c>
      <c r="H753" t="s">
        <v>216</v>
      </c>
      <c r="I753" s="2">
        <v>2623</v>
      </c>
      <c r="J753" t="s">
        <v>0</v>
      </c>
      <c r="K753" t="s">
        <v>7</v>
      </c>
      <c r="L753" s="1">
        <v>43599</v>
      </c>
      <c r="M753" t="s">
        <v>218</v>
      </c>
      <c r="N753" t="s">
        <v>9</v>
      </c>
      <c r="O753" t="s">
        <v>10</v>
      </c>
      <c r="P753" t="s">
        <v>11</v>
      </c>
      <c r="Q753" t="s">
        <v>263</v>
      </c>
      <c r="R753" t="s">
        <v>264</v>
      </c>
      <c r="S753" s="1">
        <v>43599</v>
      </c>
      <c r="T753" s="4">
        <v>0.71554398148148002</v>
      </c>
      <c r="U753" t="s">
        <v>219</v>
      </c>
      <c r="V753" s="4">
        <v>0.57190972222222003</v>
      </c>
      <c r="W753" s="1">
        <v>43342</v>
      </c>
      <c r="X753" t="s">
        <v>0</v>
      </c>
      <c r="Y753" s="2">
        <v>0</v>
      </c>
      <c r="Z753" s="2">
        <v>2623</v>
      </c>
      <c r="AA753" t="s">
        <v>0</v>
      </c>
      <c r="AB753" s="1">
        <v>43342</v>
      </c>
      <c r="AC753" s="1"/>
      <c r="AD753" s="1">
        <v>43342</v>
      </c>
      <c r="AE753" t="s">
        <v>18</v>
      </c>
      <c r="AF753" s="4">
        <v>0.64821759259259004</v>
      </c>
      <c r="AG753" t="s">
        <v>19</v>
      </c>
      <c r="AH753" t="s">
        <v>20</v>
      </c>
      <c r="AI753" t="s">
        <v>220</v>
      </c>
      <c r="AJ753" t="s">
        <v>22</v>
      </c>
      <c r="AK753" t="s">
        <v>23</v>
      </c>
      <c r="AL753" s="3">
        <v>6169.62</v>
      </c>
      <c r="AM753" t="s">
        <v>24</v>
      </c>
      <c r="AN753" t="s">
        <v>0</v>
      </c>
      <c r="AO753" s="1"/>
      <c r="AP753" t="s">
        <v>0</v>
      </c>
      <c r="AQ753" s="2">
        <v>2623</v>
      </c>
      <c r="AR753" s="1">
        <v>43599</v>
      </c>
      <c r="AS753">
        <v>0</v>
      </c>
      <c r="AT753" s="4">
        <v>0.63221064814814998</v>
      </c>
      <c r="AU753" t="s">
        <v>223</v>
      </c>
      <c r="AV753" s="4">
        <v>0.64821759259259004</v>
      </c>
      <c r="AW753" s="4">
        <v>0.64821759259259004</v>
      </c>
      <c r="AX753" s="2">
        <v>0</v>
      </c>
      <c r="AY753" t="s">
        <v>0</v>
      </c>
      <c r="AZ753" t="s">
        <v>15</v>
      </c>
      <c r="BA753" t="s">
        <v>0</v>
      </c>
      <c r="BB753" s="3">
        <v>0</v>
      </c>
      <c r="BC753" t="s">
        <v>0</v>
      </c>
      <c r="BD753" s="4">
        <v>0.64894675925926004</v>
      </c>
      <c r="BE753" s="4">
        <v>0.63223379629630005</v>
      </c>
      <c r="BF753" t="s">
        <v>29</v>
      </c>
      <c r="BG753" t="s">
        <v>0</v>
      </c>
      <c r="BH753">
        <f t="shared" si="11"/>
        <v>0</v>
      </c>
    </row>
    <row r="754" spans="1:60">
      <c r="A754" t="s">
        <v>4336</v>
      </c>
      <c r="B754" s="1">
        <v>43354</v>
      </c>
      <c r="C754" s="1">
        <v>43375</v>
      </c>
      <c r="D754" t="s">
        <v>3644</v>
      </c>
      <c r="E754" t="s">
        <v>3</v>
      </c>
      <c r="F754" t="s">
        <v>4337</v>
      </c>
      <c r="G754" t="s">
        <v>4338</v>
      </c>
      <c r="H754" t="s">
        <v>4339</v>
      </c>
      <c r="I754" s="2">
        <v>18200</v>
      </c>
      <c r="J754" t="s">
        <v>4340</v>
      </c>
      <c r="K754" t="s">
        <v>7</v>
      </c>
      <c r="L754" s="1">
        <v>43489</v>
      </c>
      <c r="M754" t="s">
        <v>4341</v>
      </c>
      <c r="N754" t="s">
        <v>9</v>
      </c>
      <c r="O754" t="s">
        <v>10</v>
      </c>
      <c r="P754" t="s">
        <v>11</v>
      </c>
      <c r="Q754" t="s">
        <v>12</v>
      </c>
      <c r="R754" t="s">
        <v>13</v>
      </c>
      <c r="S754" s="1">
        <v>43489</v>
      </c>
      <c r="T754" s="4">
        <v>0.60124999999999995</v>
      </c>
      <c r="U754" t="s">
        <v>14</v>
      </c>
      <c r="V754" s="4">
        <v>0.64185185185185001</v>
      </c>
      <c r="W754" s="1">
        <v>43354</v>
      </c>
      <c r="X754" t="s">
        <v>0</v>
      </c>
      <c r="Y754" s="2">
        <v>0</v>
      </c>
      <c r="Z754" s="2">
        <v>18200</v>
      </c>
      <c r="AA754" t="s">
        <v>0</v>
      </c>
      <c r="AB754" s="1">
        <v>43354</v>
      </c>
      <c r="AC754" s="1">
        <v>43234</v>
      </c>
      <c r="AD754" s="1">
        <v>43354</v>
      </c>
      <c r="AE754" t="s">
        <v>18</v>
      </c>
      <c r="AF754" s="4">
        <v>0.71939814814814995</v>
      </c>
      <c r="AG754" t="s">
        <v>19</v>
      </c>
      <c r="AH754" t="s">
        <v>20</v>
      </c>
      <c r="AI754" t="s">
        <v>4342</v>
      </c>
      <c r="AJ754" t="s">
        <v>22</v>
      </c>
      <c r="AK754" t="s">
        <v>23</v>
      </c>
      <c r="AL754" s="3">
        <v>3237.16</v>
      </c>
      <c r="AM754" t="s">
        <v>24</v>
      </c>
      <c r="AN754" t="s">
        <v>1082</v>
      </c>
      <c r="AO754" s="1">
        <v>43173</v>
      </c>
      <c r="AP754" t="s">
        <v>4343</v>
      </c>
      <c r="AQ754" s="2">
        <v>18200</v>
      </c>
      <c r="AR754" s="1">
        <v>43489</v>
      </c>
      <c r="AS754">
        <v>0</v>
      </c>
      <c r="AT754" s="4">
        <v>0.55958333333332999</v>
      </c>
      <c r="AU754" t="s">
        <v>1277</v>
      </c>
      <c r="AV754" s="4">
        <v>0.71939814814814995</v>
      </c>
      <c r="AW754" s="4">
        <v>0.71939814814814995</v>
      </c>
      <c r="AX754" s="2">
        <v>0</v>
      </c>
      <c r="AY754" t="s">
        <v>4344</v>
      </c>
      <c r="AZ754" t="s">
        <v>16</v>
      </c>
      <c r="BA754" t="s">
        <v>28</v>
      </c>
      <c r="BB754" s="3">
        <v>0</v>
      </c>
      <c r="BC754" t="s">
        <v>0</v>
      </c>
      <c r="BD754" s="4">
        <v>0.71973379629629997</v>
      </c>
      <c r="BE754" s="4">
        <v>0.55960648148147996</v>
      </c>
      <c r="BF754" t="s">
        <v>29</v>
      </c>
      <c r="BG754" t="s">
        <v>0</v>
      </c>
      <c r="BH754">
        <f t="shared" si="11"/>
        <v>0</v>
      </c>
    </row>
    <row r="755" spans="1:60">
      <c r="A755" t="s">
        <v>4345</v>
      </c>
      <c r="B755" s="1">
        <v>43355</v>
      </c>
      <c r="C755" s="1">
        <v>43376</v>
      </c>
      <c r="D755" t="s">
        <v>3644</v>
      </c>
      <c r="E755" t="s">
        <v>3</v>
      </c>
      <c r="F755" t="s">
        <v>4346</v>
      </c>
      <c r="G755" t="s">
        <v>4347</v>
      </c>
      <c r="H755" t="s">
        <v>208</v>
      </c>
      <c r="I755" s="2">
        <v>7500</v>
      </c>
      <c r="J755" t="s">
        <v>4348</v>
      </c>
      <c r="K755" t="s">
        <v>7</v>
      </c>
      <c r="L755" s="1">
        <v>43467</v>
      </c>
      <c r="M755" t="s">
        <v>209</v>
      </c>
      <c r="N755" t="s">
        <v>9</v>
      </c>
      <c r="O755" t="s">
        <v>10</v>
      </c>
      <c r="P755" t="s">
        <v>11</v>
      </c>
      <c r="Q755" t="s">
        <v>12</v>
      </c>
      <c r="R755" t="s">
        <v>13</v>
      </c>
      <c r="S755" s="1">
        <v>43455</v>
      </c>
      <c r="T755" s="4">
        <v>0.88667824074073998</v>
      </c>
      <c r="U755" t="s">
        <v>14</v>
      </c>
      <c r="V755" s="4">
        <v>0.65564814814814998</v>
      </c>
      <c r="W755" s="1">
        <v>43355</v>
      </c>
      <c r="X755" t="s">
        <v>0</v>
      </c>
      <c r="Y755" s="2">
        <v>0</v>
      </c>
      <c r="Z755" s="2">
        <v>7500</v>
      </c>
      <c r="AA755" t="s">
        <v>0</v>
      </c>
      <c r="AB755" s="1">
        <v>43355</v>
      </c>
      <c r="AC755" s="1">
        <v>43335</v>
      </c>
      <c r="AD755" s="1">
        <v>43355</v>
      </c>
      <c r="AE755" t="s">
        <v>18</v>
      </c>
      <c r="AF755" s="4">
        <v>0.73052083333332996</v>
      </c>
      <c r="AG755" t="s">
        <v>19</v>
      </c>
      <c r="AH755" t="s">
        <v>20</v>
      </c>
      <c r="AI755" t="s">
        <v>210</v>
      </c>
      <c r="AJ755" t="s">
        <v>22</v>
      </c>
      <c r="AK755" t="s">
        <v>23</v>
      </c>
      <c r="AL755" s="3">
        <v>2403.75</v>
      </c>
      <c r="AM755" t="s">
        <v>24</v>
      </c>
      <c r="AN755" t="s">
        <v>381</v>
      </c>
      <c r="AO755" s="1">
        <v>43259</v>
      </c>
      <c r="AP755" t="s">
        <v>4349</v>
      </c>
      <c r="AQ755" s="2">
        <v>7500</v>
      </c>
      <c r="AR755" s="1">
        <v>43455</v>
      </c>
      <c r="AS755">
        <v>0</v>
      </c>
      <c r="AT755" s="4">
        <v>0.84501157407407002</v>
      </c>
      <c r="AU755" t="s">
        <v>49</v>
      </c>
      <c r="AV755" s="4">
        <v>0.73052083333332996</v>
      </c>
      <c r="AW755" s="4">
        <v>0.73052083333332996</v>
      </c>
      <c r="AX755" s="2">
        <v>0</v>
      </c>
      <c r="AY755" t="s">
        <v>4350</v>
      </c>
      <c r="AZ755" t="s">
        <v>16</v>
      </c>
      <c r="BA755" t="s">
        <v>28</v>
      </c>
      <c r="BB755" s="3">
        <v>0</v>
      </c>
      <c r="BC755" t="s">
        <v>0</v>
      </c>
      <c r="BD755" s="4">
        <v>0.73331018518518998</v>
      </c>
      <c r="BE755" s="4">
        <v>0.79134259259258999</v>
      </c>
      <c r="BF755" t="s">
        <v>29</v>
      </c>
      <c r="BG755" t="s">
        <v>0</v>
      </c>
      <c r="BH755">
        <f t="shared" si="11"/>
        <v>0</v>
      </c>
    </row>
    <row r="756" spans="1:60">
      <c r="A756" t="s">
        <v>4351</v>
      </c>
      <c r="B756" s="1">
        <v>43356</v>
      </c>
      <c r="C756" s="1"/>
      <c r="D756" t="s">
        <v>3644</v>
      </c>
      <c r="E756" t="s">
        <v>0</v>
      </c>
      <c r="F756" t="s">
        <v>4271</v>
      </c>
      <c r="G756" t="s">
        <v>1751</v>
      </c>
      <c r="H756" t="s">
        <v>1752</v>
      </c>
      <c r="I756" s="2">
        <v>30000</v>
      </c>
      <c r="J756" t="s">
        <v>0</v>
      </c>
      <c r="K756" t="s">
        <v>7</v>
      </c>
      <c r="L756" s="1">
        <v>43452</v>
      </c>
      <c r="M756" t="s">
        <v>1754</v>
      </c>
      <c r="N756" t="s">
        <v>9</v>
      </c>
      <c r="O756" t="s">
        <v>98</v>
      </c>
      <c r="P756" t="s">
        <v>99</v>
      </c>
      <c r="Q756" t="s">
        <v>100</v>
      </c>
      <c r="R756" t="s">
        <v>101</v>
      </c>
      <c r="S756" s="1">
        <v>43452</v>
      </c>
      <c r="T756" s="4">
        <v>0.92225694444443995</v>
      </c>
      <c r="U756" t="s">
        <v>14</v>
      </c>
      <c r="V756" s="4">
        <v>0.77520833333332995</v>
      </c>
      <c r="W756" s="1">
        <v>43356</v>
      </c>
      <c r="X756" t="s">
        <v>0</v>
      </c>
      <c r="Y756" s="2">
        <v>0</v>
      </c>
      <c r="Z756" s="2">
        <v>30000</v>
      </c>
      <c r="AA756" t="s">
        <v>0</v>
      </c>
      <c r="AB756" s="1">
        <v>43356</v>
      </c>
      <c r="AC756" s="1">
        <v>42843</v>
      </c>
      <c r="AD756" s="1">
        <v>43356</v>
      </c>
      <c r="AE756" t="s">
        <v>18</v>
      </c>
      <c r="AF756" s="4">
        <v>0.85089120370369997</v>
      </c>
      <c r="AG756" t="s">
        <v>19</v>
      </c>
      <c r="AH756" t="s">
        <v>20</v>
      </c>
      <c r="AI756" t="s">
        <v>1755</v>
      </c>
      <c r="AJ756" t="s">
        <v>0</v>
      </c>
      <c r="AK756" t="s">
        <v>23</v>
      </c>
      <c r="AL756" s="3">
        <v>2305.71</v>
      </c>
      <c r="AM756" t="s">
        <v>24</v>
      </c>
      <c r="AN756" t="s">
        <v>0</v>
      </c>
      <c r="AO756" s="1">
        <v>42818</v>
      </c>
      <c r="AP756" t="s">
        <v>4352</v>
      </c>
      <c r="AQ756" s="2">
        <v>30000</v>
      </c>
      <c r="AR756" s="1">
        <v>43452</v>
      </c>
      <c r="AS756">
        <v>0</v>
      </c>
      <c r="AT756" s="4">
        <v>0.88059027777777998</v>
      </c>
      <c r="AU756" t="s">
        <v>1758</v>
      </c>
      <c r="AV756" s="4">
        <v>0</v>
      </c>
      <c r="AW756" s="4">
        <v>0.85089120370369997</v>
      </c>
      <c r="AX756" s="2">
        <v>0</v>
      </c>
      <c r="AY756" t="s">
        <v>4353</v>
      </c>
      <c r="AZ756" t="s">
        <v>16</v>
      </c>
      <c r="BA756" t="s">
        <v>28</v>
      </c>
      <c r="BB756" s="3">
        <v>0</v>
      </c>
      <c r="BC756" t="s">
        <v>0</v>
      </c>
      <c r="BD756" s="4">
        <v>0.85157407407407004</v>
      </c>
      <c r="BE756" s="4">
        <v>0.88061342592592995</v>
      </c>
      <c r="BF756" t="s">
        <v>29</v>
      </c>
      <c r="BG756" t="s">
        <v>0</v>
      </c>
      <c r="BH756">
        <f t="shared" si="11"/>
        <v>0</v>
      </c>
    </row>
    <row r="757" spans="1:60">
      <c r="A757" t="s">
        <v>4354</v>
      </c>
      <c r="B757" s="1">
        <v>43360</v>
      </c>
      <c r="C757" s="1">
        <v>43381</v>
      </c>
      <c r="D757" t="s">
        <v>3644</v>
      </c>
      <c r="E757" t="s">
        <v>3</v>
      </c>
      <c r="F757" t="s">
        <v>4355</v>
      </c>
      <c r="G757" t="s">
        <v>4099</v>
      </c>
      <c r="H757" t="s">
        <v>408</v>
      </c>
      <c r="I757" s="2">
        <v>2160</v>
      </c>
      <c r="J757" t="s">
        <v>4356</v>
      </c>
      <c r="K757" t="s">
        <v>7</v>
      </c>
      <c r="L757" s="1">
        <v>43455</v>
      </c>
      <c r="M757" t="s">
        <v>409</v>
      </c>
      <c r="N757" t="s">
        <v>9</v>
      </c>
      <c r="O757" t="s">
        <v>98</v>
      </c>
      <c r="P757" t="s">
        <v>99</v>
      </c>
      <c r="Q757" t="s">
        <v>156</v>
      </c>
      <c r="R757" t="s">
        <v>157</v>
      </c>
      <c r="S757" s="1">
        <v>43455</v>
      </c>
      <c r="T757" s="4">
        <v>0.88818287037037003</v>
      </c>
      <c r="U757" t="s">
        <v>36</v>
      </c>
      <c r="V757" s="4">
        <v>0.84982638888888995</v>
      </c>
      <c r="W757" s="1">
        <v>43360</v>
      </c>
      <c r="X757" t="s">
        <v>4357</v>
      </c>
      <c r="Y757" s="2">
        <v>0</v>
      </c>
      <c r="Z757" s="2">
        <v>2160</v>
      </c>
      <c r="AA757" t="s">
        <v>0</v>
      </c>
      <c r="AB757" s="1">
        <v>43360</v>
      </c>
      <c r="AC757" s="1">
        <v>43322</v>
      </c>
      <c r="AD757" s="1">
        <v>43360</v>
      </c>
      <c r="AE757" t="s">
        <v>18</v>
      </c>
      <c r="AF757" s="4">
        <v>0.92788194444444005</v>
      </c>
      <c r="AG757" t="s">
        <v>19</v>
      </c>
      <c r="AH757" t="s">
        <v>20</v>
      </c>
      <c r="AI757" t="s">
        <v>410</v>
      </c>
      <c r="AJ757" t="s">
        <v>22</v>
      </c>
      <c r="AK757" t="s">
        <v>23</v>
      </c>
      <c r="AL757" s="3">
        <v>2279.0500000000002</v>
      </c>
      <c r="AM757" t="s">
        <v>24</v>
      </c>
      <c r="AN757" t="s">
        <v>0</v>
      </c>
      <c r="AO757" s="1">
        <v>43256</v>
      </c>
      <c r="AP757" t="s">
        <v>4358</v>
      </c>
      <c r="AQ757" s="2">
        <v>2160</v>
      </c>
      <c r="AR757" s="1">
        <v>43455</v>
      </c>
      <c r="AS757">
        <v>0</v>
      </c>
      <c r="AT757" s="4">
        <v>0.84651620370369995</v>
      </c>
      <c r="AU757" t="s">
        <v>40</v>
      </c>
      <c r="AV757" s="4">
        <v>0.92788194444444005</v>
      </c>
      <c r="AW757" s="4">
        <v>0.92788194444444005</v>
      </c>
      <c r="AX757" s="2">
        <v>0</v>
      </c>
      <c r="AY757" t="s">
        <v>4359</v>
      </c>
      <c r="AZ757" t="s">
        <v>16</v>
      </c>
      <c r="BA757" t="s">
        <v>28</v>
      </c>
      <c r="BB757" s="3">
        <v>0</v>
      </c>
      <c r="BC757" t="s">
        <v>0</v>
      </c>
      <c r="BD757" s="4">
        <v>0.92888888888888999</v>
      </c>
      <c r="BE757" s="4">
        <v>0.84653935185185003</v>
      </c>
      <c r="BF757" t="s">
        <v>29</v>
      </c>
      <c r="BG757" t="s">
        <v>0</v>
      </c>
      <c r="BH757">
        <f t="shared" si="11"/>
        <v>0</v>
      </c>
    </row>
    <row r="758" spans="1:60">
      <c r="A758" t="s">
        <v>4360</v>
      </c>
      <c r="B758" s="1">
        <v>43364</v>
      </c>
      <c r="C758" s="1">
        <v>43385</v>
      </c>
      <c r="D758" t="s">
        <v>3644</v>
      </c>
      <c r="E758" t="s">
        <v>3</v>
      </c>
      <c r="F758" t="s">
        <v>4361</v>
      </c>
      <c r="G758" t="s">
        <v>4338</v>
      </c>
      <c r="H758" t="s">
        <v>4339</v>
      </c>
      <c r="I758" s="2">
        <v>36708</v>
      </c>
      <c r="J758" t="s">
        <v>4362</v>
      </c>
      <c r="K758" t="s">
        <v>7</v>
      </c>
      <c r="L758" s="1">
        <v>43455</v>
      </c>
      <c r="M758" t="s">
        <v>4341</v>
      </c>
      <c r="N758" t="s">
        <v>9</v>
      </c>
      <c r="O758" t="s">
        <v>301</v>
      </c>
      <c r="P758" t="s">
        <v>302</v>
      </c>
      <c r="Q758" t="s">
        <v>321</v>
      </c>
      <c r="R758" t="s">
        <v>302</v>
      </c>
      <c r="S758" s="1">
        <v>43455</v>
      </c>
      <c r="T758" s="4">
        <v>0.88871527777778003</v>
      </c>
      <c r="U758" t="s">
        <v>14</v>
      </c>
      <c r="V758" s="4">
        <v>0.76303240740740996</v>
      </c>
      <c r="W758" s="1">
        <v>43364</v>
      </c>
      <c r="X758" t="s">
        <v>0</v>
      </c>
      <c r="Y758" s="2">
        <v>0</v>
      </c>
      <c r="Z758" s="2">
        <v>36708</v>
      </c>
      <c r="AA758" t="s">
        <v>0</v>
      </c>
      <c r="AB758" s="1">
        <v>43364</v>
      </c>
      <c r="AC758" s="1">
        <v>43300</v>
      </c>
      <c r="AD758" s="1">
        <v>43364</v>
      </c>
      <c r="AE758" t="s">
        <v>18</v>
      </c>
      <c r="AF758" s="4">
        <v>0.82230324074074002</v>
      </c>
      <c r="AG758" t="s">
        <v>19</v>
      </c>
      <c r="AH758" t="s">
        <v>20</v>
      </c>
      <c r="AI758" t="s">
        <v>4342</v>
      </c>
      <c r="AJ758" t="s">
        <v>22</v>
      </c>
      <c r="AK758" t="s">
        <v>23</v>
      </c>
      <c r="AL758" s="3">
        <v>2185.59</v>
      </c>
      <c r="AM758" t="s">
        <v>24</v>
      </c>
      <c r="AN758" t="s">
        <v>1082</v>
      </c>
      <c r="AO758" s="1">
        <v>43241</v>
      </c>
      <c r="AP758" t="s">
        <v>4363</v>
      </c>
      <c r="AQ758" s="2">
        <v>36708</v>
      </c>
      <c r="AR758" s="1">
        <v>43455</v>
      </c>
      <c r="AS758">
        <v>0</v>
      </c>
      <c r="AT758" s="4">
        <v>0.84704861111110996</v>
      </c>
      <c r="AU758" t="s">
        <v>1277</v>
      </c>
      <c r="AV758" s="4">
        <v>0.82230324074074002</v>
      </c>
      <c r="AW758" s="4">
        <v>0.82230324074074002</v>
      </c>
      <c r="AX758" s="2">
        <v>0</v>
      </c>
      <c r="AY758" t="s">
        <v>4364</v>
      </c>
      <c r="AZ758" t="s">
        <v>16</v>
      </c>
      <c r="BA758" t="s">
        <v>28</v>
      </c>
      <c r="BB758" s="3">
        <v>0</v>
      </c>
      <c r="BC758" t="s">
        <v>0</v>
      </c>
      <c r="BD758" s="4">
        <v>0.82394675925925998</v>
      </c>
      <c r="BE758" s="4">
        <v>0.84707175925926004</v>
      </c>
      <c r="BF758" t="s">
        <v>29</v>
      </c>
      <c r="BG758" t="s">
        <v>0</v>
      </c>
      <c r="BH758">
        <f t="shared" si="11"/>
        <v>0</v>
      </c>
    </row>
    <row r="759" spans="1:60">
      <c r="A759" t="s">
        <v>4365</v>
      </c>
      <c r="B759" s="1">
        <v>43368</v>
      </c>
      <c r="C759" s="1">
        <v>43382</v>
      </c>
      <c r="D759" t="s">
        <v>3644</v>
      </c>
      <c r="E759" t="s">
        <v>73</v>
      </c>
      <c r="F759" t="s">
        <v>4366</v>
      </c>
      <c r="G759" t="s">
        <v>4314</v>
      </c>
      <c r="H759" t="s">
        <v>216</v>
      </c>
      <c r="I759" s="2">
        <v>50000</v>
      </c>
      <c r="J759" t="s">
        <v>0</v>
      </c>
      <c r="K759" t="s">
        <v>7</v>
      </c>
      <c r="L759" s="1">
        <v>43560</v>
      </c>
      <c r="M759" t="s">
        <v>218</v>
      </c>
      <c r="N759" t="s">
        <v>9</v>
      </c>
      <c r="O759" t="s">
        <v>301</v>
      </c>
      <c r="P759" t="s">
        <v>302</v>
      </c>
      <c r="Q759" t="s">
        <v>321</v>
      </c>
      <c r="R759" t="s">
        <v>302</v>
      </c>
      <c r="S759" s="1">
        <v>43560</v>
      </c>
      <c r="T759" s="4">
        <v>0.63964120370370003</v>
      </c>
      <c r="U759" t="s">
        <v>219</v>
      </c>
      <c r="V759" s="4">
        <v>0.65484953703703996</v>
      </c>
      <c r="W759" s="1">
        <v>43368</v>
      </c>
      <c r="X759" t="s">
        <v>0</v>
      </c>
      <c r="Y759" s="2">
        <v>0</v>
      </c>
      <c r="Z759" s="2">
        <v>50000</v>
      </c>
      <c r="AA759" t="s">
        <v>0</v>
      </c>
      <c r="AB759" s="1">
        <v>43368</v>
      </c>
      <c r="AC759" s="1"/>
      <c r="AD759" s="1">
        <v>43368</v>
      </c>
      <c r="AE759" t="s">
        <v>18</v>
      </c>
      <c r="AF759" s="4">
        <v>0.72789351851852002</v>
      </c>
      <c r="AG759" t="s">
        <v>19</v>
      </c>
      <c r="AH759" t="s">
        <v>20</v>
      </c>
      <c r="AI759" t="s">
        <v>220</v>
      </c>
      <c r="AJ759" t="s">
        <v>84</v>
      </c>
      <c r="AK759" t="s">
        <v>23</v>
      </c>
      <c r="AL759" s="3">
        <v>4605.88</v>
      </c>
      <c r="AM759" t="s">
        <v>24</v>
      </c>
      <c r="AN759" t="s">
        <v>0</v>
      </c>
      <c r="AO759" s="1"/>
      <c r="AP759" t="s">
        <v>0</v>
      </c>
      <c r="AQ759" s="2">
        <v>50000</v>
      </c>
      <c r="AR759" s="1">
        <v>43560</v>
      </c>
      <c r="AS759">
        <v>0</v>
      </c>
      <c r="AT759" s="4">
        <v>0.55630787037036999</v>
      </c>
      <c r="AU759" t="s">
        <v>223</v>
      </c>
      <c r="AV759" s="4">
        <v>0.72789351851852002</v>
      </c>
      <c r="AW759" s="4">
        <v>0.72789351851852002</v>
      </c>
      <c r="AX759" s="2">
        <v>0</v>
      </c>
      <c r="AY759" t="s">
        <v>0</v>
      </c>
      <c r="AZ759" t="s">
        <v>15</v>
      </c>
      <c r="BA759" t="s">
        <v>0</v>
      </c>
      <c r="BB759" s="3">
        <v>0</v>
      </c>
      <c r="BC759" t="s">
        <v>0</v>
      </c>
      <c r="BD759" s="4">
        <v>0.72850694444443997</v>
      </c>
      <c r="BE759" s="4">
        <v>0.55633101851851996</v>
      </c>
      <c r="BF759" t="s">
        <v>29</v>
      </c>
      <c r="BG759" t="s">
        <v>0</v>
      </c>
      <c r="BH759">
        <f t="shared" si="11"/>
        <v>0</v>
      </c>
    </row>
    <row r="760" spans="1:60">
      <c r="A760" t="s">
        <v>4367</v>
      </c>
      <c r="B760" s="1">
        <v>43374</v>
      </c>
      <c r="C760" s="1">
        <v>43403</v>
      </c>
      <c r="D760" t="s">
        <v>3644</v>
      </c>
      <c r="E760" t="s">
        <v>291</v>
      </c>
      <c r="F760" t="s">
        <v>4368</v>
      </c>
      <c r="G760" t="s">
        <v>4369</v>
      </c>
      <c r="H760" t="s">
        <v>4370</v>
      </c>
      <c r="I760" s="2">
        <v>16000</v>
      </c>
      <c r="J760" t="s">
        <v>4371</v>
      </c>
      <c r="K760" t="s">
        <v>7</v>
      </c>
      <c r="L760" s="1">
        <v>43489</v>
      </c>
      <c r="M760" t="s">
        <v>4372</v>
      </c>
      <c r="N760" t="s">
        <v>9</v>
      </c>
      <c r="O760" t="s">
        <v>98</v>
      </c>
      <c r="P760" t="s">
        <v>99</v>
      </c>
      <c r="Q760" t="s">
        <v>156</v>
      </c>
      <c r="R760" t="s">
        <v>157</v>
      </c>
      <c r="S760" s="1">
        <v>43489</v>
      </c>
      <c r="T760" s="4">
        <v>0.60251157407406997</v>
      </c>
      <c r="U760" t="s">
        <v>14</v>
      </c>
      <c r="V760" s="4">
        <v>0.91873842592593002</v>
      </c>
      <c r="W760" s="1">
        <v>43374</v>
      </c>
      <c r="X760" t="s">
        <v>0</v>
      </c>
      <c r="Y760" s="2">
        <v>0</v>
      </c>
      <c r="Z760" s="2">
        <v>16000</v>
      </c>
      <c r="AA760" t="s">
        <v>0</v>
      </c>
      <c r="AB760" s="1">
        <v>43374</v>
      </c>
      <c r="AC760" s="1">
        <v>43321</v>
      </c>
      <c r="AD760" s="1">
        <v>43374</v>
      </c>
      <c r="AE760" t="s">
        <v>18</v>
      </c>
      <c r="AF760" s="4">
        <v>0.99517361111111002</v>
      </c>
      <c r="AG760" t="s">
        <v>19</v>
      </c>
      <c r="AH760" t="s">
        <v>20</v>
      </c>
      <c r="AI760" t="s">
        <v>4373</v>
      </c>
      <c r="AJ760" t="s">
        <v>293</v>
      </c>
      <c r="AK760" t="s">
        <v>23</v>
      </c>
      <c r="AL760" s="3">
        <v>2750.58</v>
      </c>
      <c r="AM760" t="s">
        <v>24</v>
      </c>
      <c r="AN760" t="s">
        <v>0</v>
      </c>
      <c r="AO760" s="1">
        <v>43319</v>
      </c>
      <c r="AP760" t="s">
        <v>4374</v>
      </c>
      <c r="AQ760" s="2">
        <v>16000</v>
      </c>
      <c r="AR760" s="1">
        <v>43489</v>
      </c>
      <c r="AS760">
        <v>0</v>
      </c>
      <c r="AT760" s="4">
        <v>0.56084490740741</v>
      </c>
      <c r="AU760" t="s">
        <v>36</v>
      </c>
      <c r="AV760" s="4">
        <v>0.99517361111111002</v>
      </c>
      <c r="AW760" s="4">
        <v>0.99517361111111002</v>
      </c>
      <c r="AX760" s="2">
        <v>0</v>
      </c>
      <c r="AY760" t="s">
        <v>4375</v>
      </c>
      <c r="AZ760" t="s">
        <v>16</v>
      </c>
      <c r="BA760" t="s">
        <v>28</v>
      </c>
      <c r="BB760" s="3">
        <v>0</v>
      </c>
      <c r="BC760" t="s">
        <v>0</v>
      </c>
      <c r="BD760" s="4">
        <v>0.99619212962963</v>
      </c>
      <c r="BE760" s="4">
        <v>0.56086805555555996</v>
      </c>
      <c r="BF760" t="s">
        <v>29</v>
      </c>
      <c r="BG760" t="s">
        <v>4376</v>
      </c>
      <c r="BH760">
        <f t="shared" si="11"/>
        <v>0</v>
      </c>
    </row>
    <row r="761" spans="1:60">
      <c r="A761" t="s">
        <v>4377</v>
      </c>
      <c r="B761" s="1">
        <v>43376</v>
      </c>
      <c r="C761" s="1">
        <v>43397</v>
      </c>
      <c r="D761" t="s">
        <v>3644</v>
      </c>
      <c r="E761" t="s">
        <v>3</v>
      </c>
      <c r="F761" t="s">
        <v>4378</v>
      </c>
      <c r="G761" t="s">
        <v>3864</v>
      </c>
      <c r="H761" t="s">
        <v>3865</v>
      </c>
      <c r="I761" s="2">
        <v>100000</v>
      </c>
      <c r="J761" t="s">
        <v>4196</v>
      </c>
      <c r="K761" t="s">
        <v>7</v>
      </c>
      <c r="L761" s="1">
        <v>43467</v>
      </c>
      <c r="M761" t="s">
        <v>459</v>
      </c>
      <c r="N761" t="s">
        <v>9</v>
      </c>
      <c r="O761" t="s">
        <v>301</v>
      </c>
      <c r="P761" t="s">
        <v>302</v>
      </c>
      <c r="Q761" t="s">
        <v>321</v>
      </c>
      <c r="R761" t="s">
        <v>302</v>
      </c>
      <c r="S761" s="1">
        <v>43409</v>
      </c>
      <c r="T761" s="4">
        <v>0.85723379629630003</v>
      </c>
      <c r="U761" t="s">
        <v>14</v>
      </c>
      <c r="V761" s="4">
        <v>0.82341435185184997</v>
      </c>
      <c r="W761" s="1">
        <v>43376</v>
      </c>
      <c r="X761" t="s">
        <v>0</v>
      </c>
      <c r="Y761" s="2">
        <v>0</v>
      </c>
      <c r="Z761" s="2">
        <v>100000</v>
      </c>
      <c r="AA761" t="s">
        <v>0</v>
      </c>
      <c r="AB761" s="1">
        <v>43376</v>
      </c>
      <c r="AC761" s="1">
        <v>43173</v>
      </c>
      <c r="AD761" s="1">
        <v>43376</v>
      </c>
      <c r="AE761" t="s">
        <v>18</v>
      </c>
      <c r="AF761" s="4">
        <v>0.90082175925926</v>
      </c>
      <c r="AG761" t="s">
        <v>19</v>
      </c>
      <c r="AH761" t="s">
        <v>20</v>
      </c>
      <c r="AI761" t="s">
        <v>460</v>
      </c>
      <c r="AJ761" t="s">
        <v>22</v>
      </c>
      <c r="AK761" t="s">
        <v>23</v>
      </c>
      <c r="AL761" s="3">
        <v>790.95</v>
      </c>
      <c r="AM761" t="s">
        <v>24</v>
      </c>
      <c r="AN761" t="s">
        <v>490</v>
      </c>
      <c r="AO761" s="1">
        <v>43082</v>
      </c>
      <c r="AP761" t="s">
        <v>4197</v>
      </c>
      <c r="AQ761" s="2">
        <v>100000</v>
      </c>
      <c r="AR761" s="1">
        <v>43409</v>
      </c>
      <c r="AS761">
        <v>0</v>
      </c>
      <c r="AT761" s="4">
        <v>0.81556712962962996</v>
      </c>
      <c r="AU761" t="s">
        <v>49</v>
      </c>
      <c r="AV761" s="4">
        <v>0.90082175925926</v>
      </c>
      <c r="AW761" s="4">
        <v>0.90082175925926</v>
      </c>
      <c r="AX761" s="2">
        <v>0</v>
      </c>
      <c r="AY761" t="s">
        <v>4198</v>
      </c>
      <c r="AZ761" t="s">
        <v>16</v>
      </c>
      <c r="BA761" t="s">
        <v>28</v>
      </c>
      <c r="BB761" s="3">
        <v>0</v>
      </c>
      <c r="BC761" t="s">
        <v>0</v>
      </c>
      <c r="BD761" s="4">
        <v>0.90224537037037</v>
      </c>
      <c r="BE761" s="4">
        <v>0.78972222222221999</v>
      </c>
      <c r="BF761" t="s">
        <v>29</v>
      </c>
      <c r="BG761" t="s">
        <v>0</v>
      </c>
      <c r="BH761">
        <f t="shared" si="11"/>
        <v>0</v>
      </c>
    </row>
    <row r="762" spans="1:60">
      <c r="A762" t="s">
        <v>4379</v>
      </c>
      <c r="B762" s="1">
        <v>43385</v>
      </c>
      <c r="C762" s="1">
        <v>43406</v>
      </c>
      <c r="D762" t="s">
        <v>3644</v>
      </c>
      <c r="E762" t="s">
        <v>3</v>
      </c>
      <c r="F762" t="s">
        <v>4380</v>
      </c>
      <c r="G762" t="s">
        <v>407</v>
      </c>
      <c r="H762" t="s">
        <v>408</v>
      </c>
      <c r="I762" s="5">
        <v>16.128</v>
      </c>
      <c r="J762" t="s">
        <v>4381</v>
      </c>
      <c r="K762" t="s">
        <v>7</v>
      </c>
      <c r="L762" s="1">
        <v>43489</v>
      </c>
      <c r="M762" t="s">
        <v>409</v>
      </c>
      <c r="N762" t="s">
        <v>9</v>
      </c>
      <c r="O762" t="s">
        <v>98</v>
      </c>
      <c r="P762" t="s">
        <v>99</v>
      </c>
      <c r="Q762" t="s">
        <v>156</v>
      </c>
      <c r="R762" t="s">
        <v>157</v>
      </c>
      <c r="S762" s="1">
        <v>43489</v>
      </c>
      <c r="T762" s="4">
        <v>0.60424768518519001</v>
      </c>
      <c r="U762" t="s">
        <v>36</v>
      </c>
      <c r="V762" s="4">
        <v>0.65712962962962995</v>
      </c>
      <c r="W762" s="1">
        <v>43385</v>
      </c>
      <c r="X762" t="s">
        <v>0</v>
      </c>
      <c r="Y762" s="2">
        <v>0</v>
      </c>
      <c r="Z762" s="5">
        <v>16.128</v>
      </c>
      <c r="AA762" t="s">
        <v>0</v>
      </c>
      <c r="AB762" s="1">
        <v>43385</v>
      </c>
      <c r="AC762" s="1">
        <v>43306</v>
      </c>
      <c r="AD762" s="1">
        <v>43385</v>
      </c>
      <c r="AE762" t="s">
        <v>18</v>
      </c>
      <c r="AF762" s="4">
        <v>0.73530092592592999</v>
      </c>
      <c r="AG762" t="s">
        <v>19</v>
      </c>
      <c r="AH762" t="s">
        <v>20</v>
      </c>
      <c r="AI762" t="s">
        <v>410</v>
      </c>
      <c r="AJ762" t="s">
        <v>22</v>
      </c>
      <c r="AK762" t="s">
        <v>23</v>
      </c>
      <c r="AL762" s="3">
        <v>2492.85</v>
      </c>
      <c r="AM762" t="s">
        <v>24</v>
      </c>
      <c r="AN762" t="s">
        <v>611</v>
      </c>
      <c r="AO762" s="1">
        <v>43251</v>
      </c>
      <c r="AP762" t="s">
        <v>4382</v>
      </c>
      <c r="AQ762" s="2">
        <v>16128</v>
      </c>
      <c r="AR762" s="1">
        <v>43489</v>
      </c>
      <c r="AS762">
        <v>0</v>
      </c>
      <c r="AT762" s="4">
        <v>0.56258101851852005</v>
      </c>
      <c r="AU762" t="s">
        <v>40</v>
      </c>
      <c r="AV762" s="4">
        <v>0.73530092592592999</v>
      </c>
      <c r="AW762" s="4">
        <v>0.73530092592592999</v>
      </c>
      <c r="AX762" s="2">
        <v>0</v>
      </c>
      <c r="AY762" t="s">
        <v>4383</v>
      </c>
      <c r="AZ762" t="s">
        <v>16</v>
      </c>
      <c r="BA762" t="s">
        <v>28</v>
      </c>
      <c r="BB762" s="3">
        <v>0</v>
      </c>
      <c r="BC762" t="s">
        <v>0</v>
      </c>
      <c r="BD762" s="4">
        <v>0.73569444444443999</v>
      </c>
      <c r="BE762" s="4">
        <v>0.56260416666667001</v>
      </c>
      <c r="BF762" t="s">
        <v>29</v>
      </c>
      <c r="BG762" t="s">
        <v>0</v>
      </c>
      <c r="BH762">
        <f t="shared" si="11"/>
        <v>0</v>
      </c>
    </row>
    <row r="763" spans="1:60">
      <c r="A763" t="s">
        <v>4384</v>
      </c>
      <c r="B763" s="1">
        <v>43388</v>
      </c>
      <c r="C763" s="1">
        <v>43409</v>
      </c>
      <c r="D763" t="s">
        <v>3644</v>
      </c>
      <c r="E763" t="s">
        <v>3</v>
      </c>
      <c r="F763" t="s">
        <v>4385</v>
      </c>
      <c r="G763" t="s">
        <v>4386</v>
      </c>
      <c r="H763" t="s">
        <v>208</v>
      </c>
      <c r="I763" s="2">
        <v>31500</v>
      </c>
      <c r="J763" t="s">
        <v>4387</v>
      </c>
      <c r="K763" t="s">
        <v>7</v>
      </c>
      <c r="L763" s="1">
        <v>43467</v>
      </c>
      <c r="M763" t="s">
        <v>209</v>
      </c>
      <c r="N763" t="s">
        <v>9</v>
      </c>
      <c r="O763" t="s">
        <v>301</v>
      </c>
      <c r="P763" t="s">
        <v>302</v>
      </c>
      <c r="Q763" t="s">
        <v>321</v>
      </c>
      <c r="R763" t="s">
        <v>302</v>
      </c>
      <c r="S763" s="1">
        <v>43455</v>
      </c>
      <c r="T763" s="4">
        <v>0.89137731481480997</v>
      </c>
      <c r="U763" t="s">
        <v>14</v>
      </c>
      <c r="V763" s="4">
        <v>0.62104166666667004</v>
      </c>
      <c r="W763" s="1">
        <v>43386</v>
      </c>
      <c r="X763" t="s">
        <v>4388</v>
      </c>
      <c r="Y763" s="2">
        <v>0</v>
      </c>
      <c r="Z763" s="2">
        <v>31500</v>
      </c>
      <c r="AA763" t="s">
        <v>0</v>
      </c>
      <c r="AB763" s="1">
        <v>43386</v>
      </c>
      <c r="AC763" s="1">
        <v>43250</v>
      </c>
      <c r="AD763" s="1">
        <v>43386</v>
      </c>
      <c r="AE763" t="s">
        <v>18</v>
      </c>
      <c r="AF763" s="4">
        <v>0.69619212962962995</v>
      </c>
      <c r="AG763" t="s">
        <v>19</v>
      </c>
      <c r="AH763" t="s">
        <v>20</v>
      </c>
      <c r="AI763" t="s">
        <v>210</v>
      </c>
      <c r="AJ763" t="s">
        <v>22</v>
      </c>
      <c r="AK763" t="s">
        <v>23</v>
      </c>
      <c r="AL763" s="3">
        <v>1660.68</v>
      </c>
      <c r="AM763" t="s">
        <v>24</v>
      </c>
      <c r="AN763" t="s">
        <v>381</v>
      </c>
      <c r="AO763" s="1">
        <v>43172</v>
      </c>
      <c r="AP763" t="s">
        <v>4389</v>
      </c>
      <c r="AQ763" s="2">
        <v>31500</v>
      </c>
      <c r="AR763" s="1">
        <v>43455</v>
      </c>
      <c r="AS763">
        <v>0</v>
      </c>
      <c r="AT763" s="4">
        <v>0.84971064814815001</v>
      </c>
      <c r="AU763" t="s">
        <v>49</v>
      </c>
      <c r="AV763" s="4">
        <v>0.69619212962962995</v>
      </c>
      <c r="AW763" s="4">
        <v>0.69619212962962995</v>
      </c>
      <c r="AX763" s="2">
        <v>0</v>
      </c>
      <c r="AY763" t="s">
        <v>4390</v>
      </c>
      <c r="AZ763" t="s">
        <v>16</v>
      </c>
      <c r="BA763" t="s">
        <v>28</v>
      </c>
      <c r="BB763" s="3">
        <v>0</v>
      </c>
      <c r="BC763" t="s">
        <v>0</v>
      </c>
      <c r="BD763" s="4">
        <v>0.69675925925925997</v>
      </c>
      <c r="BE763" s="4">
        <v>0.78928240740740996</v>
      </c>
      <c r="BF763" t="s">
        <v>29</v>
      </c>
      <c r="BG763" t="s">
        <v>0</v>
      </c>
      <c r="BH763">
        <f t="shared" si="11"/>
        <v>0</v>
      </c>
    </row>
    <row r="764" spans="1:60">
      <c r="A764" t="s">
        <v>4391</v>
      </c>
      <c r="B764" s="1">
        <v>43389</v>
      </c>
      <c r="C764" s="1">
        <v>43410</v>
      </c>
      <c r="D764" t="s">
        <v>3644</v>
      </c>
      <c r="E764" t="s">
        <v>3</v>
      </c>
      <c r="F764" t="s">
        <v>4392</v>
      </c>
      <c r="G764" t="s">
        <v>3747</v>
      </c>
      <c r="H764" t="s">
        <v>921</v>
      </c>
      <c r="I764" s="2">
        <v>7423</v>
      </c>
      <c r="J764" t="s">
        <v>4393</v>
      </c>
      <c r="K764" t="s">
        <v>7</v>
      </c>
      <c r="L764" s="1">
        <v>43489</v>
      </c>
      <c r="M764" t="s">
        <v>922</v>
      </c>
      <c r="N764" t="s">
        <v>9</v>
      </c>
      <c r="O764" t="s">
        <v>10</v>
      </c>
      <c r="P764" t="s">
        <v>11</v>
      </c>
      <c r="Q764" t="s">
        <v>12</v>
      </c>
      <c r="R764" t="s">
        <v>13</v>
      </c>
      <c r="S764" s="1">
        <v>43489</v>
      </c>
      <c r="T764" s="4">
        <v>0.60549768518518998</v>
      </c>
      <c r="U764" t="s">
        <v>36</v>
      </c>
      <c r="V764" s="4">
        <v>0.57475694444444003</v>
      </c>
      <c r="W764" s="1">
        <v>43389</v>
      </c>
      <c r="X764" t="s">
        <v>0</v>
      </c>
      <c r="Y764" s="2">
        <v>0</v>
      </c>
      <c r="Z764" s="2">
        <v>7423</v>
      </c>
      <c r="AA764" t="s">
        <v>0</v>
      </c>
      <c r="AB764" s="1">
        <v>43389</v>
      </c>
      <c r="AC764" s="1">
        <v>43297</v>
      </c>
      <c r="AD764" s="1">
        <v>43389</v>
      </c>
      <c r="AE764" t="s">
        <v>18</v>
      </c>
      <c r="AF764" s="4">
        <v>0.64973379629630001</v>
      </c>
      <c r="AG764" t="s">
        <v>19</v>
      </c>
      <c r="AH764" t="s">
        <v>20</v>
      </c>
      <c r="AI764" t="s">
        <v>923</v>
      </c>
      <c r="AJ764" t="s">
        <v>22</v>
      </c>
      <c r="AK764" t="s">
        <v>23</v>
      </c>
      <c r="AL764" s="3">
        <v>2398.94</v>
      </c>
      <c r="AM764" t="s">
        <v>24</v>
      </c>
      <c r="AN764" t="s">
        <v>38</v>
      </c>
      <c r="AO764" s="1">
        <v>43297</v>
      </c>
      <c r="AP764" t="s">
        <v>3749</v>
      </c>
      <c r="AQ764" s="2">
        <v>7423</v>
      </c>
      <c r="AR764" s="1">
        <v>43489</v>
      </c>
      <c r="AS764">
        <v>0</v>
      </c>
      <c r="AT764" s="4">
        <v>0.56383101851852002</v>
      </c>
      <c r="AU764" t="s">
        <v>40</v>
      </c>
      <c r="AV764" s="4">
        <v>0.64973379629630001</v>
      </c>
      <c r="AW764" s="4">
        <v>0.64973379629630001</v>
      </c>
      <c r="AX764" s="2">
        <v>0</v>
      </c>
      <c r="AY764" t="s">
        <v>4394</v>
      </c>
      <c r="AZ764" t="s">
        <v>16</v>
      </c>
      <c r="BA764" t="s">
        <v>28</v>
      </c>
      <c r="BB764" s="3">
        <v>0</v>
      </c>
      <c r="BC764" t="s">
        <v>0</v>
      </c>
      <c r="BD764" s="4">
        <v>0.65012731481481001</v>
      </c>
      <c r="BE764" s="4">
        <v>0.56385416666666999</v>
      </c>
      <c r="BF764" t="s">
        <v>29</v>
      </c>
      <c r="BG764" t="s">
        <v>0</v>
      </c>
      <c r="BH764">
        <f t="shared" si="11"/>
        <v>0</v>
      </c>
    </row>
    <row r="765" spans="1:60">
      <c r="A765" t="s">
        <v>4395</v>
      </c>
      <c r="B765" s="1">
        <v>43391</v>
      </c>
      <c r="C765" s="1"/>
      <c r="D765" t="s">
        <v>3644</v>
      </c>
      <c r="E765" t="s">
        <v>0</v>
      </c>
      <c r="F765" t="s">
        <v>4396</v>
      </c>
      <c r="G765" t="s">
        <v>4397</v>
      </c>
      <c r="H765" t="s">
        <v>186</v>
      </c>
      <c r="I765" s="2">
        <v>38263</v>
      </c>
      <c r="J765" t="s">
        <v>4398</v>
      </c>
      <c r="K765" t="s">
        <v>7</v>
      </c>
      <c r="L765" s="1">
        <v>43544</v>
      </c>
      <c r="M765" t="s">
        <v>187</v>
      </c>
      <c r="N765" t="s">
        <v>9</v>
      </c>
      <c r="O765" t="s">
        <v>10</v>
      </c>
      <c r="P765" t="s">
        <v>11</v>
      </c>
      <c r="Q765" t="s">
        <v>12</v>
      </c>
      <c r="R765" t="s">
        <v>13</v>
      </c>
      <c r="S765" s="1">
        <v>43544</v>
      </c>
      <c r="T765" s="4">
        <v>0.64680555555555996</v>
      </c>
      <c r="U765" t="s">
        <v>188</v>
      </c>
      <c r="V765" s="4">
        <v>0.73519675925925998</v>
      </c>
      <c r="W765" s="1">
        <v>43391</v>
      </c>
      <c r="X765" t="s">
        <v>0</v>
      </c>
      <c r="Y765" s="2">
        <v>0</v>
      </c>
      <c r="Z765" s="2">
        <v>0</v>
      </c>
      <c r="AA765" t="s">
        <v>0</v>
      </c>
      <c r="AB765" s="1">
        <v>43391</v>
      </c>
      <c r="AC765" s="1">
        <v>43321</v>
      </c>
      <c r="AD765" s="1">
        <v>43391</v>
      </c>
      <c r="AE765" t="s">
        <v>18</v>
      </c>
      <c r="AF765" s="4">
        <v>0.81072916666667005</v>
      </c>
      <c r="AG765" t="s">
        <v>19</v>
      </c>
      <c r="AH765" t="s">
        <v>20</v>
      </c>
      <c r="AI765" t="s">
        <v>0</v>
      </c>
      <c r="AJ765" t="s">
        <v>0</v>
      </c>
      <c r="AK765" t="s">
        <v>23</v>
      </c>
      <c r="AL765" s="3">
        <v>3668.07</v>
      </c>
      <c r="AM765" t="s">
        <v>24</v>
      </c>
      <c r="AN765" t="s">
        <v>381</v>
      </c>
      <c r="AO765" s="1">
        <v>43206</v>
      </c>
      <c r="AP765" t="s">
        <v>4399</v>
      </c>
      <c r="AQ765" s="2">
        <v>38263</v>
      </c>
      <c r="AR765" s="1">
        <v>43544</v>
      </c>
      <c r="AS765">
        <v>0</v>
      </c>
      <c r="AT765" s="4">
        <v>0.60513888888889</v>
      </c>
      <c r="AU765" t="s">
        <v>190</v>
      </c>
      <c r="AV765" s="4">
        <v>0</v>
      </c>
      <c r="AW765" s="4">
        <v>0.81072916666667005</v>
      </c>
      <c r="AX765" s="2">
        <v>0</v>
      </c>
      <c r="AY765" t="s">
        <v>4400</v>
      </c>
      <c r="AZ765" t="s">
        <v>16</v>
      </c>
      <c r="BA765" t="s">
        <v>28</v>
      </c>
      <c r="BB765" s="3">
        <v>0</v>
      </c>
      <c r="BC765" t="s">
        <v>0</v>
      </c>
      <c r="BD765" s="4">
        <v>0.81116898148147998</v>
      </c>
      <c r="BE765" s="4">
        <v>0.60516203703703997</v>
      </c>
      <c r="BF765" t="s">
        <v>29</v>
      </c>
      <c r="BG765" t="s">
        <v>0</v>
      </c>
      <c r="BH765">
        <f t="shared" si="11"/>
        <v>0</v>
      </c>
    </row>
    <row r="766" spans="1:60">
      <c r="A766" t="s">
        <v>4401</v>
      </c>
      <c r="B766" s="1">
        <v>43395</v>
      </c>
      <c r="C766" s="1">
        <v>43416</v>
      </c>
      <c r="D766" t="s">
        <v>3644</v>
      </c>
      <c r="E766" t="s">
        <v>3</v>
      </c>
      <c r="F766" t="s">
        <v>4402</v>
      </c>
      <c r="G766" t="s">
        <v>375</v>
      </c>
      <c r="H766" t="s">
        <v>186</v>
      </c>
      <c r="I766" s="2">
        <v>93369</v>
      </c>
      <c r="J766" t="s">
        <v>4403</v>
      </c>
      <c r="K766" t="s">
        <v>7</v>
      </c>
      <c r="L766" s="1">
        <v>43614</v>
      </c>
      <c r="M766" t="s">
        <v>187</v>
      </c>
      <c r="N766" t="s">
        <v>9</v>
      </c>
      <c r="O766" t="s">
        <v>10</v>
      </c>
      <c r="P766" t="s">
        <v>11</v>
      </c>
      <c r="Q766" t="s">
        <v>12</v>
      </c>
      <c r="R766" t="s">
        <v>13</v>
      </c>
      <c r="S766" s="1">
        <v>43614</v>
      </c>
      <c r="T766" s="4">
        <v>0.69806712962963002</v>
      </c>
      <c r="U766" t="s">
        <v>188</v>
      </c>
      <c r="V766" s="4">
        <v>0.82630787037037001</v>
      </c>
      <c r="W766" s="1">
        <v>43395</v>
      </c>
      <c r="X766" t="s">
        <v>0</v>
      </c>
      <c r="Y766" s="2">
        <v>0</v>
      </c>
      <c r="Z766" s="2">
        <v>93369</v>
      </c>
      <c r="AA766" t="s">
        <v>0</v>
      </c>
      <c r="AB766" s="1">
        <v>43395</v>
      </c>
      <c r="AC766" s="1">
        <v>43304</v>
      </c>
      <c r="AD766" s="1">
        <v>43395</v>
      </c>
      <c r="AE766" t="s">
        <v>18</v>
      </c>
      <c r="AF766" s="4">
        <v>0.90311342592593002</v>
      </c>
      <c r="AG766" t="s">
        <v>19</v>
      </c>
      <c r="AH766" t="s">
        <v>20</v>
      </c>
      <c r="AI766" t="s">
        <v>0</v>
      </c>
      <c r="AJ766" t="s">
        <v>22</v>
      </c>
      <c r="AK766" t="s">
        <v>23</v>
      </c>
      <c r="AL766" s="3">
        <v>5251.08</v>
      </c>
      <c r="AM766" t="s">
        <v>24</v>
      </c>
      <c r="AN766" t="s">
        <v>381</v>
      </c>
      <c r="AO766" s="1">
        <v>43182</v>
      </c>
      <c r="AP766" t="s">
        <v>4404</v>
      </c>
      <c r="AQ766" s="2">
        <v>93369</v>
      </c>
      <c r="AR766" s="1">
        <v>43614</v>
      </c>
      <c r="AS766">
        <v>0</v>
      </c>
      <c r="AT766" s="4">
        <v>0.61473379629629998</v>
      </c>
      <c r="AU766" t="s">
        <v>190</v>
      </c>
      <c r="AV766" s="4">
        <v>0.90311342592593002</v>
      </c>
      <c r="AW766" s="4">
        <v>0.90311342592593002</v>
      </c>
      <c r="AX766" s="2">
        <v>0</v>
      </c>
      <c r="AY766" t="s">
        <v>4405</v>
      </c>
      <c r="AZ766" t="s">
        <v>16</v>
      </c>
      <c r="BA766" t="s">
        <v>28</v>
      </c>
      <c r="BB766" s="3">
        <v>0</v>
      </c>
      <c r="BC766" t="s">
        <v>0</v>
      </c>
      <c r="BD766" s="4">
        <v>0.90478009259258996</v>
      </c>
      <c r="BE766" s="4">
        <v>0.61475694444443996</v>
      </c>
      <c r="BF766" t="s">
        <v>29</v>
      </c>
      <c r="BG766" t="s">
        <v>0</v>
      </c>
      <c r="BH766">
        <f t="shared" si="11"/>
        <v>0</v>
      </c>
    </row>
    <row r="767" spans="1:60">
      <c r="A767" t="s">
        <v>4406</v>
      </c>
      <c r="B767" s="1">
        <v>43395</v>
      </c>
      <c r="C767" s="1">
        <v>43416</v>
      </c>
      <c r="D767" t="s">
        <v>3644</v>
      </c>
      <c r="E767" t="s">
        <v>3</v>
      </c>
      <c r="F767" t="s">
        <v>4407</v>
      </c>
      <c r="G767" t="s">
        <v>4408</v>
      </c>
      <c r="H767" t="s">
        <v>3310</v>
      </c>
      <c r="I767" s="2">
        <v>650</v>
      </c>
      <c r="J767" t="s">
        <v>4409</v>
      </c>
      <c r="K767" t="s">
        <v>7</v>
      </c>
      <c r="L767" s="1">
        <v>43489</v>
      </c>
      <c r="M767" t="s">
        <v>3312</v>
      </c>
      <c r="N767" t="s">
        <v>9</v>
      </c>
      <c r="O767" t="s">
        <v>98</v>
      </c>
      <c r="P767" t="s">
        <v>99</v>
      </c>
      <c r="Q767" t="s">
        <v>100</v>
      </c>
      <c r="R767" t="s">
        <v>101</v>
      </c>
      <c r="S767" s="1">
        <v>43489</v>
      </c>
      <c r="T767" s="4">
        <v>0.64605324074074</v>
      </c>
      <c r="U767" t="s">
        <v>14</v>
      </c>
      <c r="V767" s="4">
        <v>0.83437499999999998</v>
      </c>
      <c r="W767" s="1">
        <v>43395</v>
      </c>
      <c r="X767" t="s">
        <v>0</v>
      </c>
      <c r="Y767" s="2">
        <v>0</v>
      </c>
      <c r="Z767" s="2">
        <v>650</v>
      </c>
      <c r="AA767" t="s">
        <v>0</v>
      </c>
      <c r="AB767" s="1">
        <v>43395</v>
      </c>
      <c r="AC767" s="1">
        <v>43199</v>
      </c>
      <c r="AD767" s="1">
        <v>43395</v>
      </c>
      <c r="AE767" t="s">
        <v>18</v>
      </c>
      <c r="AF767" s="4">
        <v>0.91172453703704004</v>
      </c>
      <c r="AG767" t="s">
        <v>19</v>
      </c>
      <c r="AH767" t="s">
        <v>20</v>
      </c>
      <c r="AI767" t="s">
        <v>3313</v>
      </c>
      <c r="AJ767" t="s">
        <v>22</v>
      </c>
      <c r="AK767" t="s">
        <v>23</v>
      </c>
      <c r="AL767" s="3">
        <v>2249.62</v>
      </c>
      <c r="AM767" t="s">
        <v>24</v>
      </c>
      <c r="AN767" t="s">
        <v>1934</v>
      </c>
      <c r="AO767" s="1">
        <v>43133</v>
      </c>
      <c r="AP767" t="s">
        <v>4410</v>
      </c>
      <c r="AQ767" s="2">
        <v>650</v>
      </c>
      <c r="AR767" s="1">
        <v>43489</v>
      </c>
      <c r="AS767">
        <v>0</v>
      </c>
      <c r="AT767" s="4">
        <v>0.60438657407407004</v>
      </c>
      <c r="AU767" t="s">
        <v>3315</v>
      </c>
      <c r="AV767" s="4">
        <v>0.91172453703704004</v>
      </c>
      <c r="AW767" s="4">
        <v>0.91172453703704004</v>
      </c>
      <c r="AX767" s="2">
        <v>0</v>
      </c>
      <c r="AY767" t="s">
        <v>4411</v>
      </c>
      <c r="AZ767" t="s">
        <v>16</v>
      </c>
      <c r="BA767" t="s">
        <v>28</v>
      </c>
      <c r="BB767" s="3">
        <v>0</v>
      </c>
      <c r="BC767" t="s">
        <v>0</v>
      </c>
      <c r="BD767" s="4">
        <v>0.91233796296295999</v>
      </c>
      <c r="BE767" s="4">
        <v>0.60440972222222</v>
      </c>
      <c r="BF767" t="s">
        <v>29</v>
      </c>
      <c r="BG767" t="s">
        <v>0</v>
      </c>
      <c r="BH767">
        <f t="shared" si="11"/>
        <v>0</v>
      </c>
    </row>
    <row r="768" spans="1:60">
      <c r="A768" t="s">
        <v>4412</v>
      </c>
      <c r="B768" s="1">
        <v>43395</v>
      </c>
      <c r="C768" s="1">
        <v>43416</v>
      </c>
      <c r="D768" t="s">
        <v>3644</v>
      </c>
      <c r="E768" t="s">
        <v>3</v>
      </c>
      <c r="F768" t="s">
        <v>4413</v>
      </c>
      <c r="G768" t="s">
        <v>3189</v>
      </c>
      <c r="H768" t="s">
        <v>1005</v>
      </c>
      <c r="I768" s="2">
        <v>1284</v>
      </c>
      <c r="J768" t="s">
        <v>0</v>
      </c>
      <c r="K768" t="s">
        <v>7</v>
      </c>
      <c r="L768" s="1">
        <v>43489</v>
      </c>
      <c r="M768" t="s">
        <v>1006</v>
      </c>
      <c r="N768" t="s">
        <v>9</v>
      </c>
      <c r="O768" t="s">
        <v>98</v>
      </c>
      <c r="P768" t="s">
        <v>99</v>
      </c>
      <c r="Q768" t="s">
        <v>156</v>
      </c>
      <c r="R768" t="s">
        <v>157</v>
      </c>
      <c r="S768" s="1">
        <v>43489</v>
      </c>
      <c r="T768" s="4">
        <v>0.62901620370370004</v>
      </c>
      <c r="U768" t="s">
        <v>14</v>
      </c>
      <c r="V768" s="4">
        <v>0.84267361111111005</v>
      </c>
      <c r="W768" s="1">
        <v>43395</v>
      </c>
      <c r="X768" t="s">
        <v>0</v>
      </c>
      <c r="Y768" s="2">
        <v>0</v>
      </c>
      <c r="Z768" s="2">
        <v>1284</v>
      </c>
      <c r="AA768" t="s">
        <v>0</v>
      </c>
      <c r="AB768" s="1">
        <v>43395</v>
      </c>
      <c r="AC768" s="1">
        <v>43329</v>
      </c>
      <c r="AD768" s="1">
        <v>43395</v>
      </c>
      <c r="AE768" t="s">
        <v>18</v>
      </c>
      <c r="AF768" s="4">
        <v>0.91901620370369996</v>
      </c>
      <c r="AG768" t="s">
        <v>19</v>
      </c>
      <c r="AH768" t="s">
        <v>20</v>
      </c>
      <c r="AI768" t="s">
        <v>1007</v>
      </c>
      <c r="AJ768" t="s">
        <v>22</v>
      </c>
      <c r="AK768" t="s">
        <v>23</v>
      </c>
      <c r="AL768" s="3">
        <v>2249.04</v>
      </c>
      <c r="AM768" t="s">
        <v>24</v>
      </c>
      <c r="AN768" t="s">
        <v>0</v>
      </c>
      <c r="AO768" s="1">
        <v>43217</v>
      </c>
      <c r="AP768" t="s">
        <v>4414</v>
      </c>
      <c r="AQ768" s="2">
        <v>1284</v>
      </c>
      <c r="AR768" s="1">
        <v>43489</v>
      </c>
      <c r="AS768">
        <v>0</v>
      </c>
      <c r="AT768" s="4">
        <v>0.58734953703703996</v>
      </c>
      <c r="AU768" t="s">
        <v>49</v>
      </c>
      <c r="AV768" s="4">
        <v>0.91901620370369996</v>
      </c>
      <c r="AW768" s="4">
        <v>0.91901620370369996</v>
      </c>
      <c r="AX768" s="2">
        <v>0</v>
      </c>
      <c r="AY768" t="s">
        <v>4415</v>
      </c>
      <c r="AZ768" t="s">
        <v>16</v>
      </c>
      <c r="BA768" t="s">
        <v>28</v>
      </c>
      <c r="BB768" s="3">
        <v>0</v>
      </c>
      <c r="BC768" t="s">
        <v>0</v>
      </c>
      <c r="BD768" s="4">
        <v>0.91958333333332998</v>
      </c>
      <c r="BE768" s="4">
        <v>0.58737268518519004</v>
      </c>
      <c r="BF768" t="s">
        <v>29</v>
      </c>
      <c r="BG768" t="s">
        <v>0</v>
      </c>
      <c r="BH768">
        <f t="shared" si="11"/>
        <v>0</v>
      </c>
    </row>
    <row r="769" spans="1:60">
      <c r="A769" t="s">
        <v>4416</v>
      </c>
      <c r="B769" s="1">
        <v>43397</v>
      </c>
      <c r="C769" s="1">
        <v>43418</v>
      </c>
      <c r="D769" t="s">
        <v>3644</v>
      </c>
      <c r="E769" t="s">
        <v>3</v>
      </c>
      <c r="F769" t="s">
        <v>4417</v>
      </c>
      <c r="G769" t="s">
        <v>4292</v>
      </c>
      <c r="H769" t="s">
        <v>3839</v>
      </c>
      <c r="I769" s="2">
        <v>19000</v>
      </c>
      <c r="J769" t="s">
        <v>4418</v>
      </c>
      <c r="K769" t="s">
        <v>7</v>
      </c>
      <c r="L769" s="1">
        <v>43468</v>
      </c>
      <c r="M769" t="s">
        <v>429</v>
      </c>
      <c r="N769" t="s">
        <v>9</v>
      </c>
      <c r="O769" t="s">
        <v>10</v>
      </c>
      <c r="P769" t="s">
        <v>11</v>
      </c>
      <c r="Q769" t="s">
        <v>263</v>
      </c>
      <c r="R769" t="s">
        <v>264</v>
      </c>
      <c r="S769" s="1">
        <v>43460</v>
      </c>
      <c r="T769" s="4">
        <v>0.90920138888889002</v>
      </c>
      <c r="U769" t="s">
        <v>286</v>
      </c>
      <c r="V769" s="4">
        <v>0.77042824074074001</v>
      </c>
      <c r="W769" s="1">
        <v>43397</v>
      </c>
      <c r="X769" t="s">
        <v>0</v>
      </c>
      <c r="Y769" s="2">
        <v>0</v>
      </c>
      <c r="Z769" s="2">
        <v>19000</v>
      </c>
      <c r="AA769" t="s">
        <v>430</v>
      </c>
      <c r="AB769" s="1">
        <v>43397</v>
      </c>
      <c r="AC769" s="1">
        <v>43265</v>
      </c>
      <c r="AD769" s="1">
        <v>43397</v>
      </c>
      <c r="AE769" t="s">
        <v>18</v>
      </c>
      <c r="AF769" s="4">
        <v>0.84471064814815</v>
      </c>
      <c r="AG769" t="s">
        <v>19</v>
      </c>
      <c r="AH769" t="s">
        <v>20</v>
      </c>
      <c r="AI769" t="s">
        <v>431</v>
      </c>
      <c r="AJ769" t="s">
        <v>22</v>
      </c>
      <c r="AK769" t="s">
        <v>23</v>
      </c>
      <c r="AL769" s="3">
        <v>1513.55</v>
      </c>
      <c r="AM769" t="s">
        <v>24</v>
      </c>
      <c r="AN769" t="s">
        <v>0</v>
      </c>
      <c r="AO769" s="1">
        <v>43249</v>
      </c>
      <c r="AP769" t="s">
        <v>4419</v>
      </c>
      <c r="AQ769" s="2">
        <v>19000</v>
      </c>
      <c r="AR769" s="1">
        <v>43460</v>
      </c>
      <c r="AS769">
        <v>0</v>
      </c>
      <c r="AT769" s="4">
        <v>0.86753472222221995</v>
      </c>
      <c r="AU769" t="s">
        <v>9</v>
      </c>
      <c r="AV769" s="4">
        <v>0.84471064814815</v>
      </c>
      <c r="AW769" s="4">
        <v>0.84471064814815</v>
      </c>
      <c r="AX769" s="2">
        <v>0</v>
      </c>
      <c r="AY769" t="s">
        <v>4420</v>
      </c>
      <c r="AZ769" t="s">
        <v>16</v>
      </c>
      <c r="BA769" t="s">
        <v>28</v>
      </c>
      <c r="BB769" s="3">
        <v>0</v>
      </c>
      <c r="BC769" t="s">
        <v>0</v>
      </c>
      <c r="BD769" s="4">
        <v>0.84546296296295997</v>
      </c>
      <c r="BE769" s="4">
        <v>0.65791666666667004</v>
      </c>
      <c r="BF769" t="s">
        <v>29</v>
      </c>
      <c r="BG769" t="s">
        <v>4418</v>
      </c>
      <c r="BH769">
        <f t="shared" si="11"/>
        <v>0</v>
      </c>
    </row>
    <row r="770" spans="1:60">
      <c r="A770" t="s">
        <v>4421</v>
      </c>
      <c r="B770" s="1">
        <v>43397</v>
      </c>
      <c r="C770" s="1">
        <v>43418</v>
      </c>
      <c r="D770" t="s">
        <v>3644</v>
      </c>
      <c r="E770" t="s">
        <v>3</v>
      </c>
      <c r="F770" t="s">
        <v>4422</v>
      </c>
      <c r="G770" t="s">
        <v>4292</v>
      </c>
      <c r="H770" t="s">
        <v>3839</v>
      </c>
      <c r="I770" s="2">
        <v>55000</v>
      </c>
      <c r="J770" t="s">
        <v>4418</v>
      </c>
      <c r="K770" t="s">
        <v>7</v>
      </c>
      <c r="L770" s="1">
        <v>43496</v>
      </c>
      <c r="M770" t="s">
        <v>429</v>
      </c>
      <c r="N770" t="s">
        <v>9</v>
      </c>
      <c r="O770" t="s">
        <v>301</v>
      </c>
      <c r="P770" t="s">
        <v>302</v>
      </c>
      <c r="Q770" t="s">
        <v>321</v>
      </c>
      <c r="R770" t="s">
        <v>302</v>
      </c>
      <c r="S770" s="1">
        <v>43460</v>
      </c>
      <c r="T770" s="4">
        <v>0.90986111111111001</v>
      </c>
      <c r="U770" t="s">
        <v>286</v>
      </c>
      <c r="V770" s="4">
        <v>0.77563657407407005</v>
      </c>
      <c r="W770" s="1">
        <v>43397</v>
      </c>
      <c r="X770" t="s">
        <v>0</v>
      </c>
      <c r="Y770" s="2">
        <v>0</v>
      </c>
      <c r="Z770" s="2">
        <v>55000</v>
      </c>
      <c r="AA770" t="s">
        <v>430</v>
      </c>
      <c r="AB770" s="1">
        <v>43397</v>
      </c>
      <c r="AC770" s="1">
        <v>43271</v>
      </c>
      <c r="AD770" s="1">
        <v>43397</v>
      </c>
      <c r="AE770" t="s">
        <v>18</v>
      </c>
      <c r="AF770" s="4">
        <v>0.85452546296295995</v>
      </c>
      <c r="AG770" t="s">
        <v>19</v>
      </c>
      <c r="AH770" t="s">
        <v>20</v>
      </c>
      <c r="AI770" t="s">
        <v>431</v>
      </c>
      <c r="AJ770" t="s">
        <v>22</v>
      </c>
      <c r="AK770" t="s">
        <v>23</v>
      </c>
      <c r="AL770" s="3">
        <v>1513.33</v>
      </c>
      <c r="AM770" t="s">
        <v>24</v>
      </c>
      <c r="AN770" t="s">
        <v>0</v>
      </c>
      <c r="AO770" s="1">
        <v>43224</v>
      </c>
      <c r="AP770" t="s">
        <v>4423</v>
      </c>
      <c r="AQ770" s="2">
        <v>55000</v>
      </c>
      <c r="AR770" s="1">
        <v>43460</v>
      </c>
      <c r="AS770">
        <v>0</v>
      </c>
      <c r="AT770" s="4">
        <v>0.86819444444444005</v>
      </c>
      <c r="AU770" t="s">
        <v>9</v>
      </c>
      <c r="AV770" s="4">
        <v>0.85452546296295995</v>
      </c>
      <c r="AW770" s="4">
        <v>0.85452546296295995</v>
      </c>
      <c r="AX770" s="2">
        <v>0</v>
      </c>
      <c r="AY770" t="s">
        <v>4424</v>
      </c>
      <c r="AZ770" t="s">
        <v>16</v>
      </c>
      <c r="BA770" t="s">
        <v>28</v>
      </c>
      <c r="BB770" s="3">
        <v>0</v>
      </c>
      <c r="BC770" t="s">
        <v>0</v>
      </c>
      <c r="BD770" s="4">
        <v>0.85498842592593005</v>
      </c>
      <c r="BE770" s="4">
        <v>0.68262731481480998</v>
      </c>
      <c r="BF770" t="s">
        <v>29</v>
      </c>
      <c r="BG770" t="s">
        <v>4418</v>
      </c>
      <c r="BH770">
        <f t="shared" si="11"/>
        <v>0</v>
      </c>
    </row>
    <row r="771" spans="1:60">
      <c r="A771" t="s">
        <v>4425</v>
      </c>
      <c r="B771" s="1">
        <v>43397</v>
      </c>
      <c r="C771" s="1">
        <v>43418</v>
      </c>
      <c r="D771" t="s">
        <v>3644</v>
      </c>
      <c r="E771" t="s">
        <v>3</v>
      </c>
      <c r="F771" t="s">
        <v>4422</v>
      </c>
      <c r="G771" t="s">
        <v>4292</v>
      </c>
      <c r="H771" t="s">
        <v>3839</v>
      </c>
      <c r="I771" s="2">
        <v>403000</v>
      </c>
      <c r="J771" t="s">
        <v>4426</v>
      </c>
      <c r="K771" t="s">
        <v>7</v>
      </c>
      <c r="L771" s="1">
        <v>43496</v>
      </c>
      <c r="M771" t="s">
        <v>429</v>
      </c>
      <c r="N771" t="s">
        <v>9</v>
      </c>
      <c r="O771" t="s">
        <v>301</v>
      </c>
      <c r="P771" t="s">
        <v>302</v>
      </c>
      <c r="Q771" t="s">
        <v>321</v>
      </c>
      <c r="R771" t="s">
        <v>302</v>
      </c>
      <c r="S771" s="1">
        <v>43460</v>
      </c>
      <c r="T771" s="4">
        <v>0.91042824074074002</v>
      </c>
      <c r="U771" t="s">
        <v>286</v>
      </c>
      <c r="V771" s="4">
        <v>0.78291666666667004</v>
      </c>
      <c r="W771" s="1">
        <v>43397</v>
      </c>
      <c r="X771" t="s">
        <v>0</v>
      </c>
      <c r="Y771" s="2">
        <v>0</v>
      </c>
      <c r="Z771" s="2">
        <v>403000</v>
      </c>
      <c r="AA771" t="s">
        <v>430</v>
      </c>
      <c r="AB771" s="1">
        <v>43397</v>
      </c>
      <c r="AC771" s="1">
        <v>43311</v>
      </c>
      <c r="AD771" s="1">
        <v>43397</v>
      </c>
      <c r="AE771" t="s">
        <v>18</v>
      </c>
      <c r="AF771" s="4">
        <v>0.85969907407406998</v>
      </c>
      <c r="AG771" t="s">
        <v>19</v>
      </c>
      <c r="AH771" t="s">
        <v>20</v>
      </c>
      <c r="AI771" t="s">
        <v>431</v>
      </c>
      <c r="AJ771" t="s">
        <v>22</v>
      </c>
      <c r="AK771" t="s">
        <v>23</v>
      </c>
      <c r="AL771" s="3">
        <v>1513.22</v>
      </c>
      <c r="AM771" t="s">
        <v>24</v>
      </c>
      <c r="AN771" t="s">
        <v>0</v>
      </c>
      <c r="AO771" s="1">
        <v>43293</v>
      </c>
      <c r="AP771" t="s">
        <v>4427</v>
      </c>
      <c r="AQ771" s="2">
        <v>403000</v>
      </c>
      <c r="AR771" s="1">
        <v>43460</v>
      </c>
      <c r="AS771">
        <v>0</v>
      </c>
      <c r="AT771" s="4">
        <v>0.86876157407406995</v>
      </c>
      <c r="AU771" t="s">
        <v>9</v>
      </c>
      <c r="AV771" s="4">
        <v>0.85969907407406998</v>
      </c>
      <c r="AW771" s="4">
        <v>0.85969907407406998</v>
      </c>
      <c r="AX771" s="2">
        <v>0</v>
      </c>
      <c r="AY771" t="s">
        <v>4428</v>
      </c>
      <c r="AZ771" t="s">
        <v>16</v>
      </c>
      <c r="BA771" t="s">
        <v>28</v>
      </c>
      <c r="BB771" s="3">
        <v>0</v>
      </c>
      <c r="BC771" t="s">
        <v>0</v>
      </c>
      <c r="BD771" s="4">
        <v>0.86009259259258997</v>
      </c>
      <c r="BE771" s="4">
        <v>0.58288194444443997</v>
      </c>
      <c r="BF771" t="s">
        <v>29</v>
      </c>
      <c r="BG771" t="s">
        <v>4429</v>
      </c>
      <c r="BH771">
        <f t="shared" si="11"/>
        <v>0</v>
      </c>
    </row>
    <row r="772" spans="1:60">
      <c r="A772" t="s">
        <v>4430</v>
      </c>
      <c r="B772" s="1">
        <v>43397</v>
      </c>
      <c r="C772" s="1">
        <v>43418</v>
      </c>
      <c r="D772" t="s">
        <v>3644</v>
      </c>
      <c r="E772" t="s">
        <v>3</v>
      </c>
      <c r="F772" t="s">
        <v>4422</v>
      </c>
      <c r="G772" t="s">
        <v>4292</v>
      </c>
      <c r="H772" t="s">
        <v>3839</v>
      </c>
      <c r="I772" s="2">
        <v>77000</v>
      </c>
      <c r="J772" t="s">
        <v>4431</v>
      </c>
      <c r="K772" t="s">
        <v>7</v>
      </c>
      <c r="L772" s="1">
        <v>43467</v>
      </c>
      <c r="M772" t="s">
        <v>429</v>
      </c>
      <c r="N772" t="s">
        <v>9</v>
      </c>
      <c r="O772" t="s">
        <v>301</v>
      </c>
      <c r="P772" t="s">
        <v>302</v>
      </c>
      <c r="Q772" t="s">
        <v>321</v>
      </c>
      <c r="R772" t="s">
        <v>302</v>
      </c>
      <c r="S772" s="1">
        <v>43460</v>
      </c>
      <c r="T772" s="4">
        <v>0.91082175925926001</v>
      </c>
      <c r="U772" t="s">
        <v>286</v>
      </c>
      <c r="V772" s="4">
        <v>0.78986111111111001</v>
      </c>
      <c r="W772" s="1">
        <v>43397</v>
      </c>
      <c r="X772" t="s">
        <v>0</v>
      </c>
      <c r="Y772" s="2">
        <v>0</v>
      </c>
      <c r="Z772" s="2">
        <v>77000</v>
      </c>
      <c r="AA772" t="s">
        <v>430</v>
      </c>
      <c r="AB772" s="1">
        <v>43397</v>
      </c>
      <c r="AC772" s="1">
        <v>43349</v>
      </c>
      <c r="AD772" s="1">
        <v>43397</v>
      </c>
      <c r="AE772" t="s">
        <v>18</v>
      </c>
      <c r="AF772" s="4">
        <v>0.86707175925926006</v>
      </c>
      <c r="AG772" t="s">
        <v>19</v>
      </c>
      <c r="AH772" t="s">
        <v>20</v>
      </c>
      <c r="AI772" t="s">
        <v>431</v>
      </c>
      <c r="AJ772" t="s">
        <v>22</v>
      </c>
      <c r="AK772" t="s">
        <v>23</v>
      </c>
      <c r="AL772" s="3">
        <v>1513.05</v>
      </c>
      <c r="AM772" t="s">
        <v>24</v>
      </c>
      <c r="AN772" t="s">
        <v>0</v>
      </c>
      <c r="AO772" s="1">
        <v>43294</v>
      </c>
      <c r="AP772" t="s">
        <v>4432</v>
      </c>
      <c r="AQ772" s="2">
        <v>77000</v>
      </c>
      <c r="AR772" s="1">
        <v>43460</v>
      </c>
      <c r="AS772">
        <v>0</v>
      </c>
      <c r="AT772" s="4">
        <v>0.86915509259259005</v>
      </c>
      <c r="AU772" t="s">
        <v>9</v>
      </c>
      <c r="AV772" s="4">
        <v>0.86707175925926006</v>
      </c>
      <c r="AW772" s="4">
        <v>0.86707175925926006</v>
      </c>
      <c r="AX772" s="2">
        <v>0</v>
      </c>
      <c r="AY772" t="s">
        <v>4433</v>
      </c>
      <c r="AZ772" t="s">
        <v>16</v>
      </c>
      <c r="BA772" t="s">
        <v>28</v>
      </c>
      <c r="BB772" s="3">
        <v>0</v>
      </c>
      <c r="BC772" t="s">
        <v>0</v>
      </c>
      <c r="BD772" s="4">
        <v>0.86745370370370001</v>
      </c>
      <c r="BE772" s="4">
        <v>0.78603009259259005</v>
      </c>
      <c r="BF772" t="s">
        <v>29</v>
      </c>
      <c r="BG772" t="s">
        <v>4431</v>
      </c>
      <c r="BH772">
        <f t="shared" si="11"/>
        <v>0</v>
      </c>
    </row>
    <row r="773" spans="1:60">
      <c r="A773" t="s">
        <v>4434</v>
      </c>
      <c r="B773" s="1">
        <v>43397</v>
      </c>
      <c r="C773" s="1">
        <v>43418</v>
      </c>
      <c r="D773" t="s">
        <v>3644</v>
      </c>
      <c r="E773" t="s">
        <v>3</v>
      </c>
      <c r="F773" t="s">
        <v>4422</v>
      </c>
      <c r="G773" t="s">
        <v>4292</v>
      </c>
      <c r="H773" t="s">
        <v>3839</v>
      </c>
      <c r="I773" s="2">
        <v>82500</v>
      </c>
      <c r="J773" t="s">
        <v>4435</v>
      </c>
      <c r="K773" t="s">
        <v>7</v>
      </c>
      <c r="L773" s="1">
        <v>43467</v>
      </c>
      <c r="M773" t="s">
        <v>429</v>
      </c>
      <c r="N773" t="s">
        <v>9</v>
      </c>
      <c r="O773" t="s">
        <v>301</v>
      </c>
      <c r="P773" t="s">
        <v>302</v>
      </c>
      <c r="Q773" t="s">
        <v>321</v>
      </c>
      <c r="R773" t="s">
        <v>302</v>
      </c>
      <c r="S773" s="1">
        <v>43460</v>
      </c>
      <c r="T773" s="4">
        <v>0.91146990740740996</v>
      </c>
      <c r="U773" t="s">
        <v>286</v>
      </c>
      <c r="V773" s="4">
        <v>0.79739583333332997</v>
      </c>
      <c r="W773" s="1">
        <v>43397</v>
      </c>
      <c r="X773" t="s">
        <v>0</v>
      </c>
      <c r="Y773" s="2">
        <v>0</v>
      </c>
      <c r="Z773" s="2">
        <v>82500</v>
      </c>
      <c r="AA773" t="s">
        <v>430</v>
      </c>
      <c r="AB773" s="1">
        <v>43397</v>
      </c>
      <c r="AC773" s="1">
        <v>43306</v>
      </c>
      <c r="AD773" s="1">
        <v>43397</v>
      </c>
      <c r="AE773" t="s">
        <v>18</v>
      </c>
      <c r="AF773" s="4">
        <v>0.87453703703704</v>
      </c>
      <c r="AG773" t="s">
        <v>19</v>
      </c>
      <c r="AH773" t="s">
        <v>20</v>
      </c>
      <c r="AI773" t="s">
        <v>431</v>
      </c>
      <c r="AJ773" t="s">
        <v>22</v>
      </c>
      <c r="AK773" t="s">
        <v>23</v>
      </c>
      <c r="AL773" s="3">
        <v>1512.89</v>
      </c>
      <c r="AM773" t="s">
        <v>24</v>
      </c>
      <c r="AN773" t="s">
        <v>0</v>
      </c>
      <c r="AO773" s="1">
        <v>43305</v>
      </c>
      <c r="AP773" t="s">
        <v>4436</v>
      </c>
      <c r="AQ773" s="2">
        <v>82500</v>
      </c>
      <c r="AR773" s="1">
        <v>43460</v>
      </c>
      <c r="AS773">
        <v>0</v>
      </c>
      <c r="AT773" s="4">
        <v>0.86980324074074</v>
      </c>
      <c r="AU773" t="s">
        <v>9</v>
      </c>
      <c r="AV773" s="4">
        <v>0.87453703703704</v>
      </c>
      <c r="AW773" s="4">
        <v>0.87453703703704</v>
      </c>
      <c r="AX773" s="2">
        <v>0</v>
      </c>
      <c r="AY773" t="s">
        <v>4437</v>
      </c>
      <c r="AZ773" t="s">
        <v>16</v>
      </c>
      <c r="BA773" t="s">
        <v>28</v>
      </c>
      <c r="BB773" s="3">
        <v>0</v>
      </c>
      <c r="BC773" t="s">
        <v>0</v>
      </c>
      <c r="BD773" s="4">
        <v>0.87513888888889002</v>
      </c>
      <c r="BE773" s="4">
        <v>0.78579861111111005</v>
      </c>
      <c r="BF773" t="s">
        <v>29</v>
      </c>
      <c r="BG773" t="s">
        <v>4438</v>
      </c>
      <c r="BH773">
        <f t="shared" ref="BH773:BH836" si="12">PRODUCT(AQ773,AS773)</f>
        <v>0</v>
      </c>
    </row>
    <row r="774" spans="1:60">
      <c r="A774" t="s">
        <v>4439</v>
      </c>
      <c r="B774" s="1">
        <v>43397</v>
      </c>
      <c r="C774" s="1">
        <v>43418</v>
      </c>
      <c r="D774" t="s">
        <v>3644</v>
      </c>
      <c r="E774" t="s">
        <v>3</v>
      </c>
      <c r="F774" t="s">
        <v>4417</v>
      </c>
      <c r="G774" t="s">
        <v>4297</v>
      </c>
      <c r="H774" t="s">
        <v>3839</v>
      </c>
      <c r="I774" s="2">
        <v>28400</v>
      </c>
      <c r="J774" t="s">
        <v>0</v>
      </c>
      <c r="K774" t="s">
        <v>7</v>
      </c>
      <c r="L774" s="1">
        <v>43759</v>
      </c>
      <c r="M774" t="s">
        <v>429</v>
      </c>
      <c r="N774" t="s">
        <v>9</v>
      </c>
      <c r="O774" t="s">
        <v>10</v>
      </c>
      <c r="P774" t="s">
        <v>11</v>
      </c>
      <c r="Q774" t="s">
        <v>263</v>
      </c>
      <c r="R774" t="s">
        <v>264</v>
      </c>
      <c r="S774" s="1">
        <v>43759</v>
      </c>
      <c r="T774" s="4">
        <v>0.66895833333332999</v>
      </c>
      <c r="U774" t="s">
        <v>286</v>
      </c>
      <c r="V774" s="4">
        <v>0.81563657407406998</v>
      </c>
      <c r="W774" s="1">
        <v>43397</v>
      </c>
      <c r="X774" t="s">
        <v>0</v>
      </c>
      <c r="Y774" s="2">
        <v>0</v>
      </c>
      <c r="Z774" s="2">
        <v>28400</v>
      </c>
      <c r="AA774" t="s">
        <v>430</v>
      </c>
      <c r="AB774" s="1">
        <v>43397</v>
      </c>
      <c r="AC774" s="1"/>
      <c r="AD774" s="1">
        <v>43397</v>
      </c>
      <c r="AE774" t="s">
        <v>18</v>
      </c>
      <c r="AF774" s="4">
        <v>0.88181712962962999</v>
      </c>
      <c r="AG774" t="s">
        <v>19</v>
      </c>
      <c r="AH774" t="s">
        <v>20</v>
      </c>
      <c r="AI774" t="s">
        <v>431</v>
      </c>
      <c r="AJ774" t="s">
        <v>22</v>
      </c>
      <c r="AK774" t="s">
        <v>23</v>
      </c>
      <c r="AL774" s="3">
        <v>8682.89</v>
      </c>
      <c r="AM774" t="s">
        <v>24</v>
      </c>
      <c r="AN774" t="s">
        <v>0</v>
      </c>
      <c r="AO774" s="1">
        <v>43290</v>
      </c>
      <c r="AP774" t="s">
        <v>4440</v>
      </c>
      <c r="AQ774" s="2">
        <v>28400</v>
      </c>
      <c r="AR774" s="1">
        <v>43759</v>
      </c>
      <c r="AS774">
        <v>0</v>
      </c>
      <c r="AT774" s="4">
        <v>0.58562499999999995</v>
      </c>
      <c r="AU774" t="s">
        <v>9</v>
      </c>
      <c r="AV774" s="4">
        <v>0.88181712962962999</v>
      </c>
      <c r="AW774" s="4">
        <v>0.88181712962962999</v>
      </c>
      <c r="AX774" s="2">
        <v>0</v>
      </c>
      <c r="AY774" t="s">
        <v>4441</v>
      </c>
      <c r="AZ774" t="s">
        <v>15</v>
      </c>
      <c r="BA774" t="s">
        <v>28</v>
      </c>
      <c r="BB774" s="3">
        <v>0</v>
      </c>
      <c r="BC774" t="s">
        <v>0</v>
      </c>
      <c r="BD774" s="4">
        <v>0.88232638888889003</v>
      </c>
      <c r="BE774" s="4">
        <v>0.58564814814815003</v>
      </c>
      <c r="BF774" t="s">
        <v>29</v>
      </c>
      <c r="BG774" t="s">
        <v>0</v>
      </c>
      <c r="BH774">
        <f t="shared" si="12"/>
        <v>0</v>
      </c>
    </row>
    <row r="775" spans="1:60">
      <c r="A775" t="s">
        <v>4442</v>
      </c>
      <c r="B775" s="1">
        <v>43409</v>
      </c>
      <c r="C775" s="1"/>
      <c r="D775" t="s">
        <v>3644</v>
      </c>
      <c r="E775" t="s">
        <v>0</v>
      </c>
      <c r="F775" t="s">
        <v>4443</v>
      </c>
      <c r="G775" t="s">
        <v>4297</v>
      </c>
      <c r="H775" t="s">
        <v>3839</v>
      </c>
      <c r="I775" s="2">
        <v>27500</v>
      </c>
      <c r="J775" t="s">
        <v>0</v>
      </c>
      <c r="K775" t="s">
        <v>7</v>
      </c>
      <c r="L775" s="1">
        <v>43460</v>
      </c>
      <c r="M775" t="s">
        <v>429</v>
      </c>
      <c r="N775" t="s">
        <v>9</v>
      </c>
      <c r="O775" t="s">
        <v>301</v>
      </c>
      <c r="P775" t="s">
        <v>302</v>
      </c>
      <c r="Q775" t="s">
        <v>321</v>
      </c>
      <c r="R775" t="s">
        <v>302</v>
      </c>
      <c r="S775" s="1">
        <v>43460</v>
      </c>
      <c r="T775" s="4">
        <v>0.91245370370370005</v>
      </c>
      <c r="U775" t="s">
        <v>286</v>
      </c>
      <c r="V775" s="4">
        <v>0.91056712962963005</v>
      </c>
      <c r="W775" s="1">
        <v>43409</v>
      </c>
      <c r="X775" t="s">
        <v>4297</v>
      </c>
      <c r="Y775" s="2">
        <v>0</v>
      </c>
      <c r="Z775" s="2">
        <v>27500</v>
      </c>
      <c r="AA775" t="s">
        <v>430</v>
      </c>
      <c r="AB775" s="1">
        <v>43409</v>
      </c>
      <c r="AC775" s="1">
        <v>43311</v>
      </c>
      <c r="AD775" s="1">
        <v>43409</v>
      </c>
      <c r="AE775" t="s">
        <v>18</v>
      </c>
      <c r="AF775" s="4">
        <v>0.94798611111110997</v>
      </c>
      <c r="AG775" t="s">
        <v>19</v>
      </c>
      <c r="AH775" t="s">
        <v>20</v>
      </c>
      <c r="AI775" t="s">
        <v>431</v>
      </c>
      <c r="AJ775" t="s">
        <v>0</v>
      </c>
      <c r="AK775" t="s">
        <v>23</v>
      </c>
      <c r="AL775" s="3">
        <v>1223.1500000000001</v>
      </c>
      <c r="AM775" t="s">
        <v>24</v>
      </c>
      <c r="AN775" t="s">
        <v>0</v>
      </c>
      <c r="AO775" s="1">
        <v>43270</v>
      </c>
      <c r="AP775" t="s">
        <v>4444</v>
      </c>
      <c r="AQ775" s="2">
        <v>27500</v>
      </c>
      <c r="AR775" s="1">
        <v>43460</v>
      </c>
      <c r="AS775">
        <v>0</v>
      </c>
      <c r="AT775" s="4">
        <v>0.87078703703703997</v>
      </c>
      <c r="AU775" t="s">
        <v>9</v>
      </c>
      <c r="AV775" s="4">
        <v>0</v>
      </c>
      <c r="AW775" s="4">
        <v>0.94798611111110997</v>
      </c>
      <c r="AX775" s="2">
        <v>0</v>
      </c>
      <c r="AY775" t="s">
        <v>4445</v>
      </c>
      <c r="AZ775" t="s">
        <v>16</v>
      </c>
      <c r="BA775" t="s">
        <v>28</v>
      </c>
      <c r="BB775" s="3">
        <v>0</v>
      </c>
      <c r="BC775" t="s">
        <v>0</v>
      </c>
      <c r="BD775" s="4">
        <v>0.94834490740740995</v>
      </c>
      <c r="BE775" s="4">
        <v>0.87081018518519004</v>
      </c>
      <c r="BF775" t="s">
        <v>29</v>
      </c>
      <c r="BG775" t="s">
        <v>4446</v>
      </c>
      <c r="BH775">
        <f t="shared" si="12"/>
        <v>0</v>
      </c>
    </row>
    <row r="776" spans="1:60">
      <c r="A776" t="s">
        <v>4447</v>
      </c>
      <c r="B776" s="1">
        <v>43410</v>
      </c>
      <c r="C776" s="1">
        <v>43433</v>
      </c>
      <c r="D776" t="s">
        <v>3644</v>
      </c>
      <c r="E776" t="s">
        <v>3</v>
      </c>
      <c r="F776" t="s">
        <v>4448</v>
      </c>
      <c r="G776" t="s">
        <v>4292</v>
      </c>
      <c r="H776" t="s">
        <v>3839</v>
      </c>
      <c r="I776" s="2">
        <v>110000</v>
      </c>
      <c r="J776" t="s">
        <v>4449</v>
      </c>
      <c r="K776" t="s">
        <v>7</v>
      </c>
      <c r="L776" s="1">
        <v>43538</v>
      </c>
      <c r="M776" t="s">
        <v>429</v>
      </c>
      <c r="N776" t="s">
        <v>9</v>
      </c>
      <c r="O776" t="s">
        <v>10</v>
      </c>
      <c r="P776" t="s">
        <v>11</v>
      </c>
      <c r="Q776" t="s">
        <v>181</v>
      </c>
      <c r="R776" t="s">
        <v>182</v>
      </c>
      <c r="S776" s="1">
        <v>43538</v>
      </c>
      <c r="T776" s="4">
        <v>0.85321759259259</v>
      </c>
      <c r="U776" t="s">
        <v>286</v>
      </c>
      <c r="V776" s="4">
        <v>0.90747685185185001</v>
      </c>
      <c r="W776" s="1">
        <v>43410</v>
      </c>
      <c r="X776" t="s">
        <v>0</v>
      </c>
      <c r="Y776" s="2">
        <v>0</v>
      </c>
      <c r="Z776" s="2">
        <v>23954</v>
      </c>
      <c r="AA776" t="s">
        <v>430</v>
      </c>
      <c r="AB776" s="1">
        <v>43410</v>
      </c>
      <c r="AC776" s="1">
        <v>43353</v>
      </c>
      <c r="AD776" s="1">
        <v>43410</v>
      </c>
      <c r="AE776" t="s">
        <v>18</v>
      </c>
      <c r="AF776" s="4">
        <v>0.93668981481480995</v>
      </c>
      <c r="AG776" t="s">
        <v>19</v>
      </c>
      <c r="AH776" t="s">
        <v>20</v>
      </c>
      <c r="AI776" t="s">
        <v>431</v>
      </c>
      <c r="AJ776" t="s">
        <v>22</v>
      </c>
      <c r="AK776" t="s">
        <v>23</v>
      </c>
      <c r="AL776" s="3">
        <v>3070</v>
      </c>
      <c r="AM776" t="s">
        <v>24</v>
      </c>
      <c r="AN776" t="s">
        <v>0</v>
      </c>
      <c r="AO776" s="1">
        <v>43326</v>
      </c>
      <c r="AP776" t="s">
        <v>4450</v>
      </c>
      <c r="AQ776" s="2">
        <v>110000</v>
      </c>
      <c r="AR776" s="1">
        <v>43538</v>
      </c>
      <c r="AS776">
        <v>0</v>
      </c>
      <c r="AT776" s="4">
        <v>0.81155092592593003</v>
      </c>
      <c r="AU776" t="s">
        <v>9</v>
      </c>
      <c r="AV776" s="4">
        <v>0.93668981481480995</v>
      </c>
      <c r="AW776" s="4">
        <v>0.93668981481480995</v>
      </c>
      <c r="AX776" s="2">
        <v>0</v>
      </c>
      <c r="AY776" t="s">
        <v>4451</v>
      </c>
      <c r="AZ776" t="s">
        <v>16</v>
      </c>
      <c r="BA776" t="s">
        <v>28</v>
      </c>
      <c r="BB776" s="3">
        <v>0</v>
      </c>
      <c r="BC776" t="s">
        <v>0</v>
      </c>
      <c r="BD776" s="4">
        <v>0.93885416666666999</v>
      </c>
      <c r="BE776" s="4">
        <v>0.81156249999999996</v>
      </c>
      <c r="BF776" t="s">
        <v>29</v>
      </c>
      <c r="BG776" t="s">
        <v>4449</v>
      </c>
      <c r="BH776">
        <f t="shared" si="12"/>
        <v>0</v>
      </c>
    </row>
    <row r="777" spans="1:60">
      <c r="A777" t="s">
        <v>4452</v>
      </c>
      <c r="B777" s="1">
        <v>43412</v>
      </c>
      <c r="C777" s="1">
        <v>43437</v>
      </c>
      <c r="D777" t="s">
        <v>3657</v>
      </c>
      <c r="E777" t="s">
        <v>3</v>
      </c>
      <c r="F777" t="s">
        <v>3085</v>
      </c>
      <c r="G777" t="s">
        <v>2495</v>
      </c>
      <c r="H777" t="s">
        <v>1210</v>
      </c>
      <c r="I777" s="2">
        <v>216000</v>
      </c>
      <c r="J777" t="s">
        <v>0</v>
      </c>
      <c r="K777" t="s">
        <v>7</v>
      </c>
      <c r="L777" s="1">
        <v>43676</v>
      </c>
      <c r="M777" t="s">
        <v>766</v>
      </c>
      <c r="N777" t="s">
        <v>9</v>
      </c>
      <c r="O777" t="s">
        <v>10</v>
      </c>
      <c r="P777" t="s">
        <v>11</v>
      </c>
      <c r="Q777" t="s">
        <v>12</v>
      </c>
      <c r="R777" t="s">
        <v>13</v>
      </c>
      <c r="S777" s="1">
        <v>43500</v>
      </c>
      <c r="T777" s="4">
        <v>0.92285879629629997</v>
      </c>
      <c r="U777" t="s">
        <v>767</v>
      </c>
      <c r="V777" s="4">
        <v>0.66355324074073996</v>
      </c>
      <c r="W777" s="1">
        <v>43412</v>
      </c>
      <c r="X777" t="s">
        <v>0</v>
      </c>
      <c r="Y777" s="2">
        <v>0</v>
      </c>
      <c r="Z777" s="2">
        <v>216000</v>
      </c>
      <c r="AA777" t="s">
        <v>0</v>
      </c>
      <c r="AB777" s="1">
        <v>43412</v>
      </c>
      <c r="AC777" s="1"/>
      <c r="AD777" s="1">
        <v>43412</v>
      </c>
      <c r="AE777" t="s">
        <v>18</v>
      </c>
      <c r="AF777" s="4">
        <v>0.69041666666667001</v>
      </c>
      <c r="AG777" t="s">
        <v>19</v>
      </c>
      <c r="AH777" t="s">
        <v>20</v>
      </c>
      <c r="AI777" t="s">
        <v>768</v>
      </c>
      <c r="AJ777" t="s">
        <v>22</v>
      </c>
      <c r="AK777" t="s">
        <v>23</v>
      </c>
      <c r="AL777" s="3">
        <v>2117.58</v>
      </c>
      <c r="AM777" t="s">
        <v>24</v>
      </c>
      <c r="AN777" t="s">
        <v>0</v>
      </c>
      <c r="AO777" s="1"/>
      <c r="AP777" t="s">
        <v>0</v>
      </c>
      <c r="AQ777" s="2">
        <v>216000</v>
      </c>
      <c r="AR777" s="1">
        <v>43500</v>
      </c>
      <c r="AS777">
        <v>0</v>
      </c>
      <c r="AT777" s="4">
        <v>0.88119212962963001</v>
      </c>
      <c r="AU777" t="s">
        <v>770</v>
      </c>
      <c r="AV777" s="4">
        <v>0.69041666666667001</v>
      </c>
      <c r="AW777" s="4">
        <v>0.69041666666667001</v>
      </c>
      <c r="AX777" s="2">
        <v>0</v>
      </c>
      <c r="AY777" t="s">
        <v>0</v>
      </c>
      <c r="AZ777" t="s">
        <v>15</v>
      </c>
      <c r="BA777" t="s">
        <v>0</v>
      </c>
      <c r="BB777" s="3">
        <v>0</v>
      </c>
      <c r="BC777" t="s">
        <v>0</v>
      </c>
      <c r="BD777" s="4">
        <v>0.69423611111111005</v>
      </c>
      <c r="BE777" s="4">
        <v>0.73343749999999996</v>
      </c>
      <c r="BF777" t="s">
        <v>29</v>
      </c>
      <c r="BG777" t="s">
        <v>0</v>
      </c>
      <c r="BH777">
        <f t="shared" si="12"/>
        <v>0</v>
      </c>
    </row>
    <row r="778" spans="1:60">
      <c r="A778" t="s">
        <v>4453</v>
      </c>
      <c r="B778" s="1">
        <v>43412</v>
      </c>
      <c r="C778" s="1">
        <v>43430</v>
      </c>
      <c r="D778" t="s">
        <v>3657</v>
      </c>
      <c r="E778" t="s">
        <v>73</v>
      </c>
      <c r="F778" t="s">
        <v>4454</v>
      </c>
      <c r="G778" t="s">
        <v>2495</v>
      </c>
      <c r="H778" t="s">
        <v>1210</v>
      </c>
      <c r="I778" s="2">
        <v>128000</v>
      </c>
      <c r="J778" t="s">
        <v>0</v>
      </c>
      <c r="K778" t="s">
        <v>7</v>
      </c>
      <c r="L778" s="1">
        <v>43496</v>
      </c>
      <c r="M778" t="s">
        <v>766</v>
      </c>
      <c r="N778" t="s">
        <v>9</v>
      </c>
      <c r="O778" t="s">
        <v>301</v>
      </c>
      <c r="P778" t="s">
        <v>302</v>
      </c>
      <c r="Q778" t="s">
        <v>321</v>
      </c>
      <c r="R778" t="s">
        <v>302</v>
      </c>
      <c r="S778" s="1">
        <v>43460</v>
      </c>
      <c r="T778" s="4">
        <v>0.83967592592592999</v>
      </c>
      <c r="U778" t="s">
        <v>767</v>
      </c>
      <c r="V778" s="4">
        <v>0.68684027777778001</v>
      </c>
      <c r="W778" s="1">
        <v>43412</v>
      </c>
      <c r="X778" t="s">
        <v>0</v>
      </c>
      <c r="Y778" s="2">
        <v>0</v>
      </c>
      <c r="Z778" s="2">
        <v>0</v>
      </c>
      <c r="AA778" t="s">
        <v>0</v>
      </c>
      <c r="AB778" s="1">
        <v>43412</v>
      </c>
      <c r="AC778" s="1"/>
      <c r="AD778" s="1">
        <v>43412</v>
      </c>
      <c r="AE778" t="s">
        <v>18</v>
      </c>
      <c r="AF778" s="4">
        <v>0.72503472222221998</v>
      </c>
      <c r="AG778" t="s">
        <v>19</v>
      </c>
      <c r="AH778" t="s">
        <v>20</v>
      </c>
      <c r="AI778" t="s">
        <v>768</v>
      </c>
      <c r="AJ778" t="s">
        <v>84</v>
      </c>
      <c r="AK778" t="s">
        <v>23</v>
      </c>
      <c r="AL778" s="3">
        <v>1154.75</v>
      </c>
      <c r="AM778" t="s">
        <v>24</v>
      </c>
      <c r="AN778" t="s">
        <v>0</v>
      </c>
      <c r="AO778" s="1"/>
      <c r="AP778" t="s">
        <v>0</v>
      </c>
      <c r="AQ778" s="2">
        <v>128000</v>
      </c>
      <c r="AR778" s="1">
        <v>43460</v>
      </c>
      <c r="AS778">
        <v>0</v>
      </c>
      <c r="AT778" s="4">
        <v>0.79800925925926003</v>
      </c>
      <c r="AU778" t="s">
        <v>770</v>
      </c>
      <c r="AV778" s="4">
        <v>0.72503472222221998</v>
      </c>
      <c r="AW778" s="4">
        <v>0.72503472222221998</v>
      </c>
      <c r="AX778" s="2">
        <v>0</v>
      </c>
      <c r="AY778" t="s">
        <v>0</v>
      </c>
      <c r="AZ778" t="s">
        <v>15</v>
      </c>
      <c r="BA778" t="s">
        <v>0</v>
      </c>
      <c r="BB778" s="3">
        <v>0</v>
      </c>
      <c r="BC778" t="s">
        <v>0</v>
      </c>
      <c r="BD778" s="4">
        <v>0.72596064814814998</v>
      </c>
      <c r="BE778" s="4">
        <v>0.59650462962963002</v>
      </c>
      <c r="BF778" t="s">
        <v>29</v>
      </c>
      <c r="BG778" t="s">
        <v>0</v>
      </c>
      <c r="BH778">
        <f t="shared" si="12"/>
        <v>0</v>
      </c>
    </row>
    <row r="779" spans="1:60">
      <c r="A779" t="s">
        <v>4455</v>
      </c>
      <c r="B779" s="1">
        <v>43412</v>
      </c>
      <c r="C779" s="1">
        <v>43430</v>
      </c>
      <c r="D779" t="s">
        <v>3644</v>
      </c>
      <c r="E779" t="s">
        <v>73</v>
      </c>
      <c r="F779" t="s">
        <v>4456</v>
      </c>
      <c r="G779" t="s">
        <v>4457</v>
      </c>
      <c r="H779" t="s">
        <v>4458</v>
      </c>
      <c r="I779" s="2">
        <v>50400</v>
      </c>
      <c r="J779" t="s">
        <v>4459</v>
      </c>
      <c r="K779" t="s">
        <v>7</v>
      </c>
      <c r="L779" s="1">
        <v>43500</v>
      </c>
      <c r="M779" t="s">
        <v>4460</v>
      </c>
      <c r="N779" t="s">
        <v>9</v>
      </c>
      <c r="O779" t="s">
        <v>10</v>
      </c>
      <c r="P779" t="s">
        <v>11</v>
      </c>
      <c r="Q779" t="s">
        <v>12</v>
      </c>
      <c r="R779" t="s">
        <v>13</v>
      </c>
      <c r="S779" s="1">
        <v>43500</v>
      </c>
      <c r="T779" s="4">
        <v>0.92398148148147996</v>
      </c>
      <c r="U779" t="s">
        <v>14</v>
      </c>
      <c r="V779" s="4">
        <v>0.88853009259258997</v>
      </c>
      <c r="W779" s="1">
        <v>43412</v>
      </c>
      <c r="X779" t="s">
        <v>0</v>
      </c>
      <c r="Y779" s="2">
        <v>0</v>
      </c>
      <c r="Z779" s="2">
        <v>9300</v>
      </c>
      <c r="AA779" t="s">
        <v>0</v>
      </c>
      <c r="AB779" s="1">
        <v>43412</v>
      </c>
      <c r="AC779" s="1">
        <v>43376</v>
      </c>
      <c r="AD779" s="1">
        <v>43412</v>
      </c>
      <c r="AE779" t="s">
        <v>18</v>
      </c>
      <c r="AF779" s="4">
        <v>0.89542824074074001</v>
      </c>
      <c r="AG779" t="s">
        <v>19</v>
      </c>
      <c r="AH779" t="s">
        <v>20</v>
      </c>
      <c r="AI779" t="s">
        <v>4461</v>
      </c>
      <c r="AJ779" t="s">
        <v>84</v>
      </c>
      <c r="AK779" t="s">
        <v>23</v>
      </c>
      <c r="AL779" s="3">
        <v>2112.69</v>
      </c>
      <c r="AM779" t="s">
        <v>24</v>
      </c>
      <c r="AN779" t="s">
        <v>1934</v>
      </c>
      <c r="AO779" s="1">
        <v>43333</v>
      </c>
      <c r="AP779" t="s">
        <v>4462</v>
      </c>
      <c r="AQ779" s="2">
        <v>50400</v>
      </c>
      <c r="AR779" s="1">
        <v>43500</v>
      </c>
      <c r="AS779">
        <v>0</v>
      </c>
      <c r="AT779" s="4">
        <v>0.88231481481481</v>
      </c>
      <c r="AU779" t="s">
        <v>62</v>
      </c>
      <c r="AV779" s="4">
        <v>0.89542824074074001</v>
      </c>
      <c r="AW779" s="4">
        <v>0.89542824074074001</v>
      </c>
      <c r="AX779" s="2">
        <v>0</v>
      </c>
      <c r="AY779" t="s">
        <v>4463</v>
      </c>
      <c r="AZ779" t="s">
        <v>16</v>
      </c>
      <c r="BA779" t="s">
        <v>28</v>
      </c>
      <c r="BB779" s="3">
        <v>0</v>
      </c>
      <c r="BC779" t="s">
        <v>0</v>
      </c>
      <c r="BD779" s="4">
        <v>0.89856481481480999</v>
      </c>
      <c r="BE779" s="4">
        <v>0.88232638888889003</v>
      </c>
      <c r="BF779" t="s">
        <v>29</v>
      </c>
      <c r="BG779" t="s">
        <v>0</v>
      </c>
      <c r="BH779">
        <f t="shared" si="12"/>
        <v>0</v>
      </c>
    </row>
    <row r="780" spans="1:60">
      <c r="A780" t="s">
        <v>4464</v>
      </c>
      <c r="B780" s="1">
        <v>43430</v>
      </c>
      <c r="C780" s="1">
        <v>43451</v>
      </c>
      <c r="D780" t="s">
        <v>3657</v>
      </c>
      <c r="E780" t="s">
        <v>3</v>
      </c>
      <c r="F780" t="s">
        <v>4465</v>
      </c>
      <c r="G780" t="s">
        <v>4466</v>
      </c>
      <c r="H780" t="s">
        <v>2140</v>
      </c>
      <c r="I780" s="2">
        <v>421800</v>
      </c>
      <c r="J780" t="s">
        <v>4467</v>
      </c>
      <c r="K780" t="s">
        <v>7</v>
      </c>
      <c r="L780" s="1">
        <v>43460</v>
      </c>
      <c r="M780" t="s">
        <v>2063</v>
      </c>
      <c r="N780" t="s">
        <v>9</v>
      </c>
      <c r="O780" t="s">
        <v>98</v>
      </c>
      <c r="P780" t="s">
        <v>99</v>
      </c>
      <c r="Q780" t="s">
        <v>100</v>
      </c>
      <c r="R780" t="s">
        <v>101</v>
      </c>
      <c r="S780" s="1">
        <v>43460</v>
      </c>
      <c r="T780" s="4">
        <v>0.89401620370370005</v>
      </c>
      <c r="U780" t="s">
        <v>14</v>
      </c>
      <c r="V780" s="4">
        <v>0.79953703703704004</v>
      </c>
      <c r="W780" s="1">
        <v>43430</v>
      </c>
      <c r="X780" t="s">
        <v>0</v>
      </c>
      <c r="Y780" s="2">
        <v>0</v>
      </c>
      <c r="Z780" s="2">
        <v>0</v>
      </c>
      <c r="AA780" t="s">
        <v>0</v>
      </c>
      <c r="AB780" s="1">
        <v>43430</v>
      </c>
      <c r="AC780" s="1">
        <v>43325</v>
      </c>
      <c r="AD780" s="1">
        <v>43430</v>
      </c>
      <c r="AE780" t="s">
        <v>18</v>
      </c>
      <c r="AF780" s="4">
        <v>0.83115740740740995</v>
      </c>
      <c r="AG780" t="s">
        <v>19</v>
      </c>
      <c r="AH780" t="s">
        <v>20</v>
      </c>
      <c r="AI780" t="s">
        <v>2064</v>
      </c>
      <c r="AJ780" t="s">
        <v>22</v>
      </c>
      <c r="AK780" t="s">
        <v>23</v>
      </c>
      <c r="AL780" s="3">
        <v>721.51</v>
      </c>
      <c r="AM780" t="s">
        <v>24</v>
      </c>
      <c r="AN780" t="s">
        <v>784</v>
      </c>
      <c r="AO780" s="1">
        <v>43259</v>
      </c>
      <c r="AP780" t="s">
        <v>4468</v>
      </c>
      <c r="AQ780" s="2">
        <v>421800</v>
      </c>
      <c r="AR780" s="1">
        <v>43460</v>
      </c>
      <c r="AS780">
        <v>0</v>
      </c>
      <c r="AT780" s="4">
        <v>0.85234953703703997</v>
      </c>
      <c r="AU780" t="s">
        <v>1919</v>
      </c>
      <c r="AV780" s="4">
        <v>0.83115740740740995</v>
      </c>
      <c r="AW780" s="4">
        <v>0.83115740740740995</v>
      </c>
      <c r="AX780" s="2">
        <v>0</v>
      </c>
      <c r="AY780" t="s">
        <v>4469</v>
      </c>
      <c r="AZ780" t="s">
        <v>16</v>
      </c>
      <c r="BA780" t="s">
        <v>28</v>
      </c>
      <c r="BB780" s="3">
        <v>0</v>
      </c>
      <c r="BC780" t="s">
        <v>0</v>
      </c>
      <c r="BD780" s="4">
        <v>0.83857638888888997</v>
      </c>
      <c r="BE780" s="4">
        <v>0.85236111111111001</v>
      </c>
      <c r="BF780" t="s">
        <v>29</v>
      </c>
      <c r="BG780" t="s">
        <v>0</v>
      </c>
      <c r="BH780">
        <f t="shared" si="12"/>
        <v>0</v>
      </c>
    </row>
    <row r="781" spans="1:60">
      <c r="A781" t="s">
        <v>4470</v>
      </c>
      <c r="B781" s="1">
        <v>43430</v>
      </c>
      <c r="C781" s="1"/>
      <c r="D781" t="s">
        <v>3644</v>
      </c>
      <c r="E781" t="s">
        <v>0</v>
      </c>
      <c r="F781" t="s">
        <v>4471</v>
      </c>
      <c r="G781" t="s">
        <v>1541</v>
      </c>
      <c r="H781" t="s">
        <v>4472</v>
      </c>
      <c r="I781" s="2">
        <v>4907</v>
      </c>
      <c r="J781" t="s">
        <v>4473</v>
      </c>
      <c r="K781" t="s">
        <v>7</v>
      </c>
      <c r="L781" s="1">
        <v>43522</v>
      </c>
      <c r="M781" t="s">
        <v>1543</v>
      </c>
      <c r="N781" t="s">
        <v>9</v>
      </c>
      <c r="O781" t="s">
        <v>98</v>
      </c>
      <c r="P781" t="s">
        <v>99</v>
      </c>
      <c r="Q781" t="s">
        <v>100</v>
      </c>
      <c r="R781" t="s">
        <v>101</v>
      </c>
      <c r="S781" s="1">
        <v>43523</v>
      </c>
      <c r="T781" s="4">
        <v>6.6666666666700004E-3</v>
      </c>
      <c r="U781" t="s">
        <v>14</v>
      </c>
      <c r="V781" s="4">
        <v>0.88635416666667</v>
      </c>
      <c r="W781" s="1">
        <v>43430</v>
      </c>
      <c r="X781" t="s">
        <v>0</v>
      </c>
      <c r="Y781" s="2">
        <v>0</v>
      </c>
      <c r="Z781" s="2">
        <v>4907</v>
      </c>
      <c r="AA781" t="s">
        <v>0</v>
      </c>
      <c r="AB781" s="1">
        <v>43430</v>
      </c>
      <c r="AC781" s="1"/>
      <c r="AD781" s="1">
        <v>43430</v>
      </c>
      <c r="AE781" t="s">
        <v>18</v>
      </c>
      <c r="AF781" s="4">
        <v>0.91495370370369999</v>
      </c>
      <c r="AG781" t="s">
        <v>19</v>
      </c>
      <c r="AH781" t="s">
        <v>20</v>
      </c>
      <c r="AI781" t="s">
        <v>1544</v>
      </c>
      <c r="AJ781" t="s">
        <v>0</v>
      </c>
      <c r="AK781" t="s">
        <v>23</v>
      </c>
      <c r="AL781" s="3">
        <v>2210.1999999999998</v>
      </c>
      <c r="AM781" t="s">
        <v>24</v>
      </c>
      <c r="AN781" t="s">
        <v>784</v>
      </c>
      <c r="AO781" s="1">
        <v>43298</v>
      </c>
      <c r="AP781" t="s">
        <v>4474</v>
      </c>
      <c r="AQ781" s="2">
        <v>4907</v>
      </c>
      <c r="AR781" s="1">
        <v>43522</v>
      </c>
      <c r="AS781">
        <v>0</v>
      </c>
      <c r="AT781" s="4">
        <v>0.96499999999999997</v>
      </c>
      <c r="AU781" t="s">
        <v>1059</v>
      </c>
      <c r="AV781" s="4">
        <v>0</v>
      </c>
      <c r="AW781" s="4">
        <v>0.91495370370369999</v>
      </c>
      <c r="AX781" s="2">
        <v>0</v>
      </c>
      <c r="AY781" t="s">
        <v>4475</v>
      </c>
      <c r="AZ781" t="s">
        <v>15</v>
      </c>
      <c r="BA781" t="s">
        <v>28</v>
      </c>
      <c r="BB781" s="3">
        <v>0</v>
      </c>
      <c r="BC781" t="s">
        <v>0</v>
      </c>
      <c r="BD781" s="4">
        <v>0.91554398148147997</v>
      </c>
      <c r="BE781" s="4">
        <v>0.96502314814815005</v>
      </c>
      <c r="BF781" t="s">
        <v>29</v>
      </c>
      <c r="BG781" t="s">
        <v>0</v>
      </c>
      <c r="BH781">
        <f t="shared" si="12"/>
        <v>0</v>
      </c>
    </row>
    <row r="782" spans="1:60">
      <c r="A782" t="s">
        <v>4476</v>
      </c>
      <c r="B782" s="1">
        <v>43440</v>
      </c>
      <c r="C782" s="1">
        <v>43454</v>
      </c>
      <c r="D782" t="s">
        <v>3644</v>
      </c>
      <c r="E782" t="s">
        <v>73</v>
      </c>
      <c r="F782" t="s">
        <v>4477</v>
      </c>
      <c r="G782" t="s">
        <v>4478</v>
      </c>
      <c r="H782" t="s">
        <v>4479</v>
      </c>
      <c r="I782" s="2">
        <v>134000</v>
      </c>
      <c r="J782" t="s">
        <v>4480</v>
      </c>
      <c r="K782" t="s">
        <v>7</v>
      </c>
      <c r="L782" s="1">
        <v>43500</v>
      </c>
      <c r="M782" t="s">
        <v>877</v>
      </c>
      <c r="N782" t="s">
        <v>9</v>
      </c>
      <c r="O782" t="s">
        <v>855</v>
      </c>
      <c r="P782" t="s">
        <v>856</v>
      </c>
      <c r="Q782" t="s">
        <v>857</v>
      </c>
      <c r="R782" t="s">
        <v>858</v>
      </c>
      <c r="S782" s="1">
        <v>43500</v>
      </c>
      <c r="T782" s="4">
        <v>0.92877314814815004</v>
      </c>
      <c r="U782" t="s">
        <v>14</v>
      </c>
      <c r="V782" s="4">
        <v>0.90387731481481004</v>
      </c>
      <c r="W782" s="1">
        <v>43440</v>
      </c>
      <c r="X782" t="s">
        <v>0</v>
      </c>
      <c r="Y782" s="2">
        <v>0</v>
      </c>
      <c r="Z782" s="2">
        <v>134000</v>
      </c>
      <c r="AA782" t="s">
        <v>0</v>
      </c>
      <c r="AB782" s="1">
        <v>43440</v>
      </c>
      <c r="AC782" s="1">
        <v>43469</v>
      </c>
      <c r="AD782" s="1">
        <v>43440</v>
      </c>
      <c r="AE782" t="s">
        <v>18</v>
      </c>
      <c r="AF782" s="4">
        <v>0.92976851851852005</v>
      </c>
      <c r="AG782" t="s">
        <v>19</v>
      </c>
      <c r="AH782" t="s">
        <v>20</v>
      </c>
      <c r="AI782" t="s">
        <v>878</v>
      </c>
      <c r="AJ782" t="s">
        <v>84</v>
      </c>
      <c r="AK782" t="s">
        <v>23</v>
      </c>
      <c r="AL782" s="3">
        <v>1439.98</v>
      </c>
      <c r="AM782" t="s">
        <v>24</v>
      </c>
      <c r="AN782" t="s">
        <v>0</v>
      </c>
      <c r="AO782" s="1">
        <v>43271</v>
      </c>
      <c r="AP782" t="s">
        <v>4481</v>
      </c>
      <c r="AQ782" s="2">
        <v>134000</v>
      </c>
      <c r="AR782" s="1">
        <v>43500</v>
      </c>
      <c r="AS782">
        <v>0</v>
      </c>
      <c r="AT782" s="4">
        <v>0.88710648148147997</v>
      </c>
      <c r="AU782" t="s">
        <v>36</v>
      </c>
      <c r="AV782" s="4">
        <v>0.92976851851852005</v>
      </c>
      <c r="AW782" s="4">
        <v>0.92976851851852005</v>
      </c>
      <c r="AX782" s="2">
        <v>0</v>
      </c>
      <c r="AY782" t="s">
        <v>4482</v>
      </c>
      <c r="AZ782" t="s">
        <v>16</v>
      </c>
      <c r="BA782" t="s">
        <v>28</v>
      </c>
      <c r="BB782" s="3">
        <v>0</v>
      </c>
      <c r="BC782" t="s">
        <v>0</v>
      </c>
      <c r="BD782" s="4">
        <v>0.93832175925925998</v>
      </c>
      <c r="BE782" s="4">
        <v>0.88712962962963005</v>
      </c>
      <c r="BF782" t="s">
        <v>29</v>
      </c>
      <c r="BG782" t="s">
        <v>4483</v>
      </c>
      <c r="BH782">
        <f t="shared" si="12"/>
        <v>0</v>
      </c>
    </row>
    <row r="783" spans="1:60">
      <c r="A783" t="s">
        <v>4484</v>
      </c>
      <c r="B783" s="1">
        <v>43451</v>
      </c>
      <c r="C783" s="1">
        <v>43476</v>
      </c>
      <c r="D783" t="s">
        <v>4097</v>
      </c>
      <c r="E783" t="s">
        <v>3</v>
      </c>
      <c r="F783" t="s">
        <v>4485</v>
      </c>
      <c r="G783" t="s">
        <v>4297</v>
      </c>
      <c r="H783" t="s">
        <v>3839</v>
      </c>
      <c r="I783" s="2">
        <v>22000</v>
      </c>
      <c r="J783" t="s">
        <v>0</v>
      </c>
      <c r="K783" t="s">
        <v>7</v>
      </c>
      <c r="L783" s="1">
        <v>43749</v>
      </c>
      <c r="M783" t="s">
        <v>429</v>
      </c>
      <c r="N783" t="s">
        <v>9</v>
      </c>
      <c r="O783" t="s">
        <v>10</v>
      </c>
      <c r="P783" t="s">
        <v>11</v>
      </c>
      <c r="Q783" t="s">
        <v>263</v>
      </c>
      <c r="R783" t="s">
        <v>264</v>
      </c>
      <c r="S783" s="1"/>
      <c r="T783" s="4">
        <v>0</v>
      </c>
      <c r="U783" t="s">
        <v>286</v>
      </c>
      <c r="V783" s="4">
        <v>0.76021990740740997</v>
      </c>
      <c r="W783" s="1">
        <v>43451</v>
      </c>
      <c r="X783" t="s">
        <v>0</v>
      </c>
      <c r="Y783" s="2">
        <v>0</v>
      </c>
      <c r="Z783" s="2">
        <v>0</v>
      </c>
      <c r="AA783" t="s">
        <v>430</v>
      </c>
      <c r="AB783" s="1">
        <v>43451</v>
      </c>
      <c r="AC783" s="1">
        <v>43311</v>
      </c>
      <c r="AD783" s="1">
        <v>43451</v>
      </c>
      <c r="AE783" t="s">
        <v>18</v>
      </c>
      <c r="AF783" s="4">
        <v>0.79158564814815002</v>
      </c>
      <c r="AG783" t="s">
        <v>19</v>
      </c>
      <c r="AH783" t="s">
        <v>20</v>
      </c>
      <c r="AI783" t="s">
        <v>431</v>
      </c>
      <c r="AJ783" t="s">
        <v>22</v>
      </c>
      <c r="AK783" t="s">
        <v>23</v>
      </c>
      <c r="AL783" s="3">
        <v>7414.52</v>
      </c>
      <c r="AM783" t="s">
        <v>24</v>
      </c>
      <c r="AN783" t="s">
        <v>0</v>
      </c>
      <c r="AO783" s="1">
        <v>43299</v>
      </c>
      <c r="AP783" t="s">
        <v>4486</v>
      </c>
      <c r="AQ783" s="2">
        <v>22000</v>
      </c>
      <c r="AR783" s="1">
        <v>43749</v>
      </c>
      <c r="AS783">
        <v>0</v>
      </c>
      <c r="AT783" s="4">
        <v>0.60400462962962997</v>
      </c>
      <c r="AU783" t="s">
        <v>9</v>
      </c>
      <c r="AV783" s="4">
        <v>0.79158564814815002</v>
      </c>
      <c r="AW783" s="4">
        <v>0.79158564814815002</v>
      </c>
      <c r="AX783" s="2">
        <v>0</v>
      </c>
      <c r="AY783" t="s">
        <v>4487</v>
      </c>
      <c r="AZ783" t="s">
        <v>16</v>
      </c>
      <c r="BA783" t="s">
        <v>28</v>
      </c>
      <c r="BB783" s="3">
        <v>0</v>
      </c>
      <c r="BC783" t="s">
        <v>0</v>
      </c>
      <c r="BD783" s="4">
        <v>0.79199074074074005</v>
      </c>
      <c r="BE783" s="4">
        <v>0.60400462962962997</v>
      </c>
      <c r="BF783" t="s">
        <v>29</v>
      </c>
      <c r="BG783" t="s">
        <v>0</v>
      </c>
      <c r="BH783">
        <f t="shared" si="12"/>
        <v>0</v>
      </c>
    </row>
    <row r="784" spans="1:60">
      <c r="A784" t="s">
        <v>4488</v>
      </c>
      <c r="B784" s="1">
        <v>43451</v>
      </c>
      <c r="C784" s="1">
        <v>43476</v>
      </c>
      <c r="D784" t="s">
        <v>3644</v>
      </c>
      <c r="E784" t="s">
        <v>3</v>
      </c>
      <c r="F784" t="s">
        <v>4489</v>
      </c>
      <c r="G784" t="s">
        <v>4297</v>
      </c>
      <c r="H784" t="s">
        <v>3839</v>
      </c>
      <c r="I784" s="2">
        <v>66000</v>
      </c>
      <c r="J784" t="s">
        <v>0</v>
      </c>
      <c r="K784" t="s">
        <v>7</v>
      </c>
      <c r="L784" s="1">
        <v>43490</v>
      </c>
      <c r="M784" t="s">
        <v>429</v>
      </c>
      <c r="N784" t="s">
        <v>9</v>
      </c>
      <c r="O784" t="s">
        <v>301</v>
      </c>
      <c r="P784" t="s">
        <v>302</v>
      </c>
      <c r="Q784" t="s">
        <v>321</v>
      </c>
      <c r="R784" t="s">
        <v>302</v>
      </c>
      <c r="S784" s="1">
        <v>43490</v>
      </c>
      <c r="T784" s="4">
        <v>0.88197916666666998</v>
      </c>
      <c r="U784" t="s">
        <v>286</v>
      </c>
      <c r="V784" s="4">
        <v>0.76400462962963001</v>
      </c>
      <c r="W784" s="1">
        <v>43451</v>
      </c>
      <c r="X784" t="s">
        <v>0</v>
      </c>
      <c r="Y784" s="2">
        <v>0</v>
      </c>
      <c r="Z784" s="2">
        <v>22500</v>
      </c>
      <c r="AA784" t="s">
        <v>430</v>
      </c>
      <c r="AB784" s="1">
        <v>43451</v>
      </c>
      <c r="AC784" s="1">
        <v>43364</v>
      </c>
      <c r="AD784" s="1">
        <v>43451</v>
      </c>
      <c r="AE784" t="s">
        <v>18</v>
      </c>
      <c r="AF784" s="4">
        <v>0.80249999999999999</v>
      </c>
      <c r="AG784" t="s">
        <v>19</v>
      </c>
      <c r="AH784" t="s">
        <v>20</v>
      </c>
      <c r="AI784" t="s">
        <v>431</v>
      </c>
      <c r="AJ784" t="s">
        <v>22</v>
      </c>
      <c r="AK784" t="s">
        <v>23</v>
      </c>
      <c r="AL784" s="3">
        <v>937.91</v>
      </c>
      <c r="AM784" t="s">
        <v>24</v>
      </c>
      <c r="AN784" t="s">
        <v>0</v>
      </c>
      <c r="AO784" s="1">
        <v>43326</v>
      </c>
      <c r="AP784" t="s">
        <v>4450</v>
      </c>
      <c r="AQ784" s="2">
        <v>66000</v>
      </c>
      <c r="AR784" s="1">
        <v>43490</v>
      </c>
      <c r="AS784">
        <v>0</v>
      </c>
      <c r="AT784" s="4">
        <v>0.84031250000000002</v>
      </c>
      <c r="AU784" t="s">
        <v>9</v>
      </c>
      <c r="AV784" s="4">
        <v>0.80249999999999999</v>
      </c>
      <c r="AW784" s="4">
        <v>0.80249999999999999</v>
      </c>
      <c r="AX784" s="2">
        <v>0</v>
      </c>
      <c r="AY784" t="s">
        <v>4490</v>
      </c>
      <c r="AZ784" t="s">
        <v>16</v>
      </c>
      <c r="BA784" t="s">
        <v>28</v>
      </c>
      <c r="BB784" s="3">
        <v>0</v>
      </c>
      <c r="BC784" t="s">
        <v>0</v>
      </c>
      <c r="BD784" s="4">
        <v>0.80274305555556003</v>
      </c>
      <c r="BE784" s="4">
        <v>0.84033564814814998</v>
      </c>
      <c r="BF784" t="s">
        <v>29</v>
      </c>
      <c r="BG784" t="s">
        <v>0</v>
      </c>
      <c r="BH784">
        <f t="shared" si="12"/>
        <v>0</v>
      </c>
    </row>
    <row r="785" spans="1:60">
      <c r="A785" t="s">
        <v>4491</v>
      </c>
      <c r="B785" s="1">
        <v>43451</v>
      </c>
      <c r="C785" s="1">
        <v>43469</v>
      </c>
      <c r="D785" t="s">
        <v>3644</v>
      </c>
      <c r="E785" t="s">
        <v>73</v>
      </c>
      <c r="F785" t="s">
        <v>4492</v>
      </c>
      <c r="G785" t="s">
        <v>1951</v>
      </c>
      <c r="H785" t="s">
        <v>3839</v>
      </c>
      <c r="I785" s="2">
        <v>28672</v>
      </c>
      <c r="J785" t="s">
        <v>4493</v>
      </c>
      <c r="K785" t="s">
        <v>7</v>
      </c>
      <c r="L785" s="1">
        <v>43599</v>
      </c>
      <c r="M785" t="s">
        <v>429</v>
      </c>
      <c r="N785" t="s">
        <v>9</v>
      </c>
      <c r="O785" t="s">
        <v>10</v>
      </c>
      <c r="P785" t="s">
        <v>11</v>
      </c>
      <c r="Q785" t="s">
        <v>12</v>
      </c>
      <c r="R785" t="s">
        <v>13</v>
      </c>
      <c r="S785" s="1">
        <v>43599</v>
      </c>
      <c r="T785" s="4">
        <v>0.71607638888889003</v>
      </c>
      <c r="U785" t="s">
        <v>286</v>
      </c>
      <c r="V785" s="4">
        <v>0.77325231481481005</v>
      </c>
      <c r="W785" s="1">
        <v>43451</v>
      </c>
      <c r="X785" t="s">
        <v>0</v>
      </c>
      <c r="Y785" s="2">
        <v>0</v>
      </c>
      <c r="Z785" s="2">
        <v>0</v>
      </c>
      <c r="AA785" t="s">
        <v>430</v>
      </c>
      <c r="AB785" s="1">
        <v>43451</v>
      </c>
      <c r="AC785" s="1">
        <v>43411</v>
      </c>
      <c r="AD785" s="1">
        <v>43451</v>
      </c>
      <c r="AE785" t="s">
        <v>18</v>
      </c>
      <c r="AF785" s="4">
        <v>0.80861111111110995</v>
      </c>
      <c r="AG785" t="s">
        <v>19</v>
      </c>
      <c r="AH785" t="s">
        <v>20</v>
      </c>
      <c r="AI785" t="s">
        <v>431</v>
      </c>
      <c r="AJ785" t="s">
        <v>84</v>
      </c>
      <c r="AK785" t="s">
        <v>23</v>
      </c>
      <c r="AL785" s="3">
        <v>3549.78</v>
      </c>
      <c r="AM785" t="s">
        <v>24</v>
      </c>
      <c r="AN785" t="s">
        <v>443</v>
      </c>
      <c r="AO785" s="1">
        <v>43383</v>
      </c>
      <c r="AP785" t="s">
        <v>4494</v>
      </c>
      <c r="AQ785" s="2">
        <v>28672</v>
      </c>
      <c r="AR785" s="1">
        <v>43599</v>
      </c>
      <c r="AS785">
        <v>0</v>
      </c>
      <c r="AT785" s="4">
        <v>0.63274305555555999</v>
      </c>
      <c r="AU785" t="s">
        <v>9</v>
      </c>
      <c r="AV785" s="4">
        <v>0.80861111111110995</v>
      </c>
      <c r="AW785" s="4">
        <v>0.80861111111110995</v>
      </c>
      <c r="AX785" s="2">
        <v>0</v>
      </c>
      <c r="AY785" t="s">
        <v>4495</v>
      </c>
      <c r="AZ785" t="s">
        <v>16</v>
      </c>
      <c r="BA785" t="s">
        <v>28</v>
      </c>
      <c r="BB785" s="3">
        <v>0</v>
      </c>
      <c r="BC785" t="s">
        <v>0</v>
      </c>
      <c r="BD785" s="4">
        <v>0.80971064814814997</v>
      </c>
      <c r="BE785" s="4">
        <v>0.63276620370369996</v>
      </c>
      <c r="BF785" t="s">
        <v>29</v>
      </c>
      <c r="BG785" t="s">
        <v>4493</v>
      </c>
      <c r="BH785">
        <f t="shared" si="12"/>
        <v>0</v>
      </c>
    </row>
    <row r="786" spans="1:60">
      <c r="A786" t="s">
        <v>4496</v>
      </c>
      <c r="B786" s="1">
        <v>43451</v>
      </c>
      <c r="C786" s="1"/>
      <c r="D786" t="s">
        <v>3644</v>
      </c>
      <c r="E786" t="s">
        <v>0</v>
      </c>
      <c r="F786" t="s">
        <v>4497</v>
      </c>
      <c r="G786" t="s">
        <v>348</v>
      </c>
      <c r="H786" t="s">
        <v>216</v>
      </c>
      <c r="I786" s="2">
        <v>250000</v>
      </c>
      <c r="J786" t="s">
        <v>0</v>
      </c>
      <c r="K786" t="s">
        <v>7</v>
      </c>
      <c r="L786" s="1">
        <v>43593</v>
      </c>
      <c r="M786" t="s">
        <v>218</v>
      </c>
      <c r="N786" t="s">
        <v>9</v>
      </c>
      <c r="O786" t="s">
        <v>10</v>
      </c>
      <c r="P786" t="s">
        <v>11</v>
      </c>
      <c r="Q786" t="s">
        <v>12</v>
      </c>
      <c r="R786" t="s">
        <v>13</v>
      </c>
      <c r="S786" s="1">
        <v>43593</v>
      </c>
      <c r="T786" s="4">
        <v>0.7128587962963</v>
      </c>
      <c r="U786" t="s">
        <v>219</v>
      </c>
      <c r="V786" s="4">
        <v>0.78312499999999996</v>
      </c>
      <c r="W786" s="1">
        <v>43451</v>
      </c>
      <c r="X786" t="s">
        <v>0</v>
      </c>
      <c r="Y786" s="2">
        <v>0</v>
      </c>
      <c r="Z786" s="2">
        <v>84354</v>
      </c>
      <c r="AA786" t="s">
        <v>0</v>
      </c>
      <c r="AB786" s="1">
        <v>43451</v>
      </c>
      <c r="AC786" s="1"/>
      <c r="AD786" s="1">
        <v>43451</v>
      </c>
      <c r="AE786" t="s">
        <v>18</v>
      </c>
      <c r="AF786" s="4">
        <v>0.81626157407406996</v>
      </c>
      <c r="AG786" t="s">
        <v>19</v>
      </c>
      <c r="AH786" t="s">
        <v>20</v>
      </c>
      <c r="AI786" t="s">
        <v>220</v>
      </c>
      <c r="AJ786" t="s">
        <v>0</v>
      </c>
      <c r="AK786" t="s">
        <v>23</v>
      </c>
      <c r="AL786" s="3">
        <v>3405.52</v>
      </c>
      <c r="AM786" t="s">
        <v>24</v>
      </c>
      <c r="AN786" t="s">
        <v>0</v>
      </c>
      <c r="AO786" s="1"/>
      <c r="AP786" t="s">
        <v>0</v>
      </c>
      <c r="AQ786" s="2">
        <v>250000</v>
      </c>
      <c r="AR786" s="1">
        <v>43593</v>
      </c>
      <c r="AS786">
        <v>0</v>
      </c>
      <c r="AT786" s="4">
        <v>0.62952546296295997</v>
      </c>
      <c r="AU786" t="s">
        <v>223</v>
      </c>
      <c r="AV786" s="4">
        <v>0</v>
      </c>
      <c r="AW786" s="4">
        <v>0.81626157407406996</v>
      </c>
      <c r="AX786" s="2">
        <v>0</v>
      </c>
      <c r="AY786" t="s">
        <v>0</v>
      </c>
      <c r="AZ786" t="s">
        <v>15</v>
      </c>
      <c r="BA786" t="s">
        <v>0</v>
      </c>
      <c r="BB786" s="3">
        <v>0</v>
      </c>
      <c r="BC786" t="s">
        <v>0</v>
      </c>
      <c r="BD786" s="4">
        <v>0.81800925925926005</v>
      </c>
      <c r="BE786" s="4">
        <v>0.62954861111111005</v>
      </c>
      <c r="BF786" t="s">
        <v>29</v>
      </c>
      <c r="BG786" t="s">
        <v>0</v>
      </c>
      <c r="BH786">
        <f t="shared" si="12"/>
        <v>0</v>
      </c>
    </row>
    <row r="787" spans="1:60">
      <c r="A787" t="s">
        <v>4498</v>
      </c>
      <c r="B787" s="1">
        <v>43451</v>
      </c>
      <c r="C787" s="1">
        <v>43476</v>
      </c>
      <c r="D787" t="s">
        <v>3644</v>
      </c>
      <c r="E787" t="s">
        <v>3</v>
      </c>
      <c r="F787" t="s">
        <v>4499</v>
      </c>
      <c r="G787" t="s">
        <v>4297</v>
      </c>
      <c r="H787" t="s">
        <v>3839</v>
      </c>
      <c r="I787" s="2">
        <v>38500</v>
      </c>
      <c r="J787" t="s">
        <v>0</v>
      </c>
      <c r="K787" t="s">
        <v>7</v>
      </c>
      <c r="L787" s="1">
        <v>43490</v>
      </c>
      <c r="M787" t="s">
        <v>429</v>
      </c>
      <c r="N787" t="s">
        <v>9</v>
      </c>
      <c r="O787" t="s">
        <v>301</v>
      </c>
      <c r="P787" t="s">
        <v>302</v>
      </c>
      <c r="Q787" t="s">
        <v>321</v>
      </c>
      <c r="R787" t="s">
        <v>302</v>
      </c>
      <c r="S787" s="1">
        <v>43490</v>
      </c>
      <c r="T787" s="4">
        <v>0.87555555555555997</v>
      </c>
      <c r="U787" t="s">
        <v>286</v>
      </c>
      <c r="V787" s="4">
        <v>0.79020833333332996</v>
      </c>
      <c r="W787" s="1">
        <v>43451</v>
      </c>
      <c r="X787" t="s">
        <v>0</v>
      </c>
      <c r="Y787" s="2">
        <v>0</v>
      </c>
      <c r="Z787" s="2">
        <v>19500</v>
      </c>
      <c r="AA787" t="s">
        <v>430</v>
      </c>
      <c r="AB787" s="1">
        <v>43451</v>
      </c>
      <c r="AC787" s="1">
        <v>43311</v>
      </c>
      <c r="AD787" s="1">
        <v>43451</v>
      </c>
      <c r="AE787" t="s">
        <v>18</v>
      </c>
      <c r="AF787" s="4">
        <v>0.82635416666667005</v>
      </c>
      <c r="AG787" t="s">
        <v>19</v>
      </c>
      <c r="AH787" t="s">
        <v>20</v>
      </c>
      <c r="AI787" t="s">
        <v>431</v>
      </c>
      <c r="AJ787" t="s">
        <v>22</v>
      </c>
      <c r="AK787" t="s">
        <v>23</v>
      </c>
      <c r="AL787" s="3">
        <v>937.18</v>
      </c>
      <c r="AM787" t="s">
        <v>24</v>
      </c>
      <c r="AN787" t="s">
        <v>0</v>
      </c>
      <c r="AO787" s="1">
        <v>43299</v>
      </c>
      <c r="AP787" t="s">
        <v>4486</v>
      </c>
      <c r="AQ787" s="2">
        <v>38500</v>
      </c>
      <c r="AR787" s="1">
        <v>43490</v>
      </c>
      <c r="AS787">
        <v>0</v>
      </c>
      <c r="AT787" s="4">
        <v>0.83388888888889001</v>
      </c>
      <c r="AU787" t="s">
        <v>9</v>
      </c>
      <c r="AV787" s="4">
        <v>0.82635416666667005</v>
      </c>
      <c r="AW787" s="4">
        <v>0.82635416666667005</v>
      </c>
      <c r="AX787" s="2">
        <v>0</v>
      </c>
      <c r="AY787" t="s">
        <v>4487</v>
      </c>
      <c r="AZ787" t="s">
        <v>16</v>
      </c>
      <c r="BA787" t="s">
        <v>28</v>
      </c>
      <c r="BB787" s="3">
        <v>0</v>
      </c>
      <c r="BC787" t="s">
        <v>0</v>
      </c>
      <c r="BD787" s="4">
        <v>0.82675925925925997</v>
      </c>
      <c r="BE787" s="4">
        <v>0.83394675925925998</v>
      </c>
      <c r="BF787" t="s">
        <v>29</v>
      </c>
      <c r="BG787" t="s">
        <v>0</v>
      </c>
      <c r="BH787">
        <f t="shared" si="12"/>
        <v>0</v>
      </c>
    </row>
    <row r="788" spans="1:60">
      <c r="A788" t="s">
        <v>4500</v>
      </c>
      <c r="B788" s="1">
        <v>43451</v>
      </c>
      <c r="C788" s="1">
        <v>43476</v>
      </c>
      <c r="D788" t="s">
        <v>3644</v>
      </c>
      <c r="E788" t="s">
        <v>3</v>
      </c>
      <c r="F788" t="s">
        <v>4501</v>
      </c>
      <c r="G788" t="s">
        <v>4297</v>
      </c>
      <c r="H788" t="s">
        <v>3839</v>
      </c>
      <c r="I788" s="2">
        <v>4700</v>
      </c>
      <c r="J788" t="s">
        <v>4446</v>
      </c>
      <c r="K788" t="s">
        <v>7</v>
      </c>
      <c r="L788" s="1">
        <v>43490</v>
      </c>
      <c r="M788" t="s">
        <v>429</v>
      </c>
      <c r="N788" t="s">
        <v>9</v>
      </c>
      <c r="O788" t="s">
        <v>301</v>
      </c>
      <c r="P788" t="s">
        <v>302</v>
      </c>
      <c r="Q788" t="s">
        <v>321</v>
      </c>
      <c r="R788" t="s">
        <v>302</v>
      </c>
      <c r="S788" s="1">
        <v>43490</v>
      </c>
      <c r="T788" s="4">
        <v>0.88600694444443995</v>
      </c>
      <c r="U788" t="s">
        <v>286</v>
      </c>
      <c r="V788" s="4">
        <v>0.79717592592593001</v>
      </c>
      <c r="W788" s="1">
        <v>43451</v>
      </c>
      <c r="X788" t="s">
        <v>4297</v>
      </c>
      <c r="Y788" s="2">
        <v>0</v>
      </c>
      <c r="Z788" s="2">
        <v>4700</v>
      </c>
      <c r="AA788" t="s">
        <v>430</v>
      </c>
      <c r="AB788" s="1">
        <v>43451</v>
      </c>
      <c r="AC788" s="1">
        <v>43278</v>
      </c>
      <c r="AD788" s="1">
        <v>43451</v>
      </c>
      <c r="AE788" t="s">
        <v>18</v>
      </c>
      <c r="AF788" s="4">
        <v>0.83489583333332995</v>
      </c>
      <c r="AG788" t="s">
        <v>19</v>
      </c>
      <c r="AH788" t="s">
        <v>20</v>
      </c>
      <c r="AI788" t="s">
        <v>431</v>
      </c>
      <c r="AJ788" t="s">
        <v>22</v>
      </c>
      <c r="AK788" t="s">
        <v>23</v>
      </c>
      <c r="AL788" s="3">
        <v>937.23</v>
      </c>
      <c r="AM788" t="s">
        <v>24</v>
      </c>
      <c r="AN788" t="s">
        <v>0</v>
      </c>
      <c r="AO788" s="1">
        <v>43259</v>
      </c>
      <c r="AP788" t="s">
        <v>4502</v>
      </c>
      <c r="AQ788" s="2">
        <v>4700</v>
      </c>
      <c r="AR788" s="1">
        <v>43490</v>
      </c>
      <c r="AS788">
        <v>0</v>
      </c>
      <c r="AT788" s="4">
        <v>0.84434027777777998</v>
      </c>
      <c r="AU788" t="s">
        <v>9</v>
      </c>
      <c r="AV788" s="4">
        <v>0.83489583333332995</v>
      </c>
      <c r="AW788" s="4">
        <v>0.83489583333332995</v>
      </c>
      <c r="AX788" s="2">
        <v>0</v>
      </c>
      <c r="AY788" t="s">
        <v>4503</v>
      </c>
      <c r="AZ788" t="s">
        <v>16</v>
      </c>
      <c r="BA788" t="s">
        <v>28</v>
      </c>
      <c r="BB788" s="3">
        <v>0</v>
      </c>
      <c r="BC788" t="s">
        <v>0</v>
      </c>
      <c r="BD788" s="4">
        <v>0.83538194444444003</v>
      </c>
      <c r="BE788" s="4">
        <v>0.84436342592592994</v>
      </c>
      <c r="BF788" t="s">
        <v>29</v>
      </c>
      <c r="BG788" t="s">
        <v>4446</v>
      </c>
      <c r="BH788">
        <f t="shared" si="12"/>
        <v>0</v>
      </c>
    </row>
    <row r="789" spans="1:60">
      <c r="A789" t="s">
        <v>4504</v>
      </c>
      <c r="B789" s="1">
        <v>43451</v>
      </c>
      <c r="C789" s="1">
        <v>43476</v>
      </c>
      <c r="D789" t="s">
        <v>3644</v>
      </c>
      <c r="E789" t="s">
        <v>3</v>
      </c>
      <c r="F789" t="s">
        <v>4505</v>
      </c>
      <c r="G789" t="s">
        <v>4297</v>
      </c>
      <c r="H789" t="s">
        <v>3839</v>
      </c>
      <c r="I789" s="2">
        <v>19500</v>
      </c>
      <c r="J789" t="s">
        <v>0</v>
      </c>
      <c r="K789" t="s">
        <v>7</v>
      </c>
      <c r="L789" s="1">
        <v>43468</v>
      </c>
      <c r="M789" t="s">
        <v>429</v>
      </c>
      <c r="N789" t="s">
        <v>9</v>
      </c>
      <c r="O789" t="s">
        <v>301</v>
      </c>
      <c r="P789" t="s">
        <v>302</v>
      </c>
      <c r="Q789" t="s">
        <v>321</v>
      </c>
      <c r="R789" t="s">
        <v>302</v>
      </c>
      <c r="S789" s="1">
        <v>43468</v>
      </c>
      <c r="T789" s="4">
        <v>0.64315972222221995</v>
      </c>
      <c r="U789" t="s">
        <v>286</v>
      </c>
      <c r="V789" s="4">
        <v>0.81129629629629996</v>
      </c>
      <c r="W789" s="1">
        <v>43451</v>
      </c>
      <c r="X789" t="s">
        <v>0</v>
      </c>
      <c r="Y789" s="2">
        <v>0</v>
      </c>
      <c r="Z789" s="2">
        <v>19500</v>
      </c>
      <c r="AA789" t="s">
        <v>430</v>
      </c>
      <c r="AB789" s="1">
        <v>43451</v>
      </c>
      <c r="AC789" s="1">
        <v>43311</v>
      </c>
      <c r="AD789" s="1">
        <v>43451</v>
      </c>
      <c r="AE789" t="s">
        <v>18</v>
      </c>
      <c r="AF789" s="4">
        <v>0.84315972222222002</v>
      </c>
      <c r="AG789" t="s">
        <v>19</v>
      </c>
      <c r="AH789" t="s">
        <v>20</v>
      </c>
      <c r="AI789" t="s">
        <v>431</v>
      </c>
      <c r="AJ789" t="s">
        <v>22</v>
      </c>
      <c r="AK789" t="s">
        <v>23</v>
      </c>
      <c r="AL789" s="3">
        <v>403.2</v>
      </c>
      <c r="AM789" t="s">
        <v>24</v>
      </c>
      <c r="AN789" t="s">
        <v>0</v>
      </c>
      <c r="AO789" s="1">
        <v>43299</v>
      </c>
      <c r="AP789" t="s">
        <v>4486</v>
      </c>
      <c r="AQ789" s="2">
        <v>19500</v>
      </c>
      <c r="AR789" s="1">
        <v>43468</v>
      </c>
      <c r="AS789">
        <v>0</v>
      </c>
      <c r="AT789" s="4">
        <v>0.60149305555555999</v>
      </c>
      <c r="AU789" t="s">
        <v>9</v>
      </c>
      <c r="AV789" s="4">
        <v>0.84315972222222002</v>
      </c>
      <c r="AW789" s="4">
        <v>0.84315972222222002</v>
      </c>
      <c r="AX789" s="2">
        <v>0</v>
      </c>
      <c r="AY789" t="s">
        <v>4487</v>
      </c>
      <c r="AZ789" t="s">
        <v>16</v>
      </c>
      <c r="BA789" t="s">
        <v>28</v>
      </c>
      <c r="BB789" s="3">
        <v>0</v>
      </c>
      <c r="BC789" t="s">
        <v>0</v>
      </c>
      <c r="BD789" s="4">
        <v>0.84920138888888996</v>
      </c>
      <c r="BE789" s="4">
        <v>0.60152777777777999</v>
      </c>
      <c r="BF789" t="s">
        <v>29</v>
      </c>
      <c r="BG789" t="s">
        <v>0</v>
      </c>
      <c r="BH789">
        <f t="shared" si="12"/>
        <v>0</v>
      </c>
    </row>
    <row r="790" spans="1:60">
      <c r="A790" t="s">
        <v>4506</v>
      </c>
      <c r="B790" s="1">
        <v>43451</v>
      </c>
      <c r="C790" s="1">
        <v>43476</v>
      </c>
      <c r="D790" t="s">
        <v>3644</v>
      </c>
      <c r="E790" t="s">
        <v>3</v>
      </c>
      <c r="F790" t="s">
        <v>4489</v>
      </c>
      <c r="G790" t="s">
        <v>4297</v>
      </c>
      <c r="H790" t="s">
        <v>3839</v>
      </c>
      <c r="I790" s="2">
        <v>27500</v>
      </c>
      <c r="J790" t="s">
        <v>4507</v>
      </c>
      <c r="K790" t="s">
        <v>7</v>
      </c>
      <c r="L790" s="1">
        <v>43522</v>
      </c>
      <c r="M790" t="s">
        <v>429</v>
      </c>
      <c r="N790" t="s">
        <v>9</v>
      </c>
      <c r="O790" t="s">
        <v>301</v>
      </c>
      <c r="P790" t="s">
        <v>302</v>
      </c>
      <c r="Q790" t="s">
        <v>321</v>
      </c>
      <c r="R790" t="s">
        <v>302</v>
      </c>
      <c r="S790" s="1">
        <v>43523</v>
      </c>
      <c r="T790" s="4">
        <v>3.0324074074099998E-3</v>
      </c>
      <c r="U790" t="s">
        <v>286</v>
      </c>
      <c r="V790" s="4">
        <v>0.8172337962963</v>
      </c>
      <c r="W790" s="1">
        <v>43451</v>
      </c>
      <c r="X790" t="s">
        <v>0</v>
      </c>
      <c r="Y790" s="2">
        <v>0</v>
      </c>
      <c r="Z790" s="2">
        <v>0</v>
      </c>
      <c r="AA790" t="s">
        <v>430</v>
      </c>
      <c r="AB790" s="1">
        <v>43451</v>
      </c>
      <c r="AC790" s="1">
        <v>43311</v>
      </c>
      <c r="AD790" s="1">
        <v>43451</v>
      </c>
      <c r="AE790" t="s">
        <v>18</v>
      </c>
      <c r="AF790" s="4">
        <v>0.85451388888889002</v>
      </c>
      <c r="AG790" t="s">
        <v>19</v>
      </c>
      <c r="AH790" t="s">
        <v>20</v>
      </c>
      <c r="AI790" t="s">
        <v>431</v>
      </c>
      <c r="AJ790" t="s">
        <v>22</v>
      </c>
      <c r="AK790" t="s">
        <v>23</v>
      </c>
      <c r="AL790" s="3">
        <v>1707.56</v>
      </c>
      <c r="AM790" t="s">
        <v>24</v>
      </c>
      <c r="AN790" t="s">
        <v>0</v>
      </c>
      <c r="AO790" s="1">
        <v>43270</v>
      </c>
      <c r="AP790" t="s">
        <v>4444</v>
      </c>
      <c r="AQ790" s="2">
        <v>27500</v>
      </c>
      <c r="AR790" s="1">
        <v>43522</v>
      </c>
      <c r="AS790">
        <v>0</v>
      </c>
      <c r="AT790" s="4">
        <v>0.96136574074073999</v>
      </c>
      <c r="AU790" t="s">
        <v>9</v>
      </c>
      <c r="AV790" s="4">
        <v>0.85451388888889002</v>
      </c>
      <c r="AW790" s="4">
        <v>0.85451388888889002</v>
      </c>
      <c r="AX790" s="2">
        <v>0</v>
      </c>
      <c r="AY790" t="s">
        <v>4445</v>
      </c>
      <c r="AZ790" t="s">
        <v>16</v>
      </c>
      <c r="BA790" t="s">
        <v>28</v>
      </c>
      <c r="BB790" s="3">
        <v>0</v>
      </c>
      <c r="BC790" t="s">
        <v>0</v>
      </c>
      <c r="BD790" s="4">
        <v>0.85611111111111005</v>
      </c>
      <c r="BE790" s="4">
        <v>0.96140046296296</v>
      </c>
      <c r="BF790" t="s">
        <v>29</v>
      </c>
      <c r="BG790" t="s">
        <v>4507</v>
      </c>
      <c r="BH790">
        <f t="shared" si="12"/>
        <v>0</v>
      </c>
    </row>
    <row r="791" spans="1:60">
      <c r="A791" t="s">
        <v>4508</v>
      </c>
      <c r="B791" s="1">
        <v>43451</v>
      </c>
      <c r="C791" s="1">
        <v>43476</v>
      </c>
      <c r="D791" t="s">
        <v>4509</v>
      </c>
      <c r="E791" t="s">
        <v>3</v>
      </c>
      <c r="F791" t="s">
        <v>4510</v>
      </c>
      <c r="G791" t="s">
        <v>4297</v>
      </c>
      <c r="H791" t="s">
        <v>3839</v>
      </c>
      <c r="I791" s="2">
        <v>165000</v>
      </c>
      <c r="J791" t="s">
        <v>4511</v>
      </c>
      <c r="K791" t="s">
        <v>7</v>
      </c>
      <c r="L791" s="1">
        <v>43467</v>
      </c>
      <c r="M791" t="s">
        <v>429</v>
      </c>
      <c r="N791" t="s">
        <v>9</v>
      </c>
      <c r="O791" t="s">
        <v>301</v>
      </c>
      <c r="P791" t="s">
        <v>302</v>
      </c>
      <c r="Q791" t="s">
        <v>321</v>
      </c>
      <c r="R791" t="s">
        <v>302</v>
      </c>
      <c r="S791" s="1">
        <v>43460</v>
      </c>
      <c r="T791" s="4">
        <v>0.94866898148148004</v>
      </c>
      <c r="U791" t="s">
        <v>286</v>
      </c>
      <c r="V791" s="4">
        <v>0.81920138888889005</v>
      </c>
      <c r="W791" s="1">
        <v>43451</v>
      </c>
      <c r="X791" t="s">
        <v>0</v>
      </c>
      <c r="Y791" s="2">
        <v>0</v>
      </c>
      <c r="Z791" s="2">
        <v>0</v>
      </c>
      <c r="AA791" t="s">
        <v>430</v>
      </c>
      <c r="AB791" s="1">
        <v>43451</v>
      </c>
      <c r="AC791" s="1">
        <v>43325</v>
      </c>
      <c r="AD791" s="1">
        <v>43451</v>
      </c>
      <c r="AE791" t="s">
        <v>18</v>
      </c>
      <c r="AF791" s="4">
        <v>0.85896990740740997</v>
      </c>
      <c r="AG791" t="s">
        <v>19</v>
      </c>
      <c r="AH791" t="s">
        <v>20</v>
      </c>
      <c r="AI791" t="s">
        <v>431</v>
      </c>
      <c r="AJ791" t="s">
        <v>22</v>
      </c>
      <c r="AK791" t="s">
        <v>23</v>
      </c>
      <c r="AL791" s="3">
        <v>218.15</v>
      </c>
      <c r="AM791" t="s">
        <v>24</v>
      </c>
      <c r="AN791" t="s">
        <v>0</v>
      </c>
      <c r="AO791" s="1">
        <v>43320</v>
      </c>
      <c r="AP791" t="s">
        <v>4512</v>
      </c>
      <c r="AQ791" s="2">
        <v>165000</v>
      </c>
      <c r="AR791" s="1">
        <v>43460</v>
      </c>
      <c r="AS791">
        <v>0</v>
      </c>
      <c r="AT791" s="4">
        <v>0.90700231481480997</v>
      </c>
      <c r="AU791" t="s">
        <v>9</v>
      </c>
      <c r="AV791" s="4">
        <v>0.85896990740740997</v>
      </c>
      <c r="AW791" s="4">
        <v>0.85896990740740997</v>
      </c>
      <c r="AX791" s="2">
        <v>0</v>
      </c>
      <c r="AY791" t="s">
        <v>4513</v>
      </c>
      <c r="AZ791" t="s">
        <v>16</v>
      </c>
      <c r="BA791" t="s">
        <v>28</v>
      </c>
      <c r="BB791" s="3">
        <v>0</v>
      </c>
      <c r="BC791" t="s">
        <v>0</v>
      </c>
      <c r="BD791" s="4">
        <v>0.85944444444444001</v>
      </c>
      <c r="BE791" s="4">
        <v>0.92317129629630001</v>
      </c>
      <c r="BF791" t="s">
        <v>29</v>
      </c>
      <c r="BG791" t="s">
        <v>4511</v>
      </c>
      <c r="BH791">
        <f t="shared" si="12"/>
        <v>0</v>
      </c>
    </row>
    <row r="792" spans="1:60">
      <c r="A792" t="s">
        <v>4514</v>
      </c>
      <c r="B792" s="1">
        <v>43451</v>
      </c>
      <c r="C792" s="1">
        <v>43476</v>
      </c>
      <c r="D792" t="s">
        <v>3644</v>
      </c>
      <c r="E792" t="s">
        <v>3</v>
      </c>
      <c r="F792" t="s">
        <v>4515</v>
      </c>
      <c r="G792" t="s">
        <v>4516</v>
      </c>
      <c r="H792" t="s">
        <v>96</v>
      </c>
      <c r="I792" s="2">
        <v>168000</v>
      </c>
      <c r="J792" t="s">
        <v>0</v>
      </c>
      <c r="K792" t="s">
        <v>7</v>
      </c>
      <c r="L792" s="1">
        <v>43595</v>
      </c>
      <c r="M792" t="s">
        <v>97</v>
      </c>
      <c r="N792" t="s">
        <v>9</v>
      </c>
      <c r="O792" t="s">
        <v>10</v>
      </c>
      <c r="P792" t="s">
        <v>11</v>
      </c>
      <c r="Q792" t="s">
        <v>12</v>
      </c>
      <c r="R792" t="s">
        <v>13</v>
      </c>
      <c r="S792" s="1">
        <v>43595</v>
      </c>
      <c r="T792" s="4">
        <v>0.69907407407406996</v>
      </c>
      <c r="U792" t="s">
        <v>102</v>
      </c>
      <c r="V792" s="4">
        <v>0.84023148148147997</v>
      </c>
      <c r="W792" s="1">
        <v>43451</v>
      </c>
      <c r="X792" t="s">
        <v>0</v>
      </c>
      <c r="Y792" s="2">
        <v>0</v>
      </c>
      <c r="Z792" s="2">
        <v>13000</v>
      </c>
      <c r="AA792" t="s">
        <v>103</v>
      </c>
      <c r="AB792" s="1">
        <v>43451</v>
      </c>
      <c r="AC792" s="1">
        <v>43322</v>
      </c>
      <c r="AD792" s="1">
        <v>43451</v>
      </c>
      <c r="AE792" t="s">
        <v>18</v>
      </c>
      <c r="AF792" s="4">
        <v>0.86375000000000002</v>
      </c>
      <c r="AG792" t="s">
        <v>19</v>
      </c>
      <c r="AH792" t="s">
        <v>20</v>
      </c>
      <c r="AI792" t="s">
        <v>104</v>
      </c>
      <c r="AJ792" t="s">
        <v>22</v>
      </c>
      <c r="AK792" t="s">
        <v>23</v>
      </c>
      <c r="AL792" s="3">
        <v>3452.05</v>
      </c>
      <c r="AM792" t="s">
        <v>24</v>
      </c>
      <c r="AN792" t="s">
        <v>0</v>
      </c>
      <c r="AO792" s="1">
        <v>43235</v>
      </c>
      <c r="AP792" t="s">
        <v>4517</v>
      </c>
      <c r="AQ792" s="2">
        <v>168000</v>
      </c>
      <c r="AR792" s="1">
        <v>43595</v>
      </c>
      <c r="AS792">
        <v>0</v>
      </c>
      <c r="AT792" s="4">
        <v>0.61574074074074003</v>
      </c>
      <c r="AU792" t="s">
        <v>106</v>
      </c>
      <c r="AV792" s="4">
        <v>0.86375000000000002</v>
      </c>
      <c r="AW792" s="4">
        <v>0.86375000000000002</v>
      </c>
      <c r="AX792" s="2">
        <v>0</v>
      </c>
      <c r="AY792" t="s">
        <v>4518</v>
      </c>
      <c r="AZ792" t="s">
        <v>16</v>
      </c>
      <c r="BA792" t="s">
        <v>28</v>
      </c>
      <c r="BB792" s="3">
        <v>0</v>
      </c>
      <c r="BC792" t="s">
        <v>0</v>
      </c>
      <c r="BD792" s="4">
        <v>0.86454861111111003</v>
      </c>
      <c r="BE792" s="4">
        <v>0.61582175925925997</v>
      </c>
      <c r="BF792" t="s">
        <v>29</v>
      </c>
      <c r="BG792" t="s">
        <v>0</v>
      </c>
      <c r="BH792">
        <f t="shared" si="12"/>
        <v>0</v>
      </c>
    </row>
    <row r="793" spans="1:60">
      <c r="A793" t="s">
        <v>4519</v>
      </c>
      <c r="B793" s="1">
        <v>43451</v>
      </c>
      <c r="C793" s="1">
        <v>43476</v>
      </c>
      <c r="D793" t="s">
        <v>3644</v>
      </c>
      <c r="E793" t="s">
        <v>3</v>
      </c>
      <c r="F793" t="s">
        <v>4499</v>
      </c>
      <c r="G793" t="s">
        <v>4297</v>
      </c>
      <c r="H793" t="s">
        <v>3839</v>
      </c>
      <c r="I793" s="2">
        <v>165000</v>
      </c>
      <c r="J793" t="s">
        <v>4511</v>
      </c>
      <c r="K793" t="s">
        <v>7</v>
      </c>
      <c r="L793" s="1">
        <v>43490</v>
      </c>
      <c r="M793" t="s">
        <v>429</v>
      </c>
      <c r="N793" t="s">
        <v>9</v>
      </c>
      <c r="O793" t="s">
        <v>301</v>
      </c>
      <c r="P793" t="s">
        <v>302</v>
      </c>
      <c r="Q793" t="s">
        <v>321</v>
      </c>
      <c r="R793" t="s">
        <v>302</v>
      </c>
      <c r="S793" s="1">
        <v>43490</v>
      </c>
      <c r="T793" s="4">
        <v>0.87461805555556005</v>
      </c>
      <c r="U793" t="s">
        <v>286</v>
      </c>
      <c r="V793" s="4">
        <v>0.93246527777777999</v>
      </c>
      <c r="W793" s="1">
        <v>43451</v>
      </c>
      <c r="X793" t="s">
        <v>0</v>
      </c>
      <c r="Y793" s="2">
        <v>0</v>
      </c>
      <c r="Z793" s="2">
        <v>1725</v>
      </c>
      <c r="AA793" t="s">
        <v>430</v>
      </c>
      <c r="AB793" s="1">
        <v>43451</v>
      </c>
      <c r="AC793" s="1">
        <v>43325</v>
      </c>
      <c r="AD793" s="1">
        <v>43451</v>
      </c>
      <c r="AE793" t="s">
        <v>18</v>
      </c>
      <c r="AF793" s="4">
        <v>0.96969907407406997</v>
      </c>
      <c r="AG793" t="s">
        <v>19</v>
      </c>
      <c r="AH793" t="s">
        <v>20</v>
      </c>
      <c r="AI793" t="s">
        <v>431</v>
      </c>
      <c r="AJ793" t="s">
        <v>22</v>
      </c>
      <c r="AK793" t="s">
        <v>23</v>
      </c>
      <c r="AL793" s="3">
        <v>933.72</v>
      </c>
      <c r="AM793" t="s">
        <v>24</v>
      </c>
      <c r="AN793" t="s">
        <v>0</v>
      </c>
      <c r="AO793" s="1">
        <v>43320</v>
      </c>
      <c r="AP793" t="s">
        <v>4512</v>
      </c>
      <c r="AQ793" s="2">
        <v>165000</v>
      </c>
      <c r="AR793" s="1">
        <v>43490</v>
      </c>
      <c r="AS793">
        <v>0</v>
      </c>
      <c r="AT793" s="4">
        <v>0.83295138888888998</v>
      </c>
      <c r="AU793" t="s">
        <v>9</v>
      </c>
      <c r="AV793" s="4">
        <v>0.96969907407406997</v>
      </c>
      <c r="AW793" s="4">
        <v>0.96969907407406997</v>
      </c>
      <c r="AX793" s="2">
        <v>0</v>
      </c>
      <c r="AY793" t="s">
        <v>4513</v>
      </c>
      <c r="AZ793" t="s">
        <v>16</v>
      </c>
      <c r="BA793" t="s">
        <v>28</v>
      </c>
      <c r="BB793" s="3">
        <v>0</v>
      </c>
      <c r="BC793" t="s">
        <v>0</v>
      </c>
      <c r="BD793" s="4">
        <v>0.97060185185184999</v>
      </c>
      <c r="BE793" s="4">
        <v>0.83298611111110998</v>
      </c>
      <c r="BF793" t="s">
        <v>29</v>
      </c>
      <c r="BG793" t="s">
        <v>4511</v>
      </c>
      <c r="BH793">
        <f t="shared" si="12"/>
        <v>0</v>
      </c>
    </row>
    <row r="794" spans="1:60">
      <c r="A794" t="s">
        <v>4520</v>
      </c>
      <c r="B794" s="1">
        <v>43460</v>
      </c>
      <c r="C794" s="1">
        <v>43483</v>
      </c>
      <c r="D794" t="s">
        <v>3657</v>
      </c>
      <c r="E794" t="s">
        <v>3</v>
      </c>
      <c r="F794" t="s">
        <v>4521</v>
      </c>
      <c r="G794" t="s">
        <v>4522</v>
      </c>
      <c r="H794" t="s">
        <v>921</v>
      </c>
      <c r="I794" s="2">
        <v>63000</v>
      </c>
      <c r="J794" t="s">
        <v>4523</v>
      </c>
      <c r="K794" t="s">
        <v>7</v>
      </c>
      <c r="L794" s="1">
        <v>43488</v>
      </c>
      <c r="M794" t="s">
        <v>922</v>
      </c>
      <c r="N794" t="s">
        <v>9</v>
      </c>
      <c r="O794" t="s">
        <v>301</v>
      </c>
      <c r="P794" t="s">
        <v>302</v>
      </c>
      <c r="Q794" t="s">
        <v>321</v>
      </c>
      <c r="R794" t="s">
        <v>302</v>
      </c>
      <c r="S794" s="1">
        <v>43488</v>
      </c>
      <c r="T794" s="4">
        <v>0.62258101851851999</v>
      </c>
      <c r="U794" t="s">
        <v>36</v>
      </c>
      <c r="V794" s="4">
        <v>0.83430555555555996</v>
      </c>
      <c r="W794" s="1">
        <v>43460</v>
      </c>
      <c r="X794" t="s">
        <v>0</v>
      </c>
      <c r="Y794" s="2">
        <v>0</v>
      </c>
      <c r="Z794" s="2">
        <v>6</v>
      </c>
      <c r="AA794" t="s">
        <v>0</v>
      </c>
      <c r="AB794" s="1">
        <v>43460</v>
      </c>
      <c r="AC794" s="1">
        <v>43405</v>
      </c>
      <c r="AD794" s="1">
        <v>43460</v>
      </c>
      <c r="AE794" t="s">
        <v>18</v>
      </c>
      <c r="AF794" s="4">
        <v>0.86936342592592997</v>
      </c>
      <c r="AG794" t="s">
        <v>19</v>
      </c>
      <c r="AH794" t="s">
        <v>20</v>
      </c>
      <c r="AI794" t="s">
        <v>923</v>
      </c>
      <c r="AJ794" t="s">
        <v>22</v>
      </c>
      <c r="AK794" t="s">
        <v>23</v>
      </c>
      <c r="AL794" s="3">
        <v>666.08</v>
      </c>
      <c r="AM794" t="s">
        <v>24</v>
      </c>
      <c r="AN794" t="s">
        <v>1668</v>
      </c>
      <c r="AO794" s="1">
        <v>43405</v>
      </c>
      <c r="AP794" t="s">
        <v>4524</v>
      </c>
      <c r="AQ794" s="2">
        <v>63000</v>
      </c>
      <c r="AR794" s="1">
        <v>43488</v>
      </c>
      <c r="AS794">
        <v>0</v>
      </c>
      <c r="AT794" s="4">
        <v>0.58091435185185003</v>
      </c>
      <c r="AU794" t="s">
        <v>40</v>
      </c>
      <c r="AV794" s="4">
        <v>0.86936342592592997</v>
      </c>
      <c r="AW794" s="4">
        <v>0.86936342592592997</v>
      </c>
      <c r="AX794" s="2">
        <v>0</v>
      </c>
      <c r="AY794" t="s">
        <v>4525</v>
      </c>
      <c r="AZ794" t="s">
        <v>16</v>
      </c>
      <c r="BA794" t="s">
        <v>28</v>
      </c>
      <c r="BB794" s="3">
        <v>0</v>
      </c>
      <c r="BC794" t="s">
        <v>0</v>
      </c>
      <c r="BD794" s="4">
        <v>0.86981481481481004</v>
      </c>
      <c r="BE794" s="4">
        <v>0.5809375</v>
      </c>
      <c r="BF794" t="s">
        <v>29</v>
      </c>
      <c r="BG794" t="s">
        <v>0</v>
      </c>
      <c r="BH794">
        <f t="shared" si="12"/>
        <v>0</v>
      </c>
    </row>
    <row r="795" spans="1:60">
      <c r="A795" t="s">
        <v>4526</v>
      </c>
      <c r="B795" s="1">
        <v>43469</v>
      </c>
      <c r="C795" s="1">
        <v>43483</v>
      </c>
      <c r="D795" t="s">
        <v>3745</v>
      </c>
      <c r="E795" t="s">
        <v>73</v>
      </c>
      <c r="F795" t="s">
        <v>4527</v>
      </c>
      <c r="G795" t="s">
        <v>609</v>
      </c>
      <c r="H795" t="s">
        <v>408</v>
      </c>
      <c r="I795" s="2">
        <v>518400</v>
      </c>
      <c r="J795" t="s">
        <v>4528</v>
      </c>
      <c r="K795" t="s">
        <v>7</v>
      </c>
      <c r="L795" s="1">
        <v>43514</v>
      </c>
      <c r="M795" t="s">
        <v>409</v>
      </c>
      <c r="N795" t="s">
        <v>9</v>
      </c>
      <c r="O795" t="s">
        <v>10</v>
      </c>
      <c r="P795" t="s">
        <v>11</v>
      </c>
      <c r="Q795" t="s">
        <v>4529</v>
      </c>
      <c r="R795" t="s">
        <v>4530</v>
      </c>
      <c r="S795" s="1">
        <v>43514</v>
      </c>
      <c r="T795" s="4">
        <v>0.61151620370369997</v>
      </c>
      <c r="U795" t="s">
        <v>36</v>
      </c>
      <c r="V795" s="4">
        <v>0.71903935185184997</v>
      </c>
      <c r="W795" s="1">
        <v>43469</v>
      </c>
      <c r="X795" t="s">
        <v>0</v>
      </c>
      <c r="Y795" s="2">
        <v>0</v>
      </c>
      <c r="Z795" s="2">
        <v>0</v>
      </c>
      <c r="AA795" t="s">
        <v>0</v>
      </c>
      <c r="AB795" s="1">
        <v>43469</v>
      </c>
      <c r="AC795" s="1">
        <v>43479</v>
      </c>
      <c r="AD795" s="1">
        <v>43469</v>
      </c>
      <c r="AE795" t="s">
        <v>18</v>
      </c>
      <c r="AF795" s="4">
        <v>0.74603009259259001</v>
      </c>
      <c r="AG795" t="s">
        <v>19</v>
      </c>
      <c r="AH795" t="s">
        <v>20</v>
      </c>
      <c r="AI795" t="s">
        <v>410</v>
      </c>
      <c r="AJ795" t="s">
        <v>84</v>
      </c>
      <c r="AK795" t="s">
        <v>23</v>
      </c>
      <c r="AL795" s="3">
        <v>1076.77</v>
      </c>
      <c r="AM795" t="s">
        <v>24</v>
      </c>
      <c r="AN795" t="s">
        <v>611</v>
      </c>
      <c r="AO795" s="1">
        <v>43406</v>
      </c>
      <c r="AP795" t="s">
        <v>4531</v>
      </c>
      <c r="AQ795" s="2">
        <v>518400</v>
      </c>
      <c r="AR795" s="1">
        <v>43514</v>
      </c>
      <c r="AS795">
        <v>0</v>
      </c>
      <c r="AT795" s="4">
        <v>0.56984953703704</v>
      </c>
      <c r="AU795" t="s">
        <v>40</v>
      </c>
      <c r="AV795" s="4">
        <v>0.74603009259259001</v>
      </c>
      <c r="AW795" s="4">
        <v>0.74603009259259001</v>
      </c>
      <c r="AX795" s="2">
        <v>0</v>
      </c>
      <c r="AY795" t="s">
        <v>4532</v>
      </c>
      <c r="AZ795" t="s">
        <v>16</v>
      </c>
      <c r="BA795" t="s">
        <v>28</v>
      </c>
      <c r="BB795" s="3">
        <v>0</v>
      </c>
      <c r="BC795" t="s">
        <v>0</v>
      </c>
      <c r="BD795" s="4">
        <v>0.74667824074073996</v>
      </c>
      <c r="BE795" s="4">
        <v>0.56987268518518996</v>
      </c>
      <c r="BF795" t="s">
        <v>29</v>
      </c>
      <c r="BG795" t="s">
        <v>0</v>
      </c>
      <c r="BH795">
        <f t="shared" si="12"/>
        <v>0</v>
      </c>
    </row>
    <row r="796" spans="1:60">
      <c r="A796" t="s">
        <v>4533</v>
      </c>
      <c r="B796" s="1">
        <v>43469</v>
      </c>
      <c r="C796" s="1">
        <v>43490</v>
      </c>
      <c r="D796" t="s">
        <v>3644</v>
      </c>
      <c r="E796" t="s">
        <v>3</v>
      </c>
      <c r="F796" t="s">
        <v>4534</v>
      </c>
      <c r="G796" t="s">
        <v>4535</v>
      </c>
      <c r="H796" t="s">
        <v>1656</v>
      </c>
      <c r="I796" s="2">
        <v>155000</v>
      </c>
      <c r="J796" t="s">
        <v>4536</v>
      </c>
      <c r="K796" t="s">
        <v>7</v>
      </c>
      <c r="L796" s="1">
        <v>43488</v>
      </c>
      <c r="M796" t="s">
        <v>832</v>
      </c>
      <c r="N796" t="s">
        <v>9</v>
      </c>
      <c r="O796" t="s">
        <v>855</v>
      </c>
      <c r="P796" t="s">
        <v>856</v>
      </c>
      <c r="Q796" t="s">
        <v>857</v>
      </c>
      <c r="R796" t="s">
        <v>858</v>
      </c>
      <c r="S796" s="1">
        <v>43488</v>
      </c>
      <c r="T796" s="4">
        <v>0.62193287037037004</v>
      </c>
      <c r="U796" t="s">
        <v>14</v>
      </c>
      <c r="V796" s="4">
        <v>0.78489583333333002</v>
      </c>
      <c r="W796" s="1">
        <v>43469</v>
      </c>
      <c r="X796" t="s">
        <v>0</v>
      </c>
      <c r="Y796" s="2">
        <v>0</v>
      </c>
      <c r="Z796" s="2">
        <v>155000</v>
      </c>
      <c r="AA796" t="s">
        <v>0</v>
      </c>
      <c r="AB796" s="1">
        <v>43469</v>
      </c>
      <c r="AC796" s="1">
        <v>43413</v>
      </c>
      <c r="AD796" s="1">
        <v>43469</v>
      </c>
      <c r="AE796" t="s">
        <v>18</v>
      </c>
      <c r="AF796" s="4">
        <v>0.76593750000000005</v>
      </c>
      <c r="AG796" t="s">
        <v>19</v>
      </c>
      <c r="AH796" t="s">
        <v>20</v>
      </c>
      <c r="AI796" t="s">
        <v>833</v>
      </c>
      <c r="AJ796" t="s">
        <v>22</v>
      </c>
      <c r="AK796" t="s">
        <v>23</v>
      </c>
      <c r="AL796" s="3">
        <v>452.54</v>
      </c>
      <c r="AM796" t="s">
        <v>24</v>
      </c>
      <c r="AN796" t="s">
        <v>0</v>
      </c>
      <c r="AO796" s="1">
        <v>43314</v>
      </c>
      <c r="AP796" t="s">
        <v>4537</v>
      </c>
      <c r="AQ796" s="2">
        <v>155000</v>
      </c>
      <c r="AR796" s="1">
        <v>43488</v>
      </c>
      <c r="AS796">
        <v>0</v>
      </c>
      <c r="AT796" s="4">
        <v>0.58026620370369997</v>
      </c>
      <c r="AU796" t="s">
        <v>49</v>
      </c>
      <c r="AV796" s="4">
        <v>0.76593750000000005</v>
      </c>
      <c r="AW796" s="4">
        <v>0.76593750000000005</v>
      </c>
      <c r="AX796" s="2">
        <v>0</v>
      </c>
      <c r="AY796" t="s">
        <v>4538</v>
      </c>
      <c r="AZ796" t="s">
        <v>16</v>
      </c>
      <c r="BA796" t="s">
        <v>28</v>
      </c>
      <c r="BB796" s="3">
        <v>0</v>
      </c>
      <c r="BC796" t="s">
        <v>0</v>
      </c>
      <c r="BD796" s="4">
        <v>0.76645833333333002</v>
      </c>
      <c r="BE796" s="4">
        <v>0.58028935185185004</v>
      </c>
      <c r="BF796" t="s">
        <v>29</v>
      </c>
      <c r="BG796" t="s">
        <v>4539</v>
      </c>
      <c r="BH796">
        <f t="shared" si="12"/>
        <v>0</v>
      </c>
    </row>
    <row r="797" spans="1:60">
      <c r="A797" t="s">
        <v>4540</v>
      </c>
      <c r="B797" s="1">
        <v>43475</v>
      </c>
      <c r="C797" s="1">
        <v>43496</v>
      </c>
      <c r="D797" t="s">
        <v>3644</v>
      </c>
      <c r="E797" t="s">
        <v>3</v>
      </c>
      <c r="F797" t="s">
        <v>4541</v>
      </c>
      <c r="G797" t="s">
        <v>4542</v>
      </c>
      <c r="H797" t="s">
        <v>4543</v>
      </c>
      <c r="I797" s="2">
        <v>40320</v>
      </c>
      <c r="J797" t="s">
        <v>4544</v>
      </c>
      <c r="K797" t="s">
        <v>7</v>
      </c>
      <c r="L797" s="1">
        <v>43544</v>
      </c>
      <c r="M797" t="s">
        <v>3756</v>
      </c>
      <c r="N797" t="s">
        <v>9</v>
      </c>
      <c r="O797" t="s">
        <v>98</v>
      </c>
      <c r="P797" t="s">
        <v>99</v>
      </c>
      <c r="Q797" t="s">
        <v>156</v>
      </c>
      <c r="R797" t="s">
        <v>157</v>
      </c>
      <c r="S797" s="1">
        <v>43544</v>
      </c>
      <c r="T797" s="4">
        <v>0.78105324074074001</v>
      </c>
      <c r="U797" t="s">
        <v>14</v>
      </c>
      <c r="V797" s="4">
        <v>0.83127314814815001</v>
      </c>
      <c r="W797" s="1">
        <v>43475</v>
      </c>
      <c r="X797" t="s">
        <v>4545</v>
      </c>
      <c r="Y797" s="2">
        <v>0</v>
      </c>
      <c r="Z797" s="2">
        <v>2304</v>
      </c>
      <c r="AA797" t="s">
        <v>0</v>
      </c>
      <c r="AB797" s="1">
        <v>43475</v>
      </c>
      <c r="AC797" s="1">
        <v>43444</v>
      </c>
      <c r="AD797" s="1">
        <v>43475</v>
      </c>
      <c r="AE797" t="s">
        <v>18</v>
      </c>
      <c r="AF797" s="4">
        <v>0.86341435185185</v>
      </c>
      <c r="AG797" t="s">
        <v>19</v>
      </c>
      <c r="AH797" t="s">
        <v>20</v>
      </c>
      <c r="AI797" t="s">
        <v>3758</v>
      </c>
      <c r="AJ797" t="s">
        <v>22</v>
      </c>
      <c r="AK797" t="s">
        <v>23</v>
      </c>
      <c r="AL797" s="3">
        <v>1654.02</v>
      </c>
      <c r="AM797" t="s">
        <v>24</v>
      </c>
      <c r="AN797" t="s">
        <v>1118</v>
      </c>
      <c r="AO797" s="1">
        <v>43319</v>
      </c>
      <c r="AP797" t="s">
        <v>4546</v>
      </c>
      <c r="AQ797" s="2">
        <v>40320</v>
      </c>
      <c r="AR797" s="1">
        <v>43544</v>
      </c>
      <c r="AS797">
        <v>0</v>
      </c>
      <c r="AT797" s="4">
        <v>0.73938657407407005</v>
      </c>
      <c r="AU797" t="s">
        <v>188</v>
      </c>
      <c r="AV797" s="4">
        <v>0.86341435185185</v>
      </c>
      <c r="AW797" s="4">
        <v>0.86341435185185</v>
      </c>
      <c r="AX797" s="2">
        <v>0</v>
      </c>
      <c r="AY797" t="s">
        <v>4547</v>
      </c>
      <c r="AZ797" t="s">
        <v>16</v>
      </c>
      <c r="BA797" t="s">
        <v>28</v>
      </c>
      <c r="BB797" s="3">
        <v>0</v>
      </c>
      <c r="BC797" t="s">
        <v>0</v>
      </c>
      <c r="BD797" s="4">
        <v>0.86369212962963005</v>
      </c>
      <c r="BE797" s="4">
        <v>0.73940972222222001</v>
      </c>
      <c r="BF797" t="s">
        <v>29</v>
      </c>
      <c r="BG797" t="s">
        <v>0</v>
      </c>
      <c r="BH797">
        <f t="shared" si="12"/>
        <v>0</v>
      </c>
    </row>
    <row r="798" spans="1:60">
      <c r="A798" t="s">
        <v>4548</v>
      </c>
      <c r="B798" s="1">
        <v>43481</v>
      </c>
      <c r="C798" s="1"/>
      <c r="D798" t="s">
        <v>3657</v>
      </c>
      <c r="E798" t="s">
        <v>0</v>
      </c>
      <c r="F798" t="s">
        <v>4549</v>
      </c>
      <c r="G798" t="s">
        <v>4550</v>
      </c>
      <c r="H798" t="s">
        <v>824</v>
      </c>
      <c r="I798" s="2">
        <v>7200</v>
      </c>
      <c r="J798" t="s">
        <v>4551</v>
      </c>
      <c r="K798" t="s">
        <v>7</v>
      </c>
      <c r="L798" s="1">
        <v>43544</v>
      </c>
      <c r="M798" t="s">
        <v>825</v>
      </c>
      <c r="N798" t="s">
        <v>9</v>
      </c>
      <c r="O798" t="s">
        <v>98</v>
      </c>
      <c r="P798" t="s">
        <v>99</v>
      </c>
      <c r="Q798" t="s">
        <v>156</v>
      </c>
      <c r="R798" t="s">
        <v>157</v>
      </c>
      <c r="S798" s="1">
        <v>43544</v>
      </c>
      <c r="T798" s="4">
        <v>0.78258101851852002</v>
      </c>
      <c r="U798" t="s">
        <v>14</v>
      </c>
      <c r="V798" s="4">
        <v>0.89731481481481001</v>
      </c>
      <c r="W798" s="1">
        <v>43481</v>
      </c>
      <c r="X798" t="s">
        <v>0</v>
      </c>
      <c r="Y798" s="2">
        <v>0</v>
      </c>
      <c r="Z798" s="2">
        <v>7200</v>
      </c>
      <c r="AA798" t="s">
        <v>0</v>
      </c>
      <c r="AB798" s="1">
        <v>43481</v>
      </c>
      <c r="AC798" s="1">
        <v>43467</v>
      </c>
      <c r="AD798" s="1">
        <v>43481</v>
      </c>
      <c r="AE798" t="s">
        <v>18</v>
      </c>
      <c r="AF798" s="4">
        <v>0.93368055555555995</v>
      </c>
      <c r="AG798" t="s">
        <v>19</v>
      </c>
      <c r="AH798" t="s">
        <v>20</v>
      </c>
      <c r="AI798" t="s">
        <v>826</v>
      </c>
      <c r="AJ798" t="s">
        <v>0</v>
      </c>
      <c r="AK798" t="s">
        <v>23</v>
      </c>
      <c r="AL798" s="3">
        <v>1508.37</v>
      </c>
      <c r="AM798" t="s">
        <v>24</v>
      </c>
      <c r="AN798" t="s">
        <v>4552</v>
      </c>
      <c r="AO798" s="1">
        <v>43369</v>
      </c>
      <c r="AP798" t="s">
        <v>4553</v>
      </c>
      <c r="AQ798" s="2">
        <v>7200</v>
      </c>
      <c r="AR798" s="1">
        <v>43544</v>
      </c>
      <c r="AS798">
        <v>0</v>
      </c>
      <c r="AT798" s="4">
        <v>0.74091435185184995</v>
      </c>
      <c r="AU798" t="s">
        <v>203</v>
      </c>
      <c r="AV798" s="4">
        <v>0</v>
      </c>
      <c r="AW798" s="4">
        <v>0.93368055555555995</v>
      </c>
      <c r="AX798" s="2">
        <v>0</v>
      </c>
      <c r="AY798" t="s">
        <v>4554</v>
      </c>
      <c r="AZ798" t="s">
        <v>16</v>
      </c>
      <c r="BA798" t="s">
        <v>28</v>
      </c>
      <c r="BB798" s="3">
        <v>0</v>
      </c>
      <c r="BC798" t="s">
        <v>0</v>
      </c>
      <c r="BD798" s="4">
        <v>0.93642361111111005</v>
      </c>
      <c r="BE798" s="4">
        <v>0.74093750000000003</v>
      </c>
      <c r="BF798" t="s">
        <v>29</v>
      </c>
      <c r="BG798" t="s">
        <v>4551</v>
      </c>
      <c r="BH798">
        <f t="shared" si="12"/>
        <v>0</v>
      </c>
    </row>
    <row r="799" spans="1:60">
      <c r="A799" t="s">
        <v>4555</v>
      </c>
      <c r="B799" s="1">
        <v>43481</v>
      </c>
      <c r="C799" s="1">
        <v>43502</v>
      </c>
      <c r="D799" t="s">
        <v>3644</v>
      </c>
      <c r="E799" t="s">
        <v>3</v>
      </c>
      <c r="F799" t="s">
        <v>4556</v>
      </c>
      <c r="G799" t="s">
        <v>4557</v>
      </c>
      <c r="H799" t="s">
        <v>824</v>
      </c>
      <c r="I799" s="2">
        <v>5760</v>
      </c>
      <c r="J799" t="s">
        <v>4558</v>
      </c>
      <c r="K799" t="s">
        <v>7</v>
      </c>
      <c r="L799" s="1">
        <v>43609</v>
      </c>
      <c r="M799" t="s">
        <v>825</v>
      </c>
      <c r="N799" t="s">
        <v>9</v>
      </c>
      <c r="O799" t="s">
        <v>98</v>
      </c>
      <c r="P799" t="s">
        <v>99</v>
      </c>
      <c r="Q799" t="s">
        <v>156</v>
      </c>
      <c r="R799" t="s">
        <v>157</v>
      </c>
      <c r="S799" s="1">
        <v>43609</v>
      </c>
      <c r="T799" s="4">
        <v>0.90268518518519003</v>
      </c>
      <c r="U799" t="s">
        <v>14</v>
      </c>
      <c r="V799" s="4">
        <v>0.91204861111111002</v>
      </c>
      <c r="W799" s="1">
        <v>43481</v>
      </c>
      <c r="X799" t="s">
        <v>0</v>
      </c>
      <c r="Y799" s="2">
        <v>0</v>
      </c>
      <c r="Z799" s="2">
        <v>5760</v>
      </c>
      <c r="AA799" t="s">
        <v>0</v>
      </c>
      <c r="AB799" s="1">
        <v>43481</v>
      </c>
      <c r="AC799" s="1">
        <v>43467</v>
      </c>
      <c r="AD799" s="1">
        <v>43481</v>
      </c>
      <c r="AE799" t="s">
        <v>18</v>
      </c>
      <c r="AF799" s="4">
        <v>0.94134259259259001</v>
      </c>
      <c r="AG799" t="s">
        <v>19</v>
      </c>
      <c r="AH799" t="s">
        <v>20</v>
      </c>
      <c r="AI799" t="s">
        <v>826</v>
      </c>
      <c r="AJ799" t="s">
        <v>22</v>
      </c>
      <c r="AK799" t="s">
        <v>23</v>
      </c>
      <c r="AL799" s="3">
        <v>3071.07</v>
      </c>
      <c r="AM799" t="s">
        <v>24</v>
      </c>
      <c r="AN799" t="s">
        <v>4559</v>
      </c>
      <c r="AO799" s="1">
        <v>43348</v>
      </c>
      <c r="AP799" t="s">
        <v>4560</v>
      </c>
      <c r="AQ799" s="2">
        <v>5760</v>
      </c>
      <c r="AR799" s="1">
        <v>43609</v>
      </c>
      <c r="AS799">
        <v>0</v>
      </c>
      <c r="AT799" s="4">
        <v>0.81935185185185</v>
      </c>
      <c r="AU799" t="s">
        <v>203</v>
      </c>
      <c r="AV799" s="4">
        <v>0.94134259259259001</v>
      </c>
      <c r="AW799" s="4">
        <v>0.94134259259259001</v>
      </c>
      <c r="AX799" s="2">
        <v>0</v>
      </c>
      <c r="AY799" t="s">
        <v>4561</v>
      </c>
      <c r="AZ799" t="s">
        <v>16</v>
      </c>
      <c r="BA799" t="s">
        <v>28</v>
      </c>
      <c r="BB799" s="3">
        <v>0</v>
      </c>
      <c r="BC799" t="s">
        <v>0</v>
      </c>
      <c r="BD799" s="4">
        <v>0.94178240740741004</v>
      </c>
      <c r="BE799" s="4">
        <v>0.81937499999999996</v>
      </c>
      <c r="BF799" t="s">
        <v>29</v>
      </c>
      <c r="BG799" t="s">
        <v>0</v>
      </c>
      <c r="BH799">
        <f t="shared" si="12"/>
        <v>0</v>
      </c>
    </row>
    <row r="800" spans="1:60">
      <c r="A800" t="s">
        <v>4562</v>
      </c>
      <c r="B800" s="1">
        <v>43488</v>
      </c>
      <c r="C800" s="1">
        <v>43502</v>
      </c>
      <c r="D800" t="s">
        <v>3745</v>
      </c>
      <c r="E800" t="s">
        <v>73</v>
      </c>
      <c r="F800" t="s">
        <v>4563</v>
      </c>
      <c r="G800" t="s">
        <v>4564</v>
      </c>
      <c r="H800" t="s">
        <v>1196</v>
      </c>
      <c r="I800" s="2">
        <v>4</v>
      </c>
      <c r="J800" t="s">
        <v>4565</v>
      </c>
      <c r="K800" t="s">
        <v>7</v>
      </c>
      <c r="L800" s="1">
        <v>43522</v>
      </c>
      <c r="M800" t="s">
        <v>1183</v>
      </c>
      <c r="N800" t="s">
        <v>9</v>
      </c>
      <c r="O800" t="s">
        <v>301</v>
      </c>
      <c r="P800" t="s">
        <v>302</v>
      </c>
      <c r="Q800" t="s">
        <v>321</v>
      </c>
      <c r="R800" t="s">
        <v>302</v>
      </c>
      <c r="S800" s="1">
        <v>43522</v>
      </c>
      <c r="T800" s="4">
        <v>0.99278935185185002</v>
      </c>
      <c r="U800" t="s">
        <v>14</v>
      </c>
      <c r="V800" s="4">
        <v>0.92438657407406999</v>
      </c>
      <c r="W800" s="1">
        <v>43488</v>
      </c>
      <c r="X800" t="s">
        <v>0</v>
      </c>
      <c r="Y800" s="2">
        <v>0</v>
      </c>
      <c r="Z800" s="2">
        <v>4</v>
      </c>
      <c r="AA800" t="s">
        <v>0</v>
      </c>
      <c r="AB800" s="1">
        <v>43488</v>
      </c>
      <c r="AC800" s="1">
        <v>43452</v>
      </c>
      <c r="AD800" s="1">
        <v>43488</v>
      </c>
      <c r="AE800" t="s">
        <v>18</v>
      </c>
      <c r="AF800" s="4">
        <v>0.95894675925925998</v>
      </c>
      <c r="AG800" t="s">
        <v>19</v>
      </c>
      <c r="AH800" t="s">
        <v>20</v>
      </c>
      <c r="AI800" t="s">
        <v>1184</v>
      </c>
      <c r="AJ800" t="s">
        <v>84</v>
      </c>
      <c r="AK800" t="s">
        <v>23</v>
      </c>
      <c r="AL800" s="3">
        <v>816.81</v>
      </c>
      <c r="AM800" t="s">
        <v>24</v>
      </c>
      <c r="AN800" t="s">
        <v>0</v>
      </c>
      <c r="AO800" s="1">
        <v>43447</v>
      </c>
      <c r="AP800" t="s">
        <v>4566</v>
      </c>
      <c r="AQ800" s="2">
        <v>4</v>
      </c>
      <c r="AR800" s="1">
        <v>43522</v>
      </c>
      <c r="AS800">
        <v>0</v>
      </c>
      <c r="AT800" s="4">
        <v>0.95112268518519005</v>
      </c>
      <c r="AU800" t="s">
        <v>49</v>
      </c>
      <c r="AV800" s="4">
        <v>0.95894675925925998</v>
      </c>
      <c r="AW800" s="4">
        <v>0.95894675925925998</v>
      </c>
      <c r="AX800" s="2">
        <v>0</v>
      </c>
      <c r="AY800" t="s">
        <v>4567</v>
      </c>
      <c r="AZ800" t="s">
        <v>16</v>
      </c>
      <c r="BA800" t="s">
        <v>28</v>
      </c>
      <c r="BB800" s="3">
        <v>0</v>
      </c>
      <c r="BC800" t="s">
        <v>0</v>
      </c>
      <c r="BD800" s="4">
        <v>0.96002314814815004</v>
      </c>
      <c r="BE800" s="4">
        <v>0.95114583333333003</v>
      </c>
      <c r="BF800" t="s">
        <v>29</v>
      </c>
      <c r="BG800" t="s">
        <v>4568</v>
      </c>
      <c r="BH800">
        <f t="shared" si="12"/>
        <v>0</v>
      </c>
    </row>
    <row r="801" spans="1:60">
      <c r="A801" t="s">
        <v>4569</v>
      </c>
      <c r="B801" s="1">
        <v>43500</v>
      </c>
      <c r="C801" s="1"/>
      <c r="D801" t="s">
        <v>3644</v>
      </c>
      <c r="E801" t="s">
        <v>0</v>
      </c>
      <c r="F801" t="s">
        <v>4570</v>
      </c>
      <c r="G801" t="s">
        <v>4571</v>
      </c>
      <c r="H801" t="s">
        <v>4572</v>
      </c>
      <c r="I801" s="2">
        <v>12000</v>
      </c>
      <c r="J801" t="s">
        <v>4573</v>
      </c>
      <c r="K801" t="s">
        <v>7</v>
      </c>
      <c r="L801" s="1">
        <v>43593</v>
      </c>
      <c r="M801" t="s">
        <v>4574</v>
      </c>
      <c r="N801" t="s">
        <v>9</v>
      </c>
      <c r="O801" t="s">
        <v>10</v>
      </c>
      <c r="P801" t="s">
        <v>11</v>
      </c>
      <c r="Q801" t="s">
        <v>12</v>
      </c>
      <c r="R801" t="s">
        <v>13</v>
      </c>
      <c r="S801" s="1">
        <v>43593</v>
      </c>
      <c r="T801" s="4">
        <v>0.67363425925926002</v>
      </c>
      <c r="U801" t="s">
        <v>14</v>
      </c>
      <c r="V801" s="4">
        <v>0.59150462962963002</v>
      </c>
      <c r="W801" s="1">
        <v>43500</v>
      </c>
      <c r="X801" t="s">
        <v>0</v>
      </c>
      <c r="Y801" s="2">
        <v>0</v>
      </c>
      <c r="Z801" s="2">
        <v>12000</v>
      </c>
      <c r="AA801" t="s">
        <v>0</v>
      </c>
      <c r="AB801" s="1">
        <v>43500</v>
      </c>
      <c r="AC801" s="1">
        <v>43362</v>
      </c>
      <c r="AD801" s="1">
        <v>43500</v>
      </c>
      <c r="AE801" t="s">
        <v>18</v>
      </c>
      <c r="AF801" s="4">
        <v>0.59616898148148001</v>
      </c>
      <c r="AG801" t="s">
        <v>19</v>
      </c>
      <c r="AH801" t="s">
        <v>20</v>
      </c>
      <c r="AI801" t="s">
        <v>4575</v>
      </c>
      <c r="AJ801" t="s">
        <v>0</v>
      </c>
      <c r="AK801" t="s">
        <v>23</v>
      </c>
      <c r="AL801" s="3">
        <v>2233.86</v>
      </c>
      <c r="AM801" t="s">
        <v>24</v>
      </c>
      <c r="AN801" t="s">
        <v>784</v>
      </c>
      <c r="AO801" s="1">
        <v>43349</v>
      </c>
      <c r="AP801" t="s">
        <v>4576</v>
      </c>
      <c r="AQ801" s="2">
        <v>12000</v>
      </c>
      <c r="AR801" s="1">
        <v>43593</v>
      </c>
      <c r="AS801">
        <v>0</v>
      </c>
      <c r="AT801" s="4">
        <v>0.59030092592592998</v>
      </c>
      <c r="AU801" t="s">
        <v>126</v>
      </c>
      <c r="AV801" s="4">
        <v>0</v>
      </c>
      <c r="AW801" s="4">
        <v>0.59616898148148001</v>
      </c>
      <c r="AX801" s="2">
        <v>0</v>
      </c>
      <c r="AY801" t="s">
        <v>4577</v>
      </c>
      <c r="AZ801" t="s">
        <v>16</v>
      </c>
      <c r="BA801" t="s">
        <v>28</v>
      </c>
      <c r="BB801" s="3">
        <v>0</v>
      </c>
      <c r="BC801" t="s">
        <v>0</v>
      </c>
      <c r="BD801" s="4">
        <v>0.59670138888889002</v>
      </c>
      <c r="BE801" s="4">
        <v>0.59033564814814998</v>
      </c>
      <c r="BF801" t="s">
        <v>29</v>
      </c>
      <c r="BG801" t="s">
        <v>0</v>
      </c>
      <c r="BH801">
        <f t="shared" si="12"/>
        <v>0</v>
      </c>
    </row>
    <row r="802" spans="1:60">
      <c r="A802" t="s">
        <v>4578</v>
      </c>
      <c r="B802" s="1">
        <v>43500</v>
      </c>
      <c r="C802" s="1"/>
      <c r="D802" t="s">
        <v>3644</v>
      </c>
      <c r="E802" t="s">
        <v>0</v>
      </c>
      <c r="F802" t="s">
        <v>4579</v>
      </c>
      <c r="G802" t="s">
        <v>4580</v>
      </c>
      <c r="H802" t="s">
        <v>3839</v>
      </c>
      <c r="I802" s="2">
        <v>391500</v>
      </c>
      <c r="J802" t="s">
        <v>4581</v>
      </c>
      <c r="K802" t="s">
        <v>7</v>
      </c>
      <c r="L802" s="1">
        <v>43550</v>
      </c>
      <c r="M802" t="s">
        <v>429</v>
      </c>
      <c r="N802" t="s">
        <v>9</v>
      </c>
      <c r="O802" t="s">
        <v>10</v>
      </c>
      <c r="P802" t="s">
        <v>11</v>
      </c>
      <c r="Q802" t="s">
        <v>263</v>
      </c>
      <c r="R802" t="s">
        <v>264</v>
      </c>
      <c r="S802" s="1">
        <v>43550</v>
      </c>
      <c r="T802" s="4">
        <v>0.55774305555556003</v>
      </c>
      <c r="U802" t="s">
        <v>286</v>
      </c>
      <c r="V802" s="4">
        <v>0.68798611111110997</v>
      </c>
      <c r="W802" s="1">
        <v>43500</v>
      </c>
      <c r="X802" t="s">
        <v>0</v>
      </c>
      <c r="Y802" s="2">
        <v>0</v>
      </c>
      <c r="Z802" s="2">
        <v>721</v>
      </c>
      <c r="AA802" t="s">
        <v>430</v>
      </c>
      <c r="AB802" s="1">
        <v>43500</v>
      </c>
      <c r="AC802" s="1">
        <v>43311</v>
      </c>
      <c r="AD802" s="1">
        <v>43500</v>
      </c>
      <c r="AE802" t="s">
        <v>18</v>
      </c>
      <c r="AF802" s="4">
        <v>0.71739583333333001</v>
      </c>
      <c r="AG802" t="s">
        <v>19</v>
      </c>
      <c r="AH802" t="s">
        <v>20</v>
      </c>
      <c r="AI802" t="s">
        <v>431</v>
      </c>
      <c r="AJ802" t="s">
        <v>0</v>
      </c>
      <c r="AK802" t="s">
        <v>23</v>
      </c>
      <c r="AL802" s="3">
        <v>1196.17</v>
      </c>
      <c r="AM802" t="s">
        <v>24</v>
      </c>
      <c r="AN802" t="s">
        <v>4582</v>
      </c>
      <c r="AO802" s="1">
        <v>43293</v>
      </c>
      <c r="AP802" t="s">
        <v>4427</v>
      </c>
      <c r="AQ802" s="2">
        <v>391500</v>
      </c>
      <c r="AR802" s="1">
        <v>43550</v>
      </c>
      <c r="AS802">
        <v>0</v>
      </c>
      <c r="AT802" s="4">
        <v>0.51607638888888996</v>
      </c>
      <c r="AU802" t="s">
        <v>9</v>
      </c>
      <c r="AV802" s="4">
        <v>0</v>
      </c>
      <c r="AW802" s="4">
        <v>0.71739583333333001</v>
      </c>
      <c r="AX802" s="2">
        <v>0</v>
      </c>
      <c r="AY802" t="s">
        <v>4583</v>
      </c>
      <c r="AZ802" t="s">
        <v>16</v>
      </c>
      <c r="BA802" t="s">
        <v>28</v>
      </c>
      <c r="BB802" s="3">
        <v>0</v>
      </c>
      <c r="BC802" t="s">
        <v>0</v>
      </c>
      <c r="BD802" s="4">
        <v>0.71781249999999996</v>
      </c>
      <c r="BE802" s="4">
        <v>0.51609953703704003</v>
      </c>
      <c r="BF802" t="s">
        <v>29</v>
      </c>
      <c r="BG802" t="s">
        <v>4581</v>
      </c>
      <c r="BH802">
        <f t="shared" si="12"/>
        <v>0</v>
      </c>
    </row>
    <row r="803" spans="1:60">
      <c r="A803" t="s">
        <v>4584</v>
      </c>
      <c r="B803" s="1">
        <v>43501</v>
      </c>
      <c r="C803" s="1"/>
      <c r="D803" t="s">
        <v>3644</v>
      </c>
      <c r="E803" t="s">
        <v>0</v>
      </c>
      <c r="F803" t="s">
        <v>4585</v>
      </c>
      <c r="G803" t="s">
        <v>4586</v>
      </c>
      <c r="H803" t="s">
        <v>1527</v>
      </c>
      <c r="I803" s="2">
        <v>13440</v>
      </c>
      <c r="J803" t="s">
        <v>4587</v>
      </c>
      <c r="K803" t="s">
        <v>7</v>
      </c>
      <c r="L803" s="1">
        <v>43593</v>
      </c>
      <c r="M803" t="s">
        <v>1528</v>
      </c>
      <c r="N803" t="s">
        <v>9</v>
      </c>
      <c r="O803" t="s">
        <v>98</v>
      </c>
      <c r="P803" t="s">
        <v>99</v>
      </c>
      <c r="Q803" t="s">
        <v>156</v>
      </c>
      <c r="R803" t="s">
        <v>157</v>
      </c>
      <c r="S803" s="1">
        <v>43593</v>
      </c>
      <c r="T803" s="4">
        <v>0.67909722222222002</v>
      </c>
      <c r="U803" t="s">
        <v>14</v>
      </c>
      <c r="V803" s="4">
        <v>0.79518518518518999</v>
      </c>
      <c r="W803" s="1">
        <v>43501</v>
      </c>
      <c r="X803" t="s">
        <v>0</v>
      </c>
      <c r="Y803" s="2">
        <v>0</v>
      </c>
      <c r="Z803" s="2">
        <v>13440</v>
      </c>
      <c r="AA803" t="s">
        <v>0</v>
      </c>
      <c r="AB803" s="1">
        <v>43501</v>
      </c>
      <c r="AC803" s="1">
        <v>43486</v>
      </c>
      <c r="AD803" s="1">
        <v>43501</v>
      </c>
      <c r="AE803" t="s">
        <v>18</v>
      </c>
      <c r="AF803" s="4">
        <v>0.82532407407407005</v>
      </c>
      <c r="AG803" t="s">
        <v>19</v>
      </c>
      <c r="AH803" t="s">
        <v>20</v>
      </c>
      <c r="AI803" t="s">
        <v>1529</v>
      </c>
      <c r="AJ803" t="s">
        <v>0</v>
      </c>
      <c r="AK803" t="s">
        <v>23</v>
      </c>
      <c r="AL803" s="3">
        <v>2204.4899999999998</v>
      </c>
      <c r="AM803" t="s">
        <v>24</v>
      </c>
      <c r="AN803" t="s">
        <v>38</v>
      </c>
      <c r="AO803" s="1">
        <v>43311</v>
      </c>
      <c r="AP803" t="s">
        <v>4588</v>
      </c>
      <c r="AQ803" s="2">
        <v>13440</v>
      </c>
      <c r="AR803" s="1">
        <v>43593</v>
      </c>
      <c r="AS803">
        <v>0</v>
      </c>
      <c r="AT803" s="4">
        <v>0.59576388888888998</v>
      </c>
      <c r="AU803" t="s">
        <v>1531</v>
      </c>
      <c r="AV803" s="4">
        <v>0</v>
      </c>
      <c r="AW803" s="4">
        <v>0.82532407407407005</v>
      </c>
      <c r="AX803" s="2">
        <v>0</v>
      </c>
      <c r="AY803" t="s">
        <v>4589</v>
      </c>
      <c r="AZ803" t="s">
        <v>16</v>
      </c>
      <c r="BA803" t="s">
        <v>28</v>
      </c>
      <c r="BB803" s="3">
        <v>0</v>
      </c>
      <c r="BC803" t="s">
        <v>0</v>
      </c>
      <c r="BD803" s="4">
        <v>0.82789351851852</v>
      </c>
      <c r="BE803" s="4">
        <v>0.59578703703703995</v>
      </c>
      <c r="BF803" t="s">
        <v>29</v>
      </c>
      <c r="BG803" t="s">
        <v>0</v>
      </c>
      <c r="BH803">
        <f t="shared" si="12"/>
        <v>0</v>
      </c>
    </row>
    <row r="804" spans="1:60">
      <c r="A804" t="s">
        <v>4590</v>
      </c>
      <c r="B804" s="1">
        <v>43502</v>
      </c>
      <c r="C804" s="1">
        <v>43523</v>
      </c>
      <c r="D804" t="s">
        <v>3644</v>
      </c>
      <c r="E804" t="s">
        <v>3</v>
      </c>
      <c r="F804" t="s">
        <v>4591</v>
      </c>
      <c r="G804" t="s">
        <v>4592</v>
      </c>
      <c r="H804" t="s">
        <v>1210</v>
      </c>
      <c r="I804" s="2">
        <v>50000</v>
      </c>
      <c r="J804" t="s">
        <v>4593</v>
      </c>
      <c r="K804" t="s">
        <v>7</v>
      </c>
      <c r="L804" s="1">
        <v>43593</v>
      </c>
      <c r="M804" t="s">
        <v>766</v>
      </c>
      <c r="N804" t="s">
        <v>9</v>
      </c>
      <c r="O804" t="s">
        <v>10</v>
      </c>
      <c r="P804" t="s">
        <v>11</v>
      </c>
      <c r="Q804" t="s">
        <v>181</v>
      </c>
      <c r="R804" t="s">
        <v>182</v>
      </c>
      <c r="S804" s="1">
        <v>43593</v>
      </c>
      <c r="T804" s="4">
        <v>0.70315972222222001</v>
      </c>
      <c r="U804" t="s">
        <v>767</v>
      </c>
      <c r="V804" s="4">
        <v>0.69398148148147998</v>
      </c>
      <c r="W804" s="1">
        <v>43502</v>
      </c>
      <c r="X804" t="s">
        <v>0</v>
      </c>
      <c r="Y804" s="2">
        <v>0</v>
      </c>
      <c r="Z804" s="2">
        <v>50000</v>
      </c>
      <c r="AA804" t="s">
        <v>0</v>
      </c>
      <c r="AB804" s="1">
        <v>43502</v>
      </c>
      <c r="AC804" s="1"/>
      <c r="AD804" s="1">
        <v>43502</v>
      </c>
      <c r="AE804" t="s">
        <v>18</v>
      </c>
      <c r="AF804" s="4">
        <v>0.72371527777778</v>
      </c>
      <c r="AG804" t="s">
        <v>19</v>
      </c>
      <c r="AH804" t="s">
        <v>20</v>
      </c>
      <c r="AI804" t="s">
        <v>768</v>
      </c>
      <c r="AJ804" t="s">
        <v>22</v>
      </c>
      <c r="AK804" t="s">
        <v>23</v>
      </c>
      <c r="AL804" s="3">
        <v>2183.5100000000002</v>
      </c>
      <c r="AM804" t="s">
        <v>24</v>
      </c>
      <c r="AN804" t="s">
        <v>0</v>
      </c>
      <c r="AO804" s="1"/>
      <c r="AP804" t="s">
        <v>0</v>
      </c>
      <c r="AQ804" s="2">
        <v>50000</v>
      </c>
      <c r="AR804" s="1">
        <v>43593</v>
      </c>
      <c r="AS804">
        <v>0</v>
      </c>
      <c r="AT804" s="4">
        <v>0.61982638888888997</v>
      </c>
      <c r="AU804" t="s">
        <v>770</v>
      </c>
      <c r="AV804" s="4">
        <v>0.72371527777778</v>
      </c>
      <c r="AW804" s="4">
        <v>0.72371527777778</v>
      </c>
      <c r="AX804" s="2">
        <v>0</v>
      </c>
      <c r="AY804" t="s">
        <v>0</v>
      </c>
      <c r="AZ804" t="s">
        <v>15</v>
      </c>
      <c r="BA804" t="s">
        <v>0</v>
      </c>
      <c r="BB804" s="3">
        <v>0</v>
      </c>
      <c r="BC804" t="s">
        <v>0</v>
      </c>
      <c r="BD804" s="4">
        <v>0.72422453703704004</v>
      </c>
      <c r="BE804" s="4">
        <v>0.61984953703704004</v>
      </c>
      <c r="BF804" t="s">
        <v>29</v>
      </c>
      <c r="BG804" t="s">
        <v>4594</v>
      </c>
      <c r="BH804">
        <f t="shared" si="12"/>
        <v>0</v>
      </c>
    </row>
    <row r="805" spans="1:60">
      <c r="A805" t="s">
        <v>4595</v>
      </c>
      <c r="B805" s="1">
        <v>43502</v>
      </c>
      <c r="C805" s="1">
        <v>43531</v>
      </c>
      <c r="D805" t="s">
        <v>3644</v>
      </c>
      <c r="E805" t="s">
        <v>291</v>
      </c>
      <c r="F805" t="s">
        <v>4596</v>
      </c>
      <c r="G805" t="s">
        <v>4597</v>
      </c>
      <c r="H805" t="s">
        <v>4598</v>
      </c>
      <c r="I805" s="2">
        <v>200</v>
      </c>
      <c r="J805" t="s">
        <v>4599</v>
      </c>
      <c r="K805" t="s">
        <v>7</v>
      </c>
      <c r="L805" s="1">
        <v>43550</v>
      </c>
      <c r="M805" t="s">
        <v>2004</v>
      </c>
      <c r="N805" t="s">
        <v>9</v>
      </c>
      <c r="O805" t="s">
        <v>98</v>
      </c>
      <c r="P805" t="s">
        <v>99</v>
      </c>
      <c r="Q805" t="s">
        <v>100</v>
      </c>
      <c r="R805" t="s">
        <v>101</v>
      </c>
      <c r="S805" s="1">
        <v>43550</v>
      </c>
      <c r="T805" s="4">
        <v>0.87277777777777998</v>
      </c>
      <c r="U805" t="s">
        <v>36</v>
      </c>
      <c r="V805" s="4">
        <v>0.81414351851851996</v>
      </c>
      <c r="W805" s="1">
        <v>43502</v>
      </c>
      <c r="X805" t="s">
        <v>0</v>
      </c>
      <c r="Y805" s="2">
        <v>0</v>
      </c>
      <c r="Z805" s="2">
        <v>200</v>
      </c>
      <c r="AA805" t="s">
        <v>0</v>
      </c>
      <c r="AB805" s="1">
        <v>43502</v>
      </c>
      <c r="AC805" s="1">
        <v>43497</v>
      </c>
      <c r="AD805" s="1">
        <v>43502</v>
      </c>
      <c r="AE805" t="s">
        <v>18</v>
      </c>
      <c r="AF805" s="4">
        <v>0.72143518518519001</v>
      </c>
      <c r="AG805" t="s">
        <v>19</v>
      </c>
      <c r="AH805" t="s">
        <v>20</v>
      </c>
      <c r="AI805" t="s">
        <v>4600</v>
      </c>
      <c r="AJ805" t="s">
        <v>293</v>
      </c>
      <c r="AK805" t="s">
        <v>23</v>
      </c>
      <c r="AL805" s="3">
        <v>1155.6300000000001</v>
      </c>
      <c r="AM805" t="s">
        <v>24</v>
      </c>
      <c r="AN805" t="s">
        <v>146</v>
      </c>
      <c r="AO805" s="1">
        <v>43424</v>
      </c>
      <c r="AP805" t="s">
        <v>4601</v>
      </c>
      <c r="AQ805" s="2">
        <v>200</v>
      </c>
      <c r="AR805" s="1">
        <v>43550</v>
      </c>
      <c r="AS805">
        <v>0</v>
      </c>
      <c r="AT805" s="4">
        <v>0.83111111111111002</v>
      </c>
      <c r="AU805" t="s">
        <v>357</v>
      </c>
      <c r="AV805" s="4">
        <v>0.72143518518519001</v>
      </c>
      <c r="AW805" s="4">
        <v>0.72143518518519001</v>
      </c>
      <c r="AX805" s="2">
        <v>0</v>
      </c>
      <c r="AY805" t="s">
        <v>4602</v>
      </c>
      <c r="AZ805" t="s">
        <v>16</v>
      </c>
      <c r="BA805" t="s">
        <v>28</v>
      </c>
      <c r="BB805" s="3">
        <v>0</v>
      </c>
      <c r="BC805" t="s">
        <v>0</v>
      </c>
      <c r="BD805" s="4">
        <v>0.83767361111111005</v>
      </c>
      <c r="BE805" s="4">
        <v>0.83114583333333003</v>
      </c>
      <c r="BF805" t="s">
        <v>29</v>
      </c>
      <c r="BG805" t="s">
        <v>0</v>
      </c>
      <c r="BH805">
        <f t="shared" si="12"/>
        <v>0</v>
      </c>
    </row>
    <row r="806" spans="1:60">
      <c r="A806" t="s">
        <v>4603</v>
      </c>
      <c r="B806" s="1">
        <v>43502</v>
      </c>
      <c r="C806" s="1">
        <v>43523</v>
      </c>
      <c r="D806" t="s">
        <v>3644</v>
      </c>
      <c r="E806" t="s">
        <v>3</v>
      </c>
      <c r="F806" t="s">
        <v>4604</v>
      </c>
      <c r="G806" t="s">
        <v>4605</v>
      </c>
      <c r="H806" t="s">
        <v>2522</v>
      </c>
      <c r="I806" s="2">
        <v>3000</v>
      </c>
      <c r="J806" t="s">
        <v>4606</v>
      </c>
      <c r="K806" t="s">
        <v>7</v>
      </c>
      <c r="L806" s="1">
        <v>43550</v>
      </c>
      <c r="M806" t="s">
        <v>2524</v>
      </c>
      <c r="N806" t="s">
        <v>9</v>
      </c>
      <c r="O806" t="s">
        <v>10</v>
      </c>
      <c r="P806" t="s">
        <v>11</v>
      </c>
      <c r="Q806" t="s">
        <v>12</v>
      </c>
      <c r="R806" t="s">
        <v>13</v>
      </c>
      <c r="S806" s="1">
        <v>43550</v>
      </c>
      <c r="T806" s="4">
        <v>0.87982638888888998</v>
      </c>
      <c r="U806" t="s">
        <v>14</v>
      </c>
      <c r="V806" s="4">
        <v>0.83802083333333</v>
      </c>
      <c r="W806" s="1">
        <v>43502</v>
      </c>
      <c r="X806" t="s">
        <v>0</v>
      </c>
      <c r="Y806" s="2">
        <v>0</v>
      </c>
      <c r="Z806" s="2">
        <v>3000</v>
      </c>
      <c r="AA806" t="s">
        <v>0</v>
      </c>
      <c r="AB806" s="1">
        <v>43502</v>
      </c>
      <c r="AC806" s="1">
        <v>43461</v>
      </c>
      <c r="AD806" s="1">
        <v>43502</v>
      </c>
      <c r="AE806" t="s">
        <v>18</v>
      </c>
      <c r="AF806" s="4">
        <v>0.87222222222222001</v>
      </c>
      <c r="AG806" t="s">
        <v>19</v>
      </c>
      <c r="AH806" t="s">
        <v>20</v>
      </c>
      <c r="AI806" t="s">
        <v>2525</v>
      </c>
      <c r="AJ806" t="s">
        <v>22</v>
      </c>
      <c r="AK806" t="s">
        <v>23</v>
      </c>
      <c r="AL806" s="3">
        <v>1152.18</v>
      </c>
      <c r="AM806" t="s">
        <v>24</v>
      </c>
      <c r="AN806" t="s">
        <v>3281</v>
      </c>
      <c r="AO806" s="1">
        <v>43419</v>
      </c>
      <c r="AP806" t="s">
        <v>4607</v>
      </c>
      <c r="AQ806" s="2">
        <v>3000</v>
      </c>
      <c r="AR806" s="1">
        <v>43550</v>
      </c>
      <c r="AS806">
        <v>0</v>
      </c>
      <c r="AT806" s="4">
        <v>0.83815972222222002</v>
      </c>
      <c r="AU806" t="s">
        <v>26</v>
      </c>
      <c r="AV806" s="4">
        <v>0.87222222222222001</v>
      </c>
      <c r="AW806" s="4">
        <v>0.87222222222222001</v>
      </c>
      <c r="AX806" s="2">
        <v>0</v>
      </c>
      <c r="AY806" t="s">
        <v>4608</v>
      </c>
      <c r="AZ806" t="s">
        <v>16</v>
      </c>
      <c r="BA806" t="s">
        <v>28</v>
      </c>
      <c r="BB806" s="3">
        <v>0</v>
      </c>
      <c r="BC806" t="s">
        <v>0</v>
      </c>
      <c r="BD806" s="4">
        <v>0.87266203703704004</v>
      </c>
      <c r="BE806" s="4">
        <v>0.83818287037036998</v>
      </c>
      <c r="BF806" t="s">
        <v>29</v>
      </c>
      <c r="BG806" t="s">
        <v>0</v>
      </c>
      <c r="BH806">
        <f t="shared" si="12"/>
        <v>0</v>
      </c>
    </row>
    <row r="807" spans="1:60">
      <c r="A807" t="s">
        <v>4609</v>
      </c>
      <c r="B807" s="1">
        <v>43511</v>
      </c>
      <c r="C807" s="1"/>
      <c r="D807" t="s">
        <v>3657</v>
      </c>
      <c r="E807" t="s">
        <v>0</v>
      </c>
      <c r="F807" t="s">
        <v>4610</v>
      </c>
      <c r="G807" t="s">
        <v>4611</v>
      </c>
      <c r="H807" t="s">
        <v>537</v>
      </c>
      <c r="I807" s="2">
        <v>1</v>
      </c>
      <c r="J807" t="s">
        <v>0</v>
      </c>
      <c r="K807" t="s">
        <v>7</v>
      </c>
      <c r="L807" s="1">
        <v>43613</v>
      </c>
      <c r="M807" t="s">
        <v>538</v>
      </c>
      <c r="N807" t="s">
        <v>9</v>
      </c>
      <c r="O807" t="s">
        <v>301</v>
      </c>
      <c r="P807" t="s">
        <v>302</v>
      </c>
      <c r="Q807" t="s">
        <v>321</v>
      </c>
      <c r="R807" t="s">
        <v>302</v>
      </c>
      <c r="S807" s="1">
        <v>43613</v>
      </c>
      <c r="T807" s="4">
        <v>0.80696759259258999</v>
      </c>
      <c r="U807" t="s">
        <v>36</v>
      </c>
      <c r="V807" s="4">
        <v>0.88678240740740999</v>
      </c>
      <c r="W807" s="1">
        <v>43511</v>
      </c>
      <c r="X807" t="s">
        <v>0</v>
      </c>
      <c r="Y807" s="2">
        <v>0</v>
      </c>
      <c r="Z807" s="2">
        <v>1</v>
      </c>
      <c r="AA807" t="s">
        <v>0</v>
      </c>
      <c r="AB807" s="1">
        <v>43511</v>
      </c>
      <c r="AC807" s="1">
        <v>43066</v>
      </c>
      <c r="AD807" s="1">
        <v>43511</v>
      </c>
      <c r="AE807" t="s">
        <v>18</v>
      </c>
      <c r="AF807" s="4">
        <v>0.88186342592593003</v>
      </c>
      <c r="AG807" t="s">
        <v>19</v>
      </c>
      <c r="AH807" t="s">
        <v>20</v>
      </c>
      <c r="AI807" t="s">
        <v>539</v>
      </c>
      <c r="AJ807" t="s">
        <v>0</v>
      </c>
      <c r="AK807" t="s">
        <v>23</v>
      </c>
      <c r="AL807" s="3">
        <v>2446.1999999999998</v>
      </c>
      <c r="AM807" t="s">
        <v>24</v>
      </c>
      <c r="AN807" t="s">
        <v>0</v>
      </c>
      <c r="AO807" s="1">
        <v>43020</v>
      </c>
      <c r="AP807" t="s">
        <v>4612</v>
      </c>
      <c r="AQ807" s="2">
        <v>1</v>
      </c>
      <c r="AR807" s="1">
        <v>43613</v>
      </c>
      <c r="AS807">
        <v>0</v>
      </c>
      <c r="AT807" s="4">
        <v>0.72363425925925995</v>
      </c>
      <c r="AU807" t="s">
        <v>40</v>
      </c>
      <c r="AV807" s="4">
        <v>0</v>
      </c>
      <c r="AW807" s="4">
        <v>0.88186342592593003</v>
      </c>
      <c r="AX807" s="2">
        <v>0</v>
      </c>
      <c r="AY807" t="s">
        <v>4613</v>
      </c>
      <c r="AZ807" t="s">
        <v>16</v>
      </c>
      <c r="BA807" t="s">
        <v>28</v>
      </c>
      <c r="BB807" s="3">
        <v>0</v>
      </c>
      <c r="BC807" t="s">
        <v>0</v>
      </c>
      <c r="BD807" s="4">
        <v>0.88824074074074</v>
      </c>
      <c r="BE807" s="4">
        <v>0.72364583333332999</v>
      </c>
      <c r="BF807" t="s">
        <v>29</v>
      </c>
      <c r="BG807" t="s">
        <v>0</v>
      </c>
      <c r="BH807">
        <f t="shared" si="12"/>
        <v>0</v>
      </c>
    </row>
    <row r="808" spans="1:60">
      <c r="A808" t="s">
        <v>4614</v>
      </c>
      <c r="B808" s="1">
        <v>43511</v>
      </c>
      <c r="C808" s="1"/>
      <c r="D808" t="s">
        <v>3644</v>
      </c>
      <c r="E808" t="s">
        <v>0</v>
      </c>
      <c r="F808" t="s">
        <v>4615</v>
      </c>
      <c r="G808" t="s">
        <v>4616</v>
      </c>
      <c r="H808" t="s">
        <v>4617</v>
      </c>
      <c r="I808" s="2">
        <v>1782768</v>
      </c>
      <c r="J808" t="s">
        <v>4618</v>
      </c>
      <c r="K808" t="s">
        <v>7</v>
      </c>
      <c r="L808" s="1">
        <v>43609</v>
      </c>
      <c r="M808" t="s">
        <v>97</v>
      </c>
      <c r="N808" t="s">
        <v>9</v>
      </c>
      <c r="O808" t="s">
        <v>10</v>
      </c>
      <c r="P808" t="s">
        <v>11</v>
      </c>
      <c r="Q808" t="s">
        <v>12</v>
      </c>
      <c r="R808" t="s">
        <v>13</v>
      </c>
      <c r="S808" s="1">
        <v>43609</v>
      </c>
      <c r="T808" s="4">
        <v>0.91695601851852004</v>
      </c>
      <c r="U808" t="s">
        <v>102</v>
      </c>
      <c r="V808" s="4">
        <v>0.59861111111110998</v>
      </c>
      <c r="W808" s="1">
        <v>43511</v>
      </c>
      <c r="X808" t="s">
        <v>0</v>
      </c>
      <c r="Y808" s="2">
        <v>0</v>
      </c>
      <c r="Z808" s="2">
        <v>1782768</v>
      </c>
      <c r="AA808" t="s">
        <v>103</v>
      </c>
      <c r="AB808" s="1">
        <v>43511</v>
      </c>
      <c r="AC808" s="1"/>
      <c r="AD808" s="1">
        <v>43511</v>
      </c>
      <c r="AE808" t="s">
        <v>18</v>
      </c>
      <c r="AF808" s="4">
        <v>0.62564814814814995</v>
      </c>
      <c r="AG808" t="s">
        <v>19</v>
      </c>
      <c r="AH808" t="s">
        <v>20</v>
      </c>
      <c r="AI808" t="s">
        <v>104</v>
      </c>
      <c r="AJ808" t="s">
        <v>0</v>
      </c>
      <c r="AK808" t="s">
        <v>23</v>
      </c>
      <c r="AL808" s="3">
        <v>2358.9899999999998</v>
      </c>
      <c r="AM808" t="s">
        <v>24</v>
      </c>
      <c r="AN808" t="s">
        <v>4559</v>
      </c>
      <c r="AO808" s="1">
        <v>43347</v>
      </c>
      <c r="AP808" t="s">
        <v>4619</v>
      </c>
      <c r="AQ808" s="2">
        <v>1782768</v>
      </c>
      <c r="AR808" s="1">
        <v>43609</v>
      </c>
      <c r="AS808">
        <v>0</v>
      </c>
      <c r="AT808" s="4">
        <v>0.83362268518519</v>
      </c>
      <c r="AU808" t="s">
        <v>106</v>
      </c>
      <c r="AV808" s="4">
        <v>0</v>
      </c>
      <c r="AW808" s="4">
        <v>0.62564814814814995</v>
      </c>
      <c r="AX808" s="2">
        <v>0</v>
      </c>
      <c r="AY808" t="s">
        <v>0</v>
      </c>
      <c r="AZ808" t="s">
        <v>15</v>
      </c>
      <c r="BA808" t="s">
        <v>28</v>
      </c>
      <c r="BB808" s="3">
        <v>0</v>
      </c>
      <c r="BC808" t="s">
        <v>0</v>
      </c>
      <c r="BD808" s="4">
        <v>0.62622685185185001</v>
      </c>
      <c r="BE808" s="4">
        <v>0.83364583333332998</v>
      </c>
      <c r="BF808" t="s">
        <v>29</v>
      </c>
      <c r="BG808" t="s">
        <v>0</v>
      </c>
      <c r="BH808">
        <f t="shared" si="12"/>
        <v>0</v>
      </c>
    </row>
    <row r="809" spans="1:60">
      <c r="A809" t="s">
        <v>4620</v>
      </c>
      <c r="B809" s="1">
        <v>43511</v>
      </c>
      <c r="C809" s="1">
        <v>43525</v>
      </c>
      <c r="D809" t="s">
        <v>3644</v>
      </c>
      <c r="E809" t="s">
        <v>73</v>
      </c>
      <c r="F809" t="s">
        <v>4621</v>
      </c>
      <c r="G809" t="s">
        <v>4622</v>
      </c>
      <c r="H809" t="s">
        <v>1196</v>
      </c>
      <c r="I809" s="2">
        <v>7294</v>
      </c>
      <c r="J809" t="s">
        <v>4623</v>
      </c>
      <c r="K809" t="s">
        <v>7</v>
      </c>
      <c r="L809" s="1">
        <v>43600</v>
      </c>
      <c r="M809" t="s">
        <v>1183</v>
      </c>
      <c r="N809" t="s">
        <v>9</v>
      </c>
      <c r="O809" t="s">
        <v>10</v>
      </c>
      <c r="P809" t="s">
        <v>11</v>
      </c>
      <c r="Q809" t="s">
        <v>12</v>
      </c>
      <c r="R809" t="s">
        <v>13</v>
      </c>
      <c r="S809" s="1">
        <v>43593</v>
      </c>
      <c r="T809" s="4">
        <v>0.70716435185185</v>
      </c>
      <c r="U809" t="s">
        <v>14</v>
      </c>
      <c r="V809" s="4">
        <v>0.91142361111111003</v>
      </c>
      <c r="W809" s="1">
        <v>43511</v>
      </c>
      <c r="X809" t="s">
        <v>0</v>
      </c>
      <c r="Y809" s="2">
        <v>0</v>
      </c>
      <c r="Z809" s="2">
        <v>7294</v>
      </c>
      <c r="AA809" t="s">
        <v>0</v>
      </c>
      <c r="AB809" s="1">
        <v>43511</v>
      </c>
      <c r="AC809" s="1">
        <v>43446</v>
      </c>
      <c r="AD809" s="1">
        <v>43511</v>
      </c>
      <c r="AE809" t="s">
        <v>18</v>
      </c>
      <c r="AF809" s="4">
        <v>0.93321759259258996</v>
      </c>
      <c r="AG809" t="s">
        <v>19</v>
      </c>
      <c r="AH809" t="s">
        <v>20</v>
      </c>
      <c r="AI809" t="s">
        <v>1184</v>
      </c>
      <c r="AJ809" t="s">
        <v>84</v>
      </c>
      <c r="AK809" t="s">
        <v>23</v>
      </c>
      <c r="AL809" s="3">
        <v>1962.57</v>
      </c>
      <c r="AM809" t="s">
        <v>24</v>
      </c>
      <c r="AN809" t="s">
        <v>1668</v>
      </c>
      <c r="AO809" s="1">
        <v>43441</v>
      </c>
      <c r="AP809" t="s">
        <v>4624</v>
      </c>
      <c r="AQ809" s="2">
        <v>7294</v>
      </c>
      <c r="AR809" s="1">
        <v>43593</v>
      </c>
      <c r="AS809">
        <v>0</v>
      </c>
      <c r="AT809" s="4">
        <v>0.62383101851851996</v>
      </c>
      <c r="AU809" t="s">
        <v>49</v>
      </c>
      <c r="AV809" s="4">
        <v>0.93321759259258996</v>
      </c>
      <c r="AW809" s="4">
        <v>0.93321759259258996</v>
      </c>
      <c r="AX809" s="2">
        <v>0</v>
      </c>
      <c r="AY809" t="s">
        <v>4625</v>
      </c>
      <c r="AZ809" t="s">
        <v>16</v>
      </c>
      <c r="BA809" t="s">
        <v>28</v>
      </c>
      <c r="BB809" s="3">
        <v>0</v>
      </c>
      <c r="BC809" t="s">
        <v>0</v>
      </c>
      <c r="BD809" s="4">
        <v>0.93951388888888998</v>
      </c>
      <c r="BE809" s="4">
        <v>0.60405092592593002</v>
      </c>
      <c r="BF809" t="s">
        <v>29</v>
      </c>
      <c r="BG809" t="s">
        <v>0</v>
      </c>
      <c r="BH809">
        <f t="shared" si="12"/>
        <v>0</v>
      </c>
    </row>
    <row r="810" spans="1:60">
      <c r="A810" t="s">
        <v>4626</v>
      </c>
      <c r="B810" s="1">
        <v>43511</v>
      </c>
      <c r="C810" s="1">
        <v>43532</v>
      </c>
      <c r="D810" t="s">
        <v>3657</v>
      </c>
      <c r="E810" t="s">
        <v>3</v>
      </c>
      <c r="F810" t="s">
        <v>4627</v>
      </c>
      <c r="G810" t="s">
        <v>4628</v>
      </c>
      <c r="H810" t="s">
        <v>166</v>
      </c>
      <c r="I810" s="2">
        <v>49984</v>
      </c>
      <c r="J810" t="s">
        <v>4629</v>
      </c>
      <c r="K810" t="s">
        <v>7</v>
      </c>
      <c r="L810" s="1">
        <v>43522</v>
      </c>
      <c r="M810" t="s">
        <v>132</v>
      </c>
      <c r="N810" t="s">
        <v>9</v>
      </c>
      <c r="O810" t="s">
        <v>56</v>
      </c>
      <c r="P810" t="s">
        <v>57</v>
      </c>
      <c r="Q810" t="s">
        <v>4241</v>
      </c>
      <c r="R810" t="s">
        <v>4242</v>
      </c>
      <c r="S810" s="1">
        <v>43522</v>
      </c>
      <c r="T810" s="4">
        <v>0.88723379629629995</v>
      </c>
      <c r="U810" t="s">
        <v>14</v>
      </c>
      <c r="V810" s="4">
        <v>0.94026620370369995</v>
      </c>
      <c r="W810" s="1">
        <v>43511</v>
      </c>
      <c r="X810" t="s">
        <v>0</v>
      </c>
      <c r="Y810" s="2">
        <v>0</v>
      </c>
      <c r="Z810" s="2">
        <v>49984</v>
      </c>
      <c r="AA810" t="s">
        <v>0</v>
      </c>
      <c r="AB810" s="1">
        <v>43511</v>
      </c>
      <c r="AC810" s="1">
        <v>43460</v>
      </c>
      <c r="AD810" s="1">
        <v>43511</v>
      </c>
      <c r="AE810" t="s">
        <v>18</v>
      </c>
      <c r="AF810" s="4">
        <v>0.97719907407407003</v>
      </c>
      <c r="AG810" t="s">
        <v>19</v>
      </c>
      <c r="AH810" t="s">
        <v>20</v>
      </c>
      <c r="AI810" t="s">
        <v>134</v>
      </c>
      <c r="AJ810" t="s">
        <v>22</v>
      </c>
      <c r="AK810" t="s">
        <v>23</v>
      </c>
      <c r="AL810" s="3">
        <v>261.83999999999997</v>
      </c>
      <c r="AM810" t="s">
        <v>24</v>
      </c>
      <c r="AN810" t="s">
        <v>0</v>
      </c>
      <c r="AO810" s="1">
        <v>43368</v>
      </c>
      <c r="AP810" t="s">
        <v>4630</v>
      </c>
      <c r="AQ810" s="2">
        <v>49984</v>
      </c>
      <c r="AR810" s="1">
        <v>43522</v>
      </c>
      <c r="AS810">
        <v>0</v>
      </c>
      <c r="AT810" s="4">
        <v>0.84556712962962999</v>
      </c>
      <c r="AU810" t="s">
        <v>136</v>
      </c>
      <c r="AV810" s="4">
        <v>0.97719907407407003</v>
      </c>
      <c r="AW810" s="4">
        <v>0.97719907407407003</v>
      </c>
      <c r="AX810" s="2">
        <v>0</v>
      </c>
      <c r="AY810" t="s">
        <v>4631</v>
      </c>
      <c r="AZ810" t="s">
        <v>16</v>
      </c>
      <c r="BA810" t="s">
        <v>28</v>
      </c>
      <c r="BB810" s="3">
        <v>0</v>
      </c>
      <c r="BC810" t="s">
        <v>0</v>
      </c>
      <c r="BD810" s="4">
        <v>0.97842592592593003</v>
      </c>
      <c r="BE810" s="4">
        <v>0.84560185185184999</v>
      </c>
      <c r="BF810" t="s">
        <v>29</v>
      </c>
      <c r="BG810" t="s">
        <v>4632</v>
      </c>
      <c r="BH810">
        <f t="shared" si="12"/>
        <v>0</v>
      </c>
    </row>
    <row r="811" spans="1:60">
      <c r="A811" t="s">
        <v>4633</v>
      </c>
      <c r="B811" s="1">
        <v>43511</v>
      </c>
      <c r="C811" s="1"/>
      <c r="D811" t="s">
        <v>3644</v>
      </c>
      <c r="E811" t="s">
        <v>0</v>
      </c>
      <c r="F811" t="s">
        <v>4634</v>
      </c>
      <c r="G811" t="s">
        <v>348</v>
      </c>
      <c r="H811" t="s">
        <v>216</v>
      </c>
      <c r="I811" s="2">
        <v>250000</v>
      </c>
      <c r="J811" t="s">
        <v>4635</v>
      </c>
      <c r="K811" t="s">
        <v>7</v>
      </c>
      <c r="L811" s="1">
        <v>43593</v>
      </c>
      <c r="M811" t="s">
        <v>218</v>
      </c>
      <c r="N811" t="s">
        <v>9</v>
      </c>
      <c r="O811" t="s">
        <v>301</v>
      </c>
      <c r="P811" t="s">
        <v>302</v>
      </c>
      <c r="Q811" t="s">
        <v>321</v>
      </c>
      <c r="R811" t="s">
        <v>302</v>
      </c>
      <c r="S811" s="1">
        <v>43593</v>
      </c>
      <c r="T811" s="4">
        <v>0.71207175925926003</v>
      </c>
      <c r="U811" t="s">
        <v>219</v>
      </c>
      <c r="V811" s="4">
        <v>0.94886574074074004</v>
      </c>
      <c r="W811" s="1">
        <v>43511</v>
      </c>
      <c r="X811" t="s">
        <v>0</v>
      </c>
      <c r="Y811" s="2">
        <v>0</v>
      </c>
      <c r="Z811" s="2">
        <v>28374</v>
      </c>
      <c r="AA811" t="s">
        <v>0</v>
      </c>
      <c r="AB811" s="1">
        <v>43511</v>
      </c>
      <c r="AC811" s="1"/>
      <c r="AD811" s="1">
        <v>43511</v>
      </c>
      <c r="AE811" t="s">
        <v>18</v>
      </c>
      <c r="AF811" s="4">
        <v>0.98690972222221995</v>
      </c>
      <c r="AG811" t="s">
        <v>19</v>
      </c>
      <c r="AH811" t="s">
        <v>20</v>
      </c>
      <c r="AI811" t="s">
        <v>220</v>
      </c>
      <c r="AJ811" t="s">
        <v>0</v>
      </c>
      <c r="AK811" t="s">
        <v>23</v>
      </c>
      <c r="AL811" s="3">
        <v>1961.4</v>
      </c>
      <c r="AM811" t="s">
        <v>24</v>
      </c>
      <c r="AN811" t="s">
        <v>2304</v>
      </c>
      <c r="AO811" s="1"/>
      <c r="AP811" t="s">
        <v>0</v>
      </c>
      <c r="AQ811" s="2">
        <v>250000</v>
      </c>
      <c r="AR811" s="1">
        <v>43593</v>
      </c>
      <c r="AS811">
        <v>0</v>
      </c>
      <c r="AT811" s="4">
        <v>0.62873842592592999</v>
      </c>
      <c r="AU811" t="s">
        <v>223</v>
      </c>
      <c r="AV811" s="4">
        <v>0</v>
      </c>
      <c r="AW811" s="4">
        <v>0.98690972222221995</v>
      </c>
      <c r="AX811" s="2">
        <v>0</v>
      </c>
      <c r="AY811" t="s">
        <v>0</v>
      </c>
      <c r="AZ811" t="s">
        <v>15</v>
      </c>
      <c r="BA811" t="s">
        <v>0</v>
      </c>
      <c r="BB811" s="3">
        <v>0</v>
      </c>
      <c r="BC811" t="s">
        <v>0</v>
      </c>
      <c r="BD811" s="4">
        <v>0.99001157407407003</v>
      </c>
      <c r="BE811" s="4">
        <v>0.62876157407406996</v>
      </c>
      <c r="BF811" t="s">
        <v>29</v>
      </c>
      <c r="BG811" t="s">
        <v>0</v>
      </c>
      <c r="BH811">
        <f t="shared" si="12"/>
        <v>0</v>
      </c>
    </row>
    <row r="812" spans="1:60">
      <c r="A812" t="s">
        <v>4636</v>
      </c>
      <c r="B812" s="1">
        <v>43517</v>
      </c>
      <c r="C812" s="1">
        <v>43559</v>
      </c>
      <c r="D812" t="s">
        <v>3644</v>
      </c>
      <c r="E812" t="s">
        <v>2723</v>
      </c>
      <c r="F812" t="s">
        <v>4637</v>
      </c>
      <c r="G812" t="s">
        <v>4522</v>
      </c>
      <c r="H812" t="s">
        <v>921</v>
      </c>
      <c r="I812" s="2">
        <v>1</v>
      </c>
      <c r="J812" t="s">
        <v>4638</v>
      </c>
      <c r="K812" t="s">
        <v>7</v>
      </c>
      <c r="L812" s="1">
        <v>43522</v>
      </c>
      <c r="M812" t="s">
        <v>922</v>
      </c>
      <c r="N812" t="s">
        <v>9</v>
      </c>
      <c r="O812" t="s">
        <v>301</v>
      </c>
      <c r="P812" t="s">
        <v>302</v>
      </c>
      <c r="Q812" t="s">
        <v>321</v>
      </c>
      <c r="R812" t="s">
        <v>302</v>
      </c>
      <c r="S812" s="1">
        <v>43522</v>
      </c>
      <c r="T812" s="4">
        <v>0.88525462962962997</v>
      </c>
      <c r="U812" t="s">
        <v>36</v>
      </c>
      <c r="V812" s="4">
        <v>0.58947916666667</v>
      </c>
      <c r="W812" s="1">
        <v>43517</v>
      </c>
      <c r="X812" t="s">
        <v>0</v>
      </c>
      <c r="Y812" s="2">
        <v>0</v>
      </c>
      <c r="Z812" s="2">
        <v>1</v>
      </c>
      <c r="AA812" t="s">
        <v>0</v>
      </c>
      <c r="AB812" s="1">
        <v>43517</v>
      </c>
      <c r="AC812" s="1">
        <v>43405</v>
      </c>
      <c r="AD812" s="1">
        <v>43517</v>
      </c>
      <c r="AE812" t="s">
        <v>18</v>
      </c>
      <c r="AF812" s="4">
        <v>0.62099537037037</v>
      </c>
      <c r="AG812" t="s">
        <v>19</v>
      </c>
      <c r="AH812" t="s">
        <v>20</v>
      </c>
      <c r="AI812" t="s">
        <v>923</v>
      </c>
      <c r="AJ812" t="s">
        <v>2727</v>
      </c>
      <c r="AK812" t="s">
        <v>23</v>
      </c>
      <c r="AL812" s="3">
        <v>126.34</v>
      </c>
      <c r="AM812" t="s">
        <v>24</v>
      </c>
      <c r="AN812" t="s">
        <v>1668</v>
      </c>
      <c r="AO812" s="1">
        <v>43405</v>
      </c>
      <c r="AP812" t="s">
        <v>4524</v>
      </c>
      <c r="AQ812" s="2">
        <v>1</v>
      </c>
      <c r="AR812" s="1">
        <v>43522</v>
      </c>
      <c r="AS812">
        <v>0</v>
      </c>
      <c r="AT812" s="4">
        <v>0.84358796296296001</v>
      </c>
      <c r="AU812" t="s">
        <v>40</v>
      </c>
      <c r="AV812" s="4">
        <v>0.62099537037037</v>
      </c>
      <c r="AW812" s="4">
        <v>0.62099537037037</v>
      </c>
      <c r="AX812" s="2">
        <v>0</v>
      </c>
      <c r="AY812" t="s">
        <v>4525</v>
      </c>
      <c r="AZ812" t="s">
        <v>16</v>
      </c>
      <c r="BA812" t="s">
        <v>28</v>
      </c>
      <c r="BB812" s="3">
        <v>0</v>
      </c>
      <c r="BC812" t="s">
        <v>0</v>
      </c>
      <c r="BD812" s="4">
        <v>0.62366898148147998</v>
      </c>
      <c r="BE812" s="4">
        <v>0.84361111111110998</v>
      </c>
      <c r="BF812" t="s">
        <v>29</v>
      </c>
      <c r="BG812" t="s">
        <v>0</v>
      </c>
      <c r="BH812">
        <f t="shared" si="12"/>
        <v>0</v>
      </c>
    </row>
    <row r="813" spans="1:60">
      <c r="A813" t="s">
        <v>4639</v>
      </c>
      <c r="B813" s="1">
        <v>43521</v>
      </c>
      <c r="C813" s="1"/>
      <c r="D813" t="s">
        <v>3644</v>
      </c>
      <c r="E813" t="s">
        <v>0</v>
      </c>
      <c r="F813" t="s">
        <v>4640</v>
      </c>
      <c r="G813" t="s">
        <v>4641</v>
      </c>
      <c r="H813" t="s">
        <v>4642</v>
      </c>
      <c r="I813" s="2">
        <v>58500</v>
      </c>
      <c r="J813" t="s">
        <v>4643</v>
      </c>
      <c r="K813" t="s">
        <v>7</v>
      </c>
      <c r="L813" s="1">
        <v>43756</v>
      </c>
      <c r="M813" t="s">
        <v>4644</v>
      </c>
      <c r="N813" t="s">
        <v>9</v>
      </c>
      <c r="O813" t="s">
        <v>301</v>
      </c>
      <c r="P813" t="s">
        <v>302</v>
      </c>
      <c r="Q813" t="s">
        <v>321</v>
      </c>
      <c r="R813" t="s">
        <v>302</v>
      </c>
      <c r="S813" s="1">
        <v>43756</v>
      </c>
      <c r="T813" s="4">
        <v>0.59702546296296</v>
      </c>
      <c r="U813" t="s">
        <v>14</v>
      </c>
      <c r="V813" s="4">
        <v>0.61686342592593002</v>
      </c>
      <c r="W813" s="1">
        <v>43521</v>
      </c>
      <c r="X813" t="s">
        <v>0</v>
      </c>
      <c r="Y813" s="2">
        <v>0</v>
      </c>
      <c r="Z813" s="2">
        <v>58500</v>
      </c>
      <c r="AA813" t="s">
        <v>0</v>
      </c>
      <c r="AB813" s="1">
        <v>43521</v>
      </c>
      <c r="AC813" s="1">
        <v>43489</v>
      </c>
      <c r="AD813" s="1">
        <v>43521</v>
      </c>
      <c r="AE813" t="s">
        <v>18</v>
      </c>
      <c r="AF813" s="4">
        <v>0.64640046296296005</v>
      </c>
      <c r="AG813" t="s">
        <v>19</v>
      </c>
      <c r="AH813" t="s">
        <v>20</v>
      </c>
      <c r="AI813" t="s">
        <v>4645</v>
      </c>
      <c r="AJ813" t="s">
        <v>0</v>
      </c>
      <c r="AK813" t="s">
        <v>23</v>
      </c>
      <c r="AL813" s="3">
        <v>5638.82</v>
      </c>
      <c r="AM813" t="s">
        <v>24</v>
      </c>
      <c r="AN813" t="s">
        <v>1692</v>
      </c>
      <c r="AO813" s="1">
        <v>43448</v>
      </c>
      <c r="AP813" t="s">
        <v>4646</v>
      </c>
      <c r="AQ813" s="2">
        <v>58500</v>
      </c>
      <c r="AR813" s="1">
        <v>43756</v>
      </c>
      <c r="AS813">
        <v>0</v>
      </c>
      <c r="AT813" s="4">
        <v>0.51369212962962996</v>
      </c>
      <c r="AU813" t="s">
        <v>36</v>
      </c>
      <c r="AV813" s="4">
        <v>0</v>
      </c>
      <c r="AW813" s="4">
        <v>0.64640046296296005</v>
      </c>
      <c r="AX813" s="2">
        <v>0</v>
      </c>
      <c r="AY813" t="s">
        <v>4647</v>
      </c>
      <c r="AZ813" t="s">
        <v>16</v>
      </c>
      <c r="BA813" t="s">
        <v>28</v>
      </c>
      <c r="BB813" s="3">
        <v>0</v>
      </c>
      <c r="BC813" t="s">
        <v>0</v>
      </c>
      <c r="BD813" s="4">
        <v>0.64681712962963001</v>
      </c>
      <c r="BE813" s="4">
        <v>0.51371527777778003</v>
      </c>
      <c r="BF813" t="s">
        <v>29</v>
      </c>
      <c r="BG813" t="s">
        <v>0</v>
      </c>
      <c r="BH813">
        <f t="shared" si="12"/>
        <v>0</v>
      </c>
    </row>
    <row r="814" spans="1:60">
      <c r="A814" t="s">
        <v>4648</v>
      </c>
      <c r="B814" s="1">
        <v>43521</v>
      </c>
      <c r="C814" s="1"/>
      <c r="D814" t="s">
        <v>3644</v>
      </c>
      <c r="E814" t="s">
        <v>0</v>
      </c>
      <c r="F814" t="s">
        <v>4649</v>
      </c>
      <c r="G814" t="s">
        <v>753</v>
      </c>
      <c r="H814" t="s">
        <v>4650</v>
      </c>
      <c r="I814" s="2">
        <v>504000</v>
      </c>
      <c r="J814" t="s">
        <v>4651</v>
      </c>
      <c r="K814" t="s">
        <v>7</v>
      </c>
      <c r="L814" s="1">
        <v>43697</v>
      </c>
      <c r="M814" t="s">
        <v>4652</v>
      </c>
      <c r="N814" t="s">
        <v>9</v>
      </c>
      <c r="O814" t="s">
        <v>301</v>
      </c>
      <c r="P814" t="s">
        <v>302</v>
      </c>
      <c r="Q814" t="s">
        <v>321</v>
      </c>
      <c r="R814" t="s">
        <v>302</v>
      </c>
      <c r="S814" s="1">
        <v>43697</v>
      </c>
      <c r="T814" s="4">
        <v>0.63160879629629996</v>
      </c>
      <c r="U814" t="s">
        <v>102</v>
      </c>
      <c r="V814" s="4">
        <v>0.94023148148147995</v>
      </c>
      <c r="W814" s="1">
        <v>43521</v>
      </c>
      <c r="X814" t="s">
        <v>0</v>
      </c>
      <c r="Y814" s="2">
        <v>0</v>
      </c>
      <c r="Z814" s="2">
        <v>5163</v>
      </c>
      <c r="AA814" t="s">
        <v>4653</v>
      </c>
      <c r="AB814" s="1">
        <v>43521</v>
      </c>
      <c r="AC814" s="1">
        <v>43320</v>
      </c>
      <c r="AD814" s="1">
        <v>43521</v>
      </c>
      <c r="AE814" t="s">
        <v>18</v>
      </c>
      <c r="AF814" s="4">
        <v>0.97031250000000002</v>
      </c>
      <c r="AG814" t="s">
        <v>19</v>
      </c>
      <c r="AH814" t="s">
        <v>20</v>
      </c>
      <c r="AI814" t="s">
        <v>4654</v>
      </c>
      <c r="AJ814" t="s">
        <v>0</v>
      </c>
      <c r="AK814" t="s">
        <v>23</v>
      </c>
      <c r="AL814" s="3">
        <v>4215.87</v>
      </c>
      <c r="AM814" t="s">
        <v>24</v>
      </c>
      <c r="AN814" t="s">
        <v>1105</v>
      </c>
      <c r="AO814" s="1">
        <v>43249</v>
      </c>
      <c r="AP814" t="s">
        <v>4655</v>
      </c>
      <c r="AQ814" s="2">
        <v>504000</v>
      </c>
      <c r="AR814" s="1">
        <v>43697</v>
      </c>
      <c r="AS814">
        <v>0</v>
      </c>
      <c r="AT814" s="4">
        <v>0.54827546296296004</v>
      </c>
      <c r="AU814" t="s">
        <v>106</v>
      </c>
      <c r="AV814" s="4">
        <v>0</v>
      </c>
      <c r="AW814" s="4">
        <v>0.97031250000000002</v>
      </c>
      <c r="AX814" s="2">
        <v>0</v>
      </c>
      <c r="AY814" t="s">
        <v>4656</v>
      </c>
      <c r="AZ814" t="s">
        <v>16</v>
      </c>
      <c r="BA814" t="s">
        <v>28</v>
      </c>
      <c r="BB814" s="3">
        <v>0</v>
      </c>
      <c r="BC814" t="s">
        <v>0</v>
      </c>
      <c r="BD814" s="4">
        <v>0.97487268518518999</v>
      </c>
      <c r="BE814" s="4">
        <v>0.54835648148147997</v>
      </c>
      <c r="BF814" t="s">
        <v>29</v>
      </c>
      <c r="BG814" t="s">
        <v>0</v>
      </c>
      <c r="BH814">
        <f t="shared" si="12"/>
        <v>0</v>
      </c>
    </row>
    <row r="815" spans="1:60">
      <c r="A815" t="s">
        <v>4657</v>
      </c>
      <c r="B815" s="1">
        <v>43529</v>
      </c>
      <c r="C815" s="1">
        <v>43543</v>
      </c>
      <c r="D815" t="s">
        <v>3644</v>
      </c>
      <c r="E815" t="s">
        <v>73</v>
      </c>
      <c r="F815" t="s">
        <v>4658</v>
      </c>
      <c r="G815" t="s">
        <v>4659</v>
      </c>
      <c r="H815" t="s">
        <v>4660</v>
      </c>
      <c r="I815" s="2">
        <v>25500</v>
      </c>
      <c r="J815" t="s">
        <v>4661</v>
      </c>
      <c r="K815" t="s">
        <v>7</v>
      </c>
      <c r="L815" s="1">
        <v>43705</v>
      </c>
      <c r="M815" t="s">
        <v>4662</v>
      </c>
      <c r="N815" t="s">
        <v>9</v>
      </c>
      <c r="O815" t="s">
        <v>10</v>
      </c>
      <c r="P815" t="s">
        <v>11</v>
      </c>
      <c r="Q815" t="s">
        <v>12</v>
      </c>
      <c r="R815" t="s">
        <v>13</v>
      </c>
      <c r="S815" s="1">
        <v>43705</v>
      </c>
      <c r="T815" s="4">
        <v>0.83951388888889</v>
      </c>
      <c r="U815" t="s">
        <v>286</v>
      </c>
      <c r="V815" s="4">
        <v>0.63658564814815</v>
      </c>
      <c r="W815" s="1">
        <v>43529</v>
      </c>
      <c r="X815" t="s">
        <v>4663</v>
      </c>
      <c r="Y815" s="2">
        <v>0</v>
      </c>
      <c r="Z815" s="2">
        <v>1020</v>
      </c>
      <c r="AA815" t="s">
        <v>0</v>
      </c>
      <c r="AB815" s="1">
        <v>43529</v>
      </c>
      <c r="AC815" s="1">
        <v>43431</v>
      </c>
      <c r="AD815" s="1">
        <v>43529</v>
      </c>
      <c r="AE815" t="s">
        <v>18</v>
      </c>
      <c r="AF815" s="4">
        <v>0.66265046296296004</v>
      </c>
      <c r="AG815" t="s">
        <v>19</v>
      </c>
      <c r="AH815" t="s">
        <v>20</v>
      </c>
      <c r="AI815" t="s">
        <v>287</v>
      </c>
      <c r="AJ815" t="s">
        <v>84</v>
      </c>
      <c r="AK815" t="s">
        <v>23</v>
      </c>
      <c r="AL815" s="3">
        <v>4228.24</v>
      </c>
      <c r="AM815" t="s">
        <v>24</v>
      </c>
      <c r="AN815" t="s">
        <v>1692</v>
      </c>
      <c r="AO815" s="1">
        <v>43397</v>
      </c>
      <c r="AP815" t="s">
        <v>4664</v>
      </c>
      <c r="AQ815" s="2">
        <v>25500</v>
      </c>
      <c r="AR815" s="1">
        <v>43705</v>
      </c>
      <c r="AS815">
        <v>0</v>
      </c>
      <c r="AT815" s="4">
        <v>0.75618055555555996</v>
      </c>
      <c r="AU815" t="s">
        <v>9</v>
      </c>
      <c r="AV815" s="4">
        <v>0.66265046296296004</v>
      </c>
      <c r="AW815" s="4">
        <v>0.66265046296296004</v>
      </c>
      <c r="AX815" s="2">
        <v>0</v>
      </c>
      <c r="AY815" t="s">
        <v>4665</v>
      </c>
      <c r="AZ815" t="s">
        <v>16</v>
      </c>
      <c r="BA815" t="s">
        <v>28</v>
      </c>
      <c r="BB815" s="3">
        <v>0</v>
      </c>
      <c r="BC815" t="s">
        <v>0</v>
      </c>
      <c r="BD815" s="4">
        <v>0.66353009259258999</v>
      </c>
      <c r="BE815" s="4">
        <v>0.75620370370370005</v>
      </c>
      <c r="BF815" t="s">
        <v>29</v>
      </c>
      <c r="BG815" t="s">
        <v>0</v>
      </c>
      <c r="BH815">
        <f t="shared" si="12"/>
        <v>0</v>
      </c>
    </row>
    <row r="816" spans="1:60">
      <c r="A816" t="s">
        <v>4666</v>
      </c>
      <c r="B816" s="1">
        <v>43530</v>
      </c>
      <c r="C816" s="1">
        <v>43544</v>
      </c>
      <c r="D816" t="s">
        <v>3644</v>
      </c>
      <c r="E816" t="s">
        <v>73</v>
      </c>
      <c r="F816" t="s">
        <v>4667</v>
      </c>
      <c r="G816" t="s">
        <v>4668</v>
      </c>
      <c r="H816" t="s">
        <v>4669</v>
      </c>
      <c r="I816" s="2">
        <v>25344</v>
      </c>
      <c r="J816" t="s">
        <v>4670</v>
      </c>
      <c r="K816" t="s">
        <v>7</v>
      </c>
      <c r="L816" s="1">
        <v>43565</v>
      </c>
      <c r="M816" t="s">
        <v>4671</v>
      </c>
      <c r="N816" t="s">
        <v>9</v>
      </c>
      <c r="O816" t="s">
        <v>56</v>
      </c>
      <c r="P816" t="s">
        <v>57</v>
      </c>
      <c r="Q816" t="s">
        <v>4125</v>
      </c>
      <c r="R816" t="s">
        <v>4126</v>
      </c>
      <c r="S816" s="1">
        <v>43565</v>
      </c>
      <c r="T816" s="4">
        <v>0.75826388888888996</v>
      </c>
      <c r="U816" t="s">
        <v>14</v>
      </c>
      <c r="V816" s="4">
        <v>0.82934027777777997</v>
      </c>
      <c r="W816" s="1">
        <v>43530</v>
      </c>
      <c r="X816" t="s">
        <v>0</v>
      </c>
      <c r="Y816" s="2">
        <v>0</v>
      </c>
      <c r="Z816" s="2">
        <v>24830</v>
      </c>
      <c r="AA816" t="s">
        <v>0</v>
      </c>
      <c r="AB816" s="1">
        <v>43530</v>
      </c>
      <c r="AC816" s="1">
        <v>43486</v>
      </c>
      <c r="AD816" s="1">
        <v>43530</v>
      </c>
      <c r="AE816" t="s">
        <v>18</v>
      </c>
      <c r="AF816" s="4">
        <v>0.86222222222222</v>
      </c>
      <c r="AG816" t="s">
        <v>19</v>
      </c>
      <c r="AH816" t="s">
        <v>20</v>
      </c>
      <c r="AI816" t="s">
        <v>4672</v>
      </c>
      <c r="AJ816" t="s">
        <v>84</v>
      </c>
      <c r="AK816" t="s">
        <v>23</v>
      </c>
      <c r="AL816" s="3">
        <v>837.51</v>
      </c>
      <c r="AM816" t="s">
        <v>24</v>
      </c>
      <c r="AN816" t="s">
        <v>1282</v>
      </c>
      <c r="AO816" s="1">
        <v>43360</v>
      </c>
      <c r="AP816" t="s">
        <v>4673</v>
      </c>
      <c r="AQ816" s="2">
        <v>25344</v>
      </c>
      <c r="AR816" s="1">
        <v>43565</v>
      </c>
      <c r="AS816">
        <v>0</v>
      </c>
      <c r="AT816" s="4">
        <v>0.67493055555556003</v>
      </c>
      <c r="AU816" t="s">
        <v>750</v>
      </c>
      <c r="AV816" s="4">
        <v>0.86222222222222</v>
      </c>
      <c r="AW816" s="4">
        <v>0.86222222222222</v>
      </c>
      <c r="AX816" s="2">
        <v>0</v>
      </c>
      <c r="AY816" t="s">
        <v>4674</v>
      </c>
      <c r="AZ816" t="s">
        <v>16</v>
      </c>
      <c r="BA816" t="s">
        <v>28</v>
      </c>
      <c r="BB816" s="3">
        <v>0</v>
      </c>
      <c r="BC816" t="s">
        <v>0</v>
      </c>
      <c r="BD816" s="4">
        <v>0.86341435185185</v>
      </c>
      <c r="BE816" s="4">
        <v>0.6749537037037</v>
      </c>
      <c r="BF816" t="s">
        <v>29</v>
      </c>
      <c r="BG816" t="s">
        <v>0</v>
      </c>
      <c r="BH816">
        <f t="shared" si="12"/>
        <v>0</v>
      </c>
    </row>
    <row r="817" spans="1:60">
      <c r="A817" t="s">
        <v>4675</v>
      </c>
      <c r="B817" s="1">
        <v>43531</v>
      </c>
      <c r="C817" s="1">
        <v>43552</v>
      </c>
      <c r="D817" t="s">
        <v>3644</v>
      </c>
      <c r="E817" t="s">
        <v>3</v>
      </c>
      <c r="F817" t="s">
        <v>4676</v>
      </c>
      <c r="G817" t="s">
        <v>4677</v>
      </c>
      <c r="H817" t="s">
        <v>122</v>
      </c>
      <c r="I817" s="2">
        <v>132654</v>
      </c>
      <c r="J817" t="s">
        <v>4678</v>
      </c>
      <c r="K817" t="s">
        <v>7</v>
      </c>
      <c r="L817" s="1">
        <v>43689</v>
      </c>
      <c r="M817" t="s">
        <v>123</v>
      </c>
      <c r="N817" t="s">
        <v>9</v>
      </c>
      <c r="O817" t="s">
        <v>10</v>
      </c>
      <c r="P817" t="s">
        <v>11</v>
      </c>
      <c r="Q817" t="s">
        <v>12</v>
      </c>
      <c r="R817" t="s">
        <v>13</v>
      </c>
      <c r="S817" s="1">
        <v>43689</v>
      </c>
      <c r="T817" s="4">
        <v>0.85563657407407001</v>
      </c>
      <c r="U817" t="s">
        <v>14</v>
      </c>
      <c r="V817" s="4">
        <v>0.67646990740740998</v>
      </c>
      <c r="W817" s="1">
        <v>43531</v>
      </c>
      <c r="X817" t="s">
        <v>0</v>
      </c>
      <c r="Y817" s="2">
        <v>0</v>
      </c>
      <c r="Z817" s="2">
        <v>6905</v>
      </c>
      <c r="AA817" t="s">
        <v>0</v>
      </c>
      <c r="AB817" s="1">
        <v>43531</v>
      </c>
      <c r="AC817" s="1">
        <v>43432</v>
      </c>
      <c r="AD817" s="1">
        <v>43531</v>
      </c>
      <c r="AE817" t="s">
        <v>18</v>
      </c>
      <c r="AF817" s="4">
        <v>0.71141203703704003</v>
      </c>
      <c r="AG817" t="s">
        <v>19</v>
      </c>
      <c r="AH817" t="s">
        <v>20</v>
      </c>
      <c r="AI817" t="s">
        <v>124</v>
      </c>
      <c r="AJ817" t="s">
        <v>22</v>
      </c>
      <c r="AK817" t="s">
        <v>23</v>
      </c>
      <c r="AL817" s="3">
        <v>3795.46</v>
      </c>
      <c r="AM817" t="s">
        <v>24</v>
      </c>
      <c r="AN817" t="s">
        <v>2325</v>
      </c>
      <c r="AO817" s="1">
        <v>43251</v>
      </c>
      <c r="AP817" t="s">
        <v>4679</v>
      </c>
      <c r="AQ817" s="2">
        <v>132654</v>
      </c>
      <c r="AR817" s="1">
        <v>43689</v>
      </c>
      <c r="AS817">
        <v>0</v>
      </c>
      <c r="AT817" s="4">
        <v>0.77230324074073997</v>
      </c>
      <c r="AU817" t="s">
        <v>126</v>
      </c>
      <c r="AV817" s="4">
        <v>0.71141203703704003</v>
      </c>
      <c r="AW817" s="4">
        <v>0.71141203703704003</v>
      </c>
      <c r="AX817" s="2">
        <v>0</v>
      </c>
      <c r="AY817" t="s">
        <v>4680</v>
      </c>
      <c r="AZ817" t="s">
        <v>16</v>
      </c>
      <c r="BA817" t="s">
        <v>28</v>
      </c>
      <c r="BB817" s="3">
        <v>0</v>
      </c>
      <c r="BC817" t="s">
        <v>0</v>
      </c>
      <c r="BD817" s="4">
        <v>0.71201388888888995</v>
      </c>
      <c r="BE817" s="4">
        <v>0.77233796296295998</v>
      </c>
      <c r="BF817" t="s">
        <v>29</v>
      </c>
      <c r="BG817" t="s">
        <v>0</v>
      </c>
      <c r="BH817">
        <f t="shared" si="12"/>
        <v>0</v>
      </c>
    </row>
    <row r="818" spans="1:60">
      <c r="A818" t="s">
        <v>4681</v>
      </c>
      <c r="B818" s="1">
        <v>43531</v>
      </c>
      <c r="C818" s="1"/>
      <c r="D818" t="s">
        <v>3644</v>
      </c>
      <c r="E818" t="s">
        <v>0</v>
      </c>
      <c r="F818" t="s">
        <v>4682</v>
      </c>
      <c r="G818" t="s">
        <v>4683</v>
      </c>
      <c r="H818" t="s">
        <v>4684</v>
      </c>
      <c r="I818" s="2">
        <v>111000</v>
      </c>
      <c r="J818" t="s">
        <v>4685</v>
      </c>
      <c r="K818" t="s">
        <v>7</v>
      </c>
      <c r="L818" s="1">
        <v>43574</v>
      </c>
      <c r="M818" t="s">
        <v>4686</v>
      </c>
      <c r="N818" t="s">
        <v>9</v>
      </c>
      <c r="O818" t="s">
        <v>56</v>
      </c>
      <c r="P818" t="s">
        <v>57</v>
      </c>
      <c r="Q818" t="s">
        <v>58</v>
      </c>
      <c r="R818" t="s">
        <v>59</v>
      </c>
      <c r="S818" s="1">
        <v>43574</v>
      </c>
      <c r="T818" s="4">
        <v>0.77390046296296</v>
      </c>
      <c r="U818" t="s">
        <v>14</v>
      </c>
      <c r="V818" s="4">
        <v>0.68473379629630005</v>
      </c>
      <c r="W818" s="1">
        <v>43531</v>
      </c>
      <c r="X818" t="s">
        <v>0</v>
      </c>
      <c r="Y818" s="2">
        <v>0</v>
      </c>
      <c r="Z818" s="2">
        <v>111000</v>
      </c>
      <c r="AA818" t="s">
        <v>0</v>
      </c>
      <c r="AB818" s="1">
        <v>43531</v>
      </c>
      <c r="AC818" s="1">
        <v>43467</v>
      </c>
      <c r="AD818" s="1">
        <v>43531</v>
      </c>
      <c r="AE818" t="s">
        <v>18</v>
      </c>
      <c r="AF818" s="4">
        <v>0.71935185185185002</v>
      </c>
      <c r="AG818" t="s">
        <v>19</v>
      </c>
      <c r="AH818" t="s">
        <v>20</v>
      </c>
      <c r="AI818" t="s">
        <v>4687</v>
      </c>
      <c r="AJ818" t="s">
        <v>0</v>
      </c>
      <c r="AK818" t="s">
        <v>23</v>
      </c>
      <c r="AL818" s="3">
        <v>1033.31</v>
      </c>
      <c r="AM818" t="s">
        <v>24</v>
      </c>
      <c r="AN818" t="s">
        <v>1460</v>
      </c>
      <c r="AO818" s="1">
        <v>43390</v>
      </c>
      <c r="AP818" t="s">
        <v>4688</v>
      </c>
      <c r="AQ818" s="2">
        <v>111000</v>
      </c>
      <c r="AR818" s="1">
        <v>43574</v>
      </c>
      <c r="AS818">
        <v>0</v>
      </c>
      <c r="AT818" s="4">
        <v>0.69056712962962996</v>
      </c>
      <c r="AU818" t="s">
        <v>36</v>
      </c>
      <c r="AV818" s="4">
        <v>0</v>
      </c>
      <c r="AW818" s="4">
        <v>0.71935185185185002</v>
      </c>
      <c r="AX818" s="2">
        <v>0</v>
      </c>
      <c r="AY818" t="s">
        <v>4689</v>
      </c>
      <c r="AZ818" t="s">
        <v>16</v>
      </c>
      <c r="BA818" t="s">
        <v>28</v>
      </c>
      <c r="BB818" s="3">
        <v>0</v>
      </c>
      <c r="BC818" t="s">
        <v>0</v>
      </c>
      <c r="BD818" s="4">
        <v>0.71967592592592999</v>
      </c>
      <c r="BE818" s="4">
        <v>0.6905787037037</v>
      </c>
      <c r="BF818" t="s">
        <v>29</v>
      </c>
      <c r="BG818" t="s">
        <v>0</v>
      </c>
      <c r="BH818">
        <f t="shared" si="12"/>
        <v>0</v>
      </c>
    </row>
    <row r="819" spans="1:60">
      <c r="A819" t="s">
        <v>4690</v>
      </c>
      <c r="B819" s="1">
        <v>43539</v>
      </c>
      <c r="C819" s="1">
        <v>43560</v>
      </c>
      <c r="D819" t="s">
        <v>3644</v>
      </c>
      <c r="E819" t="s">
        <v>3</v>
      </c>
      <c r="F819" t="s">
        <v>4691</v>
      </c>
      <c r="G819" t="s">
        <v>4692</v>
      </c>
      <c r="H819" t="s">
        <v>4693</v>
      </c>
      <c r="I819" s="2">
        <v>8100</v>
      </c>
      <c r="J819" t="s">
        <v>0</v>
      </c>
      <c r="K819" t="s">
        <v>7</v>
      </c>
      <c r="L819" s="1">
        <v>43574</v>
      </c>
      <c r="M819" t="s">
        <v>55</v>
      </c>
      <c r="N819" t="s">
        <v>9</v>
      </c>
      <c r="O819" t="s">
        <v>98</v>
      </c>
      <c r="P819" t="s">
        <v>99</v>
      </c>
      <c r="Q819" t="s">
        <v>156</v>
      </c>
      <c r="R819" t="s">
        <v>157</v>
      </c>
      <c r="S819" s="1">
        <v>43574</v>
      </c>
      <c r="T819" s="4">
        <v>0.79633101851851995</v>
      </c>
      <c r="U819" t="s">
        <v>14</v>
      </c>
      <c r="V819" s="4">
        <v>0.67874999999999996</v>
      </c>
      <c r="W819" s="1">
        <v>43539</v>
      </c>
      <c r="X819" t="s">
        <v>0</v>
      </c>
      <c r="Y819" s="2">
        <v>0</v>
      </c>
      <c r="Z819" s="2">
        <v>8100</v>
      </c>
      <c r="AA819" t="s">
        <v>0</v>
      </c>
      <c r="AB819" s="1">
        <v>43539</v>
      </c>
      <c r="AC819" s="1"/>
      <c r="AD819" s="1">
        <v>43539</v>
      </c>
      <c r="AE819" t="s">
        <v>18</v>
      </c>
      <c r="AF819" s="4">
        <v>0.70888888888889001</v>
      </c>
      <c r="AG819" t="s">
        <v>19</v>
      </c>
      <c r="AH819" t="s">
        <v>20</v>
      </c>
      <c r="AI819" t="s">
        <v>60</v>
      </c>
      <c r="AJ819" t="s">
        <v>22</v>
      </c>
      <c r="AK819" t="s">
        <v>23</v>
      </c>
      <c r="AL819" s="3">
        <v>842.1</v>
      </c>
      <c r="AM819" t="s">
        <v>24</v>
      </c>
      <c r="AN819" t="s">
        <v>0</v>
      </c>
      <c r="AO819" s="1"/>
      <c r="AP819" t="s">
        <v>0</v>
      </c>
      <c r="AQ819" s="2">
        <v>8100</v>
      </c>
      <c r="AR819" s="1">
        <v>43574</v>
      </c>
      <c r="AS819">
        <v>0</v>
      </c>
      <c r="AT819" s="4">
        <v>0.71299768518519002</v>
      </c>
      <c r="AU819" t="s">
        <v>62</v>
      </c>
      <c r="AV819" s="4">
        <v>0.70888888888889001</v>
      </c>
      <c r="AW819" s="4">
        <v>0.70888888888889001</v>
      </c>
      <c r="AX819" s="2">
        <v>0</v>
      </c>
      <c r="AY819" t="s">
        <v>0</v>
      </c>
      <c r="AZ819" t="s">
        <v>15</v>
      </c>
      <c r="BA819" t="s">
        <v>0</v>
      </c>
      <c r="BB819" s="3">
        <v>0</v>
      </c>
      <c r="BC819" t="s">
        <v>0</v>
      </c>
      <c r="BD819" s="4">
        <v>0.70945601851852003</v>
      </c>
      <c r="BE819" s="4">
        <v>0.71302083333333</v>
      </c>
      <c r="BF819" t="s">
        <v>29</v>
      </c>
      <c r="BG819" t="s">
        <v>0</v>
      </c>
      <c r="BH819">
        <f t="shared" si="12"/>
        <v>0</v>
      </c>
    </row>
    <row r="820" spans="1:60">
      <c r="A820" t="s">
        <v>4694</v>
      </c>
      <c r="B820" s="1">
        <v>43544</v>
      </c>
      <c r="C820" s="1">
        <v>43565</v>
      </c>
      <c r="D820" t="s">
        <v>3644</v>
      </c>
      <c r="E820" t="s">
        <v>3</v>
      </c>
      <c r="F820" t="s">
        <v>4695</v>
      </c>
      <c r="G820" t="s">
        <v>4696</v>
      </c>
      <c r="H820" t="s">
        <v>2522</v>
      </c>
      <c r="I820" s="2">
        <v>550</v>
      </c>
      <c r="J820" t="s">
        <v>4697</v>
      </c>
      <c r="K820" t="s">
        <v>7</v>
      </c>
      <c r="L820" s="1">
        <v>43571</v>
      </c>
      <c r="M820" t="s">
        <v>2524</v>
      </c>
      <c r="N820" t="s">
        <v>9</v>
      </c>
      <c r="O820" t="s">
        <v>301</v>
      </c>
      <c r="P820" t="s">
        <v>302</v>
      </c>
      <c r="Q820" t="s">
        <v>321</v>
      </c>
      <c r="R820" t="s">
        <v>302</v>
      </c>
      <c r="S820" s="1">
        <v>43571</v>
      </c>
      <c r="T820" s="4">
        <v>0.80414351851851995</v>
      </c>
      <c r="U820" t="s">
        <v>14</v>
      </c>
      <c r="V820" s="4">
        <v>0.82776620370370002</v>
      </c>
      <c r="W820" s="1">
        <v>43544</v>
      </c>
      <c r="X820" t="s">
        <v>4698</v>
      </c>
      <c r="Y820" s="2">
        <v>0</v>
      </c>
      <c r="Z820" s="2">
        <v>550</v>
      </c>
      <c r="AA820" t="s">
        <v>0</v>
      </c>
      <c r="AB820" s="1">
        <v>43544</v>
      </c>
      <c r="AC820" s="1">
        <v>43490</v>
      </c>
      <c r="AD820" s="1">
        <v>43544</v>
      </c>
      <c r="AE820" t="s">
        <v>18</v>
      </c>
      <c r="AF820" s="4">
        <v>0.86457175925926</v>
      </c>
      <c r="AG820" t="s">
        <v>19</v>
      </c>
      <c r="AH820" t="s">
        <v>20</v>
      </c>
      <c r="AI820" t="s">
        <v>2525</v>
      </c>
      <c r="AJ820" t="s">
        <v>22</v>
      </c>
      <c r="AK820" t="s">
        <v>23</v>
      </c>
      <c r="AL820" s="3">
        <v>646.54999999999995</v>
      </c>
      <c r="AM820" t="s">
        <v>24</v>
      </c>
      <c r="AN820" t="s">
        <v>1934</v>
      </c>
      <c r="AO820" s="1">
        <v>43437</v>
      </c>
      <c r="AP820" t="s">
        <v>4699</v>
      </c>
      <c r="AQ820" s="2">
        <v>550</v>
      </c>
      <c r="AR820" s="1">
        <v>43571</v>
      </c>
      <c r="AS820">
        <v>0</v>
      </c>
      <c r="AT820" s="4">
        <v>0.72081018518519002</v>
      </c>
      <c r="AU820" t="s">
        <v>26</v>
      </c>
      <c r="AV820" s="4">
        <v>0.86457175925926</v>
      </c>
      <c r="AW820" s="4">
        <v>0.86457175925926</v>
      </c>
      <c r="AX820" s="2">
        <v>0</v>
      </c>
      <c r="AY820" t="s">
        <v>4700</v>
      </c>
      <c r="AZ820" t="s">
        <v>16</v>
      </c>
      <c r="BA820" t="s">
        <v>28</v>
      </c>
      <c r="BB820" s="3">
        <v>0</v>
      </c>
      <c r="BC820" t="s">
        <v>0</v>
      </c>
      <c r="BD820" s="4">
        <v>0.86516203703703998</v>
      </c>
      <c r="BE820" s="4">
        <v>0.72083333333333</v>
      </c>
      <c r="BF820" t="s">
        <v>29</v>
      </c>
      <c r="BG820" t="s">
        <v>0</v>
      </c>
      <c r="BH820">
        <f t="shared" si="12"/>
        <v>0</v>
      </c>
    </row>
    <row r="821" spans="1:60">
      <c r="A821" t="s">
        <v>4701</v>
      </c>
      <c r="B821" s="1">
        <v>43549</v>
      </c>
      <c r="C821" s="1">
        <v>43570</v>
      </c>
      <c r="D821" t="s">
        <v>3644</v>
      </c>
      <c r="E821" t="s">
        <v>3</v>
      </c>
      <c r="F821" t="s">
        <v>4702</v>
      </c>
      <c r="G821" t="s">
        <v>4703</v>
      </c>
      <c r="H821" t="s">
        <v>256</v>
      </c>
      <c r="I821" s="2">
        <v>1595</v>
      </c>
      <c r="J821" t="s">
        <v>4704</v>
      </c>
      <c r="K821" t="s">
        <v>7</v>
      </c>
      <c r="L821" s="1">
        <v>43657</v>
      </c>
      <c r="M821" t="s">
        <v>46</v>
      </c>
      <c r="N821" t="s">
        <v>9</v>
      </c>
      <c r="O821" t="s">
        <v>98</v>
      </c>
      <c r="P821" t="s">
        <v>99</v>
      </c>
      <c r="Q821" t="s">
        <v>902</v>
      </c>
      <c r="R821" t="s">
        <v>903</v>
      </c>
      <c r="S821" s="1">
        <v>43657</v>
      </c>
      <c r="T821" s="4">
        <v>0.69156249999999997</v>
      </c>
      <c r="U821" t="s">
        <v>14</v>
      </c>
      <c r="V821" s="4">
        <v>0.61059027777777997</v>
      </c>
      <c r="W821" s="1">
        <v>43547</v>
      </c>
      <c r="X821" t="s">
        <v>0</v>
      </c>
      <c r="Y821" s="2">
        <v>0</v>
      </c>
      <c r="Z821" s="2">
        <v>1595</v>
      </c>
      <c r="AA821" t="s">
        <v>0</v>
      </c>
      <c r="AB821" s="1">
        <v>43547</v>
      </c>
      <c r="AC821" s="1">
        <v>43411</v>
      </c>
      <c r="AD821" s="1">
        <v>43547</v>
      </c>
      <c r="AE821" t="s">
        <v>18</v>
      </c>
      <c r="AF821" s="4">
        <v>0.65056712962963004</v>
      </c>
      <c r="AG821" t="s">
        <v>19</v>
      </c>
      <c r="AH821" t="s">
        <v>20</v>
      </c>
      <c r="AI821" t="s">
        <v>47</v>
      </c>
      <c r="AJ821" t="s">
        <v>22</v>
      </c>
      <c r="AK821" t="s">
        <v>23</v>
      </c>
      <c r="AL821" s="3">
        <v>2640.98</v>
      </c>
      <c r="AM821" t="s">
        <v>24</v>
      </c>
      <c r="AN821" t="s">
        <v>4705</v>
      </c>
      <c r="AO821" s="1">
        <v>43333</v>
      </c>
      <c r="AP821" t="s">
        <v>4706</v>
      </c>
      <c r="AQ821" s="2">
        <v>1595</v>
      </c>
      <c r="AR821" s="1">
        <v>43657</v>
      </c>
      <c r="AS821">
        <v>0</v>
      </c>
      <c r="AT821" s="4">
        <v>0.60822916666667004</v>
      </c>
      <c r="AU821" t="s">
        <v>49</v>
      </c>
      <c r="AV821" s="4">
        <v>0.65056712962963004</v>
      </c>
      <c r="AW821" s="4">
        <v>0.65056712962963004</v>
      </c>
      <c r="AX821" s="2">
        <v>0</v>
      </c>
      <c r="AY821" t="s">
        <v>4707</v>
      </c>
      <c r="AZ821" t="s">
        <v>16</v>
      </c>
      <c r="BA821" t="s">
        <v>28</v>
      </c>
      <c r="BB821" s="3">
        <v>0</v>
      </c>
      <c r="BC821" t="s">
        <v>0</v>
      </c>
      <c r="BD821" s="4">
        <v>0.66142361111111003</v>
      </c>
      <c r="BE821" s="4">
        <v>0.60825231481481001</v>
      </c>
      <c r="BF821" t="s">
        <v>29</v>
      </c>
      <c r="BG821" t="s">
        <v>0</v>
      </c>
      <c r="BH821">
        <f t="shared" si="12"/>
        <v>0</v>
      </c>
    </row>
    <row r="822" spans="1:60">
      <c r="A822" t="s">
        <v>4708</v>
      </c>
      <c r="B822" s="1">
        <v>43557</v>
      </c>
      <c r="C822" s="1">
        <v>43571</v>
      </c>
      <c r="D822" t="s">
        <v>3644</v>
      </c>
      <c r="E822" t="s">
        <v>73</v>
      </c>
      <c r="F822" t="s">
        <v>4709</v>
      </c>
      <c r="G822" t="s">
        <v>4622</v>
      </c>
      <c r="H822" t="s">
        <v>1196</v>
      </c>
      <c r="I822" s="2">
        <v>21500</v>
      </c>
      <c r="J822" t="s">
        <v>4710</v>
      </c>
      <c r="K822" t="s">
        <v>7</v>
      </c>
      <c r="L822" s="1">
        <v>43564</v>
      </c>
      <c r="M822" t="s">
        <v>1183</v>
      </c>
      <c r="N822" t="s">
        <v>9</v>
      </c>
      <c r="O822" t="s">
        <v>301</v>
      </c>
      <c r="P822" t="s">
        <v>302</v>
      </c>
      <c r="Q822" t="s">
        <v>321</v>
      </c>
      <c r="R822" t="s">
        <v>302</v>
      </c>
      <c r="S822" s="1">
        <v>43564</v>
      </c>
      <c r="T822" s="4">
        <v>0.83793981481480995</v>
      </c>
      <c r="U822" t="s">
        <v>14</v>
      </c>
      <c r="V822" s="4">
        <v>0.86238425925925999</v>
      </c>
      <c r="W822" s="1">
        <v>43557</v>
      </c>
      <c r="X822" t="s">
        <v>0</v>
      </c>
      <c r="Y822" s="2">
        <v>0</v>
      </c>
      <c r="Z822" s="2">
        <v>21500</v>
      </c>
      <c r="AA822" t="s">
        <v>0</v>
      </c>
      <c r="AB822" s="1">
        <v>43557</v>
      </c>
      <c r="AC822" s="1">
        <v>43249</v>
      </c>
      <c r="AD822" s="1">
        <v>43557</v>
      </c>
      <c r="AE822" t="s">
        <v>18</v>
      </c>
      <c r="AF822" s="4">
        <v>0.93243055555555998</v>
      </c>
      <c r="AG822" t="s">
        <v>19</v>
      </c>
      <c r="AH822" t="s">
        <v>20</v>
      </c>
      <c r="AI822" t="s">
        <v>1184</v>
      </c>
      <c r="AJ822" t="s">
        <v>84</v>
      </c>
      <c r="AK822" t="s">
        <v>23</v>
      </c>
      <c r="AL822" s="3">
        <v>165.73</v>
      </c>
      <c r="AM822" t="s">
        <v>24</v>
      </c>
      <c r="AN822" t="s">
        <v>1460</v>
      </c>
      <c r="AO822" s="1">
        <v>43249</v>
      </c>
      <c r="AP822" t="s">
        <v>4624</v>
      </c>
      <c r="AQ822" s="2">
        <v>21500</v>
      </c>
      <c r="AR822" s="1">
        <v>43564</v>
      </c>
      <c r="AS822">
        <v>0</v>
      </c>
      <c r="AT822" s="4">
        <v>0.75460648148148002</v>
      </c>
      <c r="AU822" t="s">
        <v>49</v>
      </c>
      <c r="AV822" s="4">
        <v>0.93243055555555998</v>
      </c>
      <c r="AW822" s="4">
        <v>0.93243055555555998</v>
      </c>
      <c r="AX822" s="2">
        <v>0</v>
      </c>
      <c r="AY822" t="s">
        <v>4711</v>
      </c>
      <c r="AZ822" t="s">
        <v>16</v>
      </c>
      <c r="BA822" t="s">
        <v>28</v>
      </c>
      <c r="BB822" s="3">
        <v>0</v>
      </c>
      <c r="BC822" t="s">
        <v>0</v>
      </c>
      <c r="BD822" s="4">
        <v>0.93795138888888996</v>
      </c>
      <c r="BE822" s="4">
        <v>0.75465277777777995</v>
      </c>
      <c r="BF822" t="s">
        <v>29</v>
      </c>
      <c r="BG822" t="s">
        <v>0</v>
      </c>
      <c r="BH822">
        <f t="shared" si="12"/>
        <v>0</v>
      </c>
    </row>
    <row r="823" spans="1:60">
      <c r="A823" t="s">
        <v>4712</v>
      </c>
      <c r="B823" s="1">
        <v>43557</v>
      </c>
      <c r="C823" s="1">
        <v>43571</v>
      </c>
      <c r="D823" t="s">
        <v>3644</v>
      </c>
      <c r="E823" t="s">
        <v>73</v>
      </c>
      <c r="F823" t="s">
        <v>4713</v>
      </c>
      <c r="G823" t="s">
        <v>4622</v>
      </c>
      <c r="H823" t="s">
        <v>1196</v>
      </c>
      <c r="I823" s="2">
        <v>144950</v>
      </c>
      <c r="J823" t="s">
        <v>4714</v>
      </c>
      <c r="K823" t="s">
        <v>7</v>
      </c>
      <c r="L823" s="1">
        <v>43609</v>
      </c>
      <c r="M823" t="s">
        <v>1183</v>
      </c>
      <c r="N823" t="s">
        <v>9</v>
      </c>
      <c r="O823" t="s">
        <v>301</v>
      </c>
      <c r="P823" t="s">
        <v>302</v>
      </c>
      <c r="Q823" t="s">
        <v>321</v>
      </c>
      <c r="R823" t="s">
        <v>302</v>
      </c>
      <c r="S823" s="1">
        <v>43609</v>
      </c>
      <c r="T823" s="4">
        <v>0.91961805555555998</v>
      </c>
      <c r="U823" t="s">
        <v>14</v>
      </c>
      <c r="V823" s="4">
        <v>0.87023148148148</v>
      </c>
      <c r="W823" s="1">
        <v>43557</v>
      </c>
      <c r="X823" t="s">
        <v>4715</v>
      </c>
      <c r="Y823" s="2">
        <v>0</v>
      </c>
      <c r="Z823" s="2">
        <v>144950</v>
      </c>
      <c r="AA823" t="s">
        <v>0</v>
      </c>
      <c r="AB823" s="1">
        <v>43557</v>
      </c>
      <c r="AC823" s="1">
        <v>43530</v>
      </c>
      <c r="AD823" s="1">
        <v>43557</v>
      </c>
      <c r="AE823" t="s">
        <v>18</v>
      </c>
      <c r="AF823" s="4">
        <v>0.94646990740740999</v>
      </c>
      <c r="AG823" t="s">
        <v>19</v>
      </c>
      <c r="AH823" t="s">
        <v>20</v>
      </c>
      <c r="AI823" t="s">
        <v>1184</v>
      </c>
      <c r="AJ823" t="s">
        <v>84</v>
      </c>
      <c r="AK823" t="s">
        <v>23</v>
      </c>
      <c r="AL823" s="3">
        <v>1247.3599999999999</v>
      </c>
      <c r="AM823" t="s">
        <v>24</v>
      </c>
      <c r="AN823" t="s">
        <v>1668</v>
      </c>
      <c r="AO823" s="1">
        <v>43528</v>
      </c>
      <c r="AP823" t="s">
        <v>4624</v>
      </c>
      <c r="AQ823" s="2">
        <v>144950</v>
      </c>
      <c r="AR823" s="1">
        <v>43609</v>
      </c>
      <c r="AS823">
        <v>0</v>
      </c>
      <c r="AT823" s="4">
        <v>0.83628472222221995</v>
      </c>
      <c r="AU823" t="s">
        <v>49</v>
      </c>
      <c r="AV823" s="4">
        <v>0.94646990740740999</v>
      </c>
      <c r="AW823" s="4">
        <v>0.94646990740740999</v>
      </c>
      <c r="AX823" s="2">
        <v>0</v>
      </c>
      <c r="AY823" t="s">
        <v>4716</v>
      </c>
      <c r="AZ823" t="s">
        <v>16</v>
      </c>
      <c r="BA823" t="s">
        <v>28</v>
      </c>
      <c r="BB823" s="3">
        <v>0</v>
      </c>
      <c r="BC823" t="s">
        <v>0</v>
      </c>
      <c r="BD823" s="4">
        <v>0.94702546296295997</v>
      </c>
      <c r="BE823" s="4">
        <v>0.83630787037037002</v>
      </c>
      <c r="BF823" t="s">
        <v>29</v>
      </c>
      <c r="BG823" t="s">
        <v>0</v>
      </c>
      <c r="BH823">
        <f t="shared" si="12"/>
        <v>0</v>
      </c>
    </row>
    <row r="824" spans="1:60">
      <c r="A824" t="s">
        <v>4717</v>
      </c>
      <c r="B824" s="1">
        <v>43564</v>
      </c>
      <c r="C824" s="1"/>
      <c r="D824" t="s">
        <v>3644</v>
      </c>
      <c r="E824" t="s">
        <v>0</v>
      </c>
      <c r="F824" t="s">
        <v>4718</v>
      </c>
      <c r="G824" t="s">
        <v>4719</v>
      </c>
      <c r="H824" t="s">
        <v>4720</v>
      </c>
      <c r="I824" s="2">
        <v>50400</v>
      </c>
      <c r="J824" t="s">
        <v>4721</v>
      </c>
      <c r="K824" t="s">
        <v>7</v>
      </c>
      <c r="L824" s="1">
        <v>43642</v>
      </c>
      <c r="M824" t="s">
        <v>4722</v>
      </c>
      <c r="N824" t="s">
        <v>9</v>
      </c>
      <c r="O824" t="s">
        <v>10</v>
      </c>
      <c r="P824" t="s">
        <v>11</v>
      </c>
      <c r="Q824" t="s">
        <v>12</v>
      </c>
      <c r="R824" t="s">
        <v>13</v>
      </c>
      <c r="S824" s="1">
        <v>43642</v>
      </c>
      <c r="T824" s="4">
        <v>0.81320601851852004</v>
      </c>
      <c r="U824" t="s">
        <v>14</v>
      </c>
      <c r="V824" s="4">
        <v>0.54722222222221995</v>
      </c>
      <c r="W824" s="1">
        <v>43564</v>
      </c>
      <c r="X824" t="s">
        <v>0</v>
      </c>
      <c r="Y824" s="2">
        <v>0</v>
      </c>
      <c r="Z824" s="2">
        <v>50400</v>
      </c>
      <c r="AA824" t="s">
        <v>0</v>
      </c>
      <c r="AB824" s="1">
        <v>43564</v>
      </c>
      <c r="AC824" s="1">
        <v>43553</v>
      </c>
      <c r="AD824" s="1">
        <v>43564</v>
      </c>
      <c r="AE824" t="s">
        <v>18</v>
      </c>
      <c r="AF824" s="4">
        <v>0.62445601851851995</v>
      </c>
      <c r="AG824" t="s">
        <v>19</v>
      </c>
      <c r="AH824" t="s">
        <v>20</v>
      </c>
      <c r="AI824" t="s">
        <v>4723</v>
      </c>
      <c r="AJ824" t="s">
        <v>0</v>
      </c>
      <c r="AK824" t="s">
        <v>23</v>
      </c>
      <c r="AL824" s="3">
        <v>1876.53</v>
      </c>
      <c r="AM824" t="s">
        <v>24</v>
      </c>
      <c r="AN824" t="s">
        <v>1934</v>
      </c>
      <c r="AO824" s="1">
        <v>43494</v>
      </c>
      <c r="AP824" t="s">
        <v>4724</v>
      </c>
      <c r="AQ824" s="2">
        <v>50400</v>
      </c>
      <c r="AR824" s="1">
        <v>43642</v>
      </c>
      <c r="AS824">
        <v>0</v>
      </c>
      <c r="AT824" s="4">
        <v>0.72987268518519</v>
      </c>
      <c r="AU824" t="s">
        <v>1277</v>
      </c>
      <c r="AV824" s="4">
        <v>0</v>
      </c>
      <c r="AW824" s="4">
        <v>0.62445601851851995</v>
      </c>
      <c r="AX824" s="2">
        <v>0</v>
      </c>
      <c r="AY824" t="s">
        <v>4725</v>
      </c>
      <c r="AZ824" t="s">
        <v>16</v>
      </c>
      <c r="BA824" t="s">
        <v>28</v>
      </c>
      <c r="BB824" s="3">
        <v>0</v>
      </c>
      <c r="BC824" t="s">
        <v>0</v>
      </c>
      <c r="BD824" s="4">
        <v>0.62495370370369996</v>
      </c>
      <c r="BE824" s="4">
        <v>0.72990740740741</v>
      </c>
      <c r="BF824" t="s">
        <v>29</v>
      </c>
      <c r="BG824" t="s">
        <v>0</v>
      </c>
      <c r="BH824">
        <f t="shared" si="12"/>
        <v>0</v>
      </c>
    </row>
    <row r="825" spans="1:60">
      <c r="A825" t="s">
        <v>4726</v>
      </c>
      <c r="B825" s="1">
        <v>43565</v>
      </c>
      <c r="C825" s="1"/>
      <c r="D825" t="s">
        <v>3644</v>
      </c>
      <c r="E825" t="s">
        <v>0</v>
      </c>
      <c r="F825" t="s">
        <v>4727</v>
      </c>
      <c r="G825" t="s">
        <v>4728</v>
      </c>
      <c r="H825" t="s">
        <v>2140</v>
      </c>
      <c r="I825" s="2">
        <v>7128</v>
      </c>
      <c r="J825" t="s">
        <v>4729</v>
      </c>
      <c r="K825" t="s">
        <v>7</v>
      </c>
      <c r="L825" s="1">
        <v>43642</v>
      </c>
      <c r="M825" t="s">
        <v>2063</v>
      </c>
      <c r="N825" t="s">
        <v>9</v>
      </c>
      <c r="O825" t="s">
        <v>301</v>
      </c>
      <c r="P825" t="s">
        <v>302</v>
      </c>
      <c r="Q825" t="s">
        <v>321</v>
      </c>
      <c r="R825" t="s">
        <v>302</v>
      </c>
      <c r="S825" s="1">
        <v>43642</v>
      </c>
      <c r="T825" s="4">
        <v>0.81740740740741002</v>
      </c>
      <c r="U825" t="s">
        <v>14</v>
      </c>
      <c r="V825" s="4">
        <v>0.76554398148147995</v>
      </c>
      <c r="W825" s="1">
        <v>43565</v>
      </c>
      <c r="X825" t="s">
        <v>0</v>
      </c>
      <c r="Y825" s="2">
        <v>0</v>
      </c>
      <c r="Z825" s="2">
        <v>7128</v>
      </c>
      <c r="AA825" t="s">
        <v>0</v>
      </c>
      <c r="AB825" s="1">
        <v>43565</v>
      </c>
      <c r="AC825" s="1">
        <v>43306</v>
      </c>
      <c r="AD825" s="1">
        <v>43565</v>
      </c>
      <c r="AE825" t="s">
        <v>18</v>
      </c>
      <c r="AF825" s="4">
        <v>0.84180555555556003</v>
      </c>
      <c r="AG825" t="s">
        <v>19</v>
      </c>
      <c r="AH825" t="s">
        <v>20</v>
      </c>
      <c r="AI825" t="s">
        <v>2064</v>
      </c>
      <c r="AJ825" t="s">
        <v>0</v>
      </c>
      <c r="AK825" t="s">
        <v>23</v>
      </c>
      <c r="AL825" s="3">
        <v>1847.41</v>
      </c>
      <c r="AM825" t="s">
        <v>24</v>
      </c>
      <c r="AN825" t="s">
        <v>4559</v>
      </c>
      <c r="AO825" s="1">
        <v>43234</v>
      </c>
      <c r="AP825" t="s">
        <v>4730</v>
      </c>
      <c r="AQ825" s="2">
        <v>7128</v>
      </c>
      <c r="AR825" s="1">
        <v>43642</v>
      </c>
      <c r="AS825">
        <v>0</v>
      </c>
      <c r="AT825" s="4">
        <v>0.73407407407406999</v>
      </c>
      <c r="AU825" t="s">
        <v>1919</v>
      </c>
      <c r="AV825" s="4">
        <v>0</v>
      </c>
      <c r="AW825" s="4">
        <v>0.84180555555556003</v>
      </c>
      <c r="AX825" s="2">
        <v>0</v>
      </c>
      <c r="AY825" t="s">
        <v>4731</v>
      </c>
      <c r="AZ825" t="s">
        <v>16</v>
      </c>
      <c r="BA825" t="s">
        <v>28</v>
      </c>
      <c r="BB825" s="3">
        <v>0</v>
      </c>
      <c r="BC825" t="s">
        <v>0</v>
      </c>
      <c r="BD825" s="4">
        <v>0.84348379629629999</v>
      </c>
      <c r="BE825" s="4">
        <v>0.73409722222221996</v>
      </c>
      <c r="BF825" t="s">
        <v>29</v>
      </c>
      <c r="BG825" t="s">
        <v>0</v>
      </c>
      <c r="BH825">
        <f t="shared" si="12"/>
        <v>0</v>
      </c>
    </row>
    <row r="826" spans="1:60">
      <c r="A826" t="s">
        <v>4732</v>
      </c>
      <c r="B826" s="1">
        <v>43565</v>
      </c>
      <c r="C826" s="1">
        <v>43579</v>
      </c>
      <c r="D826" t="s">
        <v>3745</v>
      </c>
      <c r="E826" t="s">
        <v>73</v>
      </c>
      <c r="F826" t="s">
        <v>4733</v>
      </c>
      <c r="G826" t="s">
        <v>4734</v>
      </c>
      <c r="H826" t="s">
        <v>765</v>
      </c>
      <c r="I826" s="2">
        <v>50000</v>
      </c>
      <c r="J826" t="s">
        <v>4735</v>
      </c>
      <c r="K826" t="s">
        <v>7</v>
      </c>
      <c r="L826" s="1">
        <v>43676</v>
      </c>
      <c r="M826" t="s">
        <v>766</v>
      </c>
      <c r="N826" t="s">
        <v>9</v>
      </c>
      <c r="O826" t="s">
        <v>10</v>
      </c>
      <c r="P826" t="s">
        <v>11</v>
      </c>
      <c r="Q826" t="s">
        <v>263</v>
      </c>
      <c r="R826" t="s">
        <v>264</v>
      </c>
      <c r="S826" s="1">
        <v>43593</v>
      </c>
      <c r="T826" s="4">
        <v>0.86965277777778005</v>
      </c>
      <c r="U826" t="s">
        <v>767</v>
      </c>
      <c r="V826" s="4">
        <v>0.87523148148148</v>
      </c>
      <c r="W826" s="1">
        <v>43565</v>
      </c>
      <c r="X826" t="s">
        <v>0</v>
      </c>
      <c r="Y826" s="2">
        <v>0</v>
      </c>
      <c r="Z826" s="2">
        <v>0</v>
      </c>
      <c r="AA826" t="s">
        <v>0</v>
      </c>
      <c r="AB826" s="1">
        <v>43565</v>
      </c>
      <c r="AC826" s="1"/>
      <c r="AD826" s="1">
        <v>43565</v>
      </c>
      <c r="AE826" t="s">
        <v>18</v>
      </c>
      <c r="AF826" s="4">
        <v>0.94818287037036997</v>
      </c>
      <c r="AG826" t="s">
        <v>19</v>
      </c>
      <c r="AH826" t="s">
        <v>20</v>
      </c>
      <c r="AI826" t="s">
        <v>768</v>
      </c>
      <c r="AJ826" t="s">
        <v>84</v>
      </c>
      <c r="AK826" t="s">
        <v>23</v>
      </c>
      <c r="AL826" s="3">
        <v>670.12</v>
      </c>
      <c r="AM826" t="s">
        <v>24</v>
      </c>
      <c r="AN826" t="s">
        <v>3611</v>
      </c>
      <c r="AO826" s="1"/>
      <c r="AP826" t="s">
        <v>0</v>
      </c>
      <c r="AQ826" s="2">
        <v>50000</v>
      </c>
      <c r="AR826" s="1">
        <v>43593</v>
      </c>
      <c r="AS826">
        <v>0</v>
      </c>
      <c r="AT826" s="4">
        <v>0.78631944444444002</v>
      </c>
      <c r="AU826" t="s">
        <v>770</v>
      </c>
      <c r="AV826" s="4">
        <v>0.94818287037036997</v>
      </c>
      <c r="AW826" s="4">
        <v>0.94818287037036997</v>
      </c>
      <c r="AX826" s="2">
        <v>0</v>
      </c>
      <c r="AY826" t="s">
        <v>0</v>
      </c>
      <c r="AZ826" t="s">
        <v>15</v>
      </c>
      <c r="BA826" t="s">
        <v>0</v>
      </c>
      <c r="BB826" s="3">
        <v>0</v>
      </c>
      <c r="BC826" t="s">
        <v>0</v>
      </c>
      <c r="BD826" s="4">
        <v>0.94887731481480997</v>
      </c>
      <c r="BE826" s="4">
        <v>0.75576388888889001</v>
      </c>
      <c r="BF826" t="s">
        <v>29</v>
      </c>
      <c r="BG826" t="s">
        <v>0</v>
      </c>
      <c r="BH826">
        <f t="shared" si="12"/>
        <v>0</v>
      </c>
    </row>
    <row r="827" spans="1:60">
      <c r="A827" t="s">
        <v>4736</v>
      </c>
      <c r="B827" s="1">
        <v>43565</v>
      </c>
      <c r="C827" s="1">
        <v>43586</v>
      </c>
      <c r="D827" t="s">
        <v>3745</v>
      </c>
      <c r="E827" t="s">
        <v>3</v>
      </c>
      <c r="F827" t="s">
        <v>4737</v>
      </c>
      <c r="G827" t="s">
        <v>3747</v>
      </c>
      <c r="H827" t="s">
        <v>921</v>
      </c>
      <c r="I827" s="2">
        <v>225504</v>
      </c>
      <c r="J827" t="s">
        <v>0</v>
      </c>
      <c r="K827" t="s">
        <v>7</v>
      </c>
      <c r="L827" s="1">
        <v>43608</v>
      </c>
      <c r="M827" t="s">
        <v>922</v>
      </c>
      <c r="N827" t="s">
        <v>9</v>
      </c>
      <c r="O827" t="s">
        <v>98</v>
      </c>
      <c r="P827" t="s">
        <v>99</v>
      </c>
      <c r="Q827" t="s">
        <v>156</v>
      </c>
      <c r="R827" t="s">
        <v>157</v>
      </c>
      <c r="S827" s="1">
        <v>43608</v>
      </c>
      <c r="T827" s="4">
        <v>0.70216435185185</v>
      </c>
      <c r="U827" t="s">
        <v>36</v>
      </c>
      <c r="V827" s="4">
        <v>0.91633101851851995</v>
      </c>
      <c r="W827" s="1">
        <v>43565</v>
      </c>
      <c r="X827" t="s">
        <v>0</v>
      </c>
      <c r="Y827" s="2">
        <v>0</v>
      </c>
      <c r="Z827" s="2">
        <v>0</v>
      </c>
      <c r="AA827" t="s">
        <v>0</v>
      </c>
      <c r="AB827" s="1">
        <v>43565</v>
      </c>
      <c r="AC827" s="1">
        <v>43556</v>
      </c>
      <c r="AD827" s="1">
        <v>43565</v>
      </c>
      <c r="AE827" t="s">
        <v>18</v>
      </c>
      <c r="AF827" s="4">
        <v>0.98575231481480996</v>
      </c>
      <c r="AG827" t="s">
        <v>19</v>
      </c>
      <c r="AH827" t="s">
        <v>20</v>
      </c>
      <c r="AI827" t="s">
        <v>923</v>
      </c>
      <c r="AJ827" t="s">
        <v>22</v>
      </c>
      <c r="AK827" t="s">
        <v>23</v>
      </c>
      <c r="AL827" s="3">
        <v>1025.19</v>
      </c>
      <c r="AM827" t="s">
        <v>24</v>
      </c>
      <c r="AN827" t="s">
        <v>0</v>
      </c>
      <c r="AO827" s="1">
        <v>43556</v>
      </c>
      <c r="AP827" t="s">
        <v>3749</v>
      </c>
      <c r="AQ827" s="2">
        <v>225504</v>
      </c>
      <c r="AR827" s="1">
        <v>43608</v>
      </c>
      <c r="AS827">
        <v>0</v>
      </c>
      <c r="AT827" s="4">
        <v>0.61883101851851996</v>
      </c>
      <c r="AU827" t="s">
        <v>40</v>
      </c>
      <c r="AV827" s="4">
        <v>0.98575231481480996</v>
      </c>
      <c r="AW827" s="4">
        <v>0.98575231481480996</v>
      </c>
      <c r="AX827" s="2">
        <v>0</v>
      </c>
      <c r="AY827" t="s">
        <v>4738</v>
      </c>
      <c r="AZ827" t="s">
        <v>16</v>
      </c>
      <c r="BA827" t="s">
        <v>28</v>
      </c>
      <c r="BB827" s="3">
        <v>0</v>
      </c>
      <c r="BC827" t="s">
        <v>0</v>
      </c>
      <c r="BD827" s="4">
        <v>0.98599537037036999</v>
      </c>
      <c r="BE827" s="4">
        <v>0.61886574074073997</v>
      </c>
      <c r="BF827" t="s">
        <v>29</v>
      </c>
      <c r="BG827" t="s">
        <v>0</v>
      </c>
      <c r="BH827">
        <f t="shared" si="12"/>
        <v>0</v>
      </c>
    </row>
    <row r="828" spans="1:60">
      <c r="A828" t="s">
        <v>4739</v>
      </c>
      <c r="B828" s="1">
        <v>43566</v>
      </c>
      <c r="C828" s="1">
        <v>43587</v>
      </c>
      <c r="D828" t="s">
        <v>3644</v>
      </c>
      <c r="E828" t="s">
        <v>3</v>
      </c>
      <c r="F828" t="s">
        <v>4740</v>
      </c>
      <c r="G828" t="s">
        <v>4741</v>
      </c>
      <c r="H828" t="s">
        <v>4742</v>
      </c>
      <c r="I828" s="2">
        <v>500</v>
      </c>
      <c r="J828" t="s">
        <v>4743</v>
      </c>
      <c r="K828" t="s">
        <v>7</v>
      </c>
      <c r="L828" s="1">
        <v>43578</v>
      </c>
      <c r="M828" t="s">
        <v>4744</v>
      </c>
      <c r="N828" t="s">
        <v>9</v>
      </c>
      <c r="O828" t="s">
        <v>98</v>
      </c>
      <c r="P828" t="s">
        <v>99</v>
      </c>
      <c r="Q828" t="s">
        <v>100</v>
      </c>
      <c r="R828" t="s">
        <v>101</v>
      </c>
      <c r="S828" s="1">
        <v>43578</v>
      </c>
      <c r="T828" s="4">
        <v>0.84371527777777999</v>
      </c>
      <c r="U828" t="s">
        <v>14</v>
      </c>
      <c r="V828" s="4">
        <v>0.92938657407406999</v>
      </c>
      <c r="W828" s="1">
        <v>43565</v>
      </c>
      <c r="X828" t="s">
        <v>0</v>
      </c>
      <c r="Y828" s="2">
        <v>0</v>
      </c>
      <c r="Z828" s="2">
        <v>500</v>
      </c>
      <c r="AA828" t="s">
        <v>0</v>
      </c>
      <c r="AB828" s="1">
        <v>43566</v>
      </c>
      <c r="AC828" s="1">
        <v>43397</v>
      </c>
      <c r="AD828" s="1">
        <v>43566</v>
      </c>
      <c r="AE828" t="s">
        <v>18</v>
      </c>
      <c r="AF828" s="4">
        <v>8.5648148148099994E-3</v>
      </c>
      <c r="AG828" t="s">
        <v>19</v>
      </c>
      <c r="AH828" t="s">
        <v>20</v>
      </c>
      <c r="AI828" t="s">
        <v>4745</v>
      </c>
      <c r="AJ828" t="s">
        <v>22</v>
      </c>
      <c r="AK828" t="s">
        <v>23</v>
      </c>
      <c r="AL828" s="3">
        <v>308.04000000000002</v>
      </c>
      <c r="AM828" t="s">
        <v>24</v>
      </c>
      <c r="AN828" t="s">
        <v>3281</v>
      </c>
      <c r="AO828" s="1">
        <v>43327</v>
      </c>
      <c r="AP828" t="s">
        <v>4746</v>
      </c>
      <c r="AQ828" s="2">
        <v>500</v>
      </c>
      <c r="AR828" s="1">
        <v>43578</v>
      </c>
      <c r="AS828">
        <v>0</v>
      </c>
      <c r="AT828" s="4">
        <v>0.76038194444443996</v>
      </c>
      <c r="AU828" t="s">
        <v>62</v>
      </c>
      <c r="AV828" s="4">
        <v>8.5648148148099994E-3</v>
      </c>
      <c r="AW828" s="4">
        <v>8.5648148148099994E-3</v>
      </c>
      <c r="AX828" s="2">
        <v>0</v>
      </c>
      <c r="AY828" t="s">
        <v>4747</v>
      </c>
      <c r="AZ828" t="s">
        <v>16</v>
      </c>
      <c r="BA828" t="s">
        <v>28</v>
      </c>
      <c r="BB828" s="3">
        <v>0</v>
      </c>
      <c r="BC828" t="s">
        <v>0</v>
      </c>
      <c r="BD828" s="4">
        <v>9.3055555555600009E-3</v>
      </c>
      <c r="BE828" s="4">
        <v>0.76041666666666996</v>
      </c>
      <c r="BF828" t="s">
        <v>29</v>
      </c>
      <c r="BG828" t="s">
        <v>0</v>
      </c>
      <c r="BH828">
        <f t="shared" si="12"/>
        <v>0</v>
      </c>
    </row>
    <row r="829" spans="1:60">
      <c r="A829" t="s">
        <v>4748</v>
      </c>
      <c r="B829" s="1">
        <v>43566</v>
      </c>
      <c r="C829" s="1"/>
      <c r="D829" t="s">
        <v>3644</v>
      </c>
      <c r="E829" t="s">
        <v>0</v>
      </c>
      <c r="F829" t="s">
        <v>4749</v>
      </c>
      <c r="G829" t="s">
        <v>4750</v>
      </c>
      <c r="H829" t="s">
        <v>4751</v>
      </c>
      <c r="I829" s="2">
        <v>20000</v>
      </c>
      <c r="J829" t="s">
        <v>4752</v>
      </c>
      <c r="K829" t="s">
        <v>7</v>
      </c>
      <c r="L829" s="1">
        <v>43657</v>
      </c>
      <c r="M829" t="s">
        <v>4753</v>
      </c>
      <c r="N829" t="s">
        <v>9</v>
      </c>
      <c r="O829" t="s">
        <v>10</v>
      </c>
      <c r="P829" t="s">
        <v>11</v>
      </c>
      <c r="Q829" t="s">
        <v>12</v>
      </c>
      <c r="R829" t="s">
        <v>13</v>
      </c>
      <c r="S829" s="1">
        <v>43657</v>
      </c>
      <c r="T829" s="4">
        <v>0.69840277777778004</v>
      </c>
      <c r="U829" t="s">
        <v>14</v>
      </c>
      <c r="V829" s="4">
        <v>0.94766203703703999</v>
      </c>
      <c r="W829" s="1">
        <v>43565</v>
      </c>
      <c r="X829" t="s">
        <v>0</v>
      </c>
      <c r="Y829" s="2">
        <v>0</v>
      </c>
      <c r="Z829" s="2">
        <v>20000</v>
      </c>
      <c r="AA829" t="s">
        <v>0</v>
      </c>
      <c r="AB829" s="1">
        <v>43566</v>
      </c>
      <c r="AC829" s="1">
        <v>43525</v>
      </c>
      <c r="AD829" s="1">
        <v>43566</v>
      </c>
      <c r="AE829" t="s">
        <v>18</v>
      </c>
      <c r="AF829" s="4">
        <v>2.5706018518519998E-2</v>
      </c>
      <c r="AG829" t="s">
        <v>19</v>
      </c>
      <c r="AH829" t="s">
        <v>20</v>
      </c>
      <c r="AI829" t="s">
        <v>4754</v>
      </c>
      <c r="AJ829" t="s">
        <v>0</v>
      </c>
      <c r="AK829" t="s">
        <v>23</v>
      </c>
      <c r="AL829" s="3">
        <v>2200.14</v>
      </c>
      <c r="AM829" t="s">
        <v>24</v>
      </c>
      <c r="AN829" t="s">
        <v>1668</v>
      </c>
      <c r="AO829" s="1">
        <v>43480</v>
      </c>
      <c r="AP829" t="s">
        <v>4755</v>
      </c>
      <c r="AQ829" s="2">
        <v>20000</v>
      </c>
      <c r="AR829" s="1">
        <v>43657</v>
      </c>
      <c r="AS829">
        <v>0</v>
      </c>
      <c r="AT829" s="4">
        <v>0.61506944444444001</v>
      </c>
      <c r="AU829" t="s">
        <v>1462</v>
      </c>
      <c r="AV829" s="4">
        <v>0</v>
      </c>
      <c r="AW829" s="4">
        <v>2.5706018518519998E-2</v>
      </c>
      <c r="AX829" s="2">
        <v>0</v>
      </c>
      <c r="AY829" t="s">
        <v>4756</v>
      </c>
      <c r="AZ829" t="s">
        <v>16</v>
      </c>
      <c r="BA829" t="s">
        <v>28</v>
      </c>
      <c r="BB829" s="3">
        <v>0</v>
      </c>
      <c r="BC829" t="s">
        <v>0</v>
      </c>
      <c r="BD829" s="4">
        <v>2.6782407407409999E-2</v>
      </c>
      <c r="BE829" s="4">
        <v>0.61511574074074005</v>
      </c>
      <c r="BF829" t="s">
        <v>29</v>
      </c>
      <c r="BG829" t="s">
        <v>0</v>
      </c>
      <c r="BH829">
        <f t="shared" si="12"/>
        <v>0</v>
      </c>
    </row>
    <row r="830" spans="1:60">
      <c r="A830" t="s">
        <v>4757</v>
      </c>
      <c r="B830" s="1">
        <v>43566</v>
      </c>
      <c r="C830" s="1">
        <v>43587</v>
      </c>
      <c r="D830" t="s">
        <v>3644</v>
      </c>
      <c r="E830" t="s">
        <v>3</v>
      </c>
      <c r="F830" t="s">
        <v>4758</v>
      </c>
      <c r="G830" t="s">
        <v>4759</v>
      </c>
      <c r="H830" t="s">
        <v>765</v>
      </c>
      <c r="I830" s="2">
        <v>8500</v>
      </c>
      <c r="J830" t="s">
        <v>4760</v>
      </c>
      <c r="K830" t="s">
        <v>7</v>
      </c>
      <c r="L830" s="1">
        <v>43609</v>
      </c>
      <c r="M830" t="s">
        <v>766</v>
      </c>
      <c r="N830" t="s">
        <v>9</v>
      </c>
      <c r="O830" t="s">
        <v>98</v>
      </c>
      <c r="P830" t="s">
        <v>99</v>
      </c>
      <c r="Q830" t="s">
        <v>156</v>
      </c>
      <c r="R830" t="s">
        <v>157</v>
      </c>
      <c r="S830" s="1">
        <v>43609</v>
      </c>
      <c r="T830" s="4">
        <v>0.92166666666666996</v>
      </c>
      <c r="U830" t="s">
        <v>767</v>
      </c>
      <c r="V830" s="4">
        <v>0.53856481481481</v>
      </c>
      <c r="W830" s="1">
        <v>43566</v>
      </c>
      <c r="X830" t="s">
        <v>0</v>
      </c>
      <c r="Y830" s="2">
        <v>0</v>
      </c>
      <c r="Z830" s="2">
        <v>8500</v>
      </c>
      <c r="AA830" t="s">
        <v>0</v>
      </c>
      <c r="AB830" s="1">
        <v>43566</v>
      </c>
      <c r="AC830" s="1"/>
      <c r="AD830" s="1">
        <v>43566</v>
      </c>
      <c r="AE830" t="s">
        <v>18</v>
      </c>
      <c r="AF830" s="4">
        <v>0.60986111111110997</v>
      </c>
      <c r="AG830" t="s">
        <v>19</v>
      </c>
      <c r="AH830" t="s">
        <v>20</v>
      </c>
      <c r="AI830" t="s">
        <v>768</v>
      </c>
      <c r="AJ830" t="s">
        <v>22</v>
      </c>
      <c r="AK830" t="s">
        <v>23</v>
      </c>
      <c r="AL830" s="3">
        <v>1039.48</v>
      </c>
      <c r="AM830" t="s">
        <v>24</v>
      </c>
      <c r="AN830" t="s">
        <v>4761</v>
      </c>
      <c r="AO830" s="1"/>
      <c r="AP830" t="s">
        <v>0</v>
      </c>
      <c r="AQ830" s="2">
        <v>8500</v>
      </c>
      <c r="AR830" s="1">
        <v>43609</v>
      </c>
      <c r="AS830">
        <v>0</v>
      </c>
      <c r="AT830" s="4">
        <v>0.83833333333333004</v>
      </c>
      <c r="AU830" t="s">
        <v>770</v>
      </c>
      <c r="AV830" s="4">
        <v>0.60986111111110997</v>
      </c>
      <c r="AW830" s="4">
        <v>0.60986111111110997</v>
      </c>
      <c r="AX830" s="2">
        <v>0</v>
      </c>
      <c r="AY830" t="s">
        <v>0</v>
      </c>
      <c r="AZ830" t="s">
        <v>15</v>
      </c>
      <c r="BA830" t="s">
        <v>0</v>
      </c>
      <c r="BB830" s="3">
        <v>0</v>
      </c>
      <c r="BC830" t="s">
        <v>0</v>
      </c>
      <c r="BD830" s="4">
        <v>0.61255787037037002</v>
      </c>
      <c r="BE830" s="4">
        <v>0.83835648148148001</v>
      </c>
      <c r="BF830" t="s">
        <v>29</v>
      </c>
      <c r="BG830" t="s">
        <v>0</v>
      </c>
      <c r="BH830">
        <f t="shared" si="12"/>
        <v>0</v>
      </c>
    </row>
    <row r="831" spans="1:60">
      <c r="A831" t="s">
        <v>4762</v>
      </c>
      <c r="B831" s="1">
        <v>43566</v>
      </c>
      <c r="C831" s="1"/>
      <c r="D831" t="s">
        <v>3745</v>
      </c>
      <c r="E831" t="s">
        <v>0</v>
      </c>
      <c r="F831" t="s">
        <v>4763</v>
      </c>
      <c r="G831" t="s">
        <v>4764</v>
      </c>
      <c r="H831" t="s">
        <v>54</v>
      </c>
      <c r="I831" s="2">
        <v>4860</v>
      </c>
      <c r="J831" t="s">
        <v>4765</v>
      </c>
      <c r="K831" t="s">
        <v>7</v>
      </c>
      <c r="L831" s="1">
        <v>43593</v>
      </c>
      <c r="M831" t="s">
        <v>55</v>
      </c>
      <c r="N831" t="s">
        <v>9</v>
      </c>
      <c r="O831" t="s">
        <v>301</v>
      </c>
      <c r="P831" t="s">
        <v>302</v>
      </c>
      <c r="Q831" t="s">
        <v>321</v>
      </c>
      <c r="R831" t="s">
        <v>302</v>
      </c>
      <c r="S831" s="1">
        <v>43593</v>
      </c>
      <c r="T831" s="4">
        <v>0.87460648148148001</v>
      </c>
      <c r="U831" t="s">
        <v>14</v>
      </c>
      <c r="V831" s="4">
        <v>0.56501157407406999</v>
      </c>
      <c r="W831" s="1">
        <v>43566</v>
      </c>
      <c r="X831" t="s">
        <v>4766</v>
      </c>
      <c r="Y831" s="2">
        <v>0</v>
      </c>
      <c r="Z831" s="2">
        <v>0</v>
      </c>
      <c r="AA831" t="s">
        <v>0</v>
      </c>
      <c r="AB831" s="1">
        <v>43566</v>
      </c>
      <c r="AC831" s="1">
        <v>43494</v>
      </c>
      <c r="AD831" s="1">
        <v>43566</v>
      </c>
      <c r="AE831" t="s">
        <v>18</v>
      </c>
      <c r="AF831" s="4">
        <v>0.63447916666667004</v>
      </c>
      <c r="AG831" t="s">
        <v>19</v>
      </c>
      <c r="AH831" t="s">
        <v>20</v>
      </c>
      <c r="AI831" t="s">
        <v>60</v>
      </c>
      <c r="AJ831" t="s">
        <v>0</v>
      </c>
      <c r="AK831" t="s">
        <v>23</v>
      </c>
      <c r="AL831" s="3">
        <v>653.76</v>
      </c>
      <c r="AM831" t="s">
        <v>24</v>
      </c>
      <c r="AN831" t="s">
        <v>0</v>
      </c>
      <c r="AO831" s="1">
        <v>43476</v>
      </c>
      <c r="AP831" t="s">
        <v>4767</v>
      </c>
      <c r="AQ831" s="2">
        <v>4860</v>
      </c>
      <c r="AR831" s="1">
        <v>43593</v>
      </c>
      <c r="AS831">
        <v>0</v>
      </c>
      <c r="AT831" s="4">
        <v>0.79127314814814997</v>
      </c>
      <c r="AU831" t="s">
        <v>62</v>
      </c>
      <c r="AV831" s="4">
        <v>0</v>
      </c>
      <c r="AW831" s="4">
        <v>0.63447916666667004</v>
      </c>
      <c r="AX831" s="2">
        <v>0</v>
      </c>
      <c r="AY831" t="s">
        <v>4768</v>
      </c>
      <c r="AZ831" t="s">
        <v>16</v>
      </c>
      <c r="BA831" t="s">
        <v>28</v>
      </c>
      <c r="BB831" s="3">
        <v>0</v>
      </c>
      <c r="BC831" t="s">
        <v>0</v>
      </c>
      <c r="BD831" s="4">
        <v>0.64121527777777998</v>
      </c>
      <c r="BE831" s="4">
        <v>0.79129629629630005</v>
      </c>
      <c r="BF831" t="s">
        <v>29</v>
      </c>
      <c r="BG831" t="s">
        <v>4769</v>
      </c>
      <c r="BH831">
        <f t="shared" si="12"/>
        <v>0</v>
      </c>
    </row>
    <row r="832" spans="1:60">
      <c r="A832" t="s">
        <v>4770</v>
      </c>
      <c r="B832" s="1">
        <v>43572</v>
      </c>
      <c r="C832" s="1">
        <v>43593</v>
      </c>
      <c r="D832" t="s">
        <v>3644</v>
      </c>
      <c r="E832" t="s">
        <v>3</v>
      </c>
      <c r="F832" t="s">
        <v>4771</v>
      </c>
      <c r="G832" t="s">
        <v>4772</v>
      </c>
      <c r="H832" t="s">
        <v>1005</v>
      </c>
      <c r="I832" s="2">
        <v>830</v>
      </c>
      <c r="J832" t="s">
        <v>4773</v>
      </c>
      <c r="K832" t="s">
        <v>7</v>
      </c>
      <c r="L832" s="1">
        <v>43608</v>
      </c>
      <c r="M832" t="s">
        <v>1006</v>
      </c>
      <c r="N832" t="s">
        <v>9</v>
      </c>
      <c r="O832" t="s">
        <v>98</v>
      </c>
      <c r="P832" t="s">
        <v>99</v>
      </c>
      <c r="Q832" t="s">
        <v>156</v>
      </c>
      <c r="R832" t="s">
        <v>157</v>
      </c>
      <c r="S832" s="1">
        <v>43593</v>
      </c>
      <c r="T832" s="4">
        <v>0.87534722222221995</v>
      </c>
      <c r="U832" t="s">
        <v>14</v>
      </c>
      <c r="V832" s="4">
        <v>0.59008101851852002</v>
      </c>
      <c r="W832" s="1">
        <v>43572</v>
      </c>
      <c r="X832" t="s">
        <v>0</v>
      </c>
      <c r="Y832" s="2">
        <v>0</v>
      </c>
      <c r="Z832" s="2">
        <v>830</v>
      </c>
      <c r="AA832" t="s">
        <v>0</v>
      </c>
      <c r="AB832" s="1">
        <v>43572</v>
      </c>
      <c r="AC832" s="1">
        <v>43546</v>
      </c>
      <c r="AD832" s="1">
        <v>43572</v>
      </c>
      <c r="AE832" t="s">
        <v>18</v>
      </c>
      <c r="AF832" s="4">
        <v>0.66203703703703998</v>
      </c>
      <c r="AG832" t="s">
        <v>19</v>
      </c>
      <c r="AH832" t="s">
        <v>20</v>
      </c>
      <c r="AI832" t="s">
        <v>1007</v>
      </c>
      <c r="AJ832" t="s">
        <v>22</v>
      </c>
      <c r="AK832" t="s">
        <v>23</v>
      </c>
      <c r="AL832" s="3">
        <v>509.12</v>
      </c>
      <c r="AM832" t="s">
        <v>24</v>
      </c>
      <c r="AN832" t="s">
        <v>0</v>
      </c>
      <c r="AO832" s="1">
        <v>43538</v>
      </c>
      <c r="AP832" t="s">
        <v>4774</v>
      </c>
      <c r="AQ832" s="2">
        <v>830</v>
      </c>
      <c r="AR832" s="1">
        <v>43593</v>
      </c>
      <c r="AS832">
        <v>0</v>
      </c>
      <c r="AT832" s="4">
        <v>0.79201388888889002</v>
      </c>
      <c r="AU832" t="s">
        <v>49</v>
      </c>
      <c r="AV832" s="4">
        <v>0.66203703703703998</v>
      </c>
      <c r="AW832" s="4">
        <v>0.66203703703703998</v>
      </c>
      <c r="AX832" s="2">
        <v>0</v>
      </c>
      <c r="AY832" t="s">
        <v>4775</v>
      </c>
      <c r="AZ832" t="s">
        <v>16</v>
      </c>
      <c r="BA832" t="s">
        <v>28</v>
      </c>
      <c r="BB832" s="3">
        <v>0</v>
      </c>
      <c r="BC832" t="s">
        <v>0</v>
      </c>
      <c r="BD832" s="4">
        <v>0.66258101851852003</v>
      </c>
      <c r="BE832" s="4">
        <v>0.60554398148148003</v>
      </c>
      <c r="BF832" t="s">
        <v>29</v>
      </c>
      <c r="BG832" t="s">
        <v>4776</v>
      </c>
      <c r="BH832">
        <f t="shared" si="12"/>
        <v>0</v>
      </c>
    </row>
    <row r="833" spans="1:60">
      <c r="A833" t="s">
        <v>4777</v>
      </c>
      <c r="B833" s="1">
        <v>43572</v>
      </c>
      <c r="C833" s="1">
        <v>43586</v>
      </c>
      <c r="D833" t="s">
        <v>3644</v>
      </c>
      <c r="E833" t="s">
        <v>73</v>
      </c>
      <c r="F833" t="s">
        <v>4778</v>
      </c>
      <c r="G833" t="s">
        <v>3985</v>
      </c>
      <c r="H833" t="s">
        <v>4779</v>
      </c>
      <c r="I833" s="2">
        <v>33302</v>
      </c>
      <c r="J833" t="s">
        <v>4780</v>
      </c>
      <c r="K833" t="s">
        <v>7</v>
      </c>
      <c r="L833" s="1">
        <v>43691</v>
      </c>
      <c r="M833" t="s">
        <v>2576</v>
      </c>
      <c r="N833" t="s">
        <v>9</v>
      </c>
      <c r="O833" t="s">
        <v>301</v>
      </c>
      <c r="P833" t="s">
        <v>302</v>
      </c>
      <c r="Q833" t="s">
        <v>321</v>
      </c>
      <c r="R833" t="s">
        <v>302</v>
      </c>
      <c r="S833" s="1">
        <v>43691</v>
      </c>
      <c r="T833" s="4">
        <v>0.84671296296295995</v>
      </c>
      <c r="U833" t="s">
        <v>188</v>
      </c>
      <c r="V833" s="4">
        <v>0.62924768518519003</v>
      </c>
      <c r="W833" s="1">
        <v>43572</v>
      </c>
      <c r="X833" t="s">
        <v>0</v>
      </c>
      <c r="Y833" s="2">
        <v>0</v>
      </c>
      <c r="Z833" s="2">
        <v>33302</v>
      </c>
      <c r="AA833" t="s">
        <v>0</v>
      </c>
      <c r="AB833" s="1">
        <v>43572</v>
      </c>
      <c r="AC833" s="1"/>
      <c r="AD833" s="1">
        <v>43572</v>
      </c>
      <c r="AE833" t="s">
        <v>18</v>
      </c>
      <c r="AF833" s="4">
        <v>0.68843750000000004</v>
      </c>
      <c r="AG833" t="s">
        <v>19</v>
      </c>
      <c r="AH833" t="s">
        <v>20</v>
      </c>
      <c r="AI833" t="s">
        <v>2577</v>
      </c>
      <c r="AJ833" t="s">
        <v>84</v>
      </c>
      <c r="AK833" t="s">
        <v>23</v>
      </c>
      <c r="AL833" s="3">
        <v>2859.8</v>
      </c>
      <c r="AM833" t="s">
        <v>24</v>
      </c>
      <c r="AN833" t="s">
        <v>3505</v>
      </c>
      <c r="AO833" s="1"/>
      <c r="AP833" t="s">
        <v>0</v>
      </c>
      <c r="AQ833" s="2">
        <v>33302</v>
      </c>
      <c r="AR833" s="1">
        <v>43691</v>
      </c>
      <c r="AS833">
        <v>0</v>
      </c>
      <c r="AT833" s="4">
        <v>0.76337962962963002</v>
      </c>
      <c r="AU833" t="s">
        <v>2579</v>
      </c>
      <c r="AV833" s="4">
        <v>0.68843750000000004</v>
      </c>
      <c r="AW833" s="4">
        <v>0.68843750000000004</v>
      </c>
      <c r="AX833" s="2">
        <v>0</v>
      </c>
      <c r="AY833" t="s">
        <v>0</v>
      </c>
      <c r="AZ833" t="s">
        <v>15</v>
      </c>
      <c r="BA833" t="s">
        <v>0</v>
      </c>
      <c r="BB833" s="3">
        <v>0</v>
      </c>
      <c r="BC833" t="s">
        <v>0</v>
      </c>
      <c r="BD833" s="4">
        <v>0.69724537037037004</v>
      </c>
      <c r="BE833" s="4">
        <v>0.76340277777777998</v>
      </c>
      <c r="BF833" t="s">
        <v>29</v>
      </c>
      <c r="BG833" t="s">
        <v>0</v>
      </c>
      <c r="BH833">
        <f t="shared" si="12"/>
        <v>0</v>
      </c>
    </row>
    <row r="834" spans="1:60">
      <c r="A834" t="s">
        <v>4781</v>
      </c>
      <c r="B834" s="1">
        <v>43572</v>
      </c>
      <c r="C834" s="1">
        <v>43593</v>
      </c>
      <c r="D834" t="s">
        <v>4097</v>
      </c>
      <c r="E834" t="s">
        <v>3</v>
      </c>
      <c r="F834" t="s">
        <v>4782</v>
      </c>
      <c r="G834" t="s">
        <v>609</v>
      </c>
      <c r="H834" t="s">
        <v>408</v>
      </c>
      <c r="I834" s="2">
        <v>24276</v>
      </c>
      <c r="J834" t="s">
        <v>4783</v>
      </c>
      <c r="K834" t="s">
        <v>7</v>
      </c>
      <c r="L834" s="1">
        <v>43755</v>
      </c>
      <c r="M834" t="s">
        <v>409</v>
      </c>
      <c r="N834" t="s">
        <v>9</v>
      </c>
      <c r="O834" t="s">
        <v>10</v>
      </c>
      <c r="P834" t="s">
        <v>11</v>
      </c>
      <c r="Q834" t="s">
        <v>12</v>
      </c>
      <c r="R834" t="s">
        <v>13</v>
      </c>
      <c r="S834" s="1"/>
      <c r="T834" s="4">
        <v>0</v>
      </c>
      <c r="U834" t="s">
        <v>36</v>
      </c>
      <c r="V834" s="4">
        <v>0.65274305555556</v>
      </c>
      <c r="W834" s="1">
        <v>43572</v>
      </c>
      <c r="X834" t="s">
        <v>0</v>
      </c>
      <c r="Y834" s="2">
        <v>0</v>
      </c>
      <c r="Z834" s="2">
        <v>24276</v>
      </c>
      <c r="AA834" t="s">
        <v>0</v>
      </c>
      <c r="AB834" s="1">
        <v>43572</v>
      </c>
      <c r="AC834" s="1">
        <v>43503</v>
      </c>
      <c r="AD834" s="1">
        <v>43572</v>
      </c>
      <c r="AE834" t="s">
        <v>18</v>
      </c>
      <c r="AF834" s="4">
        <v>0.72892361111111004</v>
      </c>
      <c r="AG834" t="s">
        <v>19</v>
      </c>
      <c r="AH834" t="s">
        <v>20</v>
      </c>
      <c r="AI834" t="s">
        <v>410</v>
      </c>
      <c r="AJ834" t="s">
        <v>22</v>
      </c>
      <c r="AK834" t="s">
        <v>23</v>
      </c>
      <c r="AL834" s="3">
        <v>4512.03</v>
      </c>
      <c r="AM834" t="s">
        <v>24</v>
      </c>
      <c r="AN834" t="s">
        <v>611</v>
      </c>
      <c r="AO834" s="1">
        <v>43460</v>
      </c>
      <c r="AP834" t="s">
        <v>4784</v>
      </c>
      <c r="AQ834" s="2">
        <v>24276</v>
      </c>
      <c r="AR834" s="1">
        <v>43755</v>
      </c>
      <c r="AS834">
        <v>0</v>
      </c>
      <c r="AT834" s="4">
        <v>0.80303240740741</v>
      </c>
      <c r="AU834" t="s">
        <v>40</v>
      </c>
      <c r="AV834" s="4">
        <v>0.72892361111111004</v>
      </c>
      <c r="AW834" s="4">
        <v>0.72892361111111004</v>
      </c>
      <c r="AX834" s="2">
        <v>0</v>
      </c>
      <c r="AY834" t="s">
        <v>4785</v>
      </c>
      <c r="AZ834" t="s">
        <v>16</v>
      </c>
      <c r="BA834" t="s">
        <v>28</v>
      </c>
      <c r="BB834" s="3">
        <v>0</v>
      </c>
      <c r="BC834" t="s">
        <v>0</v>
      </c>
      <c r="BD834" s="4">
        <v>0.73046296296295998</v>
      </c>
      <c r="BE834" s="4">
        <v>0.80303240740741</v>
      </c>
      <c r="BF834" t="s">
        <v>29</v>
      </c>
      <c r="BG834" t="s">
        <v>0</v>
      </c>
      <c r="BH834">
        <f t="shared" si="12"/>
        <v>0</v>
      </c>
    </row>
    <row r="835" spans="1:60">
      <c r="A835" t="s">
        <v>4786</v>
      </c>
      <c r="B835" s="1">
        <v>43572</v>
      </c>
      <c r="C835" s="1">
        <v>43593</v>
      </c>
      <c r="D835" t="s">
        <v>3644</v>
      </c>
      <c r="E835" t="s">
        <v>3</v>
      </c>
      <c r="F835" t="s">
        <v>4787</v>
      </c>
      <c r="G835" t="s">
        <v>4622</v>
      </c>
      <c r="H835" t="s">
        <v>1196</v>
      </c>
      <c r="I835" s="2">
        <v>53925</v>
      </c>
      <c r="J835" t="s">
        <v>4788</v>
      </c>
      <c r="K835" t="s">
        <v>7</v>
      </c>
      <c r="L835" s="1">
        <v>43609</v>
      </c>
      <c r="M835" t="s">
        <v>1183</v>
      </c>
      <c r="N835" t="s">
        <v>9</v>
      </c>
      <c r="O835" t="s">
        <v>301</v>
      </c>
      <c r="P835" t="s">
        <v>302</v>
      </c>
      <c r="Q835" t="s">
        <v>321</v>
      </c>
      <c r="R835" t="s">
        <v>302</v>
      </c>
      <c r="S835" s="1">
        <v>43609</v>
      </c>
      <c r="T835" s="4">
        <v>0.93645833333332995</v>
      </c>
      <c r="U835" t="s">
        <v>14</v>
      </c>
      <c r="V835" s="4">
        <v>0.76745370370370003</v>
      </c>
      <c r="W835" s="1">
        <v>43572</v>
      </c>
      <c r="X835" t="s">
        <v>4715</v>
      </c>
      <c r="Y835" s="2">
        <v>0</v>
      </c>
      <c r="Z835" s="2">
        <v>53925</v>
      </c>
      <c r="AA835" t="s">
        <v>0</v>
      </c>
      <c r="AB835" s="1">
        <v>43572</v>
      </c>
      <c r="AC835" s="1">
        <v>43515</v>
      </c>
      <c r="AD835" s="1">
        <v>43572</v>
      </c>
      <c r="AE835" t="s">
        <v>18</v>
      </c>
      <c r="AF835" s="4">
        <v>0.84380787037036997</v>
      </c>
      <c r="AG835" t="s">
        <v>19</v>
      </c>
      <c r="AH835" t="s">
        <v>20</v>
      </c>
      <c r="AI835" t="s">
        <v>1184</v>
      </c>
      <c r="AJ835" t="s">
        <v>22</v>
      </c>
      <c r="AK835" t="s">
        <v>23</v>
      </c>
      <c r="AL835" s="3">
        <v>890.22</v>
      </c>
      <c r="AM835" t="s">
        <v>24</v>
      </c>
      <c r="AN835" t="s">
        <v>1668</v>
      </c>
      <c r="AO835" s="1">
        <v>43509</v>
      </c>
      <c r="AP835" t="s">
        <v>4624</v>
      </c>
      <c r="AQ835" s="2">
        <v>53925</v>
      </c>
      <c r="AR835" s="1">
        <v>43609</v>
      </c>
      <c r="AS835">
        <v>0</v>
      </c>
      <c r="AT835" s="4">
        <v>0.85312500000000002</v>
      </c>
      <c r="AU835" t="s">
        <v>49</v>
      </c>
      <c r="AV835" s="4">
        <v>0.84380787037036997</v>
      </c>
      <c r="AW835" s="4">
        <v>0.84380787037036997</v>
      </c>
      <c r="AX835" s="2">
        <v>0</v>
      </c>
      <c r="AY835" t="s">
        <v>4789</v>
      </c>
      <c r="AZ835" t="s">
        <v>16</v>
      </c>
      <c r="BA835" t="s">
        <v>28</v>
      </c>
      <c r="BB835" s="3">
        <v>0</v>
      </c>
      <c r="BC835" t="s">
        <v>0</v>
      </c>
      <c r="BD835" s="4">
        <v>0.84478009259259002</v>
      </c>
      <c r="BE835" s="4">
        <v>0.85314814814814999</v>
      </c>
      <c r="BF835" t="s">
        <v>29</v>
      </c>
      <c r="BG835" t="s">
        <v>0</v>
      </c>
      <c r="BH835">
        <f t="shared" si="12"/>
        <v>0</v>
      </c>
    </row>
    <row r="836" spans="1:60">
      <c r="A836" t="s">
        <v>4790</v>
      </c>
      <c r="B836" s="1">
        <v>43577</v>
      </c>
      <c r="C836" s="1">
        <v>43591</v>
      </c>
      <c r="D836" t="s">
        <v>3644</v>
      </c>
      <c r="E836" t="s">
        <v>73</v>
      </c>
      <c r="F836" t="s">
        <v>4791</v>
      </c>
      <c r="G836" t="s">
        <v>4764</v>
      </c>
      <c r="H836" t="s">
        <v>54</v>
      </c>
      <c r="I836" s="2">
        <v>3886</v>
      </c>
      <c r="J836" t="s">
        <v>4792</v>
      </c>
      <c r="K836" t="s">
        <v>7</v>
      </c>
      <c r="L836" s="1">
        <v>43671</v>
      </c>
      <c r="M836" t="s">
        <v>55</v>
      </c>
      <c r="N836" t="s">
        <v>9</v>
      </c>
      <c r="O836" t="s">
        <v>301</v>
      </c>
      <c r="P836" t="s">
        <v>302</v>
      </c>
      <c r="Q836" t="s">
        <v>321</v>
      </c>
      <c r="R836" t="s">
        <v>302</v>
      </c>
      <c r="S836" s="1">
        <v>43671</v>
      </c>
      <c r="T836" s="4">
        <v>0.74146990740741003</v>
      </c>
      <c r="U836" t="s">
        <v>14</v>
      </c>
      <c r="V836" s="4">
        <v>0.83383101851852004</v>
      </c>
      <c r="W836" s="1">
        <v>43577</v>
      </c>
      <c r="X836" t="s">
        <v>0</v>
      </c>
      <c r="Y836" s="2">
        <v>0</v>
      </c>
      <c r="Z836" s="2">
        <v>3886</v>
      </c>
      <c r="AA836" t="s">
        <v>0</v>
      </c>
      <c r="AB836" s="1">
        <v>43577</v>
      </c>
      <c r="AC836" s="1">
        <v>43131</v>
      </c>
      <c r="AD836" s="1">
        <v>43577</v>
      </c>
      <c r="AE836" t="s">
        <v>18</v>
      </c>
      <c r="AF836" s="4">
        <v>0.89964120370370004</v>
      </c>
      <c r="AG836" t="s">
        <v>19</v>
      </c>
      <c r="AH836" t="s">
        <v>20</v>
      </c>
      <c r="AI836" t="s">
        <v>60</v>
      </c>
      <c r="AJ836" t="s">
        <v>84</v>
      </c>
      <c r="AK836" t="s">
        <v>23</v>
      </c>
      <c r="AL836" s="3">
        <v>2252.1999999999998</v>
      </c>
      <c r="AM836" t="s">
        <v>24</v>
      </c>
      <c r="AN836" t="s">
        <v>0</v>
      </c>
      <c r="AO836" s="1">
        <v>43131</v>
      </c>
      <c r="AP836" t="s">
        <v>4793</v>
      </c>
      <c r="AQ836" s="2">
        <v>3886</v>
      </c>
      <c r="AR836" s="1">
        <v>43671</v>
      </c>
      <c r="AS836">
        <v>0</v>
      </c>
      <c r="AT836" s="4">
        <v>0.65813657407407</v>
      </c>
      <c r="AU836" t="s">
        <v>62</v>
      </c>
      <c r="AV836" s="4">
        <v>0.89964120370370004</v>
      </c>
      <c r="AW836" s="4">
        <v>0.89964120370370004</v>
      </c>
      <c r="AX836" s="2">
        <v>0</v>
      </c>
      <c r="AY836" t="s">
        <v>4794</v>
      </c>
      <c r="AZ836" t="s">
        <v>16</v>
      </c>
      <c r="BA836" t="s">
        <v>28</v>
      </c>
      <c r="BB836" s="3">
        <v>0</v>
      </c>
      <c r="BC836" t="s">
        <v>0</v>
      </c>
      <c r="BD836" s="4">
        <v>0.90041666666666997</v>
      </c>
      <c r="BE836" s="4">
        <v>0.65815972222221997</v>
      </c>
      <c r="BF836" t="s">
        <v>29</v>
      </c>
      <c r="BG836" t="s">
        <v>4795</v>
      </c>
      <c r="BH836">
        <f t="shared" si="12"/>
        <v>0</v>
      </c>
    </row>
    <row r="837" spans="1:60">
      <c r="A837" t="s">
        <v>4796</v>
      </c>
      <c r="B837" s="1">
        <v>43578</v>
      </c>
      <c r="C837" s="1">
        <v>43599</v>
      </c>
      <c r="D837" t="s">
        <v>3644</v>
      </c>
      <c r="E837" t="s">
        <v>3</v>
      </c>
      <c r="F837" t="s">
        <v>4271</v>
      </c>
      <c r="G837" t="s">
        <v>4797</v>
      </c>
      <c r="H837" t="s">
        <v>3298</v>
      </c>
      <c r="I837" s="2">
        <v>590</v>
      </c>
      <c r="J837" t="s">
        <v>4798</v>
      </c>
      <c r="K837" t="s">
        <v>7</v>
      </c>
      <c r="L837" s="1">
        <v>43623</v>
      </c>
      <c r="M837" t="s">
        <v>877</v>
      </c>
      <c r="N837" t="s">
        <v>9</v>
      </c>
      <c r="O837" t="s">
        <v>98</v>
      </c>
      <c r="P837" t="s">
        <v>99</v>
      </c>
      <c r="Q837" t="s">
        <v>100</v>
      </c>
      <c r="R837" t="s">
        <v>101</v>
      </c>
      <c r="S837" s="1">
        <v>43623</v>
      </c>
      <c r="T837" s="4">
        <v>0.77278935185185005</v>
      </c>
      <c r="U837" t="s">
        <v>14</v>
      </c>
      <c r="V837" s="4">
        <v>0.58991898148148003</v>
      </c>
      <c r="W837" s="1">
        <v>43578</v>
      </c>
      <c r="X837" t="s">
        <v>0</v>
      </c>
      <c r="Y837" s="2">
        <v>0</v>
      </c>
      <c r="Z837" s="2">
        <v>349</v>
      </c>
      <c r="AA837" t="s">
        <v>0</v>
      </c>
      <c r="AB837" s="1">
        <v>43578</v>
      </c>
      <c r="AC837" s="1">
        <v>43507</v>
      </c>
      <c r="AD837" s="1">
        <v>43578</v>
      </c>
      <c r="AE837" t="s">
        <v>18</v>
      </c>
      <c r="AF837" s="4">
        <v>0.66401620370369996</v>
      </c>
      <c r="AG837" t="s">
        <v>19</v>
      </c>
      <c r="AH837" t="s">
        <v>20</v>
      </c>
      <c r="AI837" t="s">
        <v>878</v>
      </c>
      <c r="AJ837" t="s">
        <v>22</v>
      </c>
      <c r="AK837" t="s">
        <v>23</v>
      </c>
      <c r="AL837" s="3">
        <v>1082.6099999999999</v>
      </c>
      <c r="AM837" t="s">
        <v>24</v>
      </c>
      <c r="AN837" t="s">
        <v>1198</v>
      </c>
      <c r="AO837" s="1">
        <v>43385</v>
      </c>
      <c r="AP837" t="s">
        <v>4799</v>
      </c>
      <c r="AQ837" s="2">
        <v>590</v>
      </c>
      <c r="AR837" s="1">
        <v>43623</v>
      </c>
      <c r="AS837">
        <v>0</v>
      </c>
      <c r="AT837" s="4">
        <v>0.68945601851852001</v>
      </c>
      <c r="AU837" t="s">
        <v>36</v>
      </c>
      <c r="AV837" s="4">
        <v>0.66401620370369996</v>
      </c>
      <c r="AW837" s="4">
        <v>0.66401620370369996</v>
      </c>
      <c r="AX837" s="2">
        <v>0</v>
      </c>
      <c r="AY837" t="s">
        <v>4800</v>
      </c>
      <c r="AZ837" t="s">
        <v>16</v>
      </c>
      <c r="BA837" t="s">
        <v>28</v>
      </c>
      <c r="BB837" s="3">
        <v>0</v>
      </c>
      <c r="BC837" t="s">
        <v>0</v>
      </c>
      <c r="BD837" s="4">
        <v>0.66435185185184997</v>
      </c>
      <c r="BE837" s="4">
        <v>0.68946759259259005</v>
      </c>
      <c r="BF837" t="s">
        <v>29</v>
      </c>
      <c r="BG837" t="s">
        <v>0</v>
      </c>
      <c r="BH837">
        <f t="shared" ref="BH837:BH899" si="13">PRODUCT(AQ837,AS837)</f>
        <v>0</v>
      </c>
    </row>
    <row r="838" spans="1:60">
      <c r="A838" t="s">
        <v>4801</v>
      </c>
      <c r="B838" s="1">
        <v>43578</v>
      </c>
      <c r="C838" s="1">
        <v>43592</v>
      </c>
      <c r="D838" t="s">
        <v>3644</v>
      </c>
      <c r="E838" t="s">
        <v>73</v>
      </c>
      <c r="F838" t="s">
        <v>4802</v>
      </c>
      <c r="G838" t="s">
        <v>4803</v>
      </c>
      <c r="H838" t="s">
        <v>1272</v>
      </c>
      <c r="I838" s="2">
        <v>100800</v>
      </c>
      <c r="J838" t="s">
        <v>4804</v>
      </c>
      <c r="K838" t="s">
        <v>7</v>
      </c>
      <c r="L838" s="1">
        <v>43609</v>
      </c>
      <c r="M838" t="s">
        <v>1274</v>
      </c>
      <c r="N838" t="s">
        <v>9</v>
      </c>
      <c r="O838" t="s">
        <v>10</v>
      </c>
      <c r="P838" t="s">
        <v>11</v>
      </c>
      <c r="Q838" t="s">
        <v>12</v>
      </c>
      <c r="R838" t="s">
        <v>13</v>
      </c>
      <c r="S838" s="1">
        <v>43609</v>
      </c>
      <c r="T838" s="4">
        <v>0.94004629629629999</v>
      </c>
      <c r="U838" t="s">
        <v>14</v>
      </c>
      <c r="V838" s="4">
        <v>0.79693287037036997</v>
      </c>
      <c r="W838" s="1">
        <v>43578</v>
      </c>
      <c r="X838" t="s">
        <v>0</v>
      </c>
      <c r="Y838" s="2">
        <v>0</v>
      </c>
      <c r="Z838" s="2">
        <v>100800</v>
      </c>
      <c r="AA838" t="s">
        <v>0</v>
      </c>
      <c r="AB838" s="1">
        <v>43578</v>
      </c>
      <c r="AC838" s="1">
        <v>43546</v>
      </c>
      <c r="AD838" s="1">
        <v>43578</v>
      </c>
      <c r="AE838" t="s">
        <v>18</v>
      </c>
      <c r="AF838" s="4">
        <v>0.86788194444444</v>
      </c>
      <c r="AG838" t="s">
        <v>19</v>
      </c>
      <c r="AH838" t="s">
        <v>20</v>
      </c>
      <c r="AI838" t="s">
        <v>1275</v>
      </c>
      <c r="AJ838" t="s">
        <v>84</v>
      </c>
      <c r="AK838" t="s">
        <v>23</v>
      </c>
      <c r="AL838" s="3">
        <v>745.73</v>
      </c>
      <c r="AM838" t="s">
        <v>24</v>
      </c>
      <c r="AN838" t="s">
        <v>784</v>
      </c>
      <c r="AO838" s="1">
        <v>43516</v>
      </c>
      <c r="AP838" t="s">
        <v>4805</v>
      </c>
      <c r="AQ838" s="2">
        <v>100800</v>
      </c>
      <c r="AR838" s="1">
        <v>43609</v>
      </c>
      <c r="AS838">
        <v>0</v>
      </c>
      <c r="AT838" s="4">
        <v>0.85671296296295996</v>
      </c>
      <c r="AU838" t="s">
        <v>1277</v>
      </c>
      <c r="AV838" s="4">
        <v>0.86788194444444</v>
      </c>
      <c r="AW838" s="4">
        <v>0.86788194444444</v>
      </c>
      <c r="AX838" s="2">
        <v>0</v>
      </c>
      <c r="AY838" t="s">
        <v>4806</v>
      </c>
      <c r="AZ838" t="s">
        <v>16</v>
      </c>
      <c r="BA838" t="s">
        <v>28</v>
      </c>
      <c r="BB838" s="3">
        <v>0</v>
      </c>
      <c r="BC838" t="s">
        <v>0</v>
      </c>
      <c r="BD838" s="4">
        <v>0.86827546296295999</v>
      </c>
      <c r="BE838" s="4">
        <v>0.85673611111111003</v>
      </c>
      <c r="BF838" t="s">
        <v>29</v>
      </c>
      <c r="BG838" t="s">
        <v>0</v>
      </c>
      <c r="BH838">
        <f t="shared" si="13"/>
        <v>0</v>
      </c>
    </row>
    <row r="839" spans="1:60">
      <c r="A839" t="s">
        <v>4807</v>
      </c>
      <c r="B839" s="1">
        <v>43580</v>
      </c>
      <c r="C839" s="1">
        <v>43601</v>
      </c>
      <c r="D839" t="s">
        <v>3644</v>
      </c>
      <c r="E839" t="s">
        <v>3</v>
      </c>
      <c r="F839" t="s">
        <v>4808</v>
      </c>
      <c r="G839" t="s">
        <v>1751</v>
      </c>
      <c r="H839" t="s">
        <v>1752</v>
      </c>
      <c r="I839" s="2">
        <v>202</v>
      </c>
      <c r="J839" t="s">
        <v>4809</v>
      </c>
      <c r="K839" t="s">
        <v>7</v>
      </c>
      <c r="L839" s="1">
        <v>43593</v>
      </c>
      <c r="M839" t="s">
        <v>1754</v>
      </c>
      <c r="N839" t="s">
        <v>9</v>
      </c>
      <c r="O839" t="s">
        <v>301</v>
      </c>
      <c r="P839" t="s">
        <v>302</v>
      </c>
      <c r="Q839" t="s">
        <v>321</v>
      </c>
      <c r="R839" t="s">
        <v>302</v>
      </c>
      <c r="S839" s="1">
        <v>43593</v>
      </c>
      <c r="T839" s="4">
        <v>0.88457175925926002</v>
      </c>
      <c r="U839" t="s">
        <v>14</v>
      </c>
      <c r="V839" s="4">
        <v>0.58289351851852</v>
      </c>
      <c r="W839" s="1">
        <v>43580</v>
      </c>
      <c r="X839" t="s">
        <v>0</v>
      </c>
      <c r="Y839" s="2">
        <v>0</v>
      </c>
      <c r="Z839" s="2">
        <v>202</v>
      </c>
      <c r="AA839" t="s">
        <v>0</v>
      </c>
      <c r="AB839" s="1">
        <v>43580</v>
      </c>
      <c r="AC839" s="1">
        <v>42843</v>
      </c>
      <c r="AD839" s="1">
        <v>43580</v>
      </c>
      <c r="AE839" t="s">
        <v>18</v>
      </c>
      <c r="AF839" s="4">
        <v>0.65510416666667004</v>
      </c>
      <c r="AG839" t="s">
        <v>19</v>
      </c>
      <c r="AH839" t="s">
        <v>20</v>
      </c>
      <c r="AI839" t="s">
        <v>1755</v>
      </c>
      <c r="AJ839" t="s">
        <v>22</v>
      </c>
      <c r="AK839" t="s">
        <v>23</v>
      </c>
      <c r="AL839" s="3">
        <v>317.51</v>
      </c>
      <c r="AM839" t="s">
        <v>24</v>
      </c>
      <c r="AN839" t="s">
        <v>1756</v>
      </c>
      <c r="AO839" s="1">
        <v>42818</v>
      </c>
      <c r="AP839" t="s">
        <v>4352</v>
      </c>
      <c r="AQ839" s="2">
        <v>202</v>
      </c>
      <c r="AR839" s="1">
        <v>43593</v>
      </c>
      <c r="AS839">
        <v>0</v>
      </c>
      <c r="AT839" s="4">
        <v>0.80123842592592998</v>
      </c>
      <c r="AU839" t="s">
        <v>1758</v>
      </c>
      <c r="AV839" s="4">
        <v>0.65510416666667004</v>
      </c>
      <c r="AW839" s="4">
        <v>0.65510416666667004</v>
      </c>
      <c r="AX839" s="2">
        <v>0</v>
      </c>
      <c r="AY839" t="s">
        <v>4353</v>
      </c>
      <c r="AZ839" t="s">
        <v>16</v>
      </c>
      <c r="BA839" t="s">
        <v>28</v>
      </c>
      <c r="BB839" s="3">
        <v>0</v>
      </c>
      <c r="BC839" t="s">
        <v>0</v>
      </c>
      <c r="BD839" s="4">
        <v>0.65561342592592997</v>
      </c>
      <c r="BE839" s="4">
        <v>0.80126157407406995</v>
      </c>
      <c r="BF839" t="s">
        <v>29</v>
      </c>
      <c r="BG839" t="s">
        <v>4809</v>
      </c>
      <c r="BH839">
        <f t="shared" si="13"/>
        <v>0</v>
      </c>
    </row>
    <row r="840" spans="1:60">
      <c r="A840" t="s">
        <v>4810</v>
      </c>
      <c r="B840" s="1">
        <v>43585</v>
      </c>
      <c r="C840" s="1">
        <v>43606</v>
      </c>
      <c r="D840" t="s">
        <v>3644</v>
      </c>
      <c r="E840" t="s">
        <v>3</v>
      </c>
      <c r="F840" t="s">
        <v>4811</v>
      </c>
      <c r="G840" t="s">
        <v>4812</v>
      </c>
      <c r="H840" t="s">
        <v>4813</v>
      </c>
      <c r="I840" s="2">
        <v>3616</v>
      </c>
      <c r="J840" t="s">
        <v>4814</v>
      </c>
      <c r="K840" t="s">
        <v>7</v>
      </c>
      <c r="L840" s="1">
        <v>43691</v>
      </c>
      <c r="M840" t="s">
        <v>2922</v>
      </c>
      <c r="N840" t="s">
        <v>9</v>
      </c>
      <c r="O840" t="s">
        <v>98</v>
      </c>
      <c r="P840" t="s">
        <v>99</v>
      </c>
      <c r="Q840" t="s">
        <v>156</v>
      </c>
      <c r="R840" t="s">
        <v>157</v>
      </c>
      <c r="S840" s="1">
        <v>43691</v>
      </c>
      <c r="T840" s="4">
        <v>0.84804398148147997</v>
      </c>
      <c r="U840" t="s">
        <v>14</v>
      </c>
      <c r="V840" s="4">
        <v>0.65319444444443997</v>
      </c>
      <c r="W840" s="1">
        <v>43585</v>
      </c>
      <c r="X840" t="s">
        <v>0</v>
      </c>
      <c r="Y840" s="2">
        <v>0</v>
      </c>
      <c r="Z840" s="2">
        <v>3616</v>
      </c>
      <c r="AA840" t="s">
        <v>0</v>
      </c>
      <c r="AB840" s="1">
        <v>43585</v>
      </c>
      <c r="AC840" s="1">
        <v>43494</v>
      </c>
      <c r="AD840" s="1">
        <v>43585</v>
      </c>
      <c r="AE840" t="s">
        <v>18</v>
      </c>
      <c r="AF840" s="4">
        <v>0.66300925925926002</v>
      </c>
      <c r="AG840" t="s">
        <v>19</v>
      </c>
      <c r="AH840" t="s">
        <v>20</v>
      </c>
      <c r="AI840" t="s">
        <v>2923</v>
      </c>
      <c r="AJ840" t="s">
        <v>22</v>
      </c>
      <c r="AK840" t="s">
        <v>23</v>
      </c>
      <c r="AL840" s="3">
        <v>2548.44</v>
      </c>
      <c r="AM840" t="s">
        <v>24</v>
      </c>
      <c r="AN840" t="s">
        <v>0</v>
      </c>
      <c r="AO840" s="1">
        <v>43357</v>
      </c>
      <c r="AP840" t="s">
        <v>4815</v>
      </c>
      <c r="AQ840" s="2">
        <v>3616</v>
      </c>
      <c r="AR840" s="1">
        <v>43691</v>
      </c>
      <c r="AS840">
        <v>0</v>
      </c>
      <c r="AT840" s="4">
        <v>0.76471064814815004</v>
      </c>
      <c r="AU840" t="s">
        <v>49</v>
      </c>
      <c r="AV840" s="4">
        <v>0.66300925925926002</v>
      </c>
      <c r="AW840" s="4">
        <v>0.66300925925926002</v>
      </c>
      <c r="AX840" s="2">
        <v>0</v>
      </c>
      <c r="AY840" t="s">
        <v>4816</v>
      </c>
      <c r="AZ840" t="s">
        <v>16</v>
      </c>
      <c r="BA840" t="s">
        <v>28</v>
      </c>
      <c r="BB840" s="3">
        <v>0</v>
      </c>
      <c r="BC840" t="s">
        <v>0</v>
      </c>
      <c r="BD840" s="4">
        <v>0.66417824074073994</v>
      </c>
      <c r="BE840" s="4">
        <v>0.76474537037037005</v>
      </c>
      <c r="BF840" t="s">
        <v>29</v>
      </c>
      <c r="BG840" t="s">
        <v>4817</v>
      </c>
      <c r="BH840">
        <f t="shared" si="13"/>
        <v>0</v>
      </c>
    </row>
    <row r="841" spans="1:60">
      <c r="A841" t="s">
        <v>4818</v>
      </c>
      <c r="B841" s="1">
        <v>43585</v>
      </c>
      <c r="C841" s="1">
        <v>43606</v>
      </c>
      <c r="D841" t="s">
        <v>3745</v>
      </c>
      <c r="E841" t="s">
        <v>3</v>
      </c>
      <c r="F841" t="s">
        <v>4819</v>
      </c>
      <c r="G841" t="s">
        <v>4622</v>
      </c>
      <c r="H841" t="s">
        <v>1196</v>
      </c>
      <c r="I841" s="5">
        <v>50.792999999999999</v>
      </c>
      <c r="J841" t="s">
        <v>4820</v>
      </c>
      <c r="K841" t="s">
        <v>7</v>
      </c>
      <c r="L841" s="1">
        <v>43593</v>
      </c>
      <c r="M841" t="s">
        <v>1183</v>
      </c>
      <c r="N841" t="s">
        <v>9</v>
      </c>
      <c r="O841" t="s">
        <v>301</v>
      </c>
      <c r="P841" t="s">
        <v>302</v>
      </c>
      <c r="Q841" t="s">
        <v>321</v>
      </c>
      <c r="R841" t="s">
        <v>302</v>
      </c>
      <c r="S841" s="1">
        <v>43593</v>
      </c>
      <c r="T841" s="4">
        <v>0.89174768518518999</v>
      </c>
      <c r="U841" t="s">
        <v>14</v>
      </c>
      <c r="V841" s="4">
        <v>0.81829861111111002</v>
      </c>
      <c r="W841" s="1">
        <v>43585</v>
      </c>
      <c r="X841" t="s">
        <v>0</v>
      </c>
      <c r="Y841" s="2">
        <v>0</v>
      </c>
      <c r="Z841" s="2">
        <v>0</v>
      </c>
      <c r="AA841" t="s">
        <v>0</v>
      </c>
      <c r="AB841" s="1">
        <v>43585</v>
      </c>
      <c r="AC841" s="1">
        <v>43452</v>
      </c>
      <c r="AD841" s="1">
        <v>43585</v>
      </c>
      <c r="AE841" t="s">
        <v>18</v>
      </c>
      <c r="AF841" s="4">
        <v>0.89042824074074001</v>
      </c>
      <c r="AG841" t="s">
        <v>19</v>
      </c>
      <c r="AH841" t="s">
        <v>20</v>
      </c>
      <c r="AI841" t="s">
        <v>1184</v>
      </c>
      <c r="AJ841" t="s">
        <v>22</v>
      </c>
      <c r="AK841" t="s">
        <v>23</v>
      </c>
      <c r="AL841" s="3">
        <v>192.03</v>
      </c>
      <c r="AM841" t="s">
        <v>24</v>
      </c>
      <c r="AN841" t="s">
        <v>1668</v>
      </c>
      <c r="AO841" s="1">
        <v>43447</v>
      </c>
      <c r="AP841" t="s">
        <v>4624</v>
      </c>
      <c r="AQ841" s="2">
        <v>50793</v>
      </c>
      <c r="AR841" s="1">
        <v>43593</v>
      </c>
      <c r="AS841">
        <v>0</v>
      </c>
      <c r="AT841" s="4">
        <v>0.80841435185184995</v>
      </c>
      <c r="AU841" t="s">
        <v>49</v>
      </c>
      <c r="AV841" s="4">
        <v>0.89042824074074001</v>
      </c>
      <c r="AW841" s="4">
        <v>0.89042824074074001</v>
      </c>
      <c r="AX841" s="2">
        <v>0</v>
      </c>
      <c r="AY841" t="s">
        <v>4821</v>
      </c>
      <c r="AZ841" t="s">
        <v>16</v>
      </c>
      <c r="BA841" t="s">
        <v>28</v>
      </c>
      <c r="BB841" s="3">
        <v>0</v>
      </c>
      <c r="BC841" t="s">
        <v>0</v>
      </c>
      <c r="BD841" s="4">
        <v>0.89084490740740996</v>
      </c>
      <c r="BE841" s="4">
        <v>0.80843750000000003</v>
      </c>
      <c r="BF841" t="s">
        <v>29</v>
      </c>
      <c r="BG841" t="s">
        <v>0</v>
      </c>
      <c r="BH841">
        <f t="shared" si="13"/>
        <v>0</v>
      </c>
    </row>
    <row r="842" spans="1:60">
      <c r="A842" t="s">
        <v>4822</v>
      </c>
      <c r="B842" s="1">
        <v>43591</v>
      </c>
      <c r="C842" s="1">
        <v>43613</v>
      </c>
      <c r="D842" t="s">
        <v>3644</v>
      </c>
      <c r="E842" t="s">
        <v>3</v>
      </c>
      <c r="F842" t="s">
        <v>4823</v>
      </c>
      <c r="G842" t="s">
        <v>4824</v>
      </c>
      <c r="H842" t="s">
        <v>1091</v>
      </c>
      <c r="I842" s="2">
        <v>11520</v>
      </c>
      <c r="J842" t="s">
        <v>4825</v>
      </c>
      <c r="K842" t="s">
        <v>7</v>
      </c>
      <c r="L842" s="1">
        <v>43642</v>
      </c>
      <c r="M842" t="s">
        <v>1092</v>
      </c>
      <c r="N842" t="s">
        <v>9</v>
      </c>
      <c r="O842" t="s">
        <v>10</v>
      </c>
      <c r="P842" t="s">
        <v>11</v>
      </c>
      <c r="Q842" t="s">
        <v>263</v>
      </c>
      <c r="R842" t="s">
        <v>264</v>
      </c>
      <c r="S842" s="1">
        <v>43642</v>
      </c>
      <c r="T842" s="4">
        <v>0.85342592592593003</v>
      </c>
      <c r="U842" t="s">
        <v>36</v>
      </c>
      <c r="V842" s="4">
        <v>0.86384259259259</v>
      </c>
      <c r="W842" s="1">
        <v>43591</v>
      </c>
      <c r="X842" t="s">
        <v>0</v>
      </c>
      <c r="Y842" s="2">
        <v>0</v>
      </c>
      <c r="Z842" s="2">
        <v>11520</v>
      </c>
      <c r="AA842" t="s">
        <v>0</v>
      </c>
      <c r="AB842" s="1">
        <v>43591</v>
      </c>
      <c r="AC842" s="1">
        <v>43577</v>
      </c>
      <c r="AD842" s="1">
        <v>43591</v>
      </c>
      <c r="AE842" t="s">
        <v>18</v>
      </c>
      <c r="AF842" s="4">
        <v>0.92493055555556003</v>
      </c>
      <c r="AG842" t="s">
        <v>19</v>
      </c>
      <c r="AH842" t="s">
        <v>20</v>
      </c>
      <c r="AI842" t="s">
        <v>1094</v>
      </c>
      <c r="AJ842" t="s">
        <v>22</v>
      </c>
      <c r="AK842" t="s">
        <v>23</v>
      </c>
      <c r="AL842" s="3">
        <v>1222.28</v>
      </c>
      <c r="AM842" t="s">
        <v>24</v>
      </c>
      <c r="AN842" t="s">
        <v>146</v>
      </c>
      <c r="AO842" s="1">
        <v>43448</v>
      </c>
      <c r="AP842" t="s">
        <v>4826</v>
      </c>
      <c r="AQ842" s="2">
        <v>11520</v>
      </c>
      <c r="AR842" s="1">
        <v>43642</v>
      </c>
      <c r="AS842">
        <v>0</v>
      </c>
      <c r="AT842" s="4">
        <v>0.77009259259259</v>
      </c>
      <c r="AU842" t="s">
        <v>357</v>
      </c>
      <c r="AV842" s="4">
        <v>0.92493055555556003</v>
      </c>
      <c r="AW842" s="4">
        <v>0.92493055555556003</v>
      </c>
      <c r="AX842" s="2">
        <v>0</v>
      </c>
      <c r="AY842" t="s">
        <v>4827</v>
      </c>
      <c r="AZ842" t="s">
        <v>16</v>
      </c>
      <c r="BA842" t="s">
        <v>28</v>
      </c>
      <c r="BB842" s="3">
        <v>0</v>
      </c>
      <c r="BC842" t="s">
        <v>0</v>
      </c>
      <c r="BD842" s="4">
        <v>0.92543981481480997</v>
      </c>
      <c r="BE842" s="4">
        <v>0.77011574074073996</v>
      </c>
      <c r="BF842" t="s">
        <v>29</v>
      </c>
      <c r="BG842" t="s">
        <v>0</v>
      </c>
      <c r="BH842">
        <f t="shared" si="13"/>
        <v>0</v>
      </c>
    </row>
    <row r="843" spans="1:60">
      <c r="A843" t="s">
        <v>4828</v>
      </c>
      <c r="B843" s="1">
        <v>43591</v>
      </c>
      <c r="C843" s="1">
        <v>43613</v>
      </c>
      <c r="D843" t="s">
        <v>3644</v>
      </c>
      <c r="E843" t="s">
        <v>3</v>
      </c>
      <c r="F843" t="s">
        <v>4740</v>
      </c>
      <c r="G843" t="s">
        <v>3510</v>
      </c>
      <c r="H843" t="s">
        <v>1752</v>
      </c>
      <c r="I843" s="2">
        <v>18000</v>
      </c>
      <c r="J843" t="s">
        <v>4829</v>
      </c>
      <c r="K843" t="s">
        <v>7</v>
      </c>
      <c r="L843" s="1">
        <v>43609</v>
      </c>
      <c r="M843" t="s">
        <v>1754</v>
      </c>
      <c r="N843" t="s">
        <v>9</v>
      </c>
      <c r="O843" t="s">
        <v>98</v>
      </c>
      <c r="P843" t="s">
        <v>99</v>
      </c>
      <c r="Q843" t="s">
        <v>100</v>
      </c>
      <c r="R843" t="s">
        <v>101</v>
      </c>
      <c r="S843" s="1">
        <v>43609</v>
      </c>
      <c r="T843" s="4">
        <v>0.94569444444443995</v>
      </c>
      <c r="U843" t="s">
        <v>14</v>
      </c>
      <c r="V843" s="4">
        <v>0.88711805555556</v>
      </c>
      <c r="W843" s="1">
        <v>43591</v>
      </c>
      <c r="X843" t="s">
        <v>0</v>
      </c>
      <c r="Y843" s="2">
        <v>0</v>
      </c>
      <c r="Z843" s="2">
        <v>18000</v>
      </c>
      <c r="AA843" t="s">
        <v>0</v>
      </c>
      <c r="AB843" s="1">
        <v>43591</v>
      </c>
      <c r="AC843" s="1">
        <v>43334</v>
      </c>
      <c r="AD843" s="1">
        <v>43591</v>
      </c>
      <c r="AE843" t="s">
        <v>18</v>
      </c>
      <c r="AF843" s="4">
        <v>0.96420138888888995</v>
      </c>
      <c r="AG843" t="s">
        <v>19</v>
      </c>
      <c r="AH843" t="s">
        <v>20</v>
      </c>
      <c r="AI843" t="s">
        <v>1755</v>
      </c>
      <c r="AJ843" t="s">
        <v>22</v>
      </c>
      <c r="AK843" t="s">
        <v>23</v>
      </c>
      <c r="AL843" s="3">
        <v>431.56</v>
      </c>
      <c r="AM843" t="s">
        <v>24</v>
      </c>
      <c r="AN843" t="s">
        <v>3505</v>
      </c>
      <c r="AO843" s="1">
        <v>43220</v>
      </c>
      <c r="AP843" t="s">
        <v>4830</v>
      </c>
      <c r="AQ843" s="2">
        <v>18000</v>
      </c>
      <c r="AR843" s="1">
        <v>43609</v>
      </c>
      <c r="AS843">
        <v>0</v>
      </c>
      <c r="AT843" s="4">
        <v>0.86236111111111002</v>
      </c>
      <c r="AU843" t="s">
        <v>1758</v>
      </c>
      <c r="AV843" s="4">
        <v>0.96420138888888995</v>
      </c>
      <c r="AW843" s="4">
        <v>0.96420138888888995</v>
      </c>
      <c r="AX843" s="2">
        <v>0</v>
      </c>
      <c r="AY843" t="s">
        <v>4831</v>
      </c>
      <c r="AZ843" t="s">
        <v>16</v>
      </c>
      <c r="BA843" t="s">
        <v>28</v>
      </c>
      <c r="BB843" s="3">
        <v>0</v>
      </c>
      <c r="BC843" t="s">
        <v>0</v>
      </c>
      <c r="BD843" s="4">
        <v>0.96461805555556002</v>
      </c>
      <c r="BE843" s="4">
        <v>0.86238425925925999</v>
      </c>
      <c r="BF843" t="s">
        <v>29</v>
      </c>
      <c r="BG843" t="s">
        <v>0</v>
      </c>
      <c r="BH843">
        <f t="shared" si="13"/>
        <v>0</v>
      </c>
    </row>
    <row r="844" spans="1:60">
      <c r="A844" t="s">
        <v>4832</v>
      </c>
      <c r="B844" s="1">
        <v>43592</v>
      </c>
      <c r="C844" s="1">
        <v>43606</v>
      </c>
      <c r="D844" t="s">
        <v>3644</v>
      </c>
      <c r="E844" t="s">
        <v>73</v>
      </c>
      <c r="F844" t="s">
        <v>4833</v>
      </c>
      <c r="G844" t="s">
        <v>407</v>
      </c>
      <c r="H844" t="s">
        <v>408</v>
      </c>
      <c r="I844" s="2">
        <v>26656</v>
      </c>
      <c r="J844" t="s">
        <v>4834</v>
      </c>
      <c r="K844" t="s">
        <v>7</v>
      </c>
      <c r="L844" s="1">
        <v>43658</v>
      </c>
      <c r="M844" t="s">
        <v>409</v>
      </c>
      <c r="N844" t="s">
        <v>9</v>
      </c>
      <c r="O844" t="s">
        <v>301</v>
      </c>
      <c r="P844" t="s">
        <v>302</v>
      </c>
      <c r="Q844" t="s">
        <v>321</v>
      </c>
      <c r="R844" t="s">
        <v>302</v>
      </c>
      <c r="S844" s="1">
        <v>43658</v>
      </c>
      <c r="T844" s="4">
        <v>0.70554398148148001</v>
      </c>
      <c r="U844" t="s">
        <v>36</v>
      </c>
      <c r="V844" s="4">
        <v>0.63576388888889002</v>
      </c>
      <c r="W844" s="1">
        <v>43592</v>
      </c>
      <c r="X844" t="s">
        <v>0</v>
      </c>
      <c r="Y844" s="2">
        <v>0</v>
      </c>
      <c r="Z844" s="2">
        <v>26656</v>
      </c>
      <c r="AA844" t="s">
        <v>0</v>
      </c>
      <c r="AB844" s="1">
        <v>43592</v>
      </c>
      <c r="AC844" s="1">
        <v>43644</v>
      </c>
      <c r="AD844" s="1">
        <v>43592</v>
      </c>
      <c r="AE844" t="s">
        <v>18</v>
      </c>
      <c r="AF844" s="4">
        <v>0.71042824074073996</v>
      </c>
      <c r="AG844" t="s">
        <v>19</v>
      </c>
      <c r="AH844" t="s">
        <v>20</v>
      </c>
      <c r="AI844" t="s">
        <v>410</v>
      </c>
      <c r="AJ844" t="s">
        <v>84</v>
      </c>
      <c r="AK844" t="s">
        <v>23</v>
      </c>
      <c r="AL844" s="3">
        <v>1583.88</v>
      </c>
      <c r="AM844" t="s">
        <v>24</v>
      </c>
      <c r="AN844" t="s">
        <v>611</v>
      </c>
      <c r="AO844" s="1">
        <v>43553</v>
      </c>
      <c r="AP844" t="s">
        <v>4835</v>
      </c>
      <c r="AQ844" s="2">
        <v>26656</v>
      </c>
      <c r="AR844" s="1">
        <v>43658</v>
      </c>
      <c r="AS844">
        <v>0</v>
      </c>
      <c r="AT844" s="4">
        <v>0.62221064814814997</v>
      </c>
      <c r="AU844" t="s">
        <v>40</v>
      </c>
      <c r="AV844" s="4">
        <v>0.71042824074073996</v>
      </c>
      <c r="AW844" s="4">
        <v>0.71042824074073996</v>
      </c>
      <c r="AX844" s="2">
        <v>0</v>
      </c>
      <c r="AY844" t="s">
        <v>4836</v>
      </c>
      <c r="AZ844" t="s">
        <v>16</v>
      </c>
      <c r="BA844" t="s">
        <v>28</v>
      </c>
      <c r="BB844" s="3">
        <v>0</v>
      </c>
      <c r="BC844" t="s">
        <v>0</v>
      </c>
      <c r="BD844" s="4">
        <v>0.71079861111110998</v>
      </c>
      <c r="BE844" s="4">
        <v>0.62223379629630005</v>
      </c>
      <c r="BF844" t="s">
        <v>29</v>
      </c>
      <c r="BG844" t="s">
        <v>0</v>
      </c>
      <c r="BH844">
        <f t="shared" si="13"/>
        <v>0</v>
      </c>
    </row>
    <row r="845" spans="1:60">
      <c r="A845" t="s">
        <v>4837</v>
      </c>
      <c r="B845" s="1">
        <v>43592</v>
      </c>
      <c r="C845" s="1"/>
      <c r="D845" t="s">
        <v>3644</v>
      </c>
      <c r="E845" t="s">
        <v>0</v>
      </c>
      <c r="F845" t="s">
        <v>4838</v>
      </c>
      <c r="G845" t="s">
        <v>4839</v>
      </c>
      <c r="H845" t="s">
        <v>4840</v>
      </c>
      <c r="I845" s="2">
        <v>12000</v>
      </c>
      <c r="J845" t="s">
        <v>4841</v>
      </c>
      <c r="K845" t="s">
        <v>7</v>
      </c>
      <c r="L845" s="1">
        <v>43671</v>
      </c>
      <c r="M845" t="s">
        <v>4842</v>
      </c>
      <c r="N845" t="s">
        <v>9</v>
      </c>
      <c r="O845" t="s">
        <v>855</v>
      </c>
      <c r="P845" t="s">
        <v>856</v>
      </c>
      <c r="Q845" t="s">
        <v>857</v>
      </c>
      <c r="R845" t="s">
        <v>858</v>
      </c>
      <c r="S845" s="1">
        <v>43671</v>
      </c>
      <c r="T845" s="4">
        <v>0.80699074074073995</v>
      </c>
      <c r="U845" t="s">
        <v>14</v>
      </c>
      <c r="V845" s="4">
        <v>0.65256944444443998</v>
      </c>
      <c r="W845" s="1">
        <v>43592</v>
      </c>
      <c r="X845" t="s">
        <v>0</v>
      </c>
      <c r="Y845" s="2">
        <v>0</v>
      </c>
      <c r="Z845" s="2">
        <v>12000</v>
      </c>
      <c r="AA845" t="s">
        <v>0</v>
      </c>
      <c r="AB845" s="1">
        <v>43592</v>
      </c>
      <c r="AC845" s="1">
        <v>43602</v>
      </c>
      <c r="AD845" s="1">
        <v>43592</v>
      </c>
      <c r="AE845" t="s">
        <v>18</v>
      </c>
      <c r="AF845" s="4">
        <v>0.72780092592593004</v>
      </c>
      <c r="AG845" t="s">
        <v>19</v>
      </c>
      <c r="AH845" t="s">
        <v>20</v>
      </c>
      <c r="AI845" t="s">
        <v>4843</v>
      </c>
      <c r="AJ845" t="s">
        <v>0</v>
      </c>
      <c r="AK845" t="s">
        <v>23</v>
      </c>
      <c r="AL845" s="3">
        <v>1897.9</v>
      </c>
      <c r="AM845" t="s">
        <v>24</v>
      </c>
      <c r="AN845" t="s">
        <v>0</v>
      </c>
      <c r="AO845" s="1">
        <v>43469</v>
      </c>
      <c r="AP845" t="s">
        <v>4844</v>
      </c>
      <c r="AQ845" s="2">
        <v>12000</v>
      </c>
      <c r="AR845" s="1">
        <v>43671</v>
      </c>
      <c r="AS845">
        <v>0</v>
      </c>
      <c r="AT845" s="4">
        <v>0.72365740740741002</v>
      </c>
      <c r="AU845" t="s">
        <v>62</v>
      </c>
      <c r="AV845" s="4">
        <v>0</v>
      </c>
      <c r="AW845" s="4">
        <v>0.72780092592593004</v>
      </c>
      <c r="AX845" s="2">
        <v>0</v>
      </c>
      <c r="AY845" t="s">
        <v>4845</v>
      </c>
      <c r="AZ845" t="s">
        <v>16</v>
      </c>
      <c r="BA845" t="s">
        <v>28</v>
      </c>
      <c r="BB845" s="3">
        <v>0</v>
      </c>
      <c r="BC845" t="s">
        <v>0</v>
      </c>
      <c r="BD845" s="4">
        <v>0.72820601851851996</v>
      </c>
      <c r="BE845" s="4">
        <v>0.72368055555555999</v>
      </c>
      <c r="BF845" t="s">
        <v>29</v>
      </c>
      <c r="BG845" t="s">
        <v>0</v>
      </c>
      <c r="BH845">
        <f t="shared" si="13"/>
        <v>0</v>
      </c>
    </row>
    <row r="846" spans="1:60">
      <c r="A846" t="s">
        <v>4846</v>
      </c>
      <c r="B846" s="1">
        <v>43592</v>
      </c>
      <c r="C846" s="1"/>
      <c r="D846" t="s">
        <v>3644</v>
      </c>
      <c r="E846" t="s">
        <v>0</v>
      </c>
      <c r="F846" t="s">
        <v>4847</v>
      </c>
      <c r="G846" t="s">
        <v>4848</v>
      </c>
      <c r="H846" t="s">
        <v>4849</v>
      </c>
      <c r="I846" s="2">
        <v>7360</v>
      </c>
      <c r="J846" t="s">
        <v>4850</v>
      </c>
      <c r="K846" t="s">
        <v>7</v>
      </c>
      <c r="L846" s="1">
        <v>43671</v>
      </c>
      <c r="M846" t="s">
        <v>4851</v>
      </c>
      <c r="N846" t="s">
        <v>9</v>
      </c>
      <c r="O846" t="s">
        <v>10</v>
      </c>
      <c r="P846" t="s">
        <v>11</v>
      </c>
      <c r="Q846" t="s">
        <v>12</v>
      </c>
      <c r="R846" t="s">
        <v>13</v>
      </c>
      <c r="S846" s="1">
        <v>43671</v>
      </c>
      <c r="T846" s="4">
        <v>0.81245370370369996</v>
      </c>
      <c r="U846" t="s">
        <v>14</v>
      </c>
      <c r="V846" s="4">
        <v>0.72129629629629999</v>
      </c>
      <c r="W846" s="1">
        <v>43592</v>
      </c>
      <c r="X846" t="s">
        <v>0</v>
      </c>
      <c r="Y846" s="2">
        <v>0</v>
      </c>
      <c r="Z846" s="2">
        <v>7360</v>
      </c>
      <c r="AA846" t="s">
        <v>0</v>
      </c>
      <c r="AB846" s="1">
        <v>43592</v>
      </c>
      <c r="AC846" s="1">
        <v>43551</v>
      </c>
      <c r="AD846" s="1">
        <v>43592</v>
      </c>
      <c r="AE846" t="s">
        <v>18</v>
      </c>
      <c r="AF846" s="4">
        <v>0.79440972222221995</v>
      </c>
      <c r="AG846" t="s">
        <v>19</v>
      </c>
      <c r="AH846" t="s">
        <v>20</v>
      </c>
      <c r="AI846" t="s">
        <v>4852</v>
      </c>
      <c r="AJ846" t="s">
        <v>0</v>
      </c>
      <c r="AK846" t="s">
        <v>23</v>
      </c>
      <c r="AL846" s="3">
        <v>1896.43</v>
      </c>
      <c r="AM846" t="s">
        <v>24</v>
      </c>
      <c r="AN846" t="s">
        <v>0</v>
      </c>
      <c r="AO846" s="1">
        <v>43482</v>
      </c>
      <c r="AP846" t="s">
        <v>4853</v>
      </c>
      <c r="AQ846" s="2">
        <v>7360</v>
      </c>
      <c r="AR846" s="1">
        <v>43671</v>
      </c>
      <c r="AS846">
        <v>0</v>
      </c>
      <c r="AT846" s="4">
        <v>0.72912037037037003</v>
      </c>
      <c r="AU846" t="s">
        <v>160</v>
      </c>
      <c r="AV846" s="4">
        <v>0</v>
      </c>
      <c r="AW846" s="4">
        <v>0.79440972222221995</v>
      </c>
      <c r="AX846" s="2">
        <v>0</v>
      </c>
      <c r="AY846" t="s">
        <v>4854</v>
      </c>
      <c r="AZ846" t="s">
        <v>16</v>
      </c>
      <c r="BA846" t="s">
        <v>28</v>
      </c>
      <c r="BB846" s="3">
        <v>0</v>
      </c>
      <c r="BC846" t="s">
        <v>0</v>
      </c>
      <c r="BD846" s="4">
        <v>0.79473379629630003</v>
      </c>
      <c r="BE846" s="4">
        <v>0.72914351851852</v>
      </c>
      <c r="BF846" t="s">
        <v>29</v>
      </c>
      <c r="BG846" t="s">
        <v>0</v>
      </c>
      <c r="BH846">
        <f t="shared" si="13"/>
        <v>0</v>
      </c>
    </row>
    <row r="847" spans="1:60">
      <c r="A847" t="s">
        <v>4855</v>
      </c>
      <c r="B847" s="1">
        <v>43592</v>
      </c>
      <c r="C847" s="1">
        <v>43614</v>
      </c>
      <c r="D847" t="s">
        <v>3644</v>
      </c>
      <c r="E847" t="s">
        <v>3</v>
      </c>
      <c r="F847" t="s">
        <v>4771</v>
      </c>
      <c r="G847" t="s">
        <v>4856</v>
      </c>
      <c r="H847" t="s">
        <v>4857</v>
      </c>
      <c r="I847" s="2">
        <v>3000</v>
      </c>
      <c r="J847" t="s">
        <v>4858</v>
      </c>
      <c r="K847" t="s">
        <v>7</v>
      </c>
      <c r="L847" s="1">
        <v>43671</v>
      </c>
      <c r="M847" t="s">
        <v>4859</v>
      </c>
      <c r="N847" t="s">
        <v>9</v>
      </c>
      <c r="O847" t="s">
        <v>98</v>
      </c>
      <c r="P847" t="s">
        <v>99</v>
      </c>
      <c r="Q847" t="s">
        <v>156</v>
      </c>
      <c r="R847" t="s">
        <v>157</v>
      </c>
      <c r="S847" s="1">
        <v>43671</v>
      </c>
      <c r="T847" s="4">
        <v>0.81292824074073999</v>
      </c>
      <c r="U847" t="s">
        <v>14</v>
      </c>
      <c r="V847" s="4">
        <v>0.73328703703704001</v>
      </c>
      <c r="W847" s="1">
        <v>43592</v>
      </c>
      <c r="X847" t="s">
        <v>0</v>
      </c>
      <c r="Y847" s="2">
        <v>0</v>
      </c>
      <c r="Z847" s="2">
        <v>3000</v>
      </c>
      <c r="AA847" t="s">
        <v>0</v>
      </c>
      <c r="AB847" s="1">
        <v>43592</v>
      </c>
      <c r="AC847" s="1">
        <v>43501</v>
      </c>
      <c r="AD847" s="1">
        <v>43592</v>
      </c>
      <c r="AE847" t="s">
        <v>18</v>
      </c>
      <c r="AF847" s="4">
        <v>0.80747685185185003</v>
      </c>
      <c r="AG847" t="s">
        <v>19</v>
      </c>
      <c r="AH847" t="s">
        <v>20</v>
      </c>
      <c r="AI847" t="s">
        <v>4860</v>
      </c>
      <c r="AJ847" t="s">
        <v>22</v>
      </c>
      <c r="AK847" t="s">
        <v>23</v>
      </c>
      <c r="AL847" s="3">
        <v>1896.13</v>
      </c>
      <c r="AM847" t="s">
        <v>24</v>
      </c>
      <c r="AN847" t="s">
        <v>0</v>
      </c>
      <c r="AO847" s="1">
        <v>43307</v>
      </c>
      <c r="AP847" t="s">
        <v>4861</v>
      </c>
      <c r="AQ847" s="2">
        <v>3000</v>
      </c>
      <c r="AR847" s="1">
        <v>43671</v>
      </c>
      <c r="AS847">
        <v>0</v>
      </c>
      <c r="AT847" s="4">
        <v>0.72959490740740995</v>
      </c>
      <c r="AU847" t="s">
        <v>36</v>
      </c>
      <c r="AV847" s="4">
        <v>0.80747685185185003</v>
      </c>
      <c r="AW847" s="4">
        <v>0.80747685185185003</v>
      </c>
      <c r="AX847" s="2">
        <v>0</v>
      </c>
      <c r="AY847" t="s">
        <v>4862</v>
      </c>
      <c r="AZ847" t="s">
        <v>16</v>
      </c>
      <c r="BA847" t="s">
        <v>28</v>
      </c>
      <c r="BB847" s="3">
        <v>0</v>
      </c>
      <c r="BC847" t="s">
        <v>0</v>
      </c>
      <c r="BD847" s="4">
        <v>0.80792824074073999</v>
      </c>
      <c r="BE847" s="4">
        <v>0.72961805555556003</v>
      </c>
      <c r="BF847" t="s">
        <v>29</v>
      </c>
      <c r="BG847" t="s">
        <v>4863</v>
      </c>
      <c r="BH847">
        <f t="shared" si="13"/>
        <v>0</v>
      </c>
    </row>
    <row r="848" spans="1:60">
      <c r="A848" t="s">
        <v>4864</v>
      </c>
      <c r="B848" s="1">
        <v>43593</v>
      </c>
      <c r="C848" s="1">
        <v>43615</v>
      </c>
      <c r="D848" t="s">
        <v>3644</v>
      </c>
      <c r="E848" t="s">
        <v>3</v>
      </c>
      <c r="F848" t="s">
        <v>4865</v>
      </c>
      <c r="G848" t="s">
        <v>4866</v>
      </c>
      <c r="H848" t="s">
        <v>216</v>
      </c>
      <c r="I848" s="2">
        <v>292908</v>
      </c>
      <c r="J848" t="s">
        <v>0</v>
      </c>
      <c r="K848" t="s">
        <v>7</v>
      </c>
      <c r="L848" s="1">
        <v>43705</v>
      </c>
      <c r="M848" t="s">
        <v>218</v>
      </c>
      <c r="N848" t="s">
        <v>9</v>
      </c>
      <c r="O848" t="s">
        <v>10</v>
      </c>
      <c r="P848" t="s">
        <v>11</v>
      </c>
      <c r="Q848" t="s">
        <v>181</v>
      </c>
      <c r="R848" t="s">
        <v>182</v>
      </c>
      <c r="S848" s="1">
        <v>43705</v>
      </c>
      <c r="T848" s="4">
        <v>0.85244212962962995</v>
      </c>
      <c r="U848" t="s">
        <v>219</v>
      </c>
      <c r="V848" s="4">
        <v>0.73875000000000002</v>
      </c>
      <c r="W848" s="1">
        <v>43593</v>
      </c>
      <c r="X848" t="s">
        <v>0</v>
      </c>
      <c r="Y848" s="2">
        <v>0</v>
      </c>
      <c r="Z848" s="2">
        <v>292908</v>
      </c>
      <c r="AA848" t="s">
        <v>0</v>
      </c>
      <c r="AB848" s="1">
        <v>43593</v>
      </c>
      <c r="AC848" s="1"/>
      <c r="AD848" s="1">
        <v>43593</v>
      </c>
      <c r="AE848" t="s">
        <v>18</v>
      </c>
      <c r="AF848" s="4">
        <v>0.74357638888888999</v>
      </c>
      <c r="AG848" t="s">
        <v>19</v>
      </c>
      <c r="AH848" t="s">
        <v>20</v>
      </c>
      <c r="AI848" t="s">
        <v>220</v>
      </c>
      <c r="AJ848" t="s">
        <v>22</v>
      </c>
      <c r="AK848" t="s">
        <v>23</v>
      </c>
      <c r="AL848" s="3">
        <v>2690.61</v>
      </c>
      <c r="AM848" t="s">
        <v>24</v>
      </c>
      <c r="AN848" t="s">
        <v>0</v>
      </c>
      <c r="AO848" s="1"/>
      <c r="AP848" t="s">
        <v>0</v>
      </c>
      <c r="AQ848" s="2">
        <v>292908</v>
      </c>
      <c r="AR848" s="1">
        <v>43705</v>
      </c>
      <c r="AS848">
        <v>0</v>
      </c>
      <c r="AT848" s="4">
        <v>0.76910879629630002</v>
      </c>
      <c r="AU848" t="s">
        <v>223</v>
      </c>
      <c r="AV848" s="4">
        <v>0.74357638888888999</v>
      </c>
      <c r="AW848" s="4">
        <v>0.74357638888888999</v>
      </c>
      <c r="AX848" s="2">
        <v>0</v>
      </c>
      <c r="AY848" t="s">
        <v>0</v>
      </c>
      <c r="AZ848" t="s">
        <v>15</v>
      </c>
      <c r="BA848" t="s">
        <v>0</v>
      </c>
      <c r="BB848" s="3">
        <v>0</v>
      </c>
      <c r="BC848" t="s">
        <v>0</v>
      </c>
      <c r="BD848" s="4">
        <v>0.74408564814815004</v>
      </c>
      <c r="BE848" s="4">
        <v>0.76913194444444</v>
      </c>
      <c r="BF848" t="s">
        <v>29</v>
      </c>
      <c r="BG848" t="s">
        <v>0</v>
      </c>
      <c r="BH848">
        <f t="shared" si="13"/>
        <v>0</v>
      </c>
    </row>
    <row r="849" spans="1:60">
      <c r="A849" t="s">
        <v>4867</v>
      </c>
      <c r="B849" s="1">
        <v>43595</v>
      </c>
      <c r="C849" s="1"/>
      <c r="D849" t="s">
        <v>3644</v>
      </c>
      <c r="E849" t="s">
        <v>0</v>
      </c>
      <c r="F849" t="s">
        <v>4868</v>
      </c>
      <c r="G849" t="s">
        <v>4869</v>
      </c>
      <c r="H849" t="s">
        <v>3247</v>
      </c>
      <c r="I849" s="2">
        <v>60000</v>
      </c>
      <c r="J849" t="s">
        <v>4870</v>
      </c>
      <c r="K849" t="s">
        <v>7</v>
      </c>
      <c r="L849" s="1">
        <v>43671</v>
      </c>
      <c r="M849" t="s">
        <v>3249</v>
      </c>
      <c r="N849" t="s">
        <v>9</v>
      </c>
      <c r="O849" t="s">
        <v>56</v>
      </c>
      <c r="P849" t="s">
        <v>57</v>
      </c>
      <c r="Q849" t="s">
        <v>4125</v>
      </c>
      <c r="R849" t="s">
        <v>4126</v>
      </c>
      <c r="S849" s="1">
        <v>43671</v>
      </c>
      <c r="T849" s="4">
        <v>0.81392361111111</v>
      </c>
      <c r="U849" t="s">
        <v>14</v>
      </c>
      <c r="V849" s="4">
        <v>0.79299768518518998</v>
      </c>
      <c r="W849" s="1">
        <v>43595</v>
      </c>
      <c r="X849" t="s">
        <v>0</v>
      </c>
      <c r="Y849" s="2">
        <v>0</v>
      </c>
      <c r="Z849" s="2">
        <v>60000</v>
      </c>
      <c r="AA849" t="s">
        <v>0</v>
      </c>
      <c r="AB849" s="1">
        <v>43595</v>
      </c>
      <c r="AC849" s="1">
        <v>43549</v>
      </c>
      <c r="AD849" s="1">
        <v>43595</v>
      </c>
      <c r="AE849" t="s">
        <v>18</v>
      </c>
      <c r="AF849" s="4">
        <v>0.86642361111110999</v>
      </c>
      <c r="AG849" t="s">
        <v>19</v>
      </c>
      <c r="AH849" t="s">
        <v>20</v>
      </c>
      <c r="AI849" t="s">
        <v>3250</v>
      </c>
      <c r="AJ849" t="s">
        <v>0</v>
      </c>
      <c r="AK849" t="s">
        <v>23</v>
      </c>
      <c r="AL849" s="3">
        <v>1822.74</v>
      </c>
      <c r="AM849" t="s">
        <v>24</v>
      </c>
      <c r="AN849" t="s">
        <v>4871</v>
      </c>
      <c r="AO849" s="1">
        <v>43474</v>
      </c>
      <c r="AP849" t="s">
        <v>4872</v>
      </c>
      <c r="AQ849" s="2">
        <v>60000</v>
      </c>
      <c r="AR849" s="1">
        <v>43671</v>
      </c>
      <c r="AS849">
        <v>0</v>
      </c>
      <c r="AT849" s="4">
        <v>0.73059027777777996</v>
      </c>
      <c r="AU849" t="s">
        <v>49</v>
      </c>
      <c r="AV849" s="4">
        <v>0</v>
      </c>
      <c r="AW849" s="4">
        <v>0.86642361111110999</v>
      </c>
      <c r="AX849" s="2">
        <v>0</v>
      </c>
      <c r="AY849" t="s">
        <v>4873</v>
      </c>
      <c r="AZ849" t="s">
        <v>16</v>
      </c>
      <c r="BA849" t="s">
        <v>28</v>
      </c>
      <c r="BB849" s="3">
        <v>0</v>
      </c>
      <c r="BC849" t="s">
        <v>0</v>
      </c>
      <c r="BD849" s="4">
        <v>0.86696759259259004</v>
      </c>
      <c r="BE849" s="4">
        <v>0.73061342592593004</v>
      </c>
      <c r="BF849" t="s">
        <v>29</v>
      </c>
      <c r="BG849" t="s">
        <v>0</v>
      </c>
      <c r="BH849">
        <f t="shared" si="13"/>
        <v>0</v>
      </c>
    </row>
    <row r="850" spans="1:60">
      <c r="A850" t="s">
        <v>4874</v>
      </c>
      <c r="B850" s="1">
        <v>43601</v>
      </c>
      <c r="C850" s="1">
        <v>43616</v>
      </c>
      <c r="D850" t="s">
        <v>3644</v>
      </c>
      <c r="E850" t="s">
        <v>73</v>
      </c>
      <c r="F850" t="s">
        <v>4875</v>
      </c>
      <c r="G850" t="s">
        <v>152</v>
      </c>
      <c r="H850" t="s">
        <v>2345</v>
      </c>
      <c r="I850" s="2">
        <v>1120</v>
      </c>
      <c r="J850" t="s">
        <v>4876</v>
      </c>
      <c r="K850" t="s">
        <v>7</v>
      </c>
      <c r="L850" s="1">
        <v>43642</v>
      </c>
      <c r="M850" t="s">
        <v>155</v>
      </c>
      <c r="N850" t="s">
        <v>9</v>
      </c>
      <c r="O850" t="s">
        <v>10</v>
      </c>
      <c r="P850" t="s">
        <v>11</v>
      </c>
      <c r="Q850" t="s">
        <v>12</v>
      </c>
      <c r="R850" t="s">
        <v>13</v>
      </c>
      <c r="S850" s="1">
        <v>43642</v>
      </c>
      <c r="T850" s="4">
        <v>0.89238425925926002</v>
      </c>
      <c r="U850" t="s">
        <v>14</v>
      </c>
      <c r="V850" s="4">
        <v>0.59949074074074005</v>
      </c>
      <c r="W850" s="1">
        <v>43601</v>
      </c>
      <c r="X850" t="s">
        <v>0</v>
      </c>
      <c r="Y850" s="2">
        <v>0</v>
      </c>
      <c r="Z850" s="2">
        <v>1120</v>
      </c>
      <c r="AA850" t="s">
        <v>0</v>
      </c>
      <c r="AB850" s="1">
        <v>43601</v>
      </c>
      <c r="AC850" s="1">
        <v>43504</v>
      </c>
      <c r="AD850" s="1">
        <v>43601</v>
      </c>
      <c r="AE850" t="s">
        <v>18</v>
      </c>
      <c r="AF850" s="4">
        <v>0.65825231481480995</v>
      </c>
      <c r="AG850" t="s">
        <v>19</v>
      </c>
      <c r="AH850" t="s">
        <v>20</v>
      </c>
      <c r="AI850" t="s">
        <v>158</v>
      </c>
      <c r="AJ850" t="s">
        <v>84</v>
      </c>
      <c r="AK850" t="s">
        <v>23</v>
      </c>
      <c r="AL850" s="3">
        <v>989.62</v>
      </c>
      <c r="AM850" t="s">
        <v>24</v>
      </c>
      <c r="AN850" t="s">
        <v>146</v>
      </c>
      <c r="AO850" s="1">
        <v>43398</v>
      </c>
      <c r="AP850" t="s">
        <v>4877</v>
      </c>
      <c r="AQ850" s="2">
        <v>1120</v>
      </c>
      <c r="AR850" s="1">
        <v>43642</v>
      </c>
      <c r="AS850">
        <v>0</v>
      </c>
      <c r="AT850" s="4">
        <v>0.80905092592592998</v>
      </c>
      <c r="AU850" t="s">
        <v>160</v>
      </c>
      <c r="AV850" s="4">
        <v>0.65825231481480995</v>
      </c>
      <c r="AW850" s="4">
        <v>0.65825231481480995</v>
      </c>
      <c r="AX850" s="2">
        <v>0</v>
      </c>
      <c r="AY850" t="s">
        <v>4878</v>
      </c>
      <c r="AZ850" t="s">
        <v>16</v>
      </c>
      <c r="BA850" t="s">
        <v>28</v>
      </c>
      <c r="BB850" s="3">
        <v>0</v>
      </c>
      <c r="BC850" t="s">
        <v>0</v>
      </c>
      <c r="BD850" s="4">
        <v>0.65859953703703999</v>
      </c>
      <c r="BE850" s="4">
        <v>0.80907407407406995</v>
      </c>
      <c r="BF850" t="s">
        <v>29</v>
      </c>
      <c r="BG850" t="s">
        <v>0</v>
      </c>
      <c r="BH850">
        <f t="shared" si="13"/>
        <v>0</v>
      </c>
    </row>
    <row r="851" spans="1:60">
      <c r="A851" t="s">
        <v>4879</v>
      </c>
      <c r="B851" s="1">
        <v>43616</v>
      </c>
      <c r="C851" s="1">
        <v>43637</v>
      </c>
      <c r="D851" t="s">
        <v>3644</v>
      </c>
      <c r="E851" t="s">
        <v>3</v>
      </c>
      <c r="F851" t="s">
        <v>4880</v>
      </c>
      <c r="G851" t="s">
        <v>4881</v>
      </c>
      <c r="H851" t="s">
        <v>4882</v>
      </c>
      <c r="I851" s="2">
        <v>6095</v>
      </c>
      <c r="J851" t="s">
        <v>4883</v>
      </c>
      <c r="K851" t="s">
        <v>7</v>
      </c>
      <c r="L851" s="1">
        <v>43642</v>
      </c>
      <c r="M851" t="s">
        <v>4884</v>
      </c>
      <c r="N851" t="s">
        <v>9</v>
      </c>
      <c r="O851" t="s">
        <v>301</v>
      </c>
      <c r="P851" t="s">
        <v>302</v>
      </c>
      <c r="Q851" t="s">
        <v>321</v>
      </c>
      <c r="R851" t="s">
        <v>302</v>
      </c>
      <c r="S851" s="1">
        <v>43642</v>
      </c>
      <c r="T851" s="4">
        <v>0.89674768518518999</v>
      </c>
      <c r="U851" t="s">
        <v>14</v>
      </c>
      <c r="V851" s="4">
        <v>0.54820601851852002</v>
      </c>
      <c r="W851" s="1">
        <v>43616</v>
      </c>
      <c r="X851" t="s">
        <v>0</v>
      </c>
      <c r="Y851" s="2">
        <v>0</v>
      </c>
      <c r="Z851" s="2">
        <v>6095</v>
      </c>
      <c r="AA851" t="s">
        <v>0</v>
      </c>
      <c r="AB851" s="1">
        <v>43616</v>
      </c>
      <c r="AC851" s="1">
        <v>43579</v>
      </c>
      <c r="AD851" s="1">
        <v>43616</v>
      </c>
      <c r="AE851" t="s">
        <v>18</v>
      </c>
      <c r="AF851" s="4">
        <v>0.60048611111111005</v>
      </c>
      <c r="AG851" t="s">
        <v>19</v>
      </c>
      <c r="AH851" t="s">
        <v>20</v>
      </c>
      <c r="AI851" t="s">
        <v>4885</v>
      </c>
      <c r="AJ851" t="s">
        <v>22</v>
      </c>
      <c r="AK851" t="s">
        <v>23</v>
      </c>
      <c r="AL851" s="3">
        <v>631.11</v>
      </c>
      <c r="AM851" t="s">
        <v>24</v>
      </c>
      <c r="AN851" t="s">
        <v>0</v>
      </c>
      <c r="AO851" s="1">
        <v>43529</v>
      </c>
      <c r="AP851" t="s">
        <v>4886</v>
      </c>
      <c r="AQ851" s="2">
        <v>6095</v>
      </c>
      <c r="AR851" s="1">
        <v>43642</v>
      </c>
      <c r="AS851">
        <v>0</v>
      </c>
      <c r="AT851" s="4">
        <v>0.81341435185184996</v>
      </c>
      <c r="AU851" t="s">
        <v>1758</v>
      </c>
      <c r="AV851" s="4">
        <v>0.60048611111111005</v>
      </c>
      <c r="AW851" s="4">
        <v>0.60048611111111005</v>
      </c>
      <c r="AX851" s="2">
        <v>0</v>
      </c>
      <c r="AY851" t="s">
        <v>4887</v>
      </c>
      <c r="AZ851" t="s">
        <v>16</v>
      </c>
      <c r="BA851" t="s">
        <v>28</v>
      </c>
      <c r="BB851" s="3">
        <v>0</v>
      </c>
      <c r="BC851" t="s">
        <v>0</v>
      </c>
      <c r="BD851" s="4">
        <v>0.6269212962963</v>
      </c>
      <c r="BE851" s="4">
        <v>0.81343750000000004</v>
      </c>
      <c r="BF851" t="s">
        <v>4888</v>
      </c>
      <c r="BG851" t="s">
        <v>4889</v>
      </c>
      <c r="BH851">
        <f t="shared" si="13"/>
        <v>0</v>
      </c>
    </row>
    <row r="852" spans="1:60">
      <c r="A852" t="s">
        <v>4890</v>
      </c>
      <c r="B852" s="1">
        <v>43621</v>
      </c>
      <c r="C852" s="1">
        <v>43642</v>
      </c>
      <c r="D852" t="s">
        <v>3644</v>
      </c>
      <c r="E852" t="s">
        <v>3</v>
      </c>
      <c r="F852" t="s">
        <v>4740</v>
      </c>
      <c r="G852" t="s">
        <v>4891</v>
      </c>
      <c r="H852" t="s">
        <v>3151</v>
      </c>
      <c r="I852" s="2">
        <v>2400</v>
      </c>
      <c r="J852" t="s">
        <v>4892</v>
      </c>
      <c r="K852" t="s">
        <v>7</v>
      </c>
      <c r="L852" s="1">
        <v>43657</v>
      </c>
      <c r="M852" t="s">
        <v>1274</v>
      </c>
      <c r="N852" t="s">
        <v>9</v>
      </c>
      <c r="O852" t="s">
        <v>98</v>
      </c>
      <c r="P852" t="s">
        <v>99</v>
      </c>
      <c r="Q852" t="s">
        <v>100</v>
      </c>
      <c r="R852" t="s">
        <v>101</v>
      </c>
      <c r="S852" s="1">
        <v>43657</v>
      </c>
      <c r="T852" s="4">
        <v>0.45616898148148</v>
      </c>
      <c r="U852" t="s">
        <v>14</v>
      </c>
      <c r="V852" s="4">
        <v>0.62971064814815003</v>
      </c>
      <c r="W852" s="1">
        <v>43621</v>
      </c>
      <c r="X852" t="s">
        <v>0</v>
      </c>
      <c r="Y852" s="2">
        <v>0</v>
      </c>
      <c r="Z852" s="2">
        <v>2400</v>
      </c>
      <c r="AA852" t="s">
        <v>0</v>
      </c>
      <c r="AB852" s="1">
        <v>43621</v>
      </c>
      <c r="AC852" s="1">
        <v>43580</v>
      </c>
      <c r="AD852" s="1">
        <v>43621</v>
      </c>
      <c r="AE852" t="s">
        <v>18</v>
      </c>
      <c r="AF852" s="4">
        <v>0.70898148148147999</v>
      </c>
      <c r="AG852" t="s">
        <v>19</v>
      </c>
      <c r="AH852" t="s">
        <v>20</v>
      </c>
      <c r="AI852" t="s">
        <v>1275</v>
      </c>
      <c r="AJ852" t="s">
        <v>22</v>
      </c>
      <c r="AK852" t="s">
        <v>23</v>
      </c>
      <c r="AL852" s="3">
        <v>857.93</v>
      </c>
      <c r="AM852" t="s">
        <v>24</v>
      </c>
      <c r="AN852" t="s">
        <v>2325</v>
      </c>
      <c r="AO852" s="1">
        <v>43542</v>
      </c>
      <c r="AP852" t="s">
        <v>4893</v>
      </c>
      <c r="AQ852" s="2">
        <v>2400</v>
      </c>
      <c r="AR852" s="1">
        <v>43657</v>
      </c>
      <c r="AS852">
        <v>0</v>
      </c>
      <c r="AT852" s="4">
        <v>0.62283564814814996</v>
      </c>
      <c r="AU852" t="s">
        <v>1277</v>
      </c>
      <c r="AV852" s="4">
        <v>0.70898148148147999</v>
      </c>
      <c r="AW852" s="4">
        <v>0.70898148148147999</v>
      </c>
      <c r="AX852" s="2">
        <v>0</v>
      </c>
      <c r="AY852" t="s">
        <v>4894</v>
      </c>
      <c r="AZ852" t="s">
        <v>16</v>
      </c>
      <c r="BA852" t="s">
        <v>28</v>
      </c>
      <c r="BB852" s="3">
        <v>0</v>
      </c>
      <c r="BC852" t="s">
        <v>0</v>
      </c>
      <c r="BD852" s="4">
        <v>0.70937499999999998</v>
      </c>
      <c r="BE852" s="4">
        <v>0.62285879629630003</v>
      </c>
      <c r="BF852" t="s">
        <v>29</v>
      </c>
      <c r="BG852" t="s">
        <v>0</v>
      </c>
      <c r="BH852">
        <f t="shared" si="13"/>
        <v>0</v>
      </c>
    </row>
    <row r="853" spans="1:60">
      <c r="A853" t="s">
        <v>4895</v>
      </c>
      <c r="B853" s="1">
        <v>43628</v>
      </c>
      <c r="C853" s="1">
        <v>43642</v>
      </c>
      <c r="D853" t="s">
        <v>4896</v>
      </c>
      <c r="E853" t="s">
        <v>73</v>
      </c>
      <c r="F853" t="s">
        <v>4897</v>
      </c>
      <c r="G853" t="s">
        <v>2084</v>
      </c>
      <c r="H853" t="s">
        <v>186</v>
      </c>
      <c r="I853" s="2">
        <v>11649</v>
      </c>
      <c r="J853" t="s">
        <v>4898</v>
      </c>
      <c r="K853" t="s">
        <v>7</v>
      </c>
      <c r="L853" s="1">
        <v>43756</v>
      </c>
      <c r="M853" t="s">
        <v>187</v>
      </c>
      <c r="N853" t="s">
        <v>9</v>
      </c>
      <c r="O853" t="s">
        <v>301</v>
      </c>
      <c r="P853" t="s">
        <v>302</v>
      </c>
      <c r="Q853" t="s">
        <v>321</v>
      </c>
      <c r="R853" t="s">
        <v>302</v>
      </c>
      <c r="S853" s="1"/>
      <c r="T853" s="4">
        <v>0</v>
      </c>
      <c r="U853" t="s">
        <v>188</v>
      </c>
      <c r="V853" s="4">
        <v>0.81398148148147997</v>
      </c>
      <c r="W853" s="1">
        <v>43628</v>
      </c>
      <c r="X853" t="s">
        <v>0</v>
      </c>
      <c r="Y853" s="2">
        <v>0</v>
      </c>
      <c r="Z853" s="2">
        <v>11649</v>
      </c>
      <c r="AA853" t="s">
        <v>0</v>
      </c>
      <c r="AB853" s="1">
        <v>43628</v>
      </c>
      <c r="AC853" s="1">
        <v>43405</v>
      </c>
      <c r="AD853" s="1">
        <v>43628</v>
      </c>
      <c r="AE853" t="s">
        <v>18</v>
      </c>
      <c r="AF853" s="4">
        <v>0.88442129629629995</v>
      </c>
      <c r="AG853" t="s">
        <v>19</v>
      </c>
      <c r="AH853" t="s">
        <v>20</v>
      </c>
      <c r="AI853" t="s">
        <v>0</v>
      </c>
      <c r="AJ853" t="s">
        <v>84</v>
      </c>
      <c r="AK853" t="s">
        <v>23</v>
      </c>
      <c r="AL853" s="3">
        <v>3164.29</v>
      </c>
      <c r="AM853" t="s">
        <v>24</v>
      </c>
      <c r="AN853" t="s">
        <v>1142</v>
      </c>
      <c r="AO853" s="1">
        <v>43266</v>
      </c>
      <c r="AP853" t="s">
        <v>4899</v>
      </c>
      <c r="AQ853" s="2">
        <v>11649</v>
      </c>
      <c r="AR853" s="1">
        <v>43756</v>
      </c>
      <c r="AS853">
        <v>0</v>
      </c>
      <c r="AT853" s="4">
        <v>0.51144675925925998</v>
      </c>
      <c r="AU853" t="s">
        <v>190</v>
      </c>
      <c r="AV853" s="4">
        <v>0.88442129629629995</v>
      </c>
      <c r="AW853" s="4">
        <v>0.88442129629629995</v>
      </c>
      <c r="AX853" s="2">
        <v>0</v>
      </c>
      <c r="AY853" t="s">
        <v>4900</v>
      </c>
      <c r="AZ853" t="s">
        <v>16</v>
      </c>
      <c r="BA853" t="s">
        <v>28</v>
      </c>
      <c r="BB853" s="3">
        <v>0</v>
      </c>
      <c r="BC853" t="s">
        <v>0</v>
      </c>
      <c r="BD853" s="4">
        <v>0.88516203703703999</v>
      </c>
      <c r="BE853" s="4">
        <v>0.51144675925925998</v>
      </c>
      <c r="BF853" t="s">
        <v>29</v>
      </c>
      <c r="BG853" t="s">
        <v>0</v>
      </c>
      <c r="BH853">
        <f t="shared" si="13"/>
        <v>0</v>
      </c>
    </row>
    <row r="854" spans="1:60">
      <c r="A854" t="s">
        <v>4901</v>
      </c>
      <c r="B854" s="1">
        <v>43636</v>
      </c>
      <c r="C854" s="1">
        <v>43654</v>
      </c>
      <c r="D854" t="s">
        <v>3644</v>
      </c>
      <c r="E854" t="s">
        <v>73</v>
      </c>
      <c r="F854" t="s">
        <v>4868</v>
      </c>
      <c r="G854" t="s">
        <v>4902</v>
      </c>
      <c r="H854" t="s">
        <v>967</v>
      </c>
      <c r="I854" s="2">
        <v>11264</v>
      </c>
      <c r="J854" t="s">
        <v>4903</v>
      </c>
      <c r="K854" t="s">
        <v>7</v>
      </c>
      <c r="L854" s="1">
        <v>43756</v>
      </c>
      <c r="M854" t="s">
        <v>968</v>
      </c>
      <c r="N854" t="s">
        <v>9</v>
      </c>
      <c r="O854" t="s">
        <v>56</v>
      </c>
      <c r="P854" t="s">
        <v>57</v>
      </c>
      <c r="Q854" t="s">
        <v>4125</v>
      </c>
      <c r="R854" t="s">
        <v>4126</v>
      </c>
      <c r="S854" s="1">
        <v>43756</v>
      </c>
      <c r="T854" s="4">
        <v>0.59060185185184999</v>
      </c>
      <c r="U854" t="s">
        <v>14</v>
      </c>
      <c r="V854" s="4">
        <v>0.80873842592593004</v>
      </c>
      <c r="W854" s="1">
        <v>43636</v>
      </c>
      <c r="X854" t="s">
        <v>0</v>
      </c>
      <c r="Y854" s="2">
        <v>0</v>
      </c>
      <c r="Z854" s="2">
        <v>9856</v>
      </c>
      <c r="AA854" t="s">
        <v>0</v>
      </c>
      <c r="AB854" s="1">
        <v>43636</v>
      </c>
      <c r="AC854" s="1">
        <v>43607</v>
      </c>
      <c r="AD854" s="1">
        <v>43636</v>
      </c>
      <c r="AE854" t="s">
        <v>18</v>
      </c>
      <c r="AF854" s="4">
        <v>0.88326388888888996</v>
      </c>
      <c r="AG854" t="s">
        <v>19</v>
      </c>
      <c r="AH854" t="s">
        <v>20</v>
      </c>
      <c r="AI854" t="s">
        <v>969</v>
      </c>
      <c r="AJ854" t="s">
        <v>84</v>
      </c>
      <c r="AK854" t="s">
        <v>23</v>
      </c>
      <c r="AL854" s="3">
        <v>2872.98</v>
      </c>
      <c r="AM854" t="s">
        <v>24</v>
      </c>
      <c r="AN854" t="s">
        <v>1282</v>
      </c>
      <c r="AO854" s="1">
        <v>43537</v>
      </c>
      <c r="AP854" t="s">
        <v>4904</v>
      </c>
      <c r="AQ854" s="2">
        <v>11264</v>
      </c>
      <c r="AR854" s="1">
        <v>43756</v>
      </c>
      <c r="AS854">
        <v>0</v>
      </c>
      <c r="AT854" s="4">
        <v>0.50726851851851995</v>
      </c>
      <c r="AU854" t="s">
        <v>750</v>
      </c>
      <c r="AV854" s="4">
        <v>0.88326388888888996</v>
      </c>
      <c r="AW854" s="4">
        <v>0.88326388888888996</v>
      </c>
      <c r="AX854" s="2">
        <v>0</v>
      </c>
      <c r="AY854" t="s">
        <v>4905</v>
      </c>
      <c r="AZ854" t="s">
        <v>16</v>
      </c>
      <c r="BA854" t="s">
        <v>28</v>
      </c>
      <c r="BB854" s="3">
        <v>0</v>
      </c>
      <c r="BC854" t="s">
        <v>0</v>
      </c>
      <c r="BD854" s="4">
        <v>0.88362268518519005</v>
      </c>
      <c r="BE854" s="4">
        <v>0.50729166666667003</v>
      </c>
      <c r="BF854" t="s">
        <v>29</v>
      </c>
      <c r="BG854" t="s">
        <v>0</v>
      </c>
      <c r="BH854">
        <f t="shared" si="13"/>
        <v>0</v>
      </c>
    </row>
    <row r="855" spans="1:60">
      <c r="A855" t="s">
        <v>4906</v>
      </c>
      <c r="B855" s="1">
        <v>43636</v>
      </c>
      <c r="C855" s="1">
        <v>43661</v>
      </c>
      <c r="D855" t="s">
        <v>3644</v>
      </c>
      <c r="E855" t="s">
        <v>3</v>
      </c>
      <c r="F855" t="s">
        <v>4907</v>
      </c>
      <c r="G855" t="s">
        <v>4908</v>
      </c>
      <c r="H855" t="s">
        <v>2437</v>
      </c>
      <c r="I855" s="2">
        <v>250000</v>
      </c>
      <c r="J855" t="s">
        <v>4909</v>
      </c>
      <c r="K855" t="s">
        <v>7</v>
      </c>
      <c r="L855" s="1">
        <v>43707</v>
      </c>
      <c r="M855" t="s">
        <v>2439</v>
      </c>
      <c r="N855" t="s">
        <v>9</v>
      </c>
      <c r="O855" t="s">
        <v>98</v>
      </c>
      <c r="P855" t="s">
        <v>99</v>
      </c>
      <c r="Q855" t="s">
        <v>902</v>
      </c>
      <c r="R855" t="s">
        <v>903</v>
      </c>
      <c r="S855" s="1">
        <v>43707</v>
      </c>
      <c r="T855" s="4">
        <v>0.73069444444443998</v>
      </c>
      <c r="U855" t="s">
        <v>14</v>
      </c>
      <c r="V855" s="4">
        <v>0.85518518518519004</v>
      </c>
      <c r="W855" s="1">
        <v>43636</v>
      </c>
      <c r="X855" t="s">
        <v>0</v>
      </c>
      <c r="Y855" s="2">
        <v>0</v>
      </c>
      <c r="Z855" s="2">
        <v>1074</v>
      </c>
      <c r="AA855" t="s">
        <v>0</v>
      </c>
      <c r="AB855" s="1">
        <v>43636</v>
      </c>
      <c r="AC855" s="1"/>
      <c r="AD855" s="1">
        <v>43636</v>
      </c>
      <c r="AE855" t="s">
        <v>18</v>
      </c>
      <c r="AF855" s="4">
        <v>0.91622685185185004</v>
      </c>
      <c r="AG855" t="s">
        <v>19</v>
      </c>
      <c r="AH855" t="s">
        <v>20</v>
      </c>
      <c r="AI855" t="s">
        <v>2440</v>
      </c>
      <c r="AJ855" t="s">
        <v>22</v>
      </c>
      <c r="AK855" t="s">
        <v>23</v>
      </c>
      <c r="AL855" s="3">
        <v>1699.55</v>
      </c>
      <c r="AM855" t="s">
        <v>24</v>
      </c>
      <c r="AN855" t="s">
        <v>0</v>
      </c>
      <c r="AO855" s="1">
        <v>43553</v>
      </c>
      <c r="AP855" t="s">
        <v>4910</v>
      </c>
      <c r="AQ855" s="2">
        <v>250000</v>
      </c>
      <c r="AR855" s="1">
        <v>43707</v>
      </c>
      <c r="AS855">
        <v>0</v>
      </c>
      <c r="AT855" s="4">
        <v>0.64736111111111005</v>
      </c>
      <c r="AU855" t="s">
        <v>750</v>
      </c>
      <c r="AV855" s="4">
        <v>0.91622685185185004</v>
      </c>
      <c r="AW855" s="4">
        <v>0.91622685185185004</v>
      </c>
      <c r="AX855" s="2">
        <v>0</v>
      </c>
      <c r="AY855" t="s">
        <v>4911</v>
      </c>
      <c r="AZ855" t="s">
        <v>15</v>
      </c>
      <c r="BA855" t="s">
        <v>28</v>
      </c>
      <c r="BB855" s="3">
        <v>0</v>
      </c>
      <c r="BC855" t="s">
        <v>0</v>
      </c>
      <c r="BD855" s="4">
        <v>0.92679398148147996</v>
      </c>
      <c r="BE855" s="4">
        <v>0.64738425925926002</v>
      </c>
      <c r="BF855" t="s">
        <v>29</v>
      </c>
      <c r="BG855" t="s">
        <v>4912</v>
      </c>
      <c r="BH855">
        <f t="shared" si="13"/>
        <v>0</v>
      </c>
    </row>
    <row r="856" spans="1:60">
      <c r="A856" t="s">
        <v>4913</v>
      </c>
      <c r="B856" s="1">
        <v>43636</v>
      </c>
      <c r="C856" s="1"/>
      <c r="D856" t="s">
        <v>3644</v>
      </c>
      <c r="E856" t="s">
        <v>0</v>
      </c>
      <c r="F856" t="s">
        <v>4914</v>
      </c>
      <c r="G856" t="s">
        <v>4908</v>
      </c>
      <c r="H856" t="s">
        <v>2437</v>
      </c>
      <c r="I856" s="2">
        <v>250000</v>
      </c>
      <c r="J856" t="s">
        <v>0</v>
      </c>
      <c r="K856" t="s">
        <v>7</v>
      </c>
      <c r="L856" s="1">
        <v>43661</v>
      </c>
      <c r="M856" t="s">
        <v>2439</v>
      </c>
      <c r="N856" t="s">
        <v>9</v>
      </c>
      <c r="O856" t="s">
        <v>301</v>
      </c>
      <c r="P856" t="s">
        <v>302</v>
      </c>
      <c r="Q856" t="s">
        <v>321</v>
      </c>
      <c r="R856" t="s">
        <v>302</v>
      </c>
      <c r="S856" s="1">
        <v>43661</v>
      </c>
      <c r="T856" s="4">
        <v>0.63300925925925999</v>
      </c>
      <c r="U856" t="s">
        <v>14</v>
      </c>
      <c r="V856" s="4">
        <v>0.86211805555555998</v>
      </c>
      <c r="W856" s="1">
        <v>43636</v>
      </c>
      <c r="X856" t="s">
        <v>0</v>
      </c>
      <c r="Y856" s="2">
        <v>0</v>
      </c>
      <c r="Z856" s="2">
        <v>0</v>
      </c>
      <c r="AA856" t="s">
        <v>0</v>
      </c>
      <c r="AB856" s="1">
        <v>43636</v>
      </c>
      <c r="AC856" s="1">
        <v>43588</v>
      </c>
      <c r="AD856" s="1">
        <v>43636</v>
      </c>
      <c r="AE856" t="s">
        <v>18</v>
      </c>
      <c r="AF856" s="4">
        <v>0.93868055555555996</v>
      </c>
      <c r="AG856" t="s">
        <v>19</v>
      </c>
      <c r="AH856" t="s">
        <v>20</v>
      </c>
      <c r="AI856" t="s">
        <v>2440</v>
      </c>
      <c r="AJ856" t="s">
        <v>0</v>
      </c>
      <c r="AK856" t="s">
        <v>23</v>
      </c>
      <c r="AL856" s="3">
        <v>592.66</v>
      </c>
      <c r="AM856" t="s">
        <v>24</v>
      </c>
      <c r="AN856" t="s">
        <v>0</v>
      </c>
      <c r="AO856" s="1">
        <v>43553</v>
      </c>
      <c r="AP856" t="s">
        <v>4910</v>
      </c>
      <c r="AQ856" s="2">
        <v>250000</v>
      </c>
      <c r="AR856" s="1">
        <v>43661</v>
      </c>
      <c r="AS856">
        <v>0</v>
      </c>
      <c r="AT856" s="4">
        <v>0.54967592592592995</v>
      </c>
      <c r="AU856" t="s">
        <v>750</v>
      </c>
      <c r="AV856" s="4">
        <v>0</v>
      </c>
      <c r="AW856" s="4">
        <v>0.93868055555555996</v>
      </c>
      <c r="AX856" s="2">
        <v>0</v>
      </c>
      <c r="AY856" t="s">
        <v>4911</v>
      </c>
      <c r="AZ856" t="s">
        <v>16</v>
      </c>
      <c r="BA856" t="s">
        <v>28</v>
      </c>
      <c r="BB856" s="3">
        <v>0</v>
      </c>
      <c r="BC856" t="s">
        <v>0</v>
      </c>
      <c r="BD856" s="4">
        <v>0.93901620370369998</v>
      </c>
      <c r="BE856" s="4">
        <v>0.5496875</v>
      </c>
      <c r="BF856" t="s">
        <v>29</v>
      </c>
      <c r="BG856" t="s">
        <v>0</v>
      </c>
      <c r="BH856">
        <f t="shared" si="13"/>
        <v>0</v>
      </c>
    </row>
    <row r="857" spans="1:60">
      <c r="A857" t="s">
        <v>4915</v>
      </c>
      <c r="B857" s="1">
        <v>43641</v>
      </c>
      <c r="C857" s="1">
        <v>43657</v>
      </c>
      <c r="D857" t="s">
        <v>4097</v>
      </c>
      <c r="E857" t="s">
        <v>73</v>
      </c>
      <c r="F857" t="s">
        <v>4916</v>
      </c>
      <c r="G857" t="s">
        <v>4099</v>
      </c>
      <c r="H857" t="s">
        <v>408</v>
      </c>
      <c r="I857" s="2">
        <v>17785</v>
      </c>
      <c r="J857" t="s">
        <v>4917</v>
      </c>
      <c r="K857" t="s">
        <v>7</v>
      </c>
      <c r="L857" s="1">
        <v>43727</v>
      </c>
      <c r="M857" t="s">
        <v>409</v>
      </c>
      <c r="N857" t="s">
        <v>9</v>
      </c>
      <c r="O857" t="s">
        <v>301</v>
      </c>
      <c r="P857" t="s">
        <v>302</v>
      </c>
      <c r="Q857" t="s">
        <v>321</v>
      </c>
      <c r="R857" t="s">
        <v>302</v>
      </c>
      <c r="S857" s="1"/>
      <c r="T857" s="4">
        <v>0</v>
      </c>
      <c r="U857" t="s">
        <v>36</v>
      </c>
      <c r="V857" s="4">
        <v>0.68748842592592996</v>
      </c>
      <c r="W857" s="1">
        <v>43641</v>
      </c>
      <c r="X857" t="s">
        <v>0</v>
      </c>
      <c r="Y857" s="2">
        <v>0</v>
      </c>
      <c r="Z857" s="2">
        <v>17785</v>
      </c>
      <c r="AA857" t="s">
        <v>0</v>
      </c>
      <c r="AB857" s="1">
        <v>43641</v>
      </c>
      <c r="AC857" s="1">
        <v>43140</v>
      </c>
      <c r="AD857" s="1">
        <v>43641</v>
      </c>
      <c r="AE857" t="s">
        <v>18</v>
      </c>
      <c r="AF857" s="4">
        <v>0.76523148148148001</v>
      </c>
      <c r="AG857" t="s">
        <v>19</v>
      </c>
      <c r="AH857" t="s">
        <v>20</v>
      </c>
      <c r="AI857" t="s">
        <v>410</v>
      </c>
      <c r="AJ857" t="s">
        <v>84</v>
      </c>
      <c r="AK857" t="s">
        <v>23</v>
      </c>
      <c r="AL857" s="3">
        <v>2855.16</v>
      </c>
      <c r="AM857" t="s">
        <v>24</v>
      </c>
      <c r="AN857" t="s">
        <v>0</v>
      </c>
      <c r="AO857" s="1">
        <v>43066</v>
      </c>
      <c r="AP857" t="s">
        <v>4918</v>
      </c>
      <c r="AQ857" s="2">
        <v>17785</v>
      </c>
      <c r="AR857" s="1">
        <v>43727</v>
      </c>
      <c r="AS857">
        <v>0</v>
      </c>
      <c r="AT857" s="4">
        <v>0.68471064814814997</v>
      </c>
      <c r="AU857" t="s">
        <v>40</v>
      </c>
      <c r="AV857" s="4">
        <v>0.76523148148148001</v>
      </c>
      <c r="AW857" s="4">
        <v>0.76523148148148001</v>
      </c>
      <c r="AX857" s="2">
        <v>0</v>
      </c>
      <c r="AY857" t="s">
        <v>4919</v>
      </c>
      <c r="AZ857" t="s">
        <v>16</v>
      </c>
      <c r="BA857" t="s">
        <v>28</v>
      </c>
      <c r="BB857" s="3">
        <v>0</v>
      </c>
      <c r="BC857" t="s">
        <v>0</v>
      </c>
      <c r="BD857" s="4">
        <v>0.76675925925926003</v>
      </c>
      <c r="BE857" s="4">
        <v>0.68471064814814997</v>
      </c>
      <c r="BF857" t="s">
        <v>29</v>
      </c>
      <c r="BG857" t="s">
        <v>4920</v>
      </c>
      <c r="BH857">
        <f t="shared" si="13"/>
        <v>0</v>
      </c>
    </row>
    <row r="858" spans="1:60">
      <c r="A858" t="s">
        <v>4921</v>
      </c>
      <c r="B858" s="1">
        <v>43642</v>
      </c>
      <c r="C858" s="1">
        <v>43665</v>
      </c>
      <c r="D858" t="s">
        <v>3644</v>
      </c>
      <c r="E858" t="s">
        <v>3</v>
      </c>
      <c r="F858" t="s">
        <v>4922</v>
      </c>
      <c r="G858" t="s">
        <v>152</v>
      </c>
      <c r="H858" t="s">
        <v>2345</v>
      </c>
      <c r="I858" s="2">
        <v>560</v>
      </c>
      <c r="J858" t="s">
        <v>4923</v>
      </c>
      <c r="K858" t="s">
        <v>7</v>
      </c>
      <c r="L858" s="1">
        <v>43692</v>
      </c>
      <c r="M858" t="s">
        <v>155</v>
      </c>
      <c r="N858" t="s">
        <v>9</v>
      </c>
      <c r="O858" t="s">
        <v>98</v>
      </c>
      <c r="P858" t="s">
        <v>99</v>
      </c>
      <c r="Q858" t="s">
        <v>100</v>
      </c>
      <c r="R858" t="s">
        <v>101</v>
      </c>
      <c r="S858" s="1">
        <v>43692</v>
      </c>
      <c r="T858" s="4">
        <v>0.81715277777777995</v>
      </c>
      <c r="U858" t="s">
        <v>14</v>
      </c>
      <c r="V858" s="4">
        <v>0.85537037037037</v>
      </c>
      <c r="W858" s="1">
        <v>43642</v>
      </c>
      <c r="X858" t="s">
        <v>0</v>
      </c>
      <c r="Y858" s="2">
        <v>0</v>
      </c>
      <c r="Z858" s="2">
        <v>560</v>
      </c>
      <c r="AA858" t="s">
        <v>0</v>
      </c>
      <c r="AB858" s="1">
        <v>43642</v>
      </c>
      <c r="AC858" s="1">
        <v>43580</v>
      </c>
      <c r="AD858" s="1">
        <v>43642</v>
      </c>
      <c r="AE858" t="s">
        <v>18</v>
      </c>
      <c r="AF858" s="4">
        <v>0.93153935185184999</v>
      </c>
      <c r="AG858" t="s">
        <v>19</v>
      </c>
      <c r="AH858" t="s">
        <v>20</v>
      </c>
      <c r="AI858" t="s">
        <v>158</v>
      </c>
      <c r="AJ858" t="s">
        <v>22</v>
      </c>
      <c r="AK858" t="s">
        <v>23</v>
      </c>
      <c r="AL858" s="3">
        <v>1197.25</v>
      </c>
      <c r="AM858" t="s">
        <v>24</v>
      </c>
      <c r="AN858" t="s">
        <v>0</v>
      </c>
      <c r="AO858" s="1">
        <v>43507</v>
      </c>
      <c r="AP858" t="s">
        <v>4924</v>
      </c>
      <c r="AQ858" s="2">
        <v>560</v>
      </c>
      <c r="AR858" s="1">
        <v>43692</v>
      </c>
      <c r="AS858">
        <v>0</v>
      </c>
      <c r="AT858" s="4">
        <v>0.73381944444444003</v>
      </c>
      <c r="AU858" t="s">
        <v>160</v>
      </c>
      <c r="AV858" s="4">
        <v>0.93153935185184999</v>
      </c>
      <c r="AW858" s="4">
        <v>0.93153935185184999</v>
      </c>
      <c r="AX858" s="2">
        <v>0</v>
      </c>
      <c r="AY858" t="s">
        <v>4925</v>
      </c>
      <c r="AZ858" t="s">
        <v>16</v>
      </c>
      <c r="BA858" t="s">
        <v>28</v>
      </c>
      <c r="BB858" s="3">
        <v>0</v>
      </c>
      <c r="BC858" t="s">
        <v>0</v>
      </c>
      <c r="BD858" s="4">
        <v>0.93190972222222002</v>
      </c>
      <c r="BE858" s="4">
        <v>0.73385416666667003</v>
      </c>
      <c r="BF858" t="s">
        <v>29</v>
      </c>
      <c r="BG858" t="s">
        <v>0</v>
      </c>
      <c r="BH858">
        <f t="shared" si="13"/>
        <v>0</v>
      </c>
    </row>
    <row r="859" spans="1:60">
      <c r="A859" t="s">
        <v>4926</v>
      </c>
      <c r="B859" s="1">
        <v>43642</v>
      </c>
      <c r="C859" s="1">
        <v>43658</v>
      </c>
      <c r="D859" t="s">
        <v>3644</v>
      </c>
      <c r="E859" t="s">
        <v>73</v>
      </c>
      <c r="F859" t="s">
        <v>4927</v>
      </c>
      <c r="G859" t="s">
        <v>3169</v>
      </c>
      <c r="H859" t="s">
        <v>1005</v>
      </c>
      <c r="I859" s="2">
        <v>2106</v>
      </c>
      <c r="J859" t="s">
        <v>4928</v>
      </c>
      <c r="K859" t="s">
        <v>7</v>
      </c>
      <c r="L859" s="1">
        <v>43671</v>
      </c>
      <c r="M859" t="s">
        <v>1006</v>
      </c>
      <c r="N859" t="s">
        <v>9</v>
      </c>
      <c r="O859" t="s">
        <v>855</v>
      </c>
      <c r="P859" t="s">
        <v>856</v>
      </c>
      <c r="Q859" t="s">
        <v>857</v>
      </c>
      <c r="R859" t="s">
        <v>858</v>
      </c>
      <c r="S859" s="1">
        <v>43671</v>
      </c>
      <c r="T859" s="4">
        <v>0.89696759259258996</v>
      </c>
      <c r="U859" t="s">
        <v>14</v>
      </c>
      <c r="V859" s="4">
        <v>0.86306712962962995</v>
      </c>
      <c r="W859" s="1">
        <v>43642</v>
      </c>
      <c r="X859" t="s">
        <v>0</v>
      </c>
      <c r="Y859" s="2">
        <v>0</v>
      </c>
      <c r="Z859" s="2">
        <v>2106</v>
      </c>
      <c r="AA859" t="s">
        <v>0</v>
      </c>
      <c r="AB859" s="1">
        <v>43642</v>
      </c>
      <c r="AC859" s="1">
        <v>43662</v>
      </c>
      <c r="AD859" s="1">
        <v>43642</v>
      </c>
      <c r="AE859" t="s">
        <v>18</v>
      </c>
      <c r="AF859" s="4">
        <v>0.94098379629630002</v>
      </c>
      <c r="AG859" t="s">
        <v>19</v>
      </c>
      <c r="AH859" t="s">
        <v>20</v>
      </c>
      <c r="AI859" t="s">
        <v>1007</v>
      </c>
      <c r="AJ859" t="s">
        <v>84</v>
      </c>
      <c r="AK859" t="s">
        <v>23</v>
      </c>
      <c r="AL859" s="3">
        <v>694.94</v>
      </c>
      <c r="AM859" t="s">
        <v>24</v>
      </c>
      <c r="AN859" t="s">
        <v>4929</v>
      </c>
      <c r="AO859" s="1">
        <v>43490</v>
      </c>
      <c r="AP859" t="s">
        <v>4930</v>
      </c>
      <c r="AQ859" s="2">
        <v>2106</v>
      </c>
      <c r="AR859" s="1">
        <v>43671</v>
      </c>
      <c r="AS859">
        <v>0</v>
      </c>
      <c r="AT859" s="4">
        <v>0.81363425925926003</v>
      </c>
      <c r="AU859" t="s">
        <v>49</v>
      </c>
      <c r="AV859" s="4">
        <v>0.94098379629630002</v>
      </c>
      <c r="AW859" s="4">
        <v>0.94098379629630002</v>
      </c>
      <c r="AX859" s="2">
        <v>0</v>
      </c>
      <c r="AY859" t="s">
        <v>4931</v>
      </c>
      <c r="AZ859" t="s">
        <v>16</v>
      </c>
      <c r="BA859" t="s">
        <v>28</v>
      </c>
      <c r="BB859" s="3">
        <v>0</v>
      </c>
      <c r="BC859" t="s">
        <v>0</v>
      </c>
      <c r="BD859" s="4">
        <v>0.94145833333332996</v>
      </c>
      <c r="BE859" s="4">
        <v>0.81365740740740999</v>
      </c>
      <c r="BF859" t="s">
        <v>29</v>
      </c>
      <c r="BG859" t="s">
        <v>0</v>
      </c>
      <c r="BH859">
        <f t="shared" si="13"/>
        <v>0</v>
      </c>
    </row>
    <row r="860" spans="1:60">
      <c r="A860" t="s">
        <v>4932</v>
      </c>
      <c r="B860" s="1">
        <v>43642</v>
      </c>
      <c r="C860" s="1">
        <v>43665</v>
      </c>
      <c r="D860" t="s">
        <v>3644</v>
      </c>
      <c r="E860" t="s">
        <v>3</v>
      </c>
      <c r="F860" t="s">
        <v>4933</v>
      </c>
      <c r="G860" t="s">
        <v>4902</v>
      </c>
      <c r="H860" t="s">
        <v>967</v>
      </c>
      <c r="I860" s="2">
        <v>11264</v>
      </c>
      <c r="J860" t="s">
        <v>4903</v>
      </c>
      <c r="K860" t="s">
        <v>7</v>
      </c>
      <c r="L860" s="1">
        <v>43644</v>
      </c>
      <c r="M860" t="s">
        <v>968</v>
      </c>
      <c r="N860" t="s">
        <v>9</v>
      </c>
      <c r="O860" t="s">
        <v>301</v>
      </c>
      <c r="P860" t="s">
        <v>302</v>
      </c>
      <c r="Q860" t="s">
        <v>321</v>
      </c>
      <c r="R860" t="s">
        <v>302</v>
      </c>
      <c r="S860" s="1">
        <v>43644</v>
      </c>
      <c r="T860" s="4">
        <v>0.81321759259258997</v>
      </c>
      <c r="U860" t="s">
        <v>14</v>
      </c>
      <c r="V860" s="4">
        <v>0.87062499999999998</v>
      </c>
      <c r="W860" s="1">
        <v>43642</v>
      </c>
      <c r="X860" t="s">
        <v>0</v>
      </c>
      <c r="Y860" s="2">
        <v>0</v>
      </c>
      <c r="Z860" s="2">
        <v>11264</v>
      </c>
      <c r="AA860" t="s">
        <v>0</v>
      </c>
      <c r="AB860" s="1">
        <v>43642</v>
      </c>
      <c r="AC860" s="1">
        <v>43607</v>
      </c>
      <c r="AD860" s="1">
        <v>43642</v>
      </c>
      <c r="AE860" t="s">
        <v>18</v>
      </c>
      <c r="AF860" s="4">
        <v>0.94988425925926001</v>
      </c>
      <c r="AG860" t="s">
        <v>19</v>
      </c>
      <c r="AH860" t="s">
        <v>20</v>
      </c>
      <c r="AI860" t="s">
        <v>969</v>
      </c>
      <c r="AJ860" t="s">
        <v>22</v>
      </c>
      <c r="AK860" t="s">
        <v>23</v>
      </c>
      <c r="AL860" s="3">
        <v>44.72</v>
      </c>
      <c r="AM860" t="s">
        <v>24</v>
      </c>
      <c r="AN860" t="s">
        <v>1282</v>
      </c>
      <c r="AO860" s="1">
        <v>43537</v>
      </c>
      <c r="AP860" t="s">
        <v>4904</v>
      </c>
      <c r="AQ860" s="2">
        <v>11264</v>
      </c>
      <c r="AR860" s="1">
        <v>43644</v>
      </c>
      <c r="AS860">
        <v>0</v>
      </c>
      <c r="AT860" s="4">
        <v>0.72988425925926004</v>
      </c>
      <c r="AU860" t="s">
        <v>750</v>
      </c>
      <c r="AV860" s="4">
        <v>0.94988425925926001</v>
      </c>
      <c r="AW860" s="4">
        <v>0.94988425925926001</v>
      </c>
      <c r="AX860" s="2">
        <v>0</v>
      </c>
      <c r="AY860" t="s">
        <v>4905</v>
      </c>
      <c r="AZ860" t="s">
        <v>16</v>
      </c>
      <c r="BA860" t="s">
        <v>28</v>
      </c>
      <c r="BB860" s="3">
        <v>0</v>
      </c>
      <c r="BC860" t="s">
        <v>0</v>
      </c>
      <c r="BD860" s="4">
        <v>0.95020833333332999</v>
      </c>
      <c r="BE860" s="4">
        <v>0.72990740740741</v>
      </c>
      <c r="BF860" t="s">
        <v>29</v>
      </c>
      <c r="BG860" t="s">
        <v>0</v>
      </c>
      <c r="BH860">
        <f t="shared" si="13"/>
        <v>0</v>
      </c>
    </row>
    <row r="861" spans="1:60">
      <c r="A861" t="s">
        <v>4934</v>
      </c>
      <c r="B861" s="1">
        <v>43642</v>
      </c>
      <c r="C861" s="1"/>
      <c r="D861" t="s">
        <v>3644</v>
      </c>
      <c r="E861" t="s">
        <v>0</v>
      </c>
      <c r="F861" t="s">
        <v>4935</v>
      </c>
      <c r="G861" t="s">
        <v>4622</v>
      </c>
      <c r="H861" t="s">
        <v>1196</v>
      </c>
      <c r="I861" s="2">
        <v>5500</v>
      </c>
      <c r="J861" t="s">
        <v>4936</v>
      </c>
      <c r="K861" t="s">
        <v>7</v>
      </c>
      <c r="L861" s="1">
        <v>43672</v>
      </c>
      <c r="M861" t="s">
        <v>1183</v>
      </c>
      <c r="N861" t="s">
        <v>9</v>
      </c>
      <c r="O861" t="s">
        <v>10</v>
      </c>
      <c r="P861" t="s">
        <v>11</v>
      </c>
      <c r="Q861" t="s">
        <v>12</v>
      </c>
      <c r="R861" t="s">
        <v>13</v>
      </c>
      <c r="S861" s="1">
        <v>43672</v>
      </c>
      <c r="T861" s="4">
        <v>0.63532407407406999</v>
      </c>
      <c r="U861" t="s">
        <v>14</v>
      </c>
      <c r="V861" s="4">
        <v>0.87690972222221997</v>
      </c>
      <c r="W861" s="1">
        <v>43642</v>
      </c>
      <c r="X861" t="s">
        <v>0</v>
      </c>
      <c r="Y861" s="2">
        <v>0</v>
      </c>
      <c r="Z861" s="2">
        <v>5500</v>
      </c>
      <c r="AA861" t="s">
        <v>0</v>
      </c>
      <c r="AB861" s="1">
        <v>43642</v>
      </c>
      <c r="AC861" s="1">
        <v>43579</v>
      </c>
      <c r="AD861" s="1">
        <v>43642</v>
      </c>
      <c r="AE861" t="s">
        <v>18</v>
      </c>
      <c r="AF861" s="4">
        <v>0.95586805555555998</v>
      </c>
      <c r="AG861" t="s">
        <v>19</v>
      </c>
      <c r="AH861" t="s">
        <v>20</v>
      </c>
      <c r="AI861" t="s">
        <v>1184</v>
      </c>
      <c r="AJ861" t="s">
        <v>0</v>
      </c>
      <c r="AK861" t="s">
        <v>23</v>
      </c>
      <c r="AL861" s="3">
        <v>712.31</v>
      </c>
      <c r="AM861" t="s">
        <v>24</v>
      </c>
      <c r="AN861" t="s">
        <v>1668</v>
      </c>
      <c r="AO861" s="1">
        <v>43567</v>
      </c>
      <c r="AP861" t="s">
        <v>4624</v>
      </c>
      <c r="AQ861" s="2">
        <v>5500</v>
      </c>
      <c r="AR861" s="1">
        <v>43672</v>
      </c>
      <c r="AS861">
        <v>0</v>
      </c>
      <c r="AT861" s="4">
        <v>0.55199074074073995</v>
      </c>
      <c r="AU861" t="s">
        <v>49</v>
      </c>
      <c r="AV861" s="4">
        <v>0</v>
      </c>
      <c r="AW861" s="4">
        <v>0.95586805555555998</v>
      </c>
      <c r="AX861" s="2">
        <v>0</v>
      </c>
      <c r="AY861" t="s">
        <v>4937</v>
      </c>
      <c r="AZ861" t="s">
        <v>16</v>
      </c>
      <c r="BA861" t="s">
        <v>28</v>
      </c>
      <c r="BB861" s="3">
        <v>0</v>
      </c>
      <c r="BC861" t="s">
        <v>0</v>
      </c>
      <c r="BD861" s="4">
        <v>0.95656249999999998</v>
      </c>
      <c r="BE861" s="4">
        <v>0.55201388888889003</v>
      </c>
      <c r="BF861" t="s">
        <v>29</v>
      </c>
      <c r="BG861" t="s">
        <v>0</v>
      </c>
      <c r="BH861">
        <f t="shared" si="13"/>
        <v>0</v>
      </c>
    </row>
    <row r="862" spans="1:60">
      <c r="A862" t="s">
        <v>4938</v>
      </c>
      <c r="B862" s="1">
        <v>43642</v>
      </c>
      <c r="C862" s="1">
        <v>43665</v>
      </c>
      <c r="D862" t="s">
        <v>3644</v>
      </c>
      <c r="E862" t="s">
        <v>3</v>
      </c>
      <c r="F862" t="s">
        <v>4939</v>
      </c>
      <c r="G862" t="s">
        <v>4940</v>
      </c>
      <c r="H862" t="s">
        <v>216</v>
      </c>
      <c r="I862" s="2">
        <v>57600</v>
      </c>
      <c r="J862" t="s">
        <v>0</v>
      </c>
      <c r="K862" t="s">
        <v>7</v>
      </c>
      <c r="L862" s="1">
        <v>43691</v>
      </c>
      <c r="M862" t="s">
        <v>218</v>
      </c>
      <c r="N862" t="s">
        <v>9</v>
      </c>
      <c r="O862" t="s">
        <v>301</v>
      </c>
      <c r="P862" t="s">
        <v>302</v>
      </c>
      <c r="Q862" t="s">
        <v>321</v>
      </c>
      <c r="R862" t="s">
        <v>302</v>
      </c>
      <c r="S862" s="1">
        <v>43691</v>
      </c>
      <c r="T862" s="4">
        <v>0.92238425925926004</v>
      </c>
      <c r="U862" t="s">
        <v>219</v>
      </c>
      <c r="V862" s="4">
        <v>0.88269675925926006</v>
      </c>
      <c r="W862" s="1">
        <v>43642</v>
      </c>
      <c r="X862" t="s">
        <v>0</v>
      </c>
      <c r="Y862" s="2">
        <v>0</v>
      </c>
      <c r="Z862" s="2">
        <v>57600</v>
      </c>
      <c r="AA862" t="s">
        <v>0</v>
      </c>
      <c r="AB862" s="1">
        <v>43642</v>
      </c>
      <c r="AC862" s="1"/>
      <c r="AD862" s="1">
        <v>43642</v>
      </c>
      <c r="AE862" t="s">
        <v>18</v>
      </c>
      <c r="AF862" s="4">
        <v>0.96086805555555999</v>
      </c>
      <c r="AG862" t="s">
        <v>19</v>
      </c>
      <c r="AH862" t="s">
        <v>20</v>
      </c>
      <c r="AI862" t="s">
        <v>220</v>
      </c>
      <c r="AJ862" t="s">
        <v>22</v>
      </c>
      <c r="AK862" t="s">
        <v>23</v>
      </c>
      <c r="AL862" s="3">
        <v>1175.08</v>
      </c>
      <c r="AM862" t="s">
        <v>24</v>
      </c>
      <c r="AN862" t="s">
        <v>0</v>
      </c>
      <c r="AO862" s="1"/>
      <c r="AP862" t="s">
        <v>0</v>
      </c>
      <c r="AQ862" s="2">
        <v>57600</v>
      </c>
      <c r="AR862" s="1">
        <v>43691</v>
      </c>
      <c r="AS862">
        <v>0</v>
      </c>
      <c r="AT862" s="4">
        <v>0.83905092592593</v>
      </c>
      <c r="AU862" t="s">
        <v>223</v>
      </c>
      <c r="AV862" s="4">
        <v>0.96086805555555999</v>
      </c>
      <c r="AW862" s="4">
        <v>0.96086805555555999</v>
      </c>
      <c r="AX862" s="2">
        <v>0</v>
      </c>
      <c r="AY862" t="s">
        <v>0</v>
      </c>
      <c r="AZ862" t="s">
        <v>15</v>
      </c>
      <c r="BA862" t="s">
        <v>0</v>
      </c>
      <c r="BB862" s="3">
        <v>0</v>
      </c>
      <c r="BC862" t="s">
        <v>0</v>
      </c>
      <c r="BD862" s="4">
        <v>0.96131944444443995</v>
      </c>
      <c r="BE862" s="4">
        <v>0.83907407407406998</v>
      </c>
      <c r="BF862" t="s">
        <v>29</v>
      </c>
      <c r="BG862" t="s">
        <v>0</v>
      </c>
      <c r="BH862">
        <f t="shared" si="13"/>
        <v>0</v>
      </c>
    </row>
    <row r="863" spans="1:60">
      <c r="A863" t="s">
        <v>4941</v>
      </c>
      <c r="B863" s="1">
        <v>43643</v>
      </c>
      <c r="C863" s="1"/>
      <c r="D863" t="s">
        <v>4097</v>
      </c>
      <c r="E863" t="s">
        <v>0</v>
      </c>
      <c r="F863" t="s">
        <v>4942</v>
      </c>
      <c r="G863" t="s">
        <v>847</v>
      </c>
      <c r="H863" t="s">
        <v>408</v>
      </c>
      <c r="I863" s="2">
        <v>265600</v>
      </c>
      <c r="J863" t="s">
        <v>4943</v>
      </c>
      <c r="K863" t="s">
        <v>7</v>
      </c>
      <c r="L863" s="1">
        <v>43727</v>
      </c>
      <c r="M863" t="s">
        <v>409</v>
      </c>
      <c r="N863" t="s">
        <v>9</v>
      </c>
      <c r="O863" t="s">
        <v>301</v>
      </c>
      <c r="P863" t="s">
        <v>302</v>
      </c>
      <c r="Q863" t="s">
        <v>321</v>
      </c>
      <c r="R863" t="s">
        <v>302</v>
      </c>
      <c r="S863" s="1"/>
      <c r="T863" s="4">
        <v>0</v>
      </c>
      <c r="U863" t="s">
        <v>36</v>
      </c>
      <c r="V863" s="4">
        <v>0.56944444444443998</v>
      </c>
      <c r="W863" s="1">
        <v>43643</v>
      </c>
      <c r="X863" t="s">
        <v>0</v>
      </c>
      <c r="Y863" s="2">
        <v>0</v>
      </c>
      <c r="Z863" s="2">
        <v>265600</v>
      </c>
      <c r="AA863" t="s">
        <v>0</v>
      </c>
      <c r="AB863" s="1">
        <v>43643</v>
      </c>
      <c r="AC863" s="1"/>
      <c r="AD863" s="1">
        <v>43643</v>
      </c>
      <c r="AE863" t="s">
        <v>18</v>
      </c>
      <c r="AF863" s="4">
        <v>0.64800925925926001</v>
      </c>
      <c r="AG863" t="s">
        <v>19</v>
      </c>
      <c r="AH863" t="s">
        <v>20</v>
      </c>
      <c r="AI863" t="s">
        <v>410</v>
      </c>
      <c r="AJ863" t="s">
        <v>0</v>
      </c>
      <c r="AK863" t="s">
        <v>23</v>
      </c>
      <c r="AL863" s="3">
        <v>2809.97</v>
      </c>
      <c r="AM863" t="s">
        <v>24</v>
      </c>
      <c r="AN863" t="s">
        <v>1118</v>
      </c>
      <c r="AO863" s="1">
        <v>43052</v>
      </c>
      <c r="AP863" t="s">
        <v>4944</v>
      </c>
      <c r="AQ863" s="2">
        <v>265600</v>
      </c>
      <c r="AR863" s="1">
        <v>43727</v>
      </c>
      <c r="AS863">
        <v>0</v>
      </c>
      <c r="AT863" s="4">
        <v>0.68559027777778003</v>
      </c>
      <c r="AU863" t="s">
        <v>40</v>
      </c>
      <c r="AV863" s="4">
        <v>0</v>
      </c>
      <c r="AW863" s="4">
        <v>0.64800925925926001</v>
      </c>
      <c r="AX863" s="2">
        <v>0</v>
      </c>
      <c r="AY863" t="s">
        <v>0</v>
      </c>
      <c r="AZ863" t="s">
        <v>15</v>
      </c>
      <c r="BA863" t="s">
        <v>28</v>
      </c>
      <c r="BB863" s="3">
        <v>0</v>
      </c>
      <c r="BC863" t="s">
        <v>0</v>
      </c>
      <c r="BD863" s="4">
        <v>0.64847222222222001</v>
      </c>
      <c r="BE863" s="4">
        <v>0.68559027777778003</v>
      </c>
      <c r="BF863" t="s">
        <v>29</v>
      </c>
      <c r="BG863" t="s">
        <v>0</v>
      </c>
      <c r="BH863">
        <f t="shared" si="13"/>
        <v>0</v>
      </c>
    </row>
    <row r="864" spans="1:60">
      <c r="A864" t="s">
        <v>4945</v>
      </c>
      <c r="B864" s="1">
        <v>43657</v>
      </c>
      <c r="C864" s="1">
        <v>43678</v>
      </c>
      <c r="D864" t="s">
        <v>3644</v>
      </c>
      <c r="E864" t="s">
        <v>3</v>
      </c>
      <c r="F864" t="s">
        <v>4355</v>
      </c>
      <c r="G864" t="s">
        <v>215</v>
      </c>
      <c r="H864" t="s">
        <v>4946</v>
      </c>
      <c r="I864" s="2">
        <v>1900</v>
      </c>
      <c r="J864" t="s">
        <v>4947</v>
      </c>
      <c r="K864" t="s">
        <v>7</v>
      </c>
      <c r="L864" s="1">
        <v>43691</v>
      </c>
      <c r="M864" t="s">
        <v>451</v>
      </c>
      <c r="N864" t="s">
        <v>9</v>
      </c>
      <c r="O864" t="s">
        <v>98</v>
      </c>
      <c r="P864" t="s">
        <v>99</v>
      </c>
      <c r="Q864" t="s">
        <v>156</v>
      </c>
      <c r="R864" t="s">
        <v>157</v>
      </c>
      <c r="S864" s="1">
        <v>43691</v>
      </c>
      <c r="T864" s="4">
        <v>0.82751157407407006</v>
      </c>
      <c r="U864" t="s">
        <v>14</v>
      </c>
      <c r="V864" s="4">
        <v>0.77061342592592996</v>
      </c>
      <c r="W864" s="1">
        <v>43657</v>
      </c>
      <c r="X864" t="s">
        <v>0</v>
      </c>
      <c r="Y864" s="2">
        <v>0</v>
      </c>
      <c r="Z864" s="2">
        <v>1900</v>
      </c>
      <c r="AA864" t="s">
        <v>0</v>
      </c>
      <c r="AB864" s="1">
        <v>43657</v>
      </c>
      <c r="AC864" s="1">
        <v>43511</v>
      </c>
      <c r="AD864" s="1">
        <v>43657</v>
      </c>
      <c r="AE864" t="s">
        <v>18</v>
      </c>
      <c r="AF864" s="4">
        <v>0.83069444444443996</v>
      </c>
      <c r="AG864" t="s">
        <v>19</v>
      </c>
      <c r="AH864" t="s">
        <v>20</v>
      </c>
      <c r="AI864" t="s">
        <v>452</v>
      </c>
      <c r="AJ864" t="s">
        <v>22</v>
      </c>
      <c r="AK864" t="s">
        <v>23</v>
      </c>
      <c r="AL864" s="3">
        <v>815.92</v>
      </c>
      <c r="AM864" t="s">
        <v>24</v>
      </c>
      <c r="AN864" t="s">
        <v>221</v>
      </c>
      <c r="AO864" s="1">
        <v>43452</v>
      </c>
      <c r="AP864" t="s">
        <v>4948</v>
      </c>
      <c r="AQ864" s="2">
        <v>1900</v>
      </c>
      <c r="AR864" s="1">
        <v>43691</v>
      </c>
      <c r="AS864">
        <v>0</v>
      </c>
      <c r="AT864" s="4">
        <v>0.74417824074074002</v>
      </c>
      <c r="AU864" t="s">
        <v>203</v>
      </c>
      <c r="AV864" s="4">
        <v>0.83069444444443996</v>
      </c>
      <c r="AW864" s="4">
        <v>0.83069444444443996</v>
      </c>
      <c r="AX864" s="2">
        <v>0</v>
      </c>
      <c r="AY864" t="s">
        <v>4949</v>
      </c>
      <c r="AZ864" t="s">
        <v>16</v>
      </c>
      <c r="BA864" t="s">
        <v>28</v>
      </c>
      <c r="BB864" s="3">
        <v>0</v>
      </c>
      <c r="BC864" t="s">
        <v>0</v>
      </c>
      <c r="BD864" s="4">
        <v>0.83105324074074005</v>
      </c>
      <c r="BE864" s="4">
        <v>0.74420138888888998</v>
      </c>
      <c r="BF864" t="s">
        <v>29</v>
      </c>
      <c r="BG864" t="s">
        <v>0</v>
      </c>
      <c r="BH864">
        <f t="shared" si="13"/>
        <v>0</v>
      </c>
    </row>
    <row r="865" spans="1:60">
      <c r="A865" t="s">
        <v>4950</v>
      </c>
      <c r="B865" s="1">
        <v>43658</v>
      </c>
      <c r="C865" s="1">
        <v>43700</v>
      </c>
      <c r="D865" t="s">
        <v>3657</v>
      </c>
      <c r="E865" t="s">
        <v>2723</v>
      </c>
      <c r="F865" t="s">
        <v>4951</v>
      </c>
      <c r="G865" t="s">
        <v>4952</v>
      </c>
      <c r="H865" t="s">
        <v>921</v>
      </c>
      <c r="I865" s="2">
        <v>3</v>
      </c>
      <c r="J865" t="s">
        <v>4953</v>
      </c>
      <c r="K865" t="s">
        <v>7</v>
      </c>
      <c r="L865" s="1">
        <v>43705</v>
      </c>
      <c r="M865" t="s">
        <v>922</v>
      </c>
      <c r="N865" t="s">
        <v>9</v>
      </c>
      <c r="O865" t="s">
        <v>301</v>
      </c>
      <c r="P865" t="s">
        <v>302</v>
      </c>
      <c r="Q865" t="s">
        <v>321</v>
      </c>
      <c r="R865" t="s">
        <v>302</v>
      </c>
      <c r="S865" s="1">
        <v>43705</v>
      </c>
      <c r="T865" s="4">
        <v>0.87067129629630002</v>
      </c>
      <c r="U865" t="s">
        <v>36</v>
      </c>
      <c r="V865" s="4">
        <v>0.63343749999999999</v>
      </c>
      <c r="W865" s="1">
        <v>43658</v>
      </c>
      <c r="X865" t="s">
        <v>0</v>
      </c>
      <c r="Y865" s="2">
        <v>0</v>
      </c>
      <c r="Z865" s="2">
        <v>3</v>
      </c>
      <c r="AA865" t="s">
        <v>0</v>
      </c>
      <c r="AB865" s="1">
        <v>43658</v>
      </c>
      <c r="AC865" s="1">
        <v>43602</v>
      </c>
      <c r="AD865" s="1">
        <v>43658</v>
      </c>
      <c r="AE865" t="s">
        <v>18</v>
      </c>
      <c r="AF865" s="4">
        <v>0.69574074074073999</v>
      </c>
      <c r="AG865" t="s">
        <v>19</v>
      </c>
      <c r="AH865" t="s">
        <v>20</v>
      </c>
      <c r="AI865" t="s">
        <v>923</v>
      </c>
      <c r="AJ865" t="s">
        <v>2727</v>
      </c>
      <c r="AK865" t="s">
        <v>23</v>
      </c>
      <c r="AL865" s="3">
        <v>1132.2</v>
      </c>
      <c r="AM865" t="s">
        <v>24</v>
      </c>
      <c r="AN865" t="s">
        <v>1118</v>
      </c>
      <c r="AO865" s="1">
        <v>43602</v>
      </c>
      <c r="AP865" t="s">
        <v>4954</v>
      </c>
      <c r="AQ865" s="2">
        <v>3</v>
      </c>
      <c r="AR865" s="1">
        <v>43705</v>
      </c>
      <c r="AS865">
        <v>0</v>
      </c>
      <c r="AT865" s="4">
        <v>0.78733796296295999</v>
      </c>
      <c r="AU865" t="s">
        <v>40</v>
      </c>
      <c r="AV865" s="4">
        <v>0.69574074074073999</v>
      </c>
      <c r="AW865" s="4">
        <v>0.69574074074073999</v>
      </c>
      <c r="AX865" s="2">
        <v>0</v>
      </c>
      <c r="AY865" t="s">
        <v>4955</v>
      </c>
      <c r="AZ865" t="s">
        <v>16</v>
      </c>
      <c r="BA865" t="s">
        <v>28</v>
      </c>
      <c r="BB865" s="3">
        <v>0</v>
      </c>
      <c r="BC865" t="s">
        <v>0</v>
      </c>
      <c r="BD865" s="4">
        <v>0.69609953703703997</v>
      </c>
      <c r="BE865" s="4">
        <v>0.78736111111110996</v>
      </c>
      <c r="BF865" t="s">
        <v>29</v>
      </c>
      <c r="BG865" t="s">
        <v>0</v>
      </c>
      <c r="BH865">
        <f t="shared" si="13"/>
        <v>0</v>
      </c>
    </row>
    <row r="866" spans="1:60">
      <c r="A866" t="s">
        <v>4956</v>
      </c>
      <c r="B866" s="1">
        <v>43658</v>
      </c>
      <c r="C866" s="1">
        <v>43679</v>
      </c>
      <c r="D866" t="s">
        <v>3644</v>
      </c>
      <c r="E866" t="s">
        <v>3</v>
      </c>
      <c r="F866" t="s">
        <v>302</v>
      </c>
      <c r="G866" t="s">
        <v>4856</v>
      </c>
      <c r="H866" t="s">
        <v>4857</v>
      </c>
      <c r="I866" s="2">
        <v>52500</v>
      </c>
      <c r="J866" t="s">
        <v>4957</v>
      </c>
      <c r="K866" t="s">
        <v>7</v>
      </c>
      <c r="L866" s="1">
        <v>43691</v>
      </c>
      <c r="M866" t="s">
        <v>4859</v>
      </c>
      <c r="N866" t="s">
        <v>9</v>
      </c>
      <c r="O866" t="s">
        <v>301</v>
      </c>
      <c r="P866" t="s">
        <v>302</v>
      </c>
      <c r="Q866" t="s">
        <v>321</v>
      </c>
      <c r="R866" t="s">
        <v>302</v>
      </c>
      <c r="S866" s="1">
        <v>43691</v>
      </c>
      <c r="T866" s="4">
        <v>0.88853009259258997</v>
      </c>
      <c r="U866" t="s">
        <v>14</v>
      </c>
      <c r="V866" s="4">
        <v>0.65253472222221998</v>
      </c>
      <c r="W866" s="1">
        <v>43658</v>
      </c>
      <c r="X866" t="s">
        <v>4958</v>
      </c>
      <c r="Y866" s="2">
        <v>0</v>
      </c>
      <c r="Z866" s="2">
        <v>1300</v>
      </c>
      <c r="AA866" t="s">
        <v>0</v>
      </c>
      <c r="AB866" s="1">
        <v>43658</v>
      </c>
      <c r="AC866" s="1">
        <v>43642</v>
      </c>
      <c r="AD866" s="1">
        <v>43658</v>
      </c>
      <c r="AE866" t="s">
        <v>18</v>
      </c>
      <c r="AF866" s="4">
        <v>0.71908564814815001</v>
      </c>
      <c r="AG866" t="s">
        <v>19</v>
      </c>
      <c r="AH866" t="s">
        <v>20</v>
      </c>
      <c r="AI866" t="s">
        <v>4860</v>
      </c>
      <c r="AJ866" t="s">
        <v>22</v>
      </c>
      <c r="AK866" t="s">
        <v>23</v>
      </c>
      <c r="AL866" s="3">
        <v>796.07</v>
      </c>
      <c r="AM866" t="s">
        <v>24</v>
      </c>
      <c r="AN866" t="s">
        <v>0</v>
      </c>
      <c r="AO866" s="1">
        <v>43474</v>
      </c>
      <c r="AP866" t="s">
        <v>4959</v>
      </c>
      <c r="AQ866" s="2">
        <v>52500</v>
      </c>
      <c r="AR866" s="1">
        <v>43691</v>
      </c>
      <c r="AS866">
        <v>0</v>
      </c>
      <c r="AT866" s="4">
        <v>0.80519675925926004</v>
      </c>
      <c r="AU866" t="s">
        <v>36</v>
      </c>
      <c r="AV866" s="4">
        <v>0.71908564814815001</v>
      </c>
      <c r="AW866" s="4">
        <v>0.71908564814815001</v>
      </c>
      <c r="AX866" s="2">
        <v>0</v>
      </c>
      <c r="AY866" t="s">
        <v>4960</v>
      </c>
      <c r="AZ866" t="s">
        <v>16</v>
      </c>
      <c r="BA866" t="s">
        <v>28</v>
      </c>
      <c r="BB866" s="3">
        <v>0</v>
      </c>
      <c r="BC866" t="s">
        <v>0</v>
      </c>
      <c r="BD866" s="4">
        <v>0.71961805555556002</v>
      </c>
      <c r="BE866" s="4">
        <v>0.80521990740741001</v>
      </c>
      <c r="BF866" t="s">
        <v>29</v>
      </c>
      <c r="BG866" t="s">
        <v>4961</v>
      </c>
      <c r="BH866">
        <f t="shared" si="13"/>
        <v>0</v>
      </c>
    </row>
    <row r="867" spans="1:60">
      <c r="A867" t="s">
        <v>4962</v>
      </c>
      <c r="B867" s="1">
        <v>43661</v>
      </c>
      <c r="C867" s="1">
        <v>43682</v>
      </c>
      <c r="D867" t="s">
        <v>4509</v>
      </c>
      <c r="E867" t="s">
        <v>3</v>
      </c>
      <c r="F867" t="s">
        <v>4963</v>
      </c>
      <c r="G867" t="s">
        <v>1140</v>
      </c>
      <c r="H867" t="s">
        <v>553</v>
      </c>
      <c r="I867" s="2">
        <v>17074</v>
      </c>
      <c r="J867" t="s">
        <v>4964</v>
      </c>
      <c r="K867" t="s">
        <v>7</v>
      </c>
      <c r="L867" s="1">
        <v>43663</v>
      </c>
      <c r="M867" t="s">
        <v>554</v>
      </c>
      <c r="N867" t="s">
        <v>9</v>
      </c>
      <c r="O867" t="s">
        <v>301</v>
      </c>
      <c r="P867" t="s">
        <v>302</v>
      </c>
      <c r="Q867" t="s">
        <v>321</v>
      </c>
      <c r="R867" t="s">
        <v>302</v>
      </c>
      <c r="S867" s="1">
        <v>43663</v>
      </c>
      <c r="T867" s="4">
        <v>0.84974537037037001</v>
      </c>
      <c r="U867" t="s">
        <v>555</v>
      </c>
      <c r="V867" s="4">
        <v>0.85549768518518998</v>
      </c>
      <c r="W867" s="1">
        <v>43661</v>
      </c>
      <c r="X867" t="s">
        <v>0</v>
      </c>
      <c r="Y867" s="2">
        <v>0</v>
      </c>
      <c r="Z867" s="2">
        <v>17074</v>
      </c>
      <c r="AA867" t="s">
        <v>0</v>
      </c>
      <c r="AB867" s="1">
        <v>43661</v>
      </c>
      <c r="AC867" s="1">
        <v>43327</v>
      </c>
      <c r="AD867" s="1">
        <v>43661</v>
      </c>
      <c r="AE867" t="s">
        <v>18</v>
      </c>
      <c r="AF867" s="4">
        <v>0.93640046296295998</v>
      </c>
      <c r="AG867" t="s">
        <v>19</v>
      </c>
      <c r="AH867" t="s">
        <v>20</v>
      </c>
      <c r="AI867" t="s">
        <v>556</v>
      </c>
      <c r="AJ867" t="s">
        <v>22</v>
      </c>
      <c r="AK867" t="s">
        <v>23</v>
      </c>
      <c r="AL867" s="3">
        <v>45.92</v>
      </c>
      <c r="AM867" t="s">
        <v>24</v>
      </c>
      <c r="AN867" t="s">
        <v>381</v>
      </c>
      <c r="AO867" s="1">
        <v>43237</v>
      </c>
      <c r="AP867" t="s">
        <v>4965</v>
      </c>
      <c r="AQ867" s="2">
        <v>17074</v>
      </c>
      <c r="AR867" s="1">
        <v>43663</v>
      </c>
      <c r="AS867">
        <v>0</v>
      </c>
      <c r="AT867" s="4">
        <v>0.76641203703703997</v>
      </c>
      <c r="AU867" t="s">
        <v>0</v>
      </c>
      <c r="AV867" s="4">
        <v>0.93640046296295998</v>
      </c>
      <c r="AW867" s="4">
        <v>0.93640046296295998</v>
      </c>
      <c r="AX867" s="2">
        <v>0</v>
      </c>
      <c r="AY867" t="s">
        <v>4966</v>
      </c>
      <c r="AZ867" t="s">
        <v>16</v>
      </c>
      <c r="BA867" t="s">
        <v>28</v>
      </c>
      <c r="BB867" s="3">
        <v>0</v>
      </c>
      <c r="BC867" t="s">
        <v>0</v>
      </c>
      <c r="BD867" s="4">
        <v>0.93682870370369997</v>
      </c>
      <c r="BE867" s="4">
        <v>0.76644675925925998</v>
      </c>
      <c r="BF867" t="s">
        <v>29</v>
      </c>
      <c r="BG867" t="s">
        <v>0</v>
      </c>
      <c r="BH867">
        <f t="shared" si="13"/>
        <v>0</v>
      </c>
    </row>
    <row r="868" spans="1:60">
      <c r="A868" t="s">
        <v>4967</v>
      </c>
      <c r="B868" s="1">
        <v>43661</v>
      </c>
      <c r="C868" s="1">
        <v>43682</v>
      </c>
      <c r="D868" t="s">
        <v>3644</v>
      </c>
      <c r="E868" t="s">
        <v>3</v>
      </c>
      <c r="F868" t="s">
        <v>4968</v>
      </c>
      <c r="G868" t="s">
        <v>4692</v>
      </c>
      <c r="H868" t="s">
        <v>4693</v>
      </c>
      <c r="I868" s="2">
        <v>156330</v>
      </c>
      <c r="J868" t="s">
        <v>4969</v>
      </c>
      <c r="K868" t="s">
        <v>7</v>
      </c>
      <c r="L868" s="1">
        <v>43691</v>
      </c>
      <c r="M868" t="s">
        <v>55</v>
      </c>
      <c r="N868" t="s">
        <v>9</v>
      </c>
      <c r="O868" t="s">
        <v>98</v>
      </c>
      <c r="P868" t="s">
        <v>99</v>
      </c>
      <c r="Q868" t="s">
        <v>156</v>
      </c>
      <c r="R868" t="s">
        <v>157</v>
      </c>
      <c r="S868" s="1">
        <v>43691</v>
      </c>
      <c r="T868" s="4">
        <v>0.88333333333332997</v>
      </c>
      <c r="U868" t="s">
        <v>14</v>
      </c>
      <c r="V868" s="4">
        <v>0.87228009259258998</v>
      </c>
      <c r="W868" s="1">
        <v>43661</v>
      </c>
      <c r="X868" t="s">
        <v>0</v>
      </c>
      <c r="Y868" s="2">
        <v>0</v>
      </c>
      <c r="Z868" s="2">
        <v>156330</v>
      </c>
      <c r="AA868" t="s">
        <v>0</v>
      </c>
      <c r="AB868" s="1">
        <v>43661</v>
      </c>
      <c r="AC868" s="1">
        <v>43490</v>
      </c>
      <c r="AD868" s="1">
        <v>43661</v>
      </c>
      <c r="AE868" t="s">
        <v>18</v>
      </c>
      <c r="AF868" s="4">
        <v>0.93902777777778002</v>
      </c>
      <c r="AG868" t="s">
        <v>19</v>
      </c>
      <c r="AH868" t="s">
        <v>20</v>
      </c>
      <c r="AI868" t="s">
        <v>60</v>
      </c>
      <c r="AJ868" t="s">
        <v>22</v>
      </c>
      <c r="AK868" t="s">
        <v>23</v>
      </c>
      <c r="AL868" s="3">
        <v>718.66</v>
      </c>
      <c r="AM868" t="s">
        <v>24</v>
      </c>
      <c r="AN868" t="s">
        <v>4970</v>
      </c>
      <c r="AO868" s="1">
        <v>43490</v>
      </c>
      <c r="AP868" t="s">
        <v>4971</v>
      </c>
      <c r="AQ868" s="2">
        <v>156330</v>
      </c>
      <c r="AR868" s="1">
        <v>43691</v>
      </c>
      <c r="AS868">
        <v>0</v>
      </c>
      <c r="AT868" s="4">
        <v>0.8</v>
      </c>
      <c r="AU868" t="s">
        <v>62</v>
      </c>
      <c r="AV868" s="4">
        <v>0.93902777777778002</v>
      </c>
      <c r="AW868" s="4">
        <v>0.93902777777778002</v>
      </c>
      <c r="AX868" s="2">
        <v>0</v>
      </c>
      <c r="AY868" t="s">
        <v>4972</v>
      </c>
      <c r="AZ868" t="s">
        <v>16</v>
      </c>
      <c r="BA868" t="s">
        <v>28</v>
      </c>
      <c r="BB868" s="3">
        <v>0</v>
      </c>
      <c r="BC868" t="s">
        <v>0</v>
      </c>
      <c r="BD868" s="4">
        <v>0.93961805555555999</v>
      </c>
      <c r="BE868" s="4">
        <v>0.80003472222222005</v>
      </c>
      <c r="BF868" t="s">
        <v>29</v>
      </c>
      <c r="BG868" t="s">
        <v>0</v>
      </c>
      <c r="BH868">
        <f t="shared" si="13"/>
        <v>0</v>
      </c>
    </row>
    <row r="869" spans="1:60">
      <c r="A869" t="s">
        <v>4973</v>
      </c>
      <c r="B869" s="1">
        <v>43662</v>
      </c>
      <c r="C869" s="1">
        <v>43683</v>
      </c>
      <c r="D869" t="s">
        <v>4097</v>
      </c>
      <c r="E869" t="s">
        <v>3</v>
      </c>
      <c r="F869" t="s">
        <v>4974</v>
      </c>
      <c r="G869" t="s">
        <v>1140</v>
      </c>
      <c r="H869" t="s">
        <v>553</v>
      </c>
      <c r="I869" s="2">
        <v>17074</v>
      </c>
      <c r="J869" t="s">
        <v>4964</v>
      </c>
      <c r="K869" t="s">
        <v>7</v>
      </c>
      <c r="L869" s="1">
        <v>43677</v>
      </c>
      <c r="M869" t="s">
        <v>554</v>
      </c>
      <c r="N869" t="s">
        <v>9</v>
      </c>
      <c r="O869" t="s">
        <v>301</v>
      </c>
      <c r="P869" t="s">
        <v>302</v>
      </c>
      <c r="Q869" t="s">
        <v>321</v>
      </c>
      <c r="R869" t="s">
        <v>302</v>
      </c>
      <c r="S869" s="1"/>
      <c r="T869" s="4">
        <v>0</v>
      </c>
      <c r="U869" t="s">
        <v>555</v>
      </c>
      <c r="V869" s="4">
        <v>0.53173611111110997</v>
      </c>
      <c r="W869" s="1">
        <v>43662</v>
      </c>
      <c r="X869" t="s">
        <v>0</v>
      </c>
      <c r="Y869" s="2">
        <v>0</v>
      </c>
      <c r="Z869" s="2">
        <v>17074</v>
      </c>
      <c r="AA869" t="s">
        <v>0</v>
      </c>
      <c r="AB869" s="1">
        <v>43662</v>
      </c>
      <c r="AC869" s="1">
        <v>43327</v>
      </c>
      <c r="AD869" s="1">
        <v>43662</v>
      </c>
      <c r="AE869" t="s">
        <v>18</v>
      </c>
      <c r="AF869" s="4">
        <v>0.60840277777777996</v>
      </c>
      <c r="AG869" t="s">
        <v>19</v>
      </c>
      <c r="AH869" t="s">
        <v>20</v>
      </c>
      <c r="AI869" t="s">
        <v>556</v>
      </c>
      <c r="AJ869" t="s">
        <v>22</v>
      </c>
      <c r="AK869" t="s">
        <v>23</v>
      </c>
      <c r="AL869" s="3">
        <v>2354.92</v>
      </c>
      <c r="AM869" t="s">
        <v>24</v>
      </c>
      <c r="AN869" t="s">
        <v>381</v>
      </c>
      <c r="AO869" s="1">
        <v>43237</v>
      </c>
      <c r="AP869" t="s">
        <v>4965</v>
      </c>
      <c r="AQ869" s="2">
        <v>17074</v>
      </c>
      <c r="AR869" s="1">
        <v>43677</v>
      </c>
      <c r="AS869">
        <v>0</v>
      </c>
      <c r="AT869" s="4">
        <v>0.57819444444444001</v>
      </c>
      <c r="AU869" t="s">
        <v>0</v>
      </c>
      <c r="AV869" s="4">
        <v>0.60840277777777996</v>
      </c>
      <c r="AW869" s="4">
        <v>0.60840277777777996</v>
      </c>
      <c r="AX869" s="2">
        <v>0</v>
      </c>
      <c r="AY869" t="s">
        <v>4966</v>
      </c>
      <c r="AZ869" t="s">
        <v>16</v>
      </c>
      <c r="BA869" t="s">
        <v>28</v>
      </c>
      <c r="BB869" s="3">
        <v>0</v>
      </c>
      <c r="BC869" t="s">
        <v>0</v>
      </c>
      <c r="BD869" s="4">
        <v>0.60896990740740997</v>
      </c>
      <c r="BE869" s="4">
        <v>0.57819444444444001</v>
      </c>
      <c r="BF869" t="s">
        <v>29</v>
      </c>
      <c r="BG869" t="s">
        <v>0</v>
      </c>
      <c r="BH869">
        <f t="shared" si="13"/>
        <v>0</v>
      </c>
    </row>
    <row r="870" spans="1:60">
      <c r="A870" t="s">
        <v>4975</v>
      </c>
      <c r="B870" s="1">
        <v>43662</v>
      </c>
      <c r="C870" s="1">
        <v>43683</v>
      </c>
      <c r="D870" t="s">
        <v>3644</v>
      </c>
      <c r="E870" t="s">
        <v>3</v>
      </c>
      <c r="F870" t="s">
        <v>4976</v>
      </c>
      <c r="G870" t="s">
        <v>4466</v>
      </c>
      <c r="H870" t="s">
        <v>2140</v>
      </c>
      <c r="I870" s="2">
        <v>213250</v>
      </c>
      <c r="J870" t="s">
        <v>4977</v>
      </c>
      <c r="K870" t="s">
        <v>7</v>
      </c>
      <c r="L870" s="1">
        <v>43705</v>
      </c>
      <c r="M870" t="s">
        <v>2063</v>
      </c>
      <c r="N870" t="s">
        <v>9</v>
      </c>
      <c r="O870" t="s">
        <v>10</v>
      </c>
      <c r="P870" t="s">
        <v>11</v>
      </c>
      <c r="Q870" t="s">
        <v>12</v>
      </c>
      <c r="R870" t="s">
        <v>13</v>
      </c>
      <c r="S870" s="1">
        <v>43705</v>
      </c>
      <c r="T870" s="4">
        <v>0.87377314814814999</v>
      </c>
      <c r="U870" t="s">
        <v>14</v>
      </c>
      <c r="V870" s="4">
        <v>0.54932870370370002</v>
      </c>
      <c r="W870" s="1">
        <v>43662</v>
      </c>
      <c r="X870" t="s">
        <v>0</v>
      </c>
      <c r="Y870" s="2">
        <v>0</v>
      </c>
      <c r="Z870" s="2">
        <v>213250</v>
      </c>
      <c r="AA870" t="s">
        <v>0</v>
      </c>
      <c r="AB870" s="1">
        <v>43662</v>
      </c>
      <c r="AC870" s="1">
        <v>43570</v>
      </c>
      <c r="AD870" s="1">
        <v>43662</v>
      </c>
      <c r="AE870" t="s">
        <v>18</v>
      </c>
      <c r="AF870" s="4">
        <v>0.62515046296295995</v>
      </c>
      <c r="AG870" t="s">
        <v>19</v>
      </c>
      <c r="AH870" t="s">
        <v>20</v>
      </c>
      <c r="AI870" t="s">
        <v>2064</v>
      </c>
      <c r="AJ870" t="s">
        <v>22</v>
      </c>
      <c r="AK870" t="s">
        <v>23</v>
      </c>
      <c r="AL870" s="3">
        <v>1037.97</v>
      </c>
      <c r="AM870" t="s">
        <v>24</v>
      </c>
      <c r="AN870" t="s">
        <v>784</v>
      </c>
      <c r="AO870" s="1">
        <v>43496</v>
      </c>
      <c r="AP870" t="s">
        <v>4978</v>
      </c>
      <c r="AQ870" s="2">
        <v>213250</v>
      </c>
      <c r="AR870" s="1">
        <v>43705</v>
      </c>
      <c r="AS870">
        <v>0</v>
      </c>
      <c r="AT870" s="4">
        <v>0.79043981481480996</v>
      </c>
      <c r="AU870" t="s">
        <v>1919</v>
      </c>
      <c r="AV870" s="4">
        <v>0.62515046296295995</v>
      </c>
      <c r="AW870" s="4">
        <v>0.62515046296295995</v>
      </c>
      <c r="AX870" s="2">
        <v>0</v>
      </c>
      <c r="AY870" t="s">
        <v>4979</v>
      </c>
      <c r="AZ870" t="s">
        <v>16</v>
      </c>
      <c r="BA870" t="s">
        <v>28</v>
      </c>
      <c r="BB870" s="3">
        <v>0</v>
      </c>
      <c r="BC870" t="s">
        <v>0</v>
      </c>
      <c r="BD870" s="4">
        <v>0.62584490740740994</v>
      </c>
      <c r="BE870" s="4">
        <v>0.79052083333333001</v>
      </c>
      <c r="BF870" t="s">
        <v>29</v>
      </c>
      <c r="BG870" t="s">
        <v>0</v>
      </c>
      <c r="BH870">
        <f t="shared" si="13"/>
        <v>0</v>
      </c>
    </row>
    <row r="871" spans="1:60">
      <c r="A871" t="s">
        <v>4980</v>
      </c>
      <c r="B871" s="1">
        <v>43663</v>
      </c>
      <c r="C871" s="1"/>
      <c r="D871" t="s">
        <v>3644</v>
      </c>
      <c r="E871" t="s">
        <v>0</v>
      </c>
      <c r="F871" t="s">
        <v>4981</v>
      </c>
      <c r="G871" t="s">
        <v>4982</v>
      </c>
      <c r="H871" t="s">
        <v>428</v>
      </c>
      <c r="I871" s="2">
        <v>43049</v>
      </c>
      <c r="J871" t="s">
        <v>0</v>
      </c>
      <c r="K871" t="s">
        <v>7</v>
      </c>
      <c r="L871" s="1">
        <v>43691</v>
      </c>
      <c r="M871" t="s">
        <v>429</v>
      </c>
      <c r="N871" t="s">
        <v>9</v>
      </c>
      <c r="O871" t="s">
        <v>855</v>
      </c>
      <c r="P871" t="s">
        <v>856</v>
      </c>
      <c r="Q871" t="s">
        <v>857</v>
      </c>
      <c r="R871" t="s">
        <v>858</v>
      </c>
      <c r="S871" s="1">
        <v>43691</v>
      </c>
      <c r="T871" s="4">
        <v>0.88565972222222</v>
      </c>
      <c r="U871" t="s">
        <v>286</v>
      </c>
      <c r="V871" s="4">
        <v>0.83932870370370005</v>
      </c>
      <c r="W871" s="1">
        <v>43663</v>
      </c>
      <c r="X871" t="s">
        <v>0</v>
      </c>
      <c r="Y871" s="2">
        <v>0</v>
      </c>
      <c r="Z871" s="2">
        <v>2400</v>
      </c>
      <c r="AA871" t="s">
        <v>430</v>
      </c>
      <c r="AB871" s="1">
        <v>43663</v>
      </c>
      <c r="AC871" s="1"/>
      <c r="AD871" s="1">
        <v>43663</v>
      </c>
      <c r="AE871" t="s">
        <v>18</v>
      </c>
      <c r="AF871" s="4">
        <v>0.91731481481481003</v>
      </c>
      <c r="AG871" t="s">
        <v>19</v>
      </c>
      <c r="AH871" t="s">
        <v>20</v>
      </c>
      <c r="AI871" t="s">
        <v>431</v>
      </c>
      <c r="AJ871" t="s">
        <v>0</v>
      </c>
      <c r="AK871" t="s">
        <v>23</v>
      </c>
      <c r="AL871" s="3">
        <v>671.24</v>
      </c>
      <c r="AM871" t="s">
        <v>24</v>
      </c>
      <c r="AN871" t="s">
        <v>0</v>
      </c>
      <c r="AO871" s="1"/>
      <c r="AP871" t="s">
        <v>0</v>
      </c>
      <c r="AQ871" s="2">
        <v>43049</v>
      </c>
      <c r="AR871" s="1">
        <v>43691</v>
      </c>
      <c r="AS871">
        <v>0</v>
      </c>
      <c r="AT871" s="4">
        <v>0.80232638888888996</v>
      </c>
      <c r="AU871" t="s">
        <v>433</v>
      </c>
      <c r="AV871" s="4">
        <v>0</v>
      </c>
      <c r="AW871" s="4">
        <v>0.91731481481481003</v>
      </c>
      <c r="AX871" s="2">
        <v>0</v>
      </c>
      <c r="AY871" t="s">
        <v>0</v>
      </c>
      <c r="AZ871" t="s">
        <v>15</v>
      </c>
      <c r="BA871" t="s">
        <v>0</v>
      </c>
      <c r="BB871" s="3">
        <v>0</v>
      </c>
      <c r="BC871" t="s">
        <v>0</v>
      </c>
      <c r="BD871" s="4">
        <v>0.91834490740741004</v>
      </c>
      <c r="BE871" s="4">
        <v>0.80234953703704004</v>
      </c>
      <c r="BF871" t="s">
        <v>29</v>
      </c>
      <c r="BG871" t="s">
        <v>0</v>
      </c>
      <c r="BH871">
        <f t="shared" si="13"/>
        <v>0</v>
      </c>
    </row>
    <row r="872" spans="1:60">
      <c r="A872" t="s">
        <v>4983</v>
      </c>
      <c r="B872" s="1">
        <v>43663</v>
      </c>
      <c r="C872" s="1"/>
      <c r="D872" t="s">
        <v>4097</v>
      </c>
      <c r="E872" t="s">
        <v>0</v>
      </c>
      <c r="F872" t="s">
        <v>4984</v>
      </c>
      <c r="G872" t="s">
        <v>4940</v>
      </c>
      <c r="H872" t="s">
        <v>216</v>
      </c>
      <c r="I872" s="2">
        <v>57600</v>
      </c>
      <c r="J872" t="s">
        <v>0</v>
      </c>
      <c r="K872" t="s">
        <v>7</v>
      </c>
      <c r="L872" s="1">
        <v>43752</v>
      </c>
      <c r="M872" t="s">
        <v>218</v>
      </c>
      <c r="N872" t="s">
        <v>9</v>
      </c>
      <c r="O872" t="s">
        <v>10</v>
      </c>
      <c r="P872" t="s">
        <v>11</v>
      </c>
      <c r="Q872" t="s">
        <v>181</v>
      </c>
      <c r="R872" t="s">
        <v>182</v>
      </c>
      <c r="S872" s="1"/>
      <c r="T872" s="4">
        <v>0</v>
      </c>
      <c r="U872" t="s">
        <v>219</v>
      </c>
      <c r="V872" s="4">
        <v>0.84502314814815005</v>
      </c>
      <c r="W872" s="1">
        <v>43663</v>
      </c>
      <c r="X872" t="s">
        <v>0</v>
      </c>
      <c r="Y872" s="2">
        <v>0</v>
      </c>
      <c r="Z872" s="2">
        <v>57600</v>
      </c>
      <c r="AA872" t="s">
        <v>0</v>
      </c>
      <c r="AB872" s="1">
        <v>43663</v>
      </c>
      <c r="AC872" s="1"/>
      <c r="AD872" s="1">
        <v>43663</v>
      </c>
      <c r="AE872" t="s">
        <v>18</v>
      </c>
      <c r="AF872" s="4">
        <v>0.92281250000000004</v>
      </c>
      <c r="AG872" t="s">
        <v>19</v>
      </c>
      <c r="AH872" t="s">
        <v>20</v>
      </c>
      <c r="AI872" t="s">
        <v>220</v>
      </c>
      <c r="AJ872" t="s">
        <v>0</v>
      </c>
      <c r="AK872" t="s">
        <v>23</v>
      </c>
      <c r="AL872" s="3">
        <v>2323.37</v>
      </c>
      <c r="AM872" t="s">
        <v>24</v>
      </c>
      <c r="AN872" t="s">
        <v>0</v>
      </c>
      <c r="AO872" s="1"/>
      <c r="AP872" t="s">
        <v>0</v>
      </c>
      <c r="AQ872" s="2">
        <v>57600</v>
      </c>
      <c r="AR872" s="1">
        <v>43752</v>
      </c>
      <c r="AS872">
        <v>0</v>
      </c>
      <c r="AT872" s="4">
        <v>0.53738425925926003</v>
      </c>
      <c r="AU872" t="s">
        <v>223</v>
      </c>
      <c r="AV872" s="4">
        <v>0</v>
      </c>
      <c r="AW872" s="4">
        <v>0.92281250000000004</v>
      </c>
      <c r="AX872" s="2">
        <v>0</v>
      </c>
      <c r="AY872" t="s">
        <v>0</v>
      </c>
      <c r="AZ872" t="s">
        <v>15</v>
      </c>
      <c r="BA872" t="s">
        <v>0</v>
      </c>
      <c r="BB872" s="3">
        <v>0</v>
      </c>
      <c r="BC872" t="s">
        <v>0</v>
      </c>
      <c r="BD872" s="4">
        <v>0.92339120370369998</v>
      </c>
      <c r="BE872" s="4">
        <v>0.53738425925926003</v>
      </c>
      <c r="BF872" t="s">
        <v>29</v>
      </c>
      <c r="BG872" t="s">
        <v>0</v>
      </c>
      <c r="BH872">
        <f t="shared" si="13"/>
        <v>0</v>
      </c>
    </row>
    <row r="873" spans="1:60">
      <c r="A873" t="s">
        <v>4985</v>
      </c>
      <c r="B873" s="1">
        <v>43682</v>
      </c>
      <c r="C873" s="1">
        <v>43703</v>
      </c>
      <c r="D873" t="s">
        <v>3644</v>
      </c>
      <c r="E873" t="s">
        <v>3</v>
      </c>
      <c r="F873" t="s">
        <v>4355</v>
      </c>
      <c r="G873" t="s">
        <v>4741</v>
      </c>
      <c r="H873" t="s">
        <v>4742</v>
      </c>
      <c r="I873" s="2">
        <v>500</v>
      </c>
      <c r="J873" t="s">
        <v>4986</v>
      </c>
      <c r="K873" t="s">
        <v>7</v>
      </c>
      <c r="L873" s="1">
        <v>43725</v>
      </c>
      <c r="M873" t="s">
        <v>4744</v>
      </c>
      <c r="N873" t="s">
        <v>9</v>
      </c>
      <c r="O873" t="s">
        <v>98</v>
      </c>
      <c r="P873" t="s">
        <v>99</v>
      </c>
      <c r="Q873" t="s">
        <v>156</v>
      </c>
      <c r="R873" t="s">
        <v>157</v>
      </c>
      <c r="S873" s="1">
        <v>43725</v>
      </c>
      <c r="T873" s="4">
        <v>0.84561342592593003</v>
      </c>
      <c r="U873" t="s">
        <v>14</v>
      </c>
      <c r="V873" s="4">
        <v>0.67591435185185</v>
      </c>
      <c r="W873" s="1">
        <v>43682</v>
      </c>
      <c r="X873" t="s">
        <v>0</v>
      </c>
      <c r="Y873" s="2">
        <v>0</v>
      </c>
      <c r="Z873" s="2">
        <v>500</v>
      </c>
      <c r="AA873" t="s">
        <v>0</v>
      </c>
      <c r="AB873" s="1">
        <v>43682</v>
      </c>
      <c r="AC873" s="1">
        <v>43665</v>
      </c>
      <c r="AD873" s="1">
        <v>43682</v>
      </c>
      <c r="AE873" t="s">
        <v>18</v>
      </c>
      <c r="AF873" s="4">
        <v>0.75293981481480998</v>
      </c>
      <c r="AG873" t="s">
        <v>19</v>
      </c>
      <c r="AH873" t="s">
        <v>20</v>
      </c>
      <c r="AI873" t="s">
        <v>4745</v>
      </c>
      <c r="AJ873" t="s">
        <v>22</v>
      </c>
      <c r="AK873" t="s">
        <v>23</v>
      </c>
      <c r="AL873" s="3">
        <v>1034.22</v>
      </c>
      <c r="AM873" t="s">
        <v>24</v>
      </c>
      <c r="AN873" t="s">
        <v>3281</v>
      </c>
      <c r="AO873" s="1">
        <v>43628</v>
      </c>
      <c r="AP873" t="s">
        <v>4987</v>
      </c>
      <c r="AQ873" s="2">
        <v>500</v>
      </c>
      <c r="AR873" s="1">
        <v>43725</v>
      </c>
      <c r="AS873">
        <v>0</v>
      </c>
      <c r="AT873" s="4">
        <v>0.76228009259259</v>
      </c>
      <c r="AU873" t="s">
        <v>62</v>
      </c>
      <c r="AV873" s="4">
        <v>0.75293981481480998</v>
      </c>
      <c r="AW873" s="4">
        <v>0.75293981481480998</v>
      </c>
      <c r="AX873" s="2">
        <v>0</v>
      </c>
      <c r="AY873" t="s">
        <v>4988</v>
      </c>
      <c r="AZ873" t="s">
        <v>16</v>
      </c>
      <c r="BA873" t="s">
        <v>28</v>
      </c>
      <c r="BB873" s="3">
        <v>0</v>
      </c>
      <c r="BC873" t="s">
        <v>0</v>
      </c>
      <c r="BD873" s="4">
        <v>0.75363425925925998</v>
      </c>
      <c r="BE873" s="4">
        <v>0.76230324074073996</v>
      </c>
      <c r="BF873" t="s">
        <v>29</v>
      </c>
      <c r="BG873" t="s">
        <v>0</v>
      </c>
      <c r="BH873">
        <f t="shared" si="13"/>
        <v>0</v>
      </c>
    </row>
    <row r="874" spans="1:60">
      <c r="A874" t="s">
        <v>4989</v>
      </c>
      <c r="B874" s="1">
        <v>43686</v>
      </c>
      <c r="C874" s="1">
        <v>43700</v>
      </c>
      <c r="D874" t="s">
        <v>3644</v>
      </c>
      <c r="E874" t="s">
        <v>73</v>
      </c>
      <c r="F874" t="s">
        <v>3419</v>
      </c>
      <c r="G874" t="s">
        <v>4677</v>
      </c>
      <c r="H874" t="s">
        <v>122</v>
      </c>
      <c r="I874" s="2">
        <v>24200</v>
      </c>
      <c r="J874" t="s">
        <v>4990</v>
      </c>
      <c r="K874" t="s">
        <v>7</v>
      </c>
      <c r="L874" s="1">
        <v>43720</v>
      </c>
      <c r="M874" t="s">
        <v>123</v>
      </c>
      <c r="N874" t="s">
        <v>9</v>
      </c>
      <c r="O874" t="s">
        <v>10</v>
      </c>
      <c r="P874" t="s">
        <v>11</v>
      </c>
      <c r="Q874" t="s">
        <v>12</v>
      </c>
      <c r="R874" t="s">
        <v>13</v>
      </c>
      <c r="S874" s="1">
        <v>43720</v>
      </c>
      <c r="T874" s="4">
        <v>0.87380787037037</v>
      </c>
      <c r="U874" t="s">
        <v>14</v>
      </c>
      <c r="V874" s="4">
        <v>0.59927083333332998</v>
      </c>
      <c r="W874" s="1">
        <v>43686</v>
      </c>
      <c r="X874" t="s">
        <v>0</v>
      </c>
      <c r="Y874" s="2">
        <v>0</v>
      </c>
      <c r="Z874" s="2">
        <v>24200</v>
      </c>
      <c r="AA874" t="s">
        <v>0</v>
      </c>
      <c r="AB874" s="1">
        <v>43686</v>
      </c>
      <c r="AC874" s="1">
        <v>43565</v>
      </c>
      <c r="AD874" s="1">
        <v>43686</v>
      </c>
      <c r="AE874" t="s">
        <v>18</v>
      </c>
      <c r="AF874" s="4">
        <v>0.66915509259258998</v>
      </c>
      <c r="AG874" t="s">
        <v>19</v>
      </c>
      <c r="AH874" t="s">
        <v>20</v>
      </c>
      <c r="AI874" t="s">
        <v>124</v>
      </c>
      <c r="AJ874" t="s">
        <v>84</v>
      </c>
      <c r="AK874" t="s">
        <v>23</v>
      </c>
      <c r="AL874" s="3">
        <v>820.91</v>
      </c>
      <c r="AM874" t="s">
        <v>24</v>
      </c>
      <c r="AN874" t="s">
        <v>2325</v>
      </c>
      <c r="AO874" s="1">
        <v>43487</v>
      </c>
      <c r="AP874" t="s">
        <v>4991</v>
      </c>
      <c r="AQ874" s="2">
        <v>24200</v>
      </c>
      <c r="AR874" s="1">
        <v>43720</v>
      </c>
      <c r="AS874">
        <v>0</v>
      </c>
      <c r="AT874" s="4">
        <v>0.79047453703703996</v>
      </c>
      <c r="AU874" t="s">
        <v>126</v>
      </c>
      <c r="AV874" s="4">
        <v>0.66915509259258998</v>
      </c>
      <c r="AW874" s="4">
        <v>0.66915509259258998</v>
      </c>
      <c r="AX874" s="2">
        <v>0</v>
      </c>
      <c r="AY874" t="s">
        <v>4992</v>
      </c>
      <c r="AZ874" t="s">
        <v>16</v>
      </c>
      <c r="BA874" t="s">
        <v>28</v>
      </c>
      <c r="BB874" s="3">
        <v>0</v>
      </c>
      <c r="BC874" t="s">
        <v>0</v>
      </c>
      <c r="BD874" s="4">
        <v>0.66962962962963002</v>
      </c>
      <c r="BE874" s="4">
        <v>0.79049768518519004</v>
      </c>
      <c r="BF874" t="s">
        <v>29</v>
      </c>
      <c r="BG874" t="s">
        <v>0</v>
      </c>
      <c r="BH874">
        <f t="shared" si="13"/>
        <v>0</v>
      </c>
    </row>
    <row r="875" spans="1:60">
      <c r="A875" t="s">
        <v>4993</v>
      </c>
      <c r="B875" s="1">
        <v>43686</v>
      </c>
      <c r="C875" s="1">
        <v>43700</v>
      </c>
      <c r="D875" t="s">
        <v>3644</v>
      </c>
      <c r="E875" t="s">
        <v>73</v>
      </c>
      <c r="F875" t="s">
        <v>4994</v>
      </c>
      <c r="G875" t="s">
        <v>4677</v>
      </c>
      <c r="H875" t="s">
        <v>122</v>
      </c>
      <c r="I875" s="2">
        <v>143385</v>
      </c>
      <c r="J875" t="s">
        <v>4995</v>
      </c>
      <c r="K875" t="s">
        <v>7</v>
      </c>
      <c r="L875" s="1">
        <v>43756</v>
      </c>
      <c r="M875" t="s">
        <v>123</v>
      </c>
      <c r="N875" t="s">
        <v>9</v>
      </c>
      <c r="O875" t="s">
        <v>301</v>
      </c>
      <c r="P875" t="s">
        <v>302</v>
      </c>
      <c r="Q875" t="s">
        <v>321</v>
      </c>
      <c r="R875" t="s">
        <v>302</v>
      </c>
      <c r="S875" s="1">
        <v>43756</v>
      </c>
      <c r="T875" s="4">
        <v>0.58898148148148</v>
      </c>
      <c r="U875" t="s">
        <v>14</v>
      </c>
      <c r="V875" s="4">
        <v>0.60809027777778002</v>
      </c>
      <c r="W875" s="1">
        <v>43686</v>
      </c>
      <c r="X875" t="s">
        <v>0</v>
      </c>
      <c r="Y875" s="2">
        <v>0</v>
      </c>
      <c r="Z875" s="2">
        <v>143385</v>
      </c>
      <c r="AA875" t="s">
        <v>0</v>
      </c>
      <c r="AB875" s="1">
        <v>43686</v>
      </c>
      <c r="AC875" s="1">
        <v>43609</v>
      </c>
      <c r="AD875" s="1">
        <v>43686</v>
      </c>
      <c r="AE875" t="s">
        <v>18</v>
      </c>
      <c r="AF875" s="4">
        <v>0.68376157407407001</v>
      </c>
      <c r="AG875" t="s">
        <v>19</v>
      </c>
      <c r="AH875" t="s">
        <v>20</v>
      </c>
      <c r="AI875" t="s">
        <v>124</v>
      </c>
      <c r="AJ875" t="s">
        <v>84</v>
      </c>
      <c r="AK875" t="s">
        <v>23</v>
      </c>
      <c r="AL875" s="3">
        <v>1677.73</v>
      </c>
      <c r="AM875" t="s">
        <v>24</v>
      </c>
      <c r="AN875" t="s">
        <v>2325</v>
      </c>
      <c r="AO875" s="1">
        <v>43523</v>
      </c>
      <c r="AP875" t="s">
        <v>4996</v>
      </c>
      <c r="AQ875" s="2">
        <v>143385</v>
      </c>
      <c r="AR875" s="1">
        <v>43756</v>
      </c>
      <c r="AS875">
        <v>0</v>
      </c>
      <c r="AT875" s="4">
        <v>0.50564814814814996</v>
      </c>
      <c r="AU875" t="s">
        <v>126</v>
      </c>
      <c r="AV875" s="4">
        <v>0.68376157407407001</v>
      </c>
      <c r="AW875" s="4">
        <v>0.68376157407407001</v>
      </c>
      <c r="AX875" s="2">
        <v>0</v>
      </c>
      <c r="AY875" t="s">
        <v>4997</v>
      </c>
      <c r="AZ875" t="s">
        <v>16</v>
      </c>
      <c r="BA875" t="s">
        <v>28</v>
      </c>
      <c r="BB875" s="3">
        <v>0</v>
      </c>
      <c r="BC875" t="s">
        <v>0</v>
      </c>
      <c r="BD875" s="4">
        <v>0.68723379629629999</v>
      </c>
      <c r="BE875" s="4">
        <v>0.50568287037036996</v>
      </c>
      <c r="BF875" t="s">
        <v>29</v>
      </c>
      <c r="BG875" t="s">
        <v>0</v>
      </c>
      <c r="BH875">
        <f t="shared" si="13"/>
        <v>0</v>
      </c>
    </row>
    <row r="876" spans="1:60">
      <c r="A876" t="s">
        <v>4998</v>
      </c>
      <c r="B876" s="1">
        <v>43690</v>
      </c>
      <c r="C876" s="1">
        <v>43712</v>
      </c>
      <c r="D876" t="s">
        <v>4097</v>
      </c>
      <c r="E876" t="s">
        <v>3</v>
      </c>
      <c r="F876" t="s">
        <v>4999</v>
      </c>
      <c r="G876" t="s">
        <v>5000</v>
      </c>
      <c r="H876" t="s">
        <v>1527</v>
      </c>
      <c r="I876" s="2">
        <v>17716</v>
      </c>
      <c r="J876" t="s">
        <v>5001</v>
      </c>
      <c r="K876" t="s">
        <v>7</v>
      </c>
      <c r="L876" s="1">
        <v>43752</v>
      </c>
      <c r="M876" t="s">
        <v>1528</v>
      </c>
      <c r="N876" t="s">
        <v>9</v>
      </c>
      <c r="O876" t="s">
        <v>10</v>
      </c>
      <c r="P876" t="s">
        <v>11</v>
      </c>
      <c r="Q876" t="s">
        <v>12</v>
      </c>
      <c r="R876" t="s">
        <v>13</v>
      </c>
      <c r="S876" s="1"/>
      <c r="T876" s="4">
        <v>0</v>
      </c>
      <c r="U876" t="s">
        <v>14</v>
      </c>
      <c r="V876" s="4">
        <v>0.55581018518518999</v>
      </c>
      <c r="W876" s="1">
        <v>43690</v>
      </c>
      <c r="X876" t="s">
        <v>0</v>
      </c>
      <c r="Y876" s="2">
        <v>0</v>
      </c>
      <c r="Z876" s="2">
        <v>17716</v>
      </c>
      <c r="AA876" t="s">
        <v>0</v>
      </c>
      <c r="AB876" s="1">
        <v>43690</v>
      </c>
      <c r="AC876" s="1">
        <v>43558</v>
      </c>
      <c r="AD876" s="1">
        <v>43690</v>
      </c>
      <c r="AE876" t="s">
        <v>18</v>
      </c>
      <c r="AF876" s="4">
        <v>0.63460648148148002</v>
      </c>
      <c r="AG876" t="s">
        <v>19</v>
      </c>
      <c r="AH876" t="s">
        <v>20</v>
      </c>
      <c r="AI876" t="s">
        <v>1529</v>
      </c>
      <c r="AJ876" t="s">
        <v>22</v>
      </c>
      <c r="AK876" t="s">
        <v>23</v>
      </c>
      <c r="AL876" s="3">
        <v>1682.29</v>
      </c>
      <c r="AM876" t="s">
        <v>24</v>
      </c>
      <c r="AN876" t="s">
        <v>1282</v>
      </c>
      <c r="AO876" s="1">
        <v>43455</v>
      </c>
      <c r="AP876" t="s">
        <v>5002</v>
      </c>
      <c r="AQ876" s="2">
        <v>17716</v>
      </c>
      <c r="AR876" s="1">
        <v>43752</v>
      </c>
      <c r="AS876">
        <v>0</v>
      </c>
      <c r="AT876" s="4">
        <v>0.66515046296295999</v>
      </c>
      <c r="AU876" t="s">
        <v>1531</v>
      </c>
      <c r="AV876" s="4">
        <v>0.63460648148148002</v>
      </c>
      <c r="AW876" s="4">
        <v>0.63460648148148002</v>
      </c>
      <c r="AX876" s="2">
        <v>0</v>
      </c>
      <c r="AY876" t="s">
        <v>5003</v>
      </c>
      <c r="AZ876" t="s">
        <v>16</v>
      </c>
      <c r="BA876" t="s">
        <v>28</v>
      </c>
      <c r="BB876" s="3">
        <v>0</v>
      </c>
      <c r="BC876" t="s">
        <v>0</v>
      </c>
      <c r="BD876" s="4">
        <v>0.63502314814814997</v>
      </c>
      <c r="BE876" s="4">
        <v>0.66515046296295999</v>
      </c>
      <c r="BF876" t="s">
        <v>29</v>
      </c>
      <c r="BG876" t="s">
        <v>0</v>
      </c>
      <c r="BH876">
        <f t="shared" si="13"/>
        <v>0</v>
      </c>
    </row>
    <row r="877" spans="1:60">
      <c r="A877" t="s">
        <v>5004</v>
      </c>
      <c r="B877" s="1">
        <v>43690</v>
      </c>
      <c r="C877" s="1">
        <v>43712</v>
      </c>
      <c r="D877" t="s">
        <v>4097</v>
      </c>
      <c r="E877" t="s">
        <v>3</v>
      </c>
      <c r="F877" t="s">
        <v>5005</v>
      </c>
      <c r="G877" t="s">
        <v>5000</v>
      </c>
      <c r="H877" t="s">
        <v>1527</v>
      </c>
      <c r="I877" s="2">
        <v>3296</v>
      </c>
      <c r="J877" t="s">
        <v>5006</v>
      </c>
      <c r="K877" t="s">
        <v>7</v>
      </c>
      <c r="L877" s="1">
        <v>43753</v>
      </c>
      <c r="M877" t="s">
        <v>1528</v>
      </c>
      <c r="N877" t="s">
        <v>9</v>
      </c>
      <c r="O877" t="s">
        <v>301</v>
      </c>
      <c r="P877" t="s">
        <v>302</v>
      </c>
      <c r="Q877" t="s">
        <v>321</v>
      </c>
      <c r="R877" t="s">
        <v>302</v>
      </c>
      <c r="S877" s="1"/>
      <c r="T877" s="4">
        <v>0</v>
      </c>
      <c r="U877" t="s">
        <v>14</v>
      </c>
      <c r="V877" s="4">
        <v>0.56055555555556003</v>
      </c>
      <c r="W877" s="1">
        <v>43690</v>
      </c>
      <c r="X877" t="s">
        <v>0</v>
      </c>
      <c r="Y877" s="2">
        <v>0</v>
      </c>
      <c r="Z877" s="2">
        <v>3296</v>
      </c>
      <c r="AA877" t="s">
        <v>0</v>
      </c>
      <c r="AB877" s="1">
        <v>43690</v>
      </c>
      <c r="AC877" s="1">
        <v>43549</v>
      </c>
      <c r="AD877" s="1">
        <v>43690</v>
      </c>
      <c r="AE877" t="s">
        <v>18</v>
      </c>
      <c r="AF877" s="4">
        <v>0.64001157407407006</v>
      </c>
      <c r="AG877" t="s">
        <v>19</v>
      </c>
      <c r="AH877" t="s">
        <v>20</v>
      </c>
      <c r="AI877" t="s">
        <v>1529</v>
      </c>
      <c r="AJ877" t="s">
        <v>22</v>
      </c>
      <c r="AK877" t="s">
        <v>23</v>
      </c>
      <c r="AL877" s="3">
        <v>1682.16</v>
      </c>
      <c r="AM877" t="s">
        <v>24</v>
      </c>
      <c r="AN877" t="s">
        <v>1282</v>
      </c>
      <c r="AO877" s="1">
        <v>43411</v>
      </c>
      <c r="AP877" t="s">
        <v>5007</v>
      </c>
      <c r="AQ877" s="2">
        <v>3296</v>
      </c>
      <c r="AR877" s="1">
        <v>43753</v>
      </c>
      <c r="AS877">
        <v>0</v>
      </c>
      <c r="AT877" s="4">
        <v>0.56490740740740997</v>
      </c>
      <c r="AU877" t="s">
        <v>1531</v>
      </c>
      <c r="AV877" s="4">
        <v>0.64001157407407006</v>
      </c>
      <c r="AW877" s="4">
        <v>0.64001157407407006</v>
      </c>
      <c r="AX877" s="2">
        <v>0</v>
      </c>
      <c r="AY877" t="s">
        <v>5008</v>
      </c>
      <c r="AZ877" t="s">
        <v>16</v>
      </c>
      <c r="BA877" t="s">
        <v>28</v>
      </c>
      <c r="BB877" s="3">
        <v>0</v>
      </c>
      <c r="BC877" t="s">
        <v>0</v>
      </c>
      <c r="BD877" s="4">
        <v>0.64048611111110998</v>
      </c>
      <c r="BE877" s="4">
        <v>0.56490740740740997</v>
      </c>
      <c r="BF877" t="s">
        <v>29</v>
      </c>
      <c r="BG877" t="s">
        <v>0</v>
      </c>
      <c r="BH877">
        <f t="shared" si="13"/>
        <v>0</v>
      </c>
    </row>
    <row r="878" spans="1:60">
      <c r="A878" t="s">
        <v>5009</v>
      </c>
      <c r="B878" s="1">
        <v>43690</v>
      </c>
      <c r="C878" s="1">
        <v>43712</v>
      </c>
      <c r="D878" t="s">
        <v>3745</v>
      </c>
      <c r="E878" t="s">
        <v>3</v>
      </c>
      <c r="F878" t="s">
        <v>5010</v>
      </c>
      <c r="G878" t="s">
        <v>4622</v>
      </c>
      <c r="H878" t="s">
        <v>1196</v>
      </c>
      <c r="I878" s="2">
        <v>230000</v>
      </c>
      <c r="J878" t="s">
        <v>4936</v>
      </c>
      <c r="K878" t="s">
        <v>7</v>
      </c>
      <c r="L878" s="1">
        <v>43756</v>
      </c>
      <c r="M878" t="s">
        <v>1183</v>
      </c>
      <c r="N878" t="s">
        <v>9</v>
      </c>
      <c r="O878" t="s">
        <v>301</v>
      </c>
      <c r="P878" t="s">
        <v>302</v>
      </c>
      <c r="Q878" t="s">
        <v>321</v>
      </c>
      <c r="R878" t="s">
        <v>302</v>
      </c>
      <c r="S878" s="1">
        <v>43756</v>
      </c>
      <c r="T878" s="4">
        <v>0.58837962962962997</v>
      </c>
      <c r="U878" t="s">
        <v>14</v>
      </c>
      <c r="V878" s="4">
        <v>0.58228009259258995</v>
      </c>
      <c r="W878" s="1">
        <v>43690</v>
      </c>
      <c r="X878" t="s">
        <v>0</v>
      </c>
      <c r="Y878" s="2">
        <v>0</v>
      </c>
      <c r="Z878" s="2">
        <v>0</v>
      </c>
      <c r="AA878" t="s">
        <v>0</v>
      </c>
      <c r="AB878" s="1">
        <v>43690</v>
      </c>
      <c r="AC878" s="1">
        <v>43579</v>
      </c>
      <c r="AD878" s="1">
        <v>43690</v>
      </c>
      <c r="AE878" t="s">
        <v>18</v>
      </c>
      <c r="AF878" s="4">
        <v>0.65796296296295997</v>
      </c>
      <c r="AG878" t="s">
        <v>19</v>
      </c>
      <c r="AH878" t="s">
        <v>20</v>
      </c>
      <c r="AI878" t="s">
        <v>1184</v>
      </c>
      <c r="AJ878" t="s">
        <v>22</v>
      </c>
      <c r="AK878" t="s">
        <v>23</v>
      </c>
      <c r="AL878" s="3">
        <v>1582.33</v>
      </c>
      <c r="AM878" t="s">
        <v>24</v>
      </c>
      <c r="AN878" t="s">
        <v>1668</v>
      </c>
      <c r="AO878" s="1">
        <v>43567</v>
      </c>
      <c r="AP878" t="s">
        <v>4624</v>
      </c>
      <c r="AQ878" s="2">
        <v>230000</v>
      </c>
      <c r="AR878" s="1">
        <v>43756</v>
      </c>
      <c r="AS878">
        <v>0</v>
      </c>
      <c r="AT878" s="4">
        <v>0.50504629629630005</v>
      </c>
      <c r="AU878" t="s">
        <v>49</v>
      </c>
      <c r="AV878" s="4">
        <v>0.65796296296295997</v>
      </c>
      <c r="AW878" s="4">
        <v>0.65796296296295997</v>
      </c>
      <c r="AX878" s="2">
        <v>0</v>
      </c>
      <c r="AY878" t="s">
        <v>4937</v>
      </c>
      <c r="AZ878" t="s">
        <v>16</v>
      </c>
      <c r="BA878" t="s">
        <v>28</v>
      </c>
      <c r="BB878" s="3">
        <v>0</v>
      </c>
      <c r="BC878" t="s">
        <v>0</v>
      </c>
      <c r="BD878" s="4">
        <v>0.66130787037036998</v>
      </c>
      <c r="BE878" s="4">
        <v>0.50506944444444002</v>
      </c>
      <c r="BF878" t="s">
        <v>29</v>
      </c>
      <c r="BG878" t="s">
        <v>0</v>
      </c>
      <c r="BH878">
        <f t="shared" si="13"/>
        <v>0</v>
      </c>
    </row>
    <row r="879" spans="1:60">
      <c r="A879" t="s">
        <v>5011</v>
      </c>
      <c r="B879" s="1">
        <v>43690</v>
      </c>
      <c r="C879" s="1">
        <v>43712</v>
      </c>
      <c r="D879" t="s">
        <v>3644</v>
      </c>
      <c r="E879" t="s">
        <v>3</v>
      </c>
      <c r="F879" t="s">
        <v>4355</v>
      </c>
      <c r="G879" t="s">
        <v>5012</v>
      </c>
      <c r="H879" t="s">
        <v>5013</v>
      </c>
      <c r="I879" s="2">
        <v>550</v>
      </c>
      <c r="J879" t="s">
        <v>5014</v>
      </c>
      <c r="K879" t="s">
        <v>7</v>
      </c>
      <c r="L879" s="1">
        <v>43756</v>
      </c>
      <c r="M879" t="s">
        <v>5015</v>
      </c>
      <c r="N879" t="s">
        <v>9</v>
      </c>
      <c r="O879" t="s">
        <v>98</v>
      </c>
      <c r="P879" t="s">
        <v>99</v>
      </c>
      <c r="Q879" t="s">
        <v>156</v>
      </c>
      <c r="R879" t="s">
        <v>157</v>
      </c>
      <c r="S879" s="1">
        <v>43756</v>
      </c>
      <c r="T879" s="4">
        <v>0.56361111111110995</v>
      </c>
      <c r="U879" t="s">
        <v>14</v>
      </c>
      <c r="V879" s="4">
        <v>0.61480324074074</v>
      </c>
      <c r="W879" s="1">
        <v>43690</v>
      </c>
      <c r="X879" t="s">
        <v>0</v>
      </c>
      <c r="Y879" s="2">
        <v>0</v>
      </c>
      <c r="Z879" s="2">
        <v>550</v>
      </c>
      <c r="AA879" t="s">
        <v>0</v>
      </c>
      <c r="AB879" s="1">
        <v>43690</v>
      </c>
      <c r="AC879" s="1">
        <v>43544</v>
      </c>
      <c r="AD879" s="1">
        <v>43690</v>
      </c>
      <c r="AE879" t="s">
        <v>18</v>
      </c>
      <c r="AF879" s="4">
        <v>0.68827546296296005</v>
      </c>
      <c r="AG879" t="s">
        <v>19</v>
      </c>
      <c r="AH879" t="s">
        <v>20</v>
      </c>
      <c r="AI879" t="s">
        <v>5016</v>
      </c>
      <c r="AJ879" t="s">
        <v>22</v>
      </c>
      <c r="AK879" t="s">
        <v>23</v>
      </c>
      <c r="AL879" s="3">
        <v>1581.01</v>
      </c>
      <c r="AM879" t="s">
        <v>24</v>
      </c>
      <c r="AN879" t="s">
        <v>3281</v>
      </c>
      <c r="AO879" s="1">
        <v>43523</v>
      </c>
      <c r="AP879" t="s">
        <v>5017</v>
      </c>
      <c r="AQ879" s="2">
        <v>550</v>
      </c>
      <c r="AR879" s="1">
        <v>43756</v>
      </c>
      <c r="AS879">
        <v>0</v>
      </c>
      <c r="AT879" s="4">
        <v>0.48027777777778002</v>
      </c>
      <c r="AU879" t="s">
        <v>203</v>
      </c>
      <c r="AV879" s="4">
        <v>0.68827546296296005</v>
      </c>
      <c r="AW879" s="4">
        <v>0.68827546296296005</v>
      </c>
      <c r="AX879" s="2">
        <v>0</v>
      </c>
      <c r="AY879" t="s">
        <v>5018</v>
      </c>
      <c r="AZ879" t="s">
        <v>16</v>
      </c>
      <c r="BA879" t="s">
        <v>28</v>
      </c>
      <c r="BB879" s="3">
        <v>0</v>
      </c>
      <c r="BC879" t="s">
        <v>0</v>
      </c>
      <c r="BD879" s="4">
        <v>0.68909722222222003</v>
      </c>
      <c r="BE879" s="4">
        <v>0.48030092592592999</v>
      </c>
      <c r="BF879" t="s">
        <v>29</v>
      </c>
      <c r="BG879" t="s">
        <v>0</v>
      </c>
      <c r="BH879">
        <f t="shared" si="13"/>
        <v>0</v>
      </c>
    </row>
    <row r="880" spans="1:60">
      <c r="A880" t="s">
        <v>5019</v>
      </c>
      <c r="B880" s="1">
        <v>43691</v>
      </c>
      <c r="C880" s="1">
        <v>43734</v>
      </c>
      <c r="D880" t="s">
        <v>3745</v>
      </c>
      <c r="E880" t="s">
        <v>2723</v>
      </c>
      <c r="F880" t="s">
        <v>5020</v>
      </c>
      <c r="G880" t="s">
        <v>4952</v>
      </c>
      <c r="H880" t="s">
        <v>921</v>
      </c>
      <c r="I880" s="2">
        <v>2</v>
      </c>
      <c r="J880" t="s">
        <v>5021</v>
      </c>
      <c r="K880" t="s">
        <v>7</v>
      </c>
      <c r="L880" s="1">
        <v>43705</v>
      </c>
      <c r="M880" t="s">
        <v>922</v>
      </c>
      <c r="N880" t="s">
        <v>9</v>
      </c>
      <c r="O880" t="s">
        <v>301</v>
      </c>
      <c r="P880" t="s">
        <v>302</v>
      </c>
      <c r="Q880" t="s">
        <v>321</v>
      </c>
      <c r="R880" t="s">
        <v>302</v>
      </c>
      <c r="S880" s="1">
        <v>43705</v>
      </c>
      <c r="T880" s="4">
        <v>0.87112268518518998</v>
      </c>
      <c r="U880" t="s">
        <v>36</v>
      </c>
      <c r="V880" s="4">
        <v>0.81740740740741002</v>
      </c>
      <c r="W880" s="1">
        <v>43691</v>
      </c>
      <c r="X880" t="s">
        <v>0</v>
      </c>
      <c r="Y880" s="2">
        <v>0</v>
      </c>
      <c r="Z880" s="2">
        <v>2</v>
      </c>
      <c r="AA880" t="s">
        <v>0</v>
      </c>
      <c r="AB880" s="1">
        <v>43691</v>
      </c>
      <c r="AC880" s="1">
        <v>43683</v>
      </c>
      <c r="AD880" s="1">
        <v>43691</v>
      </c>
      <c r="AE880" t="s">
        <v>18</v>
      </c>
      <c r="AF880" s="4">
        <v>0.89697916666666999</v>
      </c>
      <c r="AG880" t="s">
        <v>19</v>
      </c>
      <c r="AH880" t="s">
        <v>20</v>
      </c>
      <c r="AI880" t="s">
        <v>923</v>
      </c>
      <c r="AJ880" t="s">
        <v>2727</v>
      </c>
      <c r="AK880" t="s">
        <v>23</v>
      </c>
      <c r="AL880" s="3">
        <v>335.38</v>
      </c>
      <c r="AM880" t="s">
        <v>24</v>
      </c>
      <c r="AN880" t="s">
        <v>38</v>
      </c>
      <c r="AO880" s="1">
        <v>43683</v>
      </c>
      <c r="AP880" t="s">
        <v>4954</v>
      </c>
      <c r="AQ880" s="2">
        <v>2</v>
      </c>
      <c r="AR880" s="1">
        <v>43705</v>
      </c>
      <c r="AS880">
        <v>0</v>
      </c>
      <c r="AT880" s="4">
        <v>0.78778935185184995</v>
      </c>
      <c r="AU880" t="s">
        <v>40</v>
      </c>
      <c r="AV880" s="4">
        <v>0.89697916666666999</v>
      </c>
      <c r="AW880" s="4">
        <v>0.89697916666666999</v>
      </c>
      <c r="AX880" s="2">
        <v>0</v>
      </c>
      <c r="AY880" t="s">
        <v>5022</v>
      </c>
      <c r="AZ880" t="s">
        <v>16</v>
      </c>
      <c r="BA880" t="s">
        <v>28</v>
      </c>
      <c r="BB880" s="3">
        <v>0</v>
      </c>
      <c r="BC880" t="s">
        <v>0</v>
      </c>
      <c r="BD880" s="4">
        <v>0.89770833333333</v>
      </c>
      <c r="BE880" s="4">
        <v>0.78781250000000003</v>
      </c>
      <c r="BF880" t="s">
        <v>29</v>
      </c>
      <c r="BG880" t="s">
        <v>0</v>
      </c>
      <c r="BH880">
        <f t="shared" si="13"/>
        <v>0</v>
      </c>
    </row>
    <row r="881" spans="1:60">
      <c r="A881" t="s">
        <v>5023</v>
      </c>
      <c r="B881" s="1">
        <v>43697</v>
      </c>
      <c r="C881" s="1">
        <v>43719</v>
      </c>
      <c r="D881" t="s">
        <v>4097</v>
      </c>
      <c r="E881" t="s">
        <v>3</v>
      </c>
      <c r="F881" t="s">
        <v>4713</v>
      </c>
      <c r="G881" t="s">
        <v>847</v>
      </c>
      <c r="H881" t="s">
        <v>408</v>
      </c>
      <c r="I881" s="2">
        <v>160260</v>
      </c>
      <c r="J881" t="s">
        <v>5024</v>
      </c>
      <c r="K881" t="s">
        <v>7</v>
      </c>
      <c r="L881" s="1">
        <v>43755</v>
      </c>
      <c r="M881" t="s">
        <v>409</v>
      </c>
      <c r="N881" t="s">
        <v>9</v>
      </c>
      <c r="O881" t="s">
        <v>301</v>
      </c>
      <c r="P881" t="s">
        <v>302</v>
      </c>
      <c r="Q881" t="s">
        <v>321</v>
      </c>
      <c r="R881" t="s">
        <v>302</v>
      </c>
      <c r="S881" s="1"/>
      <c r="T881" s="4">
        <v>0</v>
      </c>
      <c r="U881" t="s">
        <v>36</v>
      </c>
      <c r="V881" s="4">
        <v>0.75952546296295997</v>
      </c>
      <c r="W881" s="1">
        <v>43697</v>
      </c>
      <c r="X881" t="s">
        <v>0</v>
      </c>
      <c r="Y881" s="2">
        <v>0</v>
      </c>
      <c r="Z881" s="2">
        <v>160260</v>
      </c>
      <c r="AA881" t="s">
        <v>0</v>
      </c>
      <c r="AB881" s="1">
        <v>43697</v>
      </c>
      <c r="AC881" s="1">
        <v>43647</v>
      </c>
      <c r="AD881" s="1">
        <v>43697</v>
      </c>
      <c r="AE881" t="s">
        <v>18</v>
      </c>
      <c r="AF881" s="4">
        <v>0.83687500000000004</v>
      </c>
      <c r="AG881" t="s">
        <v>19</v>
      </c>
      <c r="AH881" t="s">
        <v>20</v>
      </c>
      <c r="AI881" t="s">
        <v>410</v>
      </c>
      <c r="AJ881" t="s">
        <v>22</v>
      </c>
      <c r="AK881" t="s">
        <v>23</v>
      </c>
      <c r="AL881" s="3">
        <v>1509.44</v>
      </c>
      <c r="AM881" t="s">
        <v>24</v>
      </c>
      <c r="AN881" t="s">
        <v>1118</v>
      </c>
      <c r="AO881" s="1">
        <v>43584</v>
      </c>
      <c r="AP881" t="s">
        <v>5025</v>
      </c>
      <c r="AQ881" s="2">
        <v>160260</v>
      </c>
      <c r="AR881" s="1">
        <v>43755</v>
      </c>
      <c r="AS881">
        <v>0</v>
      </c>
      <c r="AT881" s="4">
        <v>0.80675925925925995</v>
      </c>
      <c r="AU881" t="s">
        <v>40</v>
      </c>
      <c r="AV881" s="4">
        <v>0.83687500000000004</v>
      </c>
      <c r="AW881" s="4">
        <v>0.83687500000000004</v>
      </c>
      <c r="AX881" s="2">
        <v>0</v>
      </c>
      <c r="AY881" t="s">
        <v>5026</v>
      </c>
      <c r="AZ881" t="s">
        <v>16</v>
      </c>
      <c r="BA881" t="s">
        <v>28</v>
      </c>
      <c r="BB881" s="3">
        <v>0</v>
      </c>
      <c r="BC881" t="s">
        <v>0</v>
      </c>
      <c r="BD881" s="4">
        <v>0.83725694444443999</v>
      </c>
      <c r="BE881" s="4">
        <v>0.80675925925925995</v>
      </c>
      <c r="BF881" t="s">
        <v>29</v>
      </c>
      <c r="BG881" t="s">
        <v>0</v>
      </c>
      <c r="BH881">
        <f t="shared" si="13"/>
        <v>0</v>
      </c>
    </row>
    <row r="882" spans="1:60">
      <c r="A882" t="s">
        <v>5027</v>
      </c>
      <c r="B882" s="1">
        <v>43699</v>
      </c>
      <c r="C882" s="1">
        <v>43721</v>
      </c>
      <c r="D882" t="s">
        <v>3644</v>
      </c>
      <c r="E882" t="s">
        <v>3</v>
      </c>
      <c r="F882" t="s">
        <v>5028</v>
      </c>
      <c r="G882" t="s">
        <v>5029</v>
      </c>
      <c r="H882" t="s">
        <v>5030</v>
      </c>
      <c r="I882" s="2">
        <v>54000</v>
      </c>
      <c r="J882" t="s">
        <v>5031</v>
      </c>
      <c r="K882" t="s">
        <v>7</v>
      </c>
      <c r="L882" s="1">
        <v>43756</v>
      </c>
      <c r="M882" t="s">
        <v>5032</v>
      </c>
      <c r="N882" t="s">
        <v>9</v>
      </c>
      <c r="O882" t="s">
        <v>56</v>
      </c>
      <c r="P882" t="s">
        <v>57</v>
      </c>
      <c r="Q882" t="s">
        <v>4125</v>
      </c>
      <c r="R882" t="s">
        <v>4126</v>
      </c>
      <c r="S882" s="1">
        <v>43756</v>
      </c>
      <c r="T882" s="4">
        <v>0.56275462962962997</v>
      </c>
      <c r="U882" t="s">
        <v>36</v>
      </c>
      <c r="V882" s="4">
        <v>0.66344907407407006</v>
      </c>
      <c r="W882" s="1">
        <v>43699</v>
      </c>
      <c r="X882" t="s">
        <v>0</v>
      </c>
      <c r="Y882" s="2">
        <v>0</v>
      </c>
      <c r="Z882" s="2">
        <v>54000</v>
      </c>
      <c r="AA882" t="s">
        <v>0</v>
      </c>
      <c r="AB882" s="1">
        <v>43699</v>
      </c>
      <c r="AC882" s="1">
        <v>43517</v>
      </c>
      <c r="AD882" s="1">
        <v>43699</v>
      </c>
      <c r="AE882" t="s">
        <v>18</v>
      </c>
      <c r="AF882" s="4">
        <v>0.74047453703704003</v>
      </c>
      <c r="AG882" t="s">
        <v>19</v>
      </c>
      <c r="AH882" t="s">
        <v>20</v>
      </c>
      <c r="AI882" t="s">
        <v>5033</v>
      </c>
      <c r="AJ882" t="s">
        <v>22</v>
      </c>
      <c r="AK882" t="s">
        <v>23</v>
      </c>
      <c r="AL882" s="3">
        <v>1363.73</v>
      </c>
      <c r="AM882" t="s">
        <v>24</v>
      </c>
      <c r="AN882" t="s">
        <v>1135</v>
      </c>
      <c r="AO882" s="1">
        <v>43353</v>
      </c>
      <c r="AP882" t="s">
        <v>5034</v>
      </c>
      <c r="AQ882" s="2">
        <v>54000</v>
      </c>
      <c r="AR882" s="1">
        <v>43756</v>
      </c>
      <c r="AS882">
        <v>0</v>
      </c>
      <c r="AT882" s="4">
        <v>0.47942129629629998</v>
      </c>
      <c r="AU882" t="s">
        <v>357</v>
      </c>
      <c r="AV882" s="4">
        <v>0.74047453703704003</v>
      </c>
      <c r="AW882" s="4">
        <v>0.74047453703704003</v>
      </c>
      <c r="AX882" s="2">
        <v>0</v>
      </c>
      <c r="AY882" t="s">
        <v>5035</v>
      </c>
      <c r="AZ882" t="s">
        <v>16</v>
      </c>
      <c r="BA882" t="s">
        <v>28</v>
      </c>
      <c r="BB882" s="3">
        <v>0</v>
      </c>
      <c r="BC882" t="s">
        <v>0</v>
      </c>
      <c r="BD882" s="4">
        <v>0.74092592592592998</v>
      </c>
      <c r="BE882" s="4">
        <v>0.47944444444444001</v>
      </c>
      <c r="BF882" t="s">
        <v>29</v>
      </c>
      <c r="BG882" t="s">
        <v>0</v>
      </c>
      <c r="BH882">
        <f t="shared" si="13"/>
        <v>0</v>
      </c>
    </row>
    <row r="883" spans="1:60">
      <c r="A883" t="s">
        <v>5036</v>
      </c>
      <c r="B883" s="1">
        <v>43699</v>
      </c>
      <c r="C883" s="1">
        <v>43721</v>
      </c>
      <c r="D883" t="s">
        <v>4097</v>
      </c>
      <c r="E883" t="s">
        <v>3</v>
      </c>
      <c r="F883" t="s">
        <v>4621</v>
      </c>
      <c r="G883" t="s">
        <v>4622</v>
      </c>
      <c r="H883" t="s">
        <v>1196</v>
      </c>
      <c r="I883" s="2">
        <v>5500</v>
      </c>
      <c r="J883" t="s">
        <v>4936</v>
      </c>
      <c r="K883" t="s">
        <v>7</v>
      </c>
      <c r="L883" s="1">
        <v>43707</v>
      </c>
      <c r="M883" t="s">
        <v>1183</v>
      </c>
      <c r="N883" t="s">
        <v>9</v>
      </c>
      <c r="O883" t="s">
        <v>10</v>
      </c>
      <c r="P883" t="s">
        <v>11</v>
      </c>
      <c r="Q883" t="s">
        <v>12</v>
      </c>
      <c r="R883" t="s">
        <v>13</v>
      </c>
      <c r="S883" s="1"/>
      <c r="T883" s="4">
        <v>0</v>
      </c>
      <c r="U883" t="s">
        <v>14</v>
      </c>
      <c r="V883" s="4">
        <v>0.76906249999999998</v>
      </c>
      <c r="W883" s="1">
        <v>43699</v>
      </c>
      <c r="X883" t="s">
        <v>0</v>
      </c>
      <c r="Y883" s="2">
        <v>0</v>
      </c>
      <c r="Z883" s="2">
        <v>5500</v>
      </c>
      <c r="AA883" t="s">
        <v>0</v>
      </c>
      <c r="AB883" s="1">
        <v>43699</v>
      </c>
      <c r="AC883" s="1">
        <v>43579</v>
      </c>
      <c r="AD883" s="1">
        <v>43699</v>
      </c>
      <c r="AE883" t="s">
        <v>18</v>
      </c>
      <c r="AF883" s="4">
        <v>0.84670138888889002</v>
      </c>
      <c r="AG883" t="s">
        <v>19</v>
      </c>
      <c r="AH883" t="s">
        <v>20</v>
      </c>
      <c r="AI883" t="s">
        <v>1184</v>
      </c>
      <c r="AJ883" t="s">
        <v>22</v>
      </c>
      <c r="AK883" t="s">
        <v>23</v>
      </c>
      <c r="AL883" s="3">
        <v>1461.2</v>
      </c>
      <c r="AM883" t="s">
        <v>24</v>
      </c>
      <c r="AN883" t="s">
        <v>1668</v>
      </c>
      <c r="AO883" s="1">
        <v>43567</v>
      </c>
      <c r="AP883" t="s">
        <v>4624</v>
      </c>
      <c r="AQ883" s="2">
        <v>5500</v>
      </c>
      <c r="AR883" s="1">
        <v>43707</v>
      </c>
      <c r="AS883">
        <v>0</v>
      </c>
      <c r="AT883" s="4">
        <v>0.76768518518519002</v>
      </c>
      <c r="AU883" t="s">
        <v>49</v>
      </c>
      <c r="AV883" s="4">
        <v>0.84670138888889002</v>
      </c>
      <c r="AW883" s="4">
        <v>0.84670138888889002</v>
      </c>
      <c r="AX883" s="2">
        <v>0</v>
      </c>
      <c r="AY883" t="s">
        <v>4937</v>
      </c>
      <c r="AZ883" t="s">
        <v>16</v>
      </c>
      <c r="BA883" t="s">
        <v>28</v>
      </c>
      <c r="BB883" s="3">
        <v>0</v>
      </c>
      <c r="BC883" t="s">
        <v>0</v>
      </c>
      <c r="BD883" s="4">
        <v>0.84728009259258996</v>
      </c>
      <c r="BE883" s="4">
        <v>0.76768518518519002</v>
      </c>
      <c r="BF883" t="s">
        <v>29</v>
      </c>
      <c r="BG883" t="s">
        <v>0</v>
      </c>
      <c r="BH883">
        <f t="shared" si="13"/>
        <v>0</v>
      </c>
    </row>
    <row r="884" spans="1:60">
      <c r="A884" t="s">
        <v>5037</v>
      </c>
      <c r="B884" s="1">
        <v>43704</v>
      </c>
      <c r="C884" s="1">
        <v>43719</v>
      </c>
      <c r="D884" t="s">
        <v>3644</v>
      </c>
      <c r="E884" t="s">
        <v>73</v>
      </c>
      <c r="F884" t="s">
        <v>5038</v>
      </c>
      <c r="G884" t="s">
        <v>5039</v>
      </c>
      <c r="H884" t="s">
        <v>208</v>
      </c>
      <c r="I884" s="2">
        <v>61500</v>
      </c>
      <c r="J884" t="s">
        <v>5040</v>
      </c>
      <c r="K884" t="s">
        <v>7</v>
      </c>
      <c r="L884" s="1">
        <v>43725</v>
      </c>
      <c r="M884" t="s">
        <v>209</v>
      </c>
      <c r="N884" t="s">
        <v>9</v>
      </c>
      <c r="O884" t="s">
        <v>10</v>
      </c>
      <c r="P884" t="s">
        <v>11</v>
      </c>
      <c r="Q884" t="s">
        <v>12</v>
      </c>
      <c r="R884" t="s">
        <v>13</v>
      </c>
      <c r="S884" s="1">
        <v>43725</v>
      </c>
      <c r="T884" s="4">
        <v>0.89981481481480996</v>
      </c>
      <c r="U884" t="s">
        <v>14</v>
      </c>
      <c r="V884" s="4">
        <v>0.81805555555555998</v>
      </c>
      <c r="W884" s="1">
        <v>43704</v>
      </c>
      <c r="X884" t="s">
        <v>0</v>
      </c>
      <c r="Y884" s="2">
        <v>0</v>
      </c>
      <c r="Z884" s="2">
        <v>61500</v>
      </c>
      <c r="AA884" t="s">
        <v>0</v>
      </c>
      <c r="AB884" s="1">
        <v>43704</v>
      </c>
      <c r="AC884" s="1">
        <v>43509</v>
      </c>
      <c r="AD884" s="1">
        <v>43704</v>
      </c>
      <c r="AE884" t="s">
        <v>18</v>
      </c>
      <c r="AF884" s="4">
        <v>0.89440972222222004</v>
      </c>
      <c r="AG884" t="s">
        <v>19</v>
      </c>
      <c r="AH884" t="s">
        <v>20</v>
      </c>
      <c r="AI884" t="s">
        <v>210</v>
      </c>
      <c r="AJ884" t="s">
        <v>84</v>
      </c>
      <c r="AK884" t="s">
        <v>23</v>
      </c>
      <c r="AL884" s="3">
        <v>504.13</v>
      </c>
      <c r="AM884" t="s">
        <v>24</v>
      </c>
      <c r="AN884" t="s">
        <v>505</v>
      </c>
      <c r="AO884" s="1">
        <v>43469</v>
      </c>
      <c r="AP884" t="s">
        <v>4844</v>
      </c>
      <c r="AQ884" s="2">
        <v>61500</v>
      </c>
      <c r="AR884" s="1">
        <v>43725</v>
      </c>
      <c r="AS884">
        <v>0</v>
      </c>
      <c r="AT884" s="4">
        <v>0.81648148148148003</v>
      </c>
      <c r="AU884" t="s">
        <v>49</v>
      </c>
      <c r="AV884" s="4">
        <v>0.89440972222222004</v>
      </c>
      <c r="AW884" s="4">
        <v>0.89440972222222004</v>
      </c>
      <c r="AX884" s="2">
        <v>0</v>
      </c>
      <c r="AY884" t="s">
        <v>5041</v>
      </c>
      <c r="AZ884" t="s">
        <v>16</v>
      </c>
      <c r="BA884" t="s">
        <v>28</v>
      </c>
      <c r="BB884" s="3">
        <v>0</v>
      </c>
      <c r="BC884" t="s">
        <v>0</v>
      </c>
      <c r="BD884" s="4">
        <v>0.89484953703703995</v>
      </c>
      <c r="BE884" s="4">
        <v>0.81650462962963</v>
      </c>
      <c r="BF884" t="s">
        <v>29</v>
      </c>
      <c r="BG884" t="s">
        <v>0</v>
      </c>
      <c r="BH884">
        <f t="shared" si="13"/>
        <v>0</v>
      </c>
    </row>
    <row r="885" spans="1:60">
      <c r="A885" t="s">
        <v>5042</v>
      </c>
      <c r="B885" s="1">
        <v>43705</v>
      </c>
      <c r="C885" s="1">
        <v>43727</v>
      </c>
      <c r="D885" t="s">
        <v>3644</v>
      </c>
      <c r="E885" t="s">
        <v>3</v>
      </c>
      <c r="F885" t="s">
        <v>59</v>
      </c>
      <c r="G885" t="s">
        <v>5043</v>
      </c>
      <c r="H885" t="s">
        <v>2963</v>
      </c>
      <c r="I885" s="2">
        <v>49920</v>
      </c>
      <c r="J885" t="s">
        <v>5044</v>
      </c>
      <c r="K885" t="s">
        <v>7</v>
      </c>
      <c r="L885" s="1">
        <v>43756</v>
      </c>
      <c r="M885" t="s">
        <v>2965</v>
      </c>
      <c r="N885" t="s">
        <v>9</v>
      </c>
      <c r="O885" t="s">
        <v>56</v>
      </c>
      <c r="P885" t="s">
        <v>57</v>
      </c>
      <c r="Q885" t="s">
        <v>58</v>
      </c>
      <c r="R885" t="s">
        <v>59</v>
      </c>
      <c r="S885" s="1">
        <v>43756</v>
      </c>
      <c r="T885" s="4">
        <v>0.56160879629630001</v>
      </c>
      <c r="U885" t="s">
        <v>14</v>
      </c>
      <c r="V885" s="4">
        <v>0.86099537037036999</v>
      </c>
      <c r="W885" s="1">
        <v>43705</v>
      </c>
      <c r="X885" t="s">
        <v>0</v>
      </c>
      <c r="Y885" s="2">
        <v>0</v>
      </c>
      <c r="Z885" s="5">
        <v>49.92</v>
      </c>
      <c r="AA885" t="s">
        <v>0</v>
      </c>
      <c r="AB885" s="1">
        <v>43705</v>
      </c>
      <c r="AC885" s="1">
        <v>43684</v>
      </c>
      <c r="AD885" s="1">
        <v>43705</v>
      </c>
      <c r="AE885" t="s">
        <v>18</v>
      </c>
      <c r="AF885" s="4">
        <v>0.92561342592592999</v>
      </c>
      <c r="AG885" t="s">
        <v>19</v>
      </c>
      <c r="AH885" t="s">
        <v>20</v>
      </c>
      <c r="AI885" t="s">
        <v>2966</v>
      </c>
      <c r="AJ885" t="s">
        <v>22</v>
      </c>
      <c r="AK885" t="s">
        <v>23</v>
      </c>
      <c r="AL885" s="3">
        <v>1215.26</v>
      </c>
      <c r="AM885" t="s">
        <v>24</v>
      </c>
      <c r="AN885" t="s">
        <v>1118</v>
      </c>
      <c r="AO885" s="1">
        <v>43634</v>
      </c>
      <c r="AP885" t="s">
        <v>5045</v>
      </c>
      <c r="AQ885" s="2">
        <v>49920</v>
      </c>
      <c r="AR885" s="1">
        <v>43756</v>
      </c>
      <c r="AS885">
        <v>0</v>
      </c>
      <c r="AT885" s="4">
        <v>0.47827546296295997</v>
      </c>
      <c r="AU885" t="s">
        <v>62</v>
      </c>
      <c r="AV885" s="4">
        <v>0.92561342592592999</v>
      </c>
      <c r="AW885" s="4">
        <v>0.92561342592592999</v>
      </c>
      <c r="AX885" s="2">
        <v>0</v>
      </c>
      <c r="AY885" t="s">
        <v>5046</v>
      </c>
      <c r="AZ885" t="s">
        <v>16</v>
      </c>
      <c r="BA885" t="s">
        <v>28</v>
      </c>
      <c r="BB885" s="3">
        <v>0</v>
      </c>
      <c r="BC885" t="s">
        <v>0</v>
      </c>
      <c r="BD885" s="4">
        <v>0.92884259259259006</v>
      </c>
      <c r="BE885" s="4">
        <v>0.47829861111110999</v>
      </c>
      <c r="BF885" t="s">
        <v>29</v>
      </c>
      <c r="BG885" t="s">
        <v>0</v>
      </c>
      <c r="BH885">
        <f t="shared" si="13"/>
        <v>0</v>
      </c>
    </row>
    <row r="886" spans="1:60">
      <c r="A886" t="s">
        <v>5047</v>
      </c>
      <c r="B886" s="1">
        <v>43713</v>
      </c>
      <c r="C886" s="1">
        <v>43734</v>
      </c>
      <c r="D886" t="s">
        <v>4097</v>
      </c>
      <c r="E886" t="s">
        <v>3</v>
      </c>
      <c r="F886" t="s">
        <v>5048</v>
      </c>
      <c r="G886" t="s">
        <v>3822</v>
      </c>
      <c r="H886" t="s">
        <v>122</v>
      </c>
      <c r="I886" s="2">
        <v>12940</v>
      </c>
      <c r="J886" t="s">
        <v>5049</v>
      </c>
      <c r="K886" t="s">
        <v>7</v>
      </c>
      <c r="L886" s="1">
        <v>43720</v>
      </c>
      <c r="M886" t="s">
        <v>123</v>
      </c>
      <c r="N886" t="s">
        <v>9</v>
      </c>
      <c r="O886" t="s">
        <v>10</v>
      </c>
      <c r="P886" t="s">
        <v>11</v>
      </c>
      <c r="Q886" t="s">
        <v>12</v>
      </c>
      <c r="R886" t="s">
        <v>13</v>
      </c>
      <c r="S886" s="1"/>
      <c r="T886" s="4">
        <v>0</v>
      </c>
      <c r="U886" t="s">
        <v>14</v>
      </c>
      <c r="V886" s="4">
        <v>0.64277777777778</v>
      </c>
      <c r="W886" s="1">
        <v>43713</v>
      </c>
      <c r="X886" t="s">
        <v>0</v>
      </c>
      <c r="Y886" s="2">
        <v>0</v>
      </c>
      <c r="Z886" s="2">
        <v>12940</v>
      </c>
      <c r="AA886" t="s">
        <v>0</v>
      </c>
      <c r="AB886" s="1">
        <v>43713</v>
      </c>
      <c r="AC886" s="1">
        <v>43453</v>
      </c>
      <c r="AD886" s="1">
        <v>43713</v>
      </c>
      <c r="AE886" t="s">
        <v>18</v>
      </c>
      <c r="AF886" s="4">
        <v>0.68965277777778</v>
      </c>
      <c r="AG886" t="s">
        <v>19</v>
      </c>
      <c r="AH886" t="s">
        <v>20</v>
      </c>
      <c r="AI886" t="s">
        <v>124</v>
      </c>
      <c r="AJ886" t="s">
        <v>22</v>
      </c>
      <c r="AK886" t="s">
        <v>23</v>
      </c>
      <c r="AL886" s="3">
        <v>1128.97</v>
      </c>
      <c r="AM886" t="s">
        <v>24</v>
      </c>
      <c r="AN886" t="s">
        <v>1135</v>
      </c>
      <c r="AO886" s="1">
        <v>43389</v>
      </c>
      <c r="AP886" t="s">
        <v>5050</v>
      </c>
      <c r="AQ886" s="2">
        <v>12940</v>
      </c>
      <c r="AR886" s="1">
        <v>43720</v>
      </c>
      <c r="AS886">
        <v>0</v>
      </c>
      <c r="AT886" s="4">
        <v>0.79340277777778001</v>
      </c>
      <c r="AU886" t="s">
        <v>126</v>
      </c>
      <c r="AV886" s="4">
        <v>0.68965277777778</v>
      </c>
      <c r="AW886" s="4">
        <v>0.68965277777778</v>
      </c>
      <c r="AX886" s="2">
        <v>0</v>
      </c>
      <c r="AY886" t="s">
        <v>5051</v>
      </c>
      <c r="AZ886" t="s">
        <v>16</v>
      </c>
      <c r="BA886" t="s">
        <v>28</v>
      </c>
      <c r="BB886" s="3">
        <v>0</v>
      </c>
      <c r="BC886" t="s">
        <v>0</v>
      </c>
      <c r="BD886" s="4">
        <v>0.69010416666666996</v>
      </c>
      <c r="BE886" s="4">
        <v>0.79340277777778001</v>
      </c>
      <c r="BF886" t="s">
        <v>29</v>
      </c>
      <c r="BG886" t="s">
        <v>0</v>
      </c>
      <c r="BH886">
        <f t="shared" si="13"/>
        <v>0</v>
      </c>
    </row>
    <row r="887" spans="1:60">
      <c r="A887" t="s">
        <v>5052</v>
      </c>
      <c r="B887" s="1">
        <v>43713</v>
      </c>
      <c r="C887" s="1">
        <v>43734</v>
      </c>
      <c r="D887" t="s">
        <v>4097</v>
      </c>
      <c r="E887" t="s">
        <v>3</v>
      </c>
      <c r="F887" t="s">
        <v>5053</v>
      </c>
      <c r="G887" t="s">
        <v>5054</v>
      </c>
      <c r="H887" t="s">
        <v>122</v>
      </c>
      <c r="I887" s="2">
        <v>33000</v>
      </c>
      <c r="J887" t="s">
        <v>5055</v>
      </c>
      <c r="K887" t="s">
        <v>7</v>
      </c>
      <c r="L887" s="1">
        <v>43720</v>
      </c>
      <c r="M887" t="s">
        <v>123</v>
      </c>
      <c r="N887" t="s">
        <v>9</v>
      </c>
      <c r="O887" t="s">
        <v>56</v>
      </c>
      <c r="P887" t="s">
        <v>57</v>
      </c>
      <c r="Q887" t="s">
        <v>58</v>
      </c>
      <c r="R887" t="s">
        <v>59</v>
      </c>
      <c r="S887" s="1"/>
      <c r="T887" s="4">
        <v>0</v>
      </c>
      <c r="U887" t="s">
        <v>14</v>
      </c>
      <c r="V887" s="4">
        <v>0.65004629629629995</v>
      </c>
      <c r="W887" s="1">
        <v>43713</v>
      </c>
      <c r="X887" t="s">
        <v>0</v>
      </c>
      <c r="Y887" s="2">
        <v>0</v>
      </c>
      <c r="Z887" s="2">
        <v>33000</v>
      </c>
      <c r="AA887" t="s">
        <v>0</v>
      </c>
      <c r="AB887" s="1">
        <v>43713</v>
      </c>
      <c r="AC887" s="1">
        <v>43649</v>
      </c>
      <c r="AD887" s="1">
        <v>43713</v>
      </c>
      <c r="AE887" t="s">
        <v>18</v>
      </c>
      <c r="AF887" s="4">
        <v>0.72995370370370005</v>
      </c>
      <c r="AG887" t="s">
        <v>19</v>
      </c>
      <c r="AH887" t="s">
        <v>20</v>
      </c>
      <c r="AI887" t="s">
        <v>124</v>
      </c>
      <c r="AJ887" t="s">
        <v>22</v>
      </c>
      <c r="AK887" t="s">
        <v>23</v>
      </c>
      <c r="AL887" s="3">
        <v>1128</v>
      </c>
      <c r="AM887" t="s">
        <v>24</v>
      </c>
      <c r="AN887" t="s">
        <v>505</v>
      </c>
      <c r="AO887" s="1">
        <v>43599</v>
      </c>
      <c r="AP887" t="s">
        <v>5056</v>
      </c>
      <c r="AQ887" s="2">
        <v>33000</v>
      </c>
      <c r="AR887" s="1">
        <v>43720</v>
      </c>
      <c r="AS887">
        <v>0</v>
      </c>
      <c r="AT887" s="4">
        <v>0.80024305555555997</v>
      </c>
      <c r="AU887" t="s">
        <v>126</v>
      </c>
      <c r="AV887" s="4">
        <v>0.72995370370370005</v>
      </c>
      <c r="AW887" s="4">
        <v>0.72995370370370005</v>
      </c>
      <c r="AX887" s="2">
        <v>0</v>
      </c>
      <c r="AY887" t="s">
        <v>5057</v>
      </c>
      <c r="AZ887" t="s">
        <v>16</v>
      </c>
      <c r="BA887" t="s">
        <v>28</v>
      </c>
      <c r="BB887" s="3">
        <v>0</v>
      </c>
      <c r="BC887" t="s">
        <v>0</v>
      </c>
      <c r="BD887" s="4">
        <v>0.73033564814815</v>
      </c>
      <c r="BE887" s="4">
        <v>0.80024305555555997</v>
      </c>
      <c r="BF887" t="s">
        <v>29</v>
      </c>
      <c r="BG887" t="s">
        <v>0</v>
      </c>
      <c r="BH887">
        <f t="shared" si="13"/>
        <v>0</v>
      </c>
    </row>
    <row r="888" spans="1:60">
      <c r="A888" t="s">
        <v>5058</v>
      </c>
      <c r="B888" s="1">
        <v>43713</v>
      </c>
      <c r="C888" s="1">
        <v>43734</v>
      </c>
      <c r="D888" t="s">
        <v>4097</v>
      </c>
      <c r="E888" t="s">
        <v>3</v>
      </c>
      <c r="F888" t="s">
        <v>5059</v>
      </c>
      <c r="G888" t="s">
        <v>4677</v>
      </c>
      <c r="H888" t="s">
        <v>122</v>
      </c>
      <c r="I888" s="2">
        <v>84000</v>
      </c>
      <c r="J888" t="s">
        <v>5060</v>
      </c>
      <c r="K888" t="s">
        <v>7</v>
      </c>
      <c r="L888" s="1">
        <v>43720</v>
      </c>
      <c r="M888" t="s">
        <v>123</v>
      </c>
      <c r="N888" t="s">
        <v>9</v>
      </c>
      <c r="O888" t="s">
        <v>301</v>
      </c>
      <c r="P888" t="s">
        <v>302</v>
      </c>
      <c r="Q888" t="s">
        <v>321</v>
      </c>
      <c r="R888" t="s">
        <v>302</v>
      </c>
      <c r="S888" s="1"/>
      <c r="T888" s="4">
        <v>0</v>
      </c>
      <c r="U888" t="s">
        <v>14</v>
      </c>
      <c r="V888" s="4">
        <v>0.84803240740741004</v>
      </c>
      <c r="W888" s="1">
        <v>43713</v>
      </c>
      <c r="X888" t="s">
        <v>0</v>
      </c>
      <c r="Y888" s="2">
        <v>0</v>
      </c>
      <c r="Z888" s="2">
        <v>84000</v>
      </c>
      <c r="AA888" t="s">
        <v>0</v>
      </c>
      <c r="AB888" s="1">
        <v>43713</v>
      </c>
      <c r="AC888" s="1">
        <v>43656</v>
      </c>
      <c r="AD888" s="1">
        <v>43713</v>
      </c>
      <c r="AE888" t="s">
        <v>18</v>
      </c>
      <c r="AF888" s="4">
        <v>0.89619212962963002</v>
      </c>
      <c r="AG888" t="s">
        <v>19</v>
      </c>
      <c r="AH888" t="s">
        <v>20</v>
      </c>
      <c r="AI888" t="s">
        <v>124</v>
      </c>
      <c r="AJ888" t="s">
        <v>22</v>
      </c>
      <c r="AK888" t="s">
        <v>23</v>
      </c>
      <c r="AL888" s="3">
        <v>1124.01</v>
      </c>
      <c r="AM888" t="s">
        <v>24</v>
      </c>
      <c r="AN888" t="s">
        <v>2325</v>
      </c>
      <c r="AO888" s="1">
        <v>43602</v>
      </c>
      <c r="AP888" t="s">
        <v>5061</v>
      </c>
      <c r="AQ888" s="2">
        <v>84000</v>
      </c>
      <c r="AR888" s="1">
        <v>43720</v>
      </c>
      <c r="AS888">
        <v>0</v>
      </c>
      <c r="AT888" s="4">
        <v>0.79428240740740996</v>
      </c>
      <c r="AU888" t="s">
        <v>126</v>
      </c>
      <c r="AV888" s="4">
        <v>0.89619212962963002</v>
      </c>
      <c r="AW888" s="4">
        <v>0.89619212962963002</v>
      </c>
      <c r="AX888" s="2">
        <v>0</v>
      </c>
      <c r="AY888" t="s">
        <v>5062</v>
      </c>
      <c r="AZ888" t="s">
        <v>16</v>
      </c>
      <c r="BA888" t="s">
        <v>28</v>
      </c>
      <c r="BB888" s="3">
        <v>0</v>
      </c>
      <c r="BC888" t="s">
        <v>0</v>
      </c>
      <c r="BD888" s="4">
        <v>0.92413194444444002</v>
      </c>
      <c r="BE888" s="4">
        <v>0.79428240740740996</v>
      </c>
      <c r="BF888" t="s">
        <v>29</v>
      </c>
      <c r="BG888" t="s">
        <v>0</v>
      </c>
      <c r="BH888">
        <f t="shared" si="13"/>
        <v>0</v>
      </c>
    </row>
    <row r="889" spans="1:60">
      <c r="A889" t="s">
        <v>5063</v>
      </c>
      <c r="B889" s="1">
        <v>43719</v>
      </c>
      <c r="C889" s="1">
        <v>43740</v>
      </c>
      <c r="D889" t="s">
        <v>4097</v>
      </c>
      <c r="E889" t="s">
        <v>3</v>
      </c>
      <c r="F889" t="s">
        <v>5064</v>
      </c>
      <c r="G889" t="s">
        <v>2311</v>
      </c>
      <c r="H889" t="s">
        <v>408</v>
      </c>
      <c r="I889" s="2">
        <v>7200</v>
      </c>
      <c r="J889" t="s">
        <v>5065</v>
      </c>
      <c r="K889" t="s">
        <v>7</v>
      </c>
      <c r="L889" s="1">
        <v>43727</v>
      </c>
      <c r="M889" t="s">
        <v>409</v>
      </c>
      <c r="N889" t="s">
        <v>9</v>
      </c>
      <c r="O889" t="s">
        <v>10</v>
      </c>
      <c r="P889" t="s">
        <v>11</v>
      </c>
      <c r="Q889" t="s">
        <v>12</v>
      </c>
      <c r="R889" t="s">
        <v>13</v>
      </c>
      <c r="S889" s="1"/>
      <c r="T889" s="4">
        <v>0</v>
      </c>
      <c r="U889" t="s">
        <v>36</v>
      </c>
      <c r="V889" s="4">
        <v>0.60309027777778002</v>
      </c>
      <c r="W889" s="1">
        <v>43719</v>
      </c>
      <c r="X889" t="s">
        <v>0</v>
      </c>
      <c r="Y889" s="2">
        <v>0</v>
      </c>
      <c r="Z889" s="2">
        <v>7200</v>
      </c>
      <c r="AA889" t="s">
        <v>0</v>
      </c>
      <c r="AB889" s="1">
        <v>43719</v>
      </c>
      <c r="AC889" s="1">
        <v>43664</v>
      </c>
      <c r="AD889" s="1">
        <v>43719</v>
      </c>
      <c r="AE889" t="s">
        <v>18</v>
      </c>
      <c r="AF889" s="4">
        <v>0.68210648148148001</v>
      </c>
      <c r="AG889" t="s">
        <v>19</v>
      </c>
      <c r="AH889" t="s">
        <v>20</v>
      </c>
      <c r="AI889" t="s">
        <v>410</v>
      </c>
      <c r="AJ889" t="s">
        <v>22</v>
      </c>
      <c r="AK889" t="s">
        <v>23</v>
      </c>
      <c r="AL889" s="3">
        <v>985.15</v>
      </c>
      <c r="AM889" t="s">
        <v>24</v>
      </c>
      <c r="AN889" t="s">
        <v>0</v>
      </c>
      <c r="AO889" s="1">
        <v>43550</v>
      </c>
      <c r="AP889" t="s">
        <v>5066</v>
      </c>
      <c r="AQ889" s="2">
        <v>7200</v>
      </c>
      <c r="AR889" s="1">
        <v>43727</v>
      </c>
      <c r="AS889">
        <v>0</v>
      </c>
      <c r="AT889" s="4">
        <v>0.68679398148147996</v>
      </c>
      <c r="AU889" t="s">
        <v>40</v>
      </c>
      <c r="AV889" s="4">
        <v>0.68210648148148001</v>
      </c>
      <c r="AW889" s="4">
        <v>0.68210648148148001</v>
      </c>
      <c r="AX889" s="2">
        <v>0</v>
      </c>
      <c r="AY889" t="s">
        <v>5067</v>
      </c>
      <c r="AZ889" t="s">
        <v>16</v>
      </c>
      <c r="BA889" t="s">
        <v>28</v>
      </c>
      <c r="BB889" s="3">
        <v>0</v>
      </c>
      <c r="BC889" t="s">
        <v>0</v>
      </c>
      <c r="BD889" s="4">
        <v>0.68251157407407004</v>
      </c>
      <c r="BE889" s="4">
        <v>0.68679398148147996</v>
      </c>
      <c r="BF889" t="s">
        <v>29</v>
      </c>
      <c r="BG889" t="s">
        <v>0</v>
      </c>
      <c r="BH889">
        <f t="shared" si="13"/>
        <v>0</v>
      </c>
    </row>
    <row r="890" spans="1:60">
      <c r="A890" t="s">
        <v>5068</v>
      </c>
      <c r="B890" s="1">
        <v>43719</v>
      </c>
      <c r="C890" s="1"/>
      <c r="D890" t="s">
        <v>4097</v>
      </c>
      <c r="E890" t="s">
        <v>0</v>
      </c>
      <c r="F890" t="s">
        <v>5069</v>
      </c>
      <c r="G890" t="s">
        <v>609</v>
      </c>
      <c r="H890" t="s">
        <v>408</v>
      </c>
      <c r="I890" s="2">
        <v>6720</v>
      </c>
      <c r="J890" t="s">
        <v>5070</v>
      </c>
      <c r="K890" t="s">
        <v>7</v>
      </c>
      <c r="L890" s="1">
        <v>43727</v>
      </c>
      <c r="M890" t="s">
        <v>409</v>
      </c>
      <c r="N890" t="s">
        <v>9</v>
      </c>
      <c r="O890" t="s">
        <v>301</v>
      </c>
      <c r="P890" t="s">
        <v>302</v>
      </c>
      <c r="Q890" t="s">
        <v>321</v>
      </c>
      <c r="R890" t="s">
        <v>302</v>
      </c>
      <c r="S890" s="1"/>
      <c r="T890" s="4">
        <v>0</v>
      </c>
      <c r="U890" t="s">
        <v>36</v>
      </c>
      <c r="V890" s="4">
        <v>0.60731481481480998</v>
      </c>
      <c r="W890" s="1">
        <v>43719</v>
      </c>
      <c r="X890" t="s">
        <v>0</v>
      </c>
      <c r="Y890" s="2">
        <v>0</v>
      </c>
      <c r="Z890" s="2">
        <v>6720</v>
      </c>
      <c r="AA890" t="s">
        <v>0</v>
      </c>
      <c r="AB890" s="1">
        <v>43719</v>
      </c>
      <c r="AC890" s="1">
        <v>43678</v>
      </c>
      <c r="AD890" s="1">
        <v>43719</v>
      </c>
      <c r="AE890" t="s">
        <v>18</v>
      </c>
      <c r="AF890" s="4">
        <v>0.68697916666667003</v>
      </c>
      <c r="AG890" t="s">
        <v>19</v>
      </c>
      <c r="AH890" t="s">
        <v>20</v>
      </c>
      <c r="AI890" t="s">
        <v>410</v>
      </c>
      <c r="AJ890" t="s">
        <v>0</v>
      </c>
      <c r="AK890" t="s">
        <v>23</v>
      </c>
      <c r="AL890" s="3">
        <v>985.03</v>
      </c>
      <c r="AM890" t="s">
        <v>24</v>
      </c>
      <c r="AN890" t="s">
        <v>0</v>
      </c>
      <c r="AO890" s="1">
        <v>43657</v>
      </c>
      <c r="AP890" t="s">
        <v>5071</v>
      </c>
      <c r="AQ890" s="2">
        <v>6720</v>
      </c>
      <c r="AR890" s="1">
        <v>43727</v>
      </c>
      <c r="AS890">
        <v>0</v>
      </c>
      <c r="AT890" s="4">
        <v>0.68694444444444003</v>
      </c>
      <c r="AU890" t="s">
        <v>40</v>
      </c>
      <c r="AV890" s="4">
        <v>0</v>
      </c>
      <c r="AW890" s="4">
        <v>0.68697916666667003</v>
      </c>
      <c r="AX890" s="2">
        <v>0</v>
      </c>
      <c r="AY890" t="s">
        <v>5072</v>
      </c>
      <c r="AZ890" t="s">
        <v>16</v>
      </c>
      <c r="BA890" t="s">
        <v>28</v>
      </c>
      <c r="BB890" s="3">
        <v>0</v>
      </c>
      <c r="BC890" t="s">
        <v>0</v>
      </c>
      <c r="BD890" s="4">
        <v>0.68738425925926006</v>
      </c>
      <c r="BE890" s="4">
        <v>0.68694444444444003</v>
      </c>
      <c r="BF890" t="s">
        <v>29</v>
      </c>
      <c r="BG890" t="s">
        <v>0</v>
      </c>
      <c r="BH890">
        <f t="shared" si="13"/>
        <v>0</v>
      </c>
    </row>
    <row r="891" spans="1:60">
      <c r="A891" t="s">
        <v>5073</v>
      </c>
      <c r="B891" s="1">
        <v>43719</v>
      </c>
      <c r="C891" s="1">
        <v>43740</v>
      </c>
      <c r="D891" t="s">
        <v>4097</v>
      </c>
      <c r="E891" t="s">
        <v>3</v>
      </c>
      <c r="F891" t="s">
        <v>2904</v>
      </c>
      <c r="G891" t="s">
        <v>5074</v>
      </c>
      <c r="H891" t="s">
        <v>3247</v>
      </c>
      <c r="I891" s="2">
        <v>7000</v>
      </c>
      <c r="J891" t="s">
        <v>5075</v>
      </c>
      <c r="K891" t="s">
        <v>7</v>
      </c>
      <c r="L891" s="1">
        <v>43753</v>
      </c>
      <c r="M891" t="s">
        <v>3249</v>
      </c>
      <c r="N891" t="s">
        <v>9</v>
      </c>
      <c r="O891" t="s">
        <v>10</v>
      </c>
      <c r="P891" t="s">
        <v>11</v>
      </c>
      <c r="Q891" t="s">
        <v>12</v>
      </c>
      <c r="R891" t="s">
        <v>13</v>
      </c>
      <c r="S891" s="1"/>
      <c r="T891" s="4">
        <v>0</v>
      </c>
      <c r="U891" t="s">
        <v>14</v>
      </c>
      <c r="V891" s="4">
        <v>0.85396990740740997</v>
      </c>
      <c r="W891" s="1">
        <v>43719</v>
      </c>
      <c r="X891" t="s">
        <v>0</v>
      </c>
      <c r="Y891" s="2">
        <v>0</v>
      </c>
      <c r="Z891" s="2">
        <v>7000</v>
      </c>
      <c r="AA891" t="s">
        <v>0</v>
      </c>
      <c r="AB891" s="1">
        <v>43719</v>
      </c>
      <c r="AC891" s="1">
        <v>43657</v>
      </c>
      <c r="AD891" s="1">
        <v>43719</v>
      </c>
      <c r="AE891" t="s">
        <v>18</v>
      </c>
      <c r="AF891" s="4">
        <v>0.91503472222222004</v>
      </c>
      <c r="AG891" t="s">
        <v>19</v>
      </c>
      <c r="AH891" t="s">
        <v>20</v>
      </c>
      <c r="AI891" t="s">
        <v>3250</v>
      </c>
      <c r="AJ891" t="s">
        <v>22</v>
      </c>
      <c r="AK891" t="s">
        <v>23</v>
      </c>
      <c r="AL891" s="3">
        <v>979.56</v>
      </c>
      <c r="AM891" t="s">
        <v>24</v>
      </c>
      <c r="AN891" t="s">
        <v>1135</v>
      </c>
      <c r="AO891" s="1">
        <v>43605</v>
      </c>
      <c r="AP891" t="s">
        <v>5076</v>
      </c>
      <c r="AQ891" s="2">
        <v>7000</v>
      </c>
      <c r="AR891" s="1">
        <v>43753</v>
      </c>
      <c r="AS891">
        <v>0</v>
      </c>
      <c r="AT891" s="4">
        <v>0.92748842592592995</v>
      </c>
      <c r="AU891" t="s">
        <v>49</v>
      </c>
      <c r="AV891" s="4">
        <v>0.91503472222222004</v>
      </c>
      <c r="AW891" s="4">
        <v>0.91503472222222004</v>
      </c>
      <c r="AX891" s="2">
        <v>0</v>
      </c>
      <c r="AY891" t="s">
        <v>5077</v>
      </c>
      <c r="AZ891" t="s">
        <v>16</v>
      </c>
      <c r="BA891" t="s">
        <v>28</v>
      </c>
      <c r="BB891" s="3">
        <v>0</v>
      </c>
      <c r="BC891" t="s">
        <v>0</v>
      </c>
      <c r="BD891" s="4">
        <v>0.91545138888888999</v>
      </c>
      <c r="BE891" s="4">
        <v>0.92748842592592995</v>
      </c>
      <c r="BF891" t="s">
        <v>29</v>
      </c>
      <c r="BG891" t="s">
        <v>0</v>
      </c>
      <c r="BH891">
        <f t="shared" si="13"/>
        <v>0</v>
      </c>
    </row>
    <row r="892" spans="1:60">
      <c r="A892" t="s">
        <v>5078</v>
      </c>
      <c r="B892" s="1">
        <v>43728</v>
      </c>
      <c r="C892" s="1">
        <v>43749</v>
      </c>
      <c r="D892" t="s">
        <v>5079</v>
      </c>
      <c r="E892" t="s">
        <v>3</v>
      </c>
      <c r="F892" t="s">
        <v>5080</v>
      </c>
      <c r="G892" t="s">
        <v>5081</v>
      </c>
      <c r="H892" t="s">
        <v>5082</v>
      </c>
      <c r="I892" s="2">
        <v>25344</v>
      </c>
      <c r="J892" t="s">
        <v>5083</v>
      </c>
      <c r="K892" t="s">
        <v>7</v>
      </c>
      <c r="L892" s="1">
        <v>43738</v>
      </c>
      <c r="M892" t="s">
        <v>5084</v>
      </c>
      <c r="N892" t="s">
        <v>9</v>
      </c>
      <c r="O892" t="s">
        <v>301</v>
      </c>
      <c r="P892" t="s">
        <v>302</v>
      </c>
      <c r="Q892" t="s">
        <v>321</v>
      </c>
      <c r="R892" t="s">
        <v>302</v>
      </c>
      <c r="S892" s="1"/>
      <c r="T892" s="4">
        <v>0</v>
      </c>
      <c r="U892" t="s">
        <v>5085</v>
      </c>
      <c r="V892" s="4">
        <v>0.70761574074073996</v>
      </c>
      <c r="W892" s="1">
        <v>43728</v>
      </c>
      <c r="X892" t="s">
        <v>0</v>
      </c>
      <c r="Y892" s="2">
        <v>0</v>
      </c>
      <c r="Z892" s="2">
        <v>25344</v>
      </c>
      <c r="AA892" t="s">
        <v>0</v>
      </c>
      <c r="AB892" s="1">
        <v>43728</v>
      </c>
      <c r="AC892" s="1">
        <v>43640</v>
      </c>
      <c r="AD892" s="1">
        <v>43728</v>
      </c>
      <c r="AE892" t="s">
        <v>18</v>
      </c>
      <c r="AF892" s="4">
        <v>0.78368055555556004</v>
      </c>
      <c r="AG892" t="s">
        <v>19</v>
      </c>
      <c r="AH892" t="s">
        <v>20</v>
      </c>
      <c r="AI892" t="s">
        <v>5086</v>
      </c>
      <c r="AJ892" t="s">
        <v>22</v>
      </c>
      <c r="AK892" t="s">
        <v>23</v>
      </c>
      <c r="AL892" s="3">
        <v>766.71</v>
      </c>
      <c r="AM892" t="s">
        <v>24</v>
      </c>
      <c r="AN892" t="s">
        <v>0</v>
      </c>
      <c r="AO892" s="1">
        <v>43574</v>
      </c>
      <c r="AP892" t="s">
        <v>5087</v>
      </c>
      <c r="AQ892" s="2">
        <v>25344</v>
      </c>
      <c r="AR892" s="1">
        <v>43738</v>
      </c>
      <c r="AS892">
        <v>0</v>
      </c>
      <c r="AT892" s="4">
        <v>0.61180555555556004</v>
      </c>
      <c r="AU892" t="s">
        <v>71</v>
      </c>
      <c r="AV892" s="4">
        <v>0.78368055555556004</v>
      </c>
      <c r="AW892" s="4">
        <v>0.78368055555556004</v>
      </c>
      <c r="AX892" s="2">
        <v>0</v>
      </c>
      <c r="AY892" t="s">
        <v>5088</v>
      </c>
      <c r="AZ892" t="s">
        <v>16</v>
      </c>
      <c r="BA892" t="s">
        <v>28</v>
      </c>
      <c r="BB892" s="3">
        <v>0</v>
      </c>
      <c r="BC892" t="s">
        <v>0</v>
      </c>
      <c r="BD892" s="4">
        <v>0.78445601851851998</v>
      </c>
      <c r="BE892" s="4">
        <v>0.61180555555556004</v>
      </c>
      <c r="BF892" t="s">
        <v>29</v>
      </c>
      <c r="BG892" t="s">
        <v>5089</v>
      </c>
      <c r="BH892">
        <f t="shared" si="13"/>
        <v>0</v>
      </c>
    </row>
    <row r="893" spans="1:60">
      <c r="A893" t="s">
        <v>5090</v>
      </c>
      <c r="B893" s="1">
        <v>43734</v>
      </c>
      <c r="C893" s="1">
        <v>43755</v>
      </c>
      <c r="D893" t="s">
        <v>4097</v>
      </c>
      <c r="E893" t="s">
        <v>3</v>
      </c>
      <c r="F893" t="s">
        <v>5091</v>
      </c>
      <c r="G893" t="s">
        <v>3822</v>
      </c>
      <c r="H893" t="s">
        <v>122</v>
      </c>
      <c r="I893" s="2">
        <v>47686</v>
      </c>
      <c r="J893" t="s">
        <v>5092</v>
      </c>
      <c r="K893" t="s">
        <v>7</v>
      </c>
      <c r="L893" s="1">
        <v>43740</v>
      </c>
      <c r="M893" t="s">
        <v>123</v>
      </c>
      <c r="N893" t="s">
        <v>9</v>
      </c>
      <c r="O893" t="s">
        <v>301</v>
      </c>
      <c r="P893" t="s">
        <v>302</v>
      </c>
      <c r="Q893" t="s">
        <v>321</v>
      </c>
      <c r="R893" t="s">
        <v>302</v>
      </c>
      <c r="S893" s="1"/>
      <c r="T893" s="4">
        <v>0</v>
      </c>
      <c r="U893" t="s">
        <v>14</v>
      </c>
      <c r="V893" s="4">
        <v>0.74203703703704005</v>
      </c>
      <c r="W893" s="1">
        <v>43734</v>
      </c>
      <c r="X893" t="s">
        <v>0</v>
      </c>
      <c r="Y893" s="2">
        <v>0</v>
      </c>
      <c r="Z893" s="2">
        <v>47686</v>
      </c>
      <c r="AA893" t="s">
        <v>0</v>
      </c>
      <c r="AB893" s="1">
        <v>43734</v>
      </c>
      <c r="AC893" s="1">
        <v>43699</v>
      </c>
      <c r="AD893" s="1">
        <v>43734</v>
      </c>
      <c r="AE893" t="s">
        <v>18</v>
      </c>
      <c r="AF893" s="4">
        <v>0.81967592592592997</v>
      </c>
      <c r="AG893" t="s">
        <v>19</v>
      </c>
      <c r="AH893" t="s">
        <v>20</v>
      </c>
      <c r="AI893" t="s">
        <v>124</v>
      </c>
      <c r="AJ893" t="s">
        <v>22</v>
      </c>
      <c r="AK893" t="s">
        <v>23</v>
      </c>
      <c r="AL893" s="3">
        <v>621.85</v>
      </c>
      <c r="AM893" t="s">
        <v>24</v>
      </c>
      <c r="AN893" t="s">
        <v>1135</v>
      </c>
      <c r="AO893" s="1">
        <v>43654</v>
      </c>
      <c r="AP893" t="s">
        <v>5093</v>
      </c>
      <c r="AQ893" s="2">
        <v>47686</v>
      </c>
      <c r="AR893" s="1">
        <v>43740</v>
      </c>
      <c r="AS893">
        <v>0</v>
      </c>
      <c r="AT893" s="4">
        <v>0.76623842592592994</v>
      </c>
      <c r="AU893" t="s">
        <v>126</v>
      </c>
      <c r="AV893" s="4">
        <v>0.81967592592592997</v>
      </c>
      <c r="AW893" s="4">
        <v>0.81967592592592997</v>
      </c>
      <c r="AX893" s="2">
        <v>0</v>
      </c>
      <c r="AY893" t="s">
        <v>5094</v>
      </c>
      <c r="AZ893" t="s">
        <v>16</v>
      </c>
      <c r="BA893" t="s">
        <v>28</v>
      </c>
      <c r="BB893" s="3">
        <v>0</v>
      </c>
      <c r="BC893" t="s">
        <v>0</v>
      </c>
      <c r="BD893" s="4">
        <v>0.82010416666666996</v>
      </c>
      <c r="BE893" s="4">
        <v>0.76623842592592994</v>
      </c>
      <c r="BF893" t="s">
        <v>29</v>
      </c>
      <c r="BG893" t="s">
        <v>0</v>
      </c>
      <c r="BH893">
        <f t="shared" si="13"/>
        <v>0</v>
      </c>
    </row>
    <row r="894" spans="1:60">
      <c r="A894" t="s">
        <v>5095</v>
      </c>
      <c r="B894" s="1">
        <v>43738</v>
      </c>
      <c r="C894" s="1">
        <v>43752</v>
      </c>
      <c r="D894" t="s">
        <v>4896</v>
      </c>
      <c r="E894" t="s">
        <v>73</v>
      </c>
      <c r="F894" t="s">
        <v>5096</v>
      </c>
      <c r="G894" t="s">
        <v>5097</v>
      </c>
      <c r="H894" t="s">
        <v>678</v>
      </c>
      <c r="I894" s="2">
        <v>33141</v>
      </c>
      <c r="J894" t="s">
        <v>5098</v>
      </c>
      <c r="K894" t="s">
        <v>7</v>
      </c>
      <c r="L894" s="1">
        <v>43741</v>
      </c>
      <c r="M894" t="s">
        <v>209</v>
      </c>
      <c r="N894" t="s">
        <v>9</v>
      </c>
      <c r="O894" t="s">
        <v>10</v>
      </c>
      <c r="P894" t="s">
        <v>11</v>
      </c>
      <c r="Q894" t="s">
        <v>12</v>
      </c>
      <c r="R894" t="s">
        <v>13</v>
      </c>
      <c r="S894" s="1"/>
      <c r="T894" s="4">
        <v>0</v>
      </c>
      <c r="U894" t="s">
        <v>14</v>
      </c>
      <c r="V894" s="4">
        <v>0.53031249999999996</v>
      </c>
      <c r="W894" s="1">
        <v>43738</v>
      </c>
      <c r="X894" t="s">
        <v>0</v>
      </c>
      <c r="Y894" s="2">
        <v>0</v>
      </c>
      <c r="Z894" s="2">
        <v>33141</v>
      </c>
      <c r="AA894" t="s">
        <v>0</v>
      </c>
      <c r="AB894" s="1">
        <v>43738</v>
      </c>
      <c r="AC894" s="1">
        <v>43640</v>
      </c>
      <c r="AD894" s="1">
        <v>43738</v>
      </c>
      <c r="AE894" t="s">
        <v>18</v>
      </c>
      <c r="AF894" s="4">
        <v>0.59797453703703995</v>
      </c>
      <c r="AG894" t="s">
        <v>19</v>
      </c>
      <c r="AH894" t="s">
        <v>20</v>
      </c>
      <c r="AI894" t="s">
        <v>210</v>
      </c>
      <c r="AJ894" t="s">
        <v>84</v>
      </c>
      <c r="AK894" t="s">
        <v>23</v>
      </c>
      <c r="AL894" s="3">
        <v>531.16999999999996</v>
      </c>
      <c r="AM894" t="s">
        <v>24</v>
      </c>
      <c r="AN894" t="s">
        <v>4871</v>
      </c>
      <c r="AO894" s="1">
        <v>43488</v>
      </c>
      <c r="AP894" t="s">
        <v>5099</v>
      </c>
      <c r="AQ894" s="2">
        <v>33141</v>
      </c>
      <c r="AR894" s="1">
        <v>43741</v>
      </c>
      <c r="AS894">
        <v>0</v>
      </c>
      <c r="AT894" s="4">
        <v>0.74295138888889001</v>
      </c>
      <c r="AU894" t="s">
        <v>49</v>
      </c>
      <c r="AV894" s="4">
        <v>0.59797453703703995</v>
      </c>
      <c r="AW894" s="4">
        <v>0.59797453703703995</v>
      </c>
      <c r="AX894" s="2">
        <v>0</v>
      </c>
      <c r="AY894" t="s">
        <v>5100</v>
      </c>
      <c r="AZ894" t="s">
        <v>16</v>
      </c>
      <c r="BA894" t="s">
        <v>28</v>
      </c>
      <c r="BB894" s="3">
        <v>0</v>
      </c>
      <c r="BC894" t="s">
        <v>0</v>
      </c>
      <c r="BD894" s="4">
        <v>0.59832175925926001</v>
      </c>
      <c r="BE894" s="4">
        <v>0.74295138888889001</v>
      </c>
      <c r="BF894" t="s">
        <v>29</v>
      </c>
      <c r="BG894" t="s">
        <v>0</v>
      </c>
      <c r="BH894">
        <f t="shared" si="13"/>
        <v>0</v>
      </c>
    </row>
    <row r="895" spans="1:60">
      <c r="A895" t="s">
        <v>5101</v>
      </c>
      <c r="B895" s="1">
        <v>43741</v>
      </c>
      <c r="C895" s="1"/>
      <c r="D895" t="s">
        <v>3644</v>
      </c>
      <c r="E895" t="s">
        <v>0</v>
      </c>
      <c r="F895" t="s">
        <v>5102</v>
      </c>
      <c r="G895" t="s">
        <v>5097</v>
      </c>
      <c r="H895" t="s">
        <v>678</v>
      </c>
      <c r="I895" s="2">
        <v>18000</v>
      </c>
      <c r="J895" t="s">
        <v>5103</v>
      </c>
      <c r="K895" t="s">
        <v>7</v>
      </c>
      <c r="L895" s="1">
        <v>43755</v>
      </c>
      <c r="M895" t="s">
        <v>209</v>
      </c>
      <c r="N895" t="s">
        <v>9</v>
      </c>
      <c r="O895" t="s">
        <v>301</v>
      </c>
      <c r="P895" t="s">
        <v>302</v>
      </c>
      <c r="Q895" t="s">
        <v>321</v>
      </c>
      <c r="R895" t="s">
        <v>302</v>
      </c>
      <c r="S895" s="1">
        <v>43755</v>
      </c>
      <c r="T895" s="4">
        <v>0.64084490740740996</v>
      </c>
      <c r="U895" t="s">
        <v>14</v>
      </c>
      <c r="V895" s="4">
        <v>0.63997685185185005</v>
      </c>
      <c r="W895" s="1">
        <v>43741</v>
      </c>
      <c r="X895" t="s">
        <v>0</v>
      </c>
      <c r="Y895" s="2">
        <v>0</v>
      </c>
      <c r="Z895" s="2">
        <v>18000</v>
      </c>
      <c r="AA895" t="s">
        <v>0</v>
      </c>
      <c r="AB895" s="1">
        <v>43741</v>
      </c>
      <c r="AC895" s="1">
        <v>43676</v>
      </c>
      <c r="AD895" s="1">
        <v>43741</v>
      </c>
      <c r="AE895" t="s">
        <v>18</v>
      </c>
      <c r="AF895" s="4">
        <v>0.71584490740741002</v>
      </c>
      <c r="AG895" t="s">
        <v>19</v>
      </c>
      <c r="AH895" t="s">
        <v>20</v>
      </c>
      <c r="AI895" t="s">
        <v>210</v>
      </c>
      <c r="AJ895" t="s">
        <v>0</v>
      </c>
      <c r="AK895" t="s">
        <v>23</v>
      </c>
      <c r="AL895" s="3">
        <v>334.2</v>
      </c>
      <c r="AM895" t="s">
        <v>24</v>
      </c>
      <c r="AN895" t="s">
        <v>4871</v>
      </c>
      <c r="AO895" s="1">
        <v>43548</v>
      </c>
      <c r="AP895" t="s">
        <v>5104</v>
      </c>
      <c r="AQ895" s="2">
        <v>18000</v>
      </c>
      <c r="AR895" s="1">
        <v>43755</v>
      </c>
      <c r="AS895">
        <v>0</v>
      </c>
      <c r="AT895" s="4">
        <v>0.80751157407407004</v>
      </c>
      <c r="AU895" t="s">
        <v>49</v>
      </c>
      <c r="AV895" s="4">
        <v>0</v>
      </c>
      <c r="AW895" s="4">
        <v>0.71584490740741002</v>
      </c>
      <c r="AX895" s="2">
        <v>0</v>
      </c>
      <c r="AY895" t="s">
        <v>5105</v>
      </c>
      <c r="AZ895" t="s">
        <v>16</v>
      </c>
      <c r="BA895" t="s">
        <v>28</v>
      </c>
      <c r="BB895" s="3">
        <v>0</v>
      </c>
      <c r="BC895" t="s">
        <v>0</v>
      </c>
      <c r="BD895" s="4">
        <v>0.71621527777778005</v>
      </c>
      <c r="BE895" s="4">
        <v>0.80756944444444001</v>
      </c>
      <c r="BF895" t="s">
        <v>29</v>
      </c>
      <c r="BG895" t="s">
        <v>0</v>
      </c>
      <c r="BH895">
        <f t="shared" si="13"/>
        <v>0</v>
      </c>
    </row>
    <row r="896" spans="1:60">
      <c r="A896" t="s">
        <v>5106</v>
      </c>
      <c r="B896" s="1">
        <v>43741</v>
      </c>
      <c r="C896" s="1">
        <v>43755</v>
      </c>
      <c r="D896" t="s">
        <v>4097</v>
      </c>
      <c r="E896" t="s">
        <v>73</v>
      </c>
      <c r="F896" t="s">
        <v>5107</v>
      </c>
      <c r="G896" t="s">
        <v>5097</v>
      </c>
      <c r="H896" t="s">
        <v>678</v>
      </c>
      <c r="I896" s="2">
        <v>69795</v>
      </c>
      <c r="J896" t="s">
        <v>0</v>
      </c>
      <c r="K896" t="s">
        <v>7</v>
      </c>
      <c r="L896" s="1">
        <v>43756</v>
      </c>
      <c r="M896" t="s">
        <v>209</v>
      </c>
      <c r="N896" t="s">
        <v>9</v>
      </c>
      <c r="O896" t="s">
        <v>301</v>
      </c>
      <c r="P896" t="s">
        <v>302</v>
      </c>
      <c r="Q896" t="s">
        <v>321</v>
      </c>
      <c r="R896" t="s">
        <v>302</v>
      </c>
      <c r="S896" s="1"/>
      <c r="T896" s="4">
        <v>0</v>
      </c>
      <c r="U896" t="s">
        <v>14</v>
      </c>
      <c r="V896" s="4">
        <v>0.65542824074074002</v>
      </c>
      <c r="W896" s="1">
        <v>43741</v>
      </c>
      <c r="X896" t="s">
        <v>0</v>
      </c>
      <c r="Y896" s="2">
        <v>0</v>
      </c>
      <c r="Z896" s="2">
        <v>69795</v>
      </c>
      <c r="AA896" t="s">
        <v>0</v>
      </c>
      <c r="AB896" s="1">
        <v>43741</v>
      </c>
      <c r="AC896" s="1">
        <v>43682</v>
      </c>
      <c r="AD896" s="1">
        <v>43741</v>
      </c>
      <c r="AE896" t="s">
        <v>18</v>
      </c>
      <c r="AF896" s="4">
        <v>0.72710648148148005</v>
      </c>
      <c r="AG896" t="s">
        <v>19</v>
      </c>
      <c r="AH896" t="s">
        <v>20</v>
      </c>
      <c r="AI896" t="s">
        <v>210</v>
      </c>
      <c r="AJ896" t="s">
        <v>84</v>
      </c>
      <c r="AK896" t="s">
        <v>23</v>
      </c>
      <c r="AL896" s="3">
        <v>456.07</v>
      </c>
      <c r="AM896" t="s">
        <v>24</v>
      </c>
      <c r="AN896" t="s">
        <v>0</v>
      </c>
      <c r="AO896" s="1">
        <v>43548</v>
      </c>
      <c r="AP896" t="s">
        <v>5108</v>
      </c>
      <c r="AQ896" s="2">
        <v>69795</v>
      </c>
      <c r="AR896" s="1">
        <v>43756</v>
      </c>
      <c r="AS896">
        <v>0</v>
      </c>
      <c r="AT896" s="4">
        <v>0.45203703703704001</v>
      </c>
      <c r="AU896" t="s">
        <v>49</v>
      </c>
      <c r="AV896" s="4">
        <v>0.72710648148148005</v>
      </c>
      <c r="AW896" s="4">
        <v>0.72710648148148005</v>
      </c>
      <c r="AX896" s="2">
        <v>0</v>
      </c>
      <c r="AY896" t="s">
        <v>5109</v>
      </c>
      <c r="AZ896" t="s">
        <v>16</v>
      </c>
      <c r="BA896" t="s">
        <v>28</v>
      </c>
      <c r="BB896" s="3">
        <v>0</v>
      </c>
      <c r="BC896" t="s">
        <v>0</v>
      </c>
      <c r="BD896" s="4">
        <v>0.72820601851851996</v>
      </c>
      <c r="BE896" s="4">
        <v>0.45203703703704001</v>
      </c>
      <c r="BF896" t="s">
        <v>29</v>
      </c>
      <c r="BG896" t="s">
        <v>0</v>
      </c>
      <c r="BH896">
        <f t="shared" si="13"/>
        <v>0</v>
      </c>
    </row>
    <row r="897" spans="1:60">
      <c r="A897" t="s">
        <v>5110</v>
      </c>
      <c r="B897" s="1">
        <v>43741</v>
      </c>
      <c r="C897" s="1">
        <v>43762</v>
      </c>
      <c r="D897" t="s">
        <v>4097</v>
      </c>
      <c r="E897" t="s">
        <v>3</v>
      </c>
      <c r="F897" t="s">
        <v>5111</v>
      </c>
      <c r="G897" t="s">
        <v>4466</v>
      </c>
      <c r="H897" t="s">
        <v>2140</v>
      </c>
      <c r="I897" s="2">
        <v>7000</v>
      </c>
      <c r="J897" t="s">
        <v>5112</v>
      </c>
      <c r="K897" t="s">
        <v>7</v>
      </c>
      <c r="L897" s="1">
        <v>43756</v>
      </c>
      <c r="M897" t="s">
        <v>2063</v>
      </c>
      <c r="N897" t="s">
        <v>9</v>
      </c>
      <c r="O897" t="s">
        <v>10</v>
      </c>
      <c r="P897" t="s">
        <v>11</v>
      </c>
      <c r="Q897" t="s">
        <v>12</v>
      </c>
      <c r="R897" t="s">
        <v>13</v>
      </c>
      <c r="S897" s="1"/>
      <c r="T897" s="4">
        <v>0</v>
      </c>
      <c r="U897" t="s">
        <v>14</v>
      </c>
      <c r="V897" s="4">
        <v>0.74754629629629998</v>
      </c>
      <c r="W897" s="1">
        <v>43741</v>
      </c>
      <c r="X897" t="s">
        <v>0</v>
      </c>
      <c r="Y897" s="2">
        <v>0</v>
      </c>
      <c r="Z897" s="2">
        <v>7000</v>
      </c>
      <c r="AA897" t="s">
        <v>0</v>
      </c>
      <c r="AB897" s="1">
        <v>43741</v>
      </c>
      <c r="AC897" s="1">
        <v>43697</v>
      </c>
      <c r="AD897" s="1">
        <v>43741</v>
      </c>
      <c r="AE897" t="s">
        <v>18</v>
      </c>
      <c r="AF897" s="4">
        <v>0.82630787037037001</v>
      </c>
      <c r="AG897" t="s">
        <v>19</v>
      </c>
      <c r="AH897" t="s">
        <v>20</v>
      </c>
      <c r="AI897" t="s">
        <v>2064</v>
      </c>
      <c r="AJ897" t="s">
        <v>22</v>
      </c>
      <c r="AK897" t="s">
        <v>23</v>
      </c>
      <c r="AL897" s="3">
        <v>453.69</v>
      </c>
      <c r="AM897" t="s">
        <v>24</v>
      </c>
      <c r="AN897" t="s">
        <v>784</v>
      </c>
      <c r="AO897" s="1">
        <v>43634</v>
      </c>
      <c r="AP897" t="s">
        <v>5113</v>
      </c>
      <c r="AQ897" s="2">
        <v>7000</v>
      </c>
      <c r="AR897" s="1">
        <v>43756</v>
      </c>
      <c r="AS897">
        <v>0</v>
      </c>
      <c r="AT897" s="4">
        <v>0.45018518518519002</v>
      </c>
      <c r="AU897" t="s">
        <v>1919</v>
      </c>
      <c r="AV897" s="4">
        <v>0.82630787037037001</v>
      </c>
      <c r="AW897" s="4">
        <v>0.82630787037037001</v>
      </c>
      <c r="AX897" s="2">
        <v>0</v>
      </c>
      <c r="AY897" t="s">
        <v>5114</v>
      </c>
      <c r="AZ897" t="s">
        <v>16</v>
      </c>
      <c r="BA897" t="s">
        <v>28</v>
      </c>
      <c r="BB897" s="3">
        <v>0</v>
      </c>
      <c r="BC897" t="s">
        <v>0</v>
      </c>
      <c r="BD897" s="4">
        <v>0.82703703703704001</v>
      </c>
      <c r="BE897" s="4">
        <v>0.45018518518519002</v>
      </c>
      <c r="BF897" t="s">
        <v>29</v>
      </c>
      <c r="BG897" t="s">
        <v>0</v>
      </c>
      <c r="BH897">
        <f t="shared" si="13"/>
        <v>0</v>
      </c>
    </row>
    <row r="898" spans="1:60">
      <c r="A898" t="s">
        <v>5115</v>
      </c>
      <c r="B898" s="1">
        <v>43752</v>
      </c>
      <c r="C898" s="1">
        <v>43773</v>
      </c>
      <c r="D898" t="s">
        <v>4097</v>
      </c>
      <c r="E898" t="s">
        <v>3</v>
      </c>
      <c r="F898" t="s">
        <v>5116</v>
      </c>
      <c r="G898" t="s">
        <v>5117</v>
      </c>
      <c r="H898" t="s">
        <v>5118</v>
      </c>
      <c r="I898" s="2">
        <v>0</v>
      </c>
      <c r="J898" t="s">
        <v>0</v>
      </c>
      <c r="K898" t="s">
        <v>7</v>
      </c>
      <c r="L898" s="1">
        <v>43756</v>
      </c>
      <c r="M898" t="s">
        <v>668</v>
      </c>
      <c r="N898" t="s">
        <v>9</v>
      </c>
      <c r="O898" t="s">
        <v>855</v>
      </c>
      <c r="P898" t="s">
        <v>856</v>
      </c>
      <c r="Q898" t="s">
        <v>857</v>
      </c>
      <c r="R898" t="s">
        <v>858</v>
      </c>
      <c r="S898" s="1"/>
      <c r="T898" s="4">
        <v>0</v>
      </c>
      <c r="U898" t="s">
        <v>14</v>
      </c>
      <c r="V898" s="4">
        <v>0.57792824074074001</v>
      </c>
      <c r="W898" s="1">
        <v>43752</v>
      </c>
      <c r="X898" t="s">
        <v>0</v>
      </c>
      <c r="Y898" s="2">
        <v>0</v>
      </c>
      <c r="Z898" s="2">
        <v>112700</v>
      </c>
      <c r="AA898" t="s">
        <v>0</v>
      </c>
      <c r="AB898" s="1">
        <v>43752</v>
      </c>
      <c r="AC898" s="1"/>
      <c r="AD898" s="1">
        <v>43752</v>
      </c>
      <c r="AE898" t="s">
        <v>18</v>
      </c>
      <c r="AF898" s="4">
        <v>0.64840277777777999</v>
      </c>
      <c r="AG898" t="s">
        <v>19</v>
      </c>
      <c r="AH898" t="s">
        <v>20</v>
      </c>
      <c r="AI898" t="s">
        <v>669</v>
      </c>
      <c r="AJ898" t="s">
        <v>22</v>
      </c>
      <c r="AK898" t="s">
        <v>23</v>
      </c>
      <c r="AL898" s="3">
        <v>193.96</v>
      </c>
      <c r="AM898" t="s">
        <v>24</v>
      </c>
      <c r="AN898" t="s">
        <v>0</v>
      </c>
      <c r="AO898" s="1">
        <v>43577</v>
      </c>
      <c r="AP898" t="s">
        <v>5119</v>
      </c>
      <c r="AQ898" s="2">
        <v>0</v>
      </c>
      <c r="AR898" s="1">
        <v>43756</v>
      </c>
      <c r="AS898">
        <v>0</v>
      </c>
      <c r="AT898" s="4">
        <v>0.57843750000000005</v>
      </c>
      <c r="AU898" t="s">
        <v>62</v>
      </c>
      <c r="AV898" s="4">
        <v>0.64840277777777999</v>
      </c>
      <c r="AW898" s="4">
        <v>0.64840277777777999</v>
      </c>
      <c r="AX898" s="2">
        <v>112700</v>
      </c>
      <c r="AY898" t="s">
        <v>0</v>
      </c>
      <c r="AZ898" t="s">
        <v>15</v>
      </c>
      <c r="BA898" t="s">
        <v>28</v>
      </c>
      <c r="BB898" s="3">
        <v>0</v>
      </c>
      <c r="BC898" t="s">
        <v>0</v>
      </c>
      <c r="BD898" s="4">
        <v>0.64883101851851999</v>
      </c>
      <c r="BE898" s="4">
        <v>0.57843750000000005</v>
      </c>
      <c r="BF898" t="s">
        <v>29</v>
      </c>
      <c r="BG898" t="s">
        <v>0</v>
      </c>
      <c r="BH898">
        <f t="shared" si="13"/>
        <v>0</v>
      </c>
    </row>
    <row r="899" spans="1:60">
      <c r="A899" t="s">
        <v>5120</v>
      </c>
      <c r="B899" s="1">
        <v>43753</v>
      </c>
      <c r="C899" s="1">
        <v>43774</v>
      </c>
      <c r="D899" t="s">
        <v>4097</v>
      </c>
      <c r="E899" t="s">
        <v>3</v>
      </c>
      <c r="F899" t="s">
        <v>5121</v>
      </c>
      <c r="G899" t="s">
        <v>5122</v>
      </c>
      <c r="H899" t="s">
        <v>5123</v>
      </c>
      <c r="I899" s="2">
        <v>25800</v>
      </c>
      <c r="J899" t="s">
        <v>0</v>
      </c>
      <c r="K899" t="s">
        <v>7</v>
      </c>
      <c r="L899" s="1">
        <v>43756</v>
      </c>
      <c r="M899" t="s">
        <v>5124</v>
      </c>
      <c r="N899" t="s">
        <v>9</v>
      </c>
      <c r="O899" t="s">
        <v>56</v>
      </c>
      <c r="P899" t="s">
        <v>57</v>
      </c>
      <c r="Q899" t="s">
        <v>4125</v>
      </c>
      <c r="R899" t="s">
        <v>4126</v>
      </c>
      <c r="S899" s="1"/>
      <c r="T899" s="4">
        <v>0</v>
      </c>
      <c r="U899" t="s">
        <v>14</v>
      </c>
      <c r="V899" s="4">
        <v>0.66457175925926004</v>
      </c>
      <c r="W899" s="1">
        <v>43753</v>
      </c>
      <c r="X899" t="s">
        <v>0</v>
      </c>
      <c r="Y899" s="2">
        <v>0</v>
      </c>
      <c r="Z899" s="2">
        <v>25800</v>
      </c>
      <c r="AA899" t="s">
        <v>0</v>
      </c>
      <c r="AB899" s="1">
        <v>43753</v>
      </c>
      <c r="AC899" s="1">
        <v>43696</v>
      </c>
      <c r="AD899" s="1">
        <v>43753</v>
      </c>
      <c r="AE899" t="s">
        <v>18</v>
      </c>
      <c r="AF899" s="4">
        <v>0.74142361111110999</v>
      </c>
      <c r="AG899" t="s">
        <v>19</v>
      </c>
      <c r="AH899" t="s">
        <v>20</v>
      </c>
      <c r="AI899" t="s">
        <v>5125</v>
      </c>
      <c r="AJ899" t="s">
        <v>22</v>
      </c>
      <c r="AK899" t="s">
        <v>23</v>
      </c>
      <c r="AL899" s="3">
        <v>167.73</v>
      </c>
      <c r="AM899" t="s">
        <v>24</v>
      </c>
      <c r="AN899" t="s">
        <v>0</v>
      </c>
      <c r="AO899" s="1">
        <v>43664</v>
      </c>
      <c r="AP899" t="s">
        <v>5126</v>
      </c>
      <c r="AQ899" s="2">
        <v>25800</v>
      </c>
      <c r="AR899" s="1">
        <v>43756</v>
      </c>
      <c r="AS899">
        <v>0</v>
      </c>
      <c r="AT899" s="4">
        <v>0.57731481481480995</v>
      </c>
      <c r="AU899" t="s">
        <v>49</v>
      </c>
      <c r="AV899" s="4">
        <v>0.74142361111110999</v>
      </c>
      <c r="AW899" s="4">
        <v>0.74142361111110999</v>
      </c>
      <c r="AX899" s="2">
        <v>0</v>
      </c>
      <c r="AY899" t="s">
        <v>5127</v>
      </c>
      <c r="AZ899" t="s">
        <v>16</v>
      </c>
      <c r="BA899" t="s">
        <v>28</v>
      </c>
      <c r="BB899" s="3">
        <v>0</v>
      </c>
      <c r="BC899" t="s">
        <v>0</v>
      </c>
      <c r="BD899" s="4">
        <v>0.74174768518518996</v>
      </c>
      <c r="BE899" s="4">
        <v>0.57731481481480995</v>
      </c>
      <c r="BF899" t="s">
        <v>29</v>
      </c>
      <c r="BG899" t="s">
        <v>0</v>
      </c>
      <c r="BH899">
        <f t="shared" si="13"/>
        <v>0</v>
      </c>
    </row>
  </sheetData>
  <autoFilter ref="A2:BH899" xr:uid="{4FD9B3D3-C758-4EB8-A14D-74CA2C6B1184}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manoh</cp:lastModifiedBy>
  <cp:revision>1</cp:revision>
  <dcterms:created xsi:type="dcterms:W3CDTF">2019-10-31T02:10:57Z</dcterms:created>
  <dcterms:modified xsi:type="dcterms:W3CDTF">2020-06-19T06:16:22Z</dcterms:modified>
  <cp:category/>
</cp:coreProperties>
</file>