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30" yWindow="855" windowWidth="12855" windowHeight="7335"/>
  </bookViews>
  <sheets>
    <sheet name="Statistic" sheetId="1" r:id="rId1"/>
  </sheets>
  <calcPr calcId="145621"/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C53" i="1"/>
  <c r="C51" i="1"/>
  <c r="C52" i="1"/>
  <c r="C50" i="1"/>
</calcChain>
</file>

<file path=xl/sharedStrings.xml><?xml version="1.0" encoding="utf-8"?>
<sst xmlns="http://schemas.openxmlformats.org/spreadsheetml/2006/main" count="395" uniqueCount="21">
  <si>
    <t>№ конфігурації</t>
  </si>
  <si>
    <t/>
  </si>
  <si>
    <t>Середнє по всіх прогонах</t>
  </si>
  <si>
    <t>Найкраще по всіх прогонах</t>
  </si>
  <si>
    <t>SucRuns, %</t>
  </si>
  <si>
    <t>NFE</t>
  </si>
  <si>
    <t>NSeeds</t>
  </si>
  <si>
    <t>NP</t>
  </si>
  <si>
    <t>GP</t>
  </si>
  <si>
    <t>LP</t>
  </si>
  <si>
    <t>PR</t>
  </si>
  <si>
    <t>GPR</t>
  </si>
  <si>
    <t>LPR</t>
  </si>
  <si>
    <t>FPR</t>
  </si>
  <si>
    <t>deba 1</t>
  </si>
  <si>
    <t>deba2</t>
  </si>
  <si>
    <t>deba 3</t>
  </si>
  <si>
    <t>deba 4</t>
  </si>
  <si>
    <t>Dimension 1</t>
  </si>
  <si>
    <t>Dimension 2</t>
  </si>
  <si>
    <t>Dimension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</si>
</sst>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tistic"/>
  <dimension ref="B6:BZ60"/>
  <sheetViews>
    <sheetView tabSelected="1" topLeftCell="AC16" zoomScale="55" zoomScaleNormal="55" workbookViewId="0">
      <selection activeCell="AP39" sqref="AP39"/>
    </sheetView>
  </sheetViews>
  <sheetFormatPr defaultRowHeight="15.75" x14ac:dyDescent="0.25"/>
  <cols>
    <col min="21" max="21" width="12.625" customWidth="1"/>
    <col min="77" max="78" width="9" customWidth="1"/>
  </cols>
  <sheetData>
    <row r="6" spans="2:78" x14ac:dyDescent="0.25">
      <c r="B6" s="4" t="s">
        <v>18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</row>
    <row r="7" spans="2:78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spans="2:78" x14ac:dyDescent="0.25">
      <c r="B8" s="2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15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 t="s">
        <v>16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 t="s">
        <v>17</v>
      </c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 spans="2:78" x14ac:dyDescent="0.25">
      <c r="B9" t="s">
        <v>0</v>
      </c>
      <c r="C9" s="3" t="s">
        <v>2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3</v>
      </c>
      <c r="M9" s="3" t="s">
        <v>1</v>
      </c>
      <c r="N9" s="3" t="s">
        <v>1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t="s">
        <v>4</v>
      </c>
      <c r="V9" s="1" t="s">
        <v>2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3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4</v>
      </c>
      <c r="AO9" s="1" t="s">
        <v>2</v>
      </c>
      <c r="AP9" s="1"/>
      <c r="AQ9" s="1"/>
      <c r="AR9" s="1"/>
      <c r="AS9" s="1"/>
      <c r="AT9" s="1"/>
      <c r="AU9" s="1"/>
      <c r="AV9" s="1"/>
      <c r="AW9" s="1"/>
      <c r="AX9" s="1" t="s">
        <v>3</v>
      </c>
      <c r="AY9" s="1"/>
      <c r="AZ9" s="1"/>
      <c r="BA9" s="1"/>
      <c r="BB9" s="1"/>
      <c r="BC9" s="1"/>
      <c r="BD9" s="1"/>
      <c r="BE9" s="1"/>
      <c r="BF9" s="1"/>
      <c r="BG9" s="1" t="s">
        <v>4</v>
      </c>
      <c r="BH9" s="1" t="s">
        <v>2</v>
      </c>
      <c r="BI9" s="1"/>
      <c r="BJ9" s="1"/>
      <c r="BK9" s="1"/>
      <c r="BL9" s="1"/>
      <c r="BM9" s="1"/>
      <c r="BN9" s="1"/>
      <c r="BO9" s="1"/>
      <c r="BP9" s="1"/>
      <c r="BQ9" s="1" t="s">
        <v>3</v>
      </c>
      <c r="BR9" s="1"/>
      <c r="BS9" s="1"/>
      <c r="BT9" s="1"/>
      <c r="BU9" s="1"/>
      <c r="BV9" s="1"/>
      <c r="BW9" s="1"/>
      <c r="BX9" s="1"/>
      <c r="BY9" s="1"/>
      <c r="BZ9" s="1" t="s">
        <v>4</v>
      </c>
    </row>
    <row r="10" spans="2:78" x14ac:dyDescent="0.25">
      <c r="B10" t="s">
        <v>1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12</v>
      </c>
      <c r="K10" t="s">
        <v>13</v>
      </c>
      <c r="L10" t="s">
        <v>5</v>
      </c>
      <c r="M10" t="s">
        <v>6</v>
      </c>
      <c r="N10" t="s">
        <v>7</v>
      </c>
      <c r="O10" t="s">
        <v>8</v>
      </c>
      <c r="P10" t="s">
        <v>9</v>
      </c>
      <c r="Q10" t="s">
        <v>10</v>
      </c>
      <c r="R10" t="s">
        <v>11</v>
      </c>
      <c r="S10" t="s">
        <v>12</v>
      </c>
      <c r="T10" t="s">
        <v>13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5</v>
      </c>
      <c r="AF10" s="1" t="s">
        <v>6</v>
      </c>
      <c r="AG10" s="1" t="s">
        <v>7</v>
      </c>
      <c r="AH10" s="1" t="s">
        <v>8</v>
      </c>
      <c r="AI10" s="1" t="s">
        <v>9</v>
      </c>
      <c r="AJ10" s="1" t="s">
        <v>10</v>
      </c>
      <c r="AK10" s="1" t="s">
        <v>11</v>
      </c>
      <c r="AL10" s="1" t="s">
        <v>12</v>
      </c>
      <c r="AM10" s="1" t="s">
        <v>13</v>
      </c>
      <c r="AN10" s="1"/>
      <c r="AO10" s="1" t="s">
        <v>5</v>
      </c>
      <c r="AP10" s="1" t="s">
        <v>6</v>
      </c>
      <c r="AQ10" s="1" t="s">
        <v>7</v>
      </c>
      <c r="AR10" s="1" t="s">
        <v>8</v>
      </c>
      <c r="AS10" s="1" t="s">
        <v>9</v>
      </c>
      <c r="AT10" s="1" t="s">
        <v>10</v>
      </c>
      <c r="AU10" s="1" t="s">
        <v>11</v>
      </c>
      <c r="AV10" s="1" t="s">
        <v>12</v>
      </c>
      <c r="AW10" s="1" t="s">
        <v>13</v>
      </c>
      <c r="AX10" s="1" t="s">
        <v>5</v>
      </c>
      <c r="AY10" s="1" t="s">
        <v>6</v>
      </c>
      <c r="AZ10" s="1" t="s">
        <v>7</v>
      </c>
      <c r="BA10" s="1" t="s">
        <v>8</v>
      </c>
      <c r="BB10" s="1" t="s">
        <v>9</v>
      </c>
      <c r="BC10" s="1" t="s">
        <v>10</v>
      </c>
      <c r="BD10" s="1" t="s">
        <v>11</v>
      </c>
      <c r="BE10" s="1" t="s">
        <v>12</v>
      </c>
      <c r="BF10" s="1" t="s">
        <v>13</v>
      </c>
      <c r="BG10" s="1"/>
      <c r="BH10" s="1" t="s">
        <v>5</v>
      </c>
      <c r="BI10" s="1" t="s">
        <v>6</v>
      </c>
      <c r="BJ10" s="1" t="s">
        <v>7</v>
      </c>
      <c r="BK10" s="1" t="s">
        <v>8</v>
      </c>
      <c r="BL10" s="1" t="s">
        <v>9</v>
      </c>
      <c r="BM10" s="1" t="s">
        <v>10</v>
      </c>
      <c r="BN10" s="1" t="s">
        <v>11</v>
      </c>
      <c r="BO10" s="1" t="s">
        <v>12</v>
      </c>
      <c r="BP10" s="1" t="s">
        <v>13</v>
      </c>
      <c r="BQ10" s="1" t="s">
        <v>5</v>
      </c>
      <c r="BR10" s="1" t="s">
        <v>6</v>
      </c>
      <c r="BS10" s="1" t="s">
        <v>7</v>
      </c>
      <c r="BT10" s="1" t="s">
        <v>8</v>
      </c>
      <c r="BU10" s="1" t="s">
        <v>9</v>
      </c>
      <c r="BV10" s="1" t="s">
        <v>10</v>
      </c>
      <c r="BW10" s="1" t="s">
        <v>11</v>
      </c>
      <c r="BX10" s="1" t="s">
        <v>12</v>
      </c>
      <c r="BY10" s="1" t="s">
        <v>13</v>
      </c>
      <c r="BZ10" s="1"/>
    </row>
    <row r="11" spans="2:78" x14ac:dyDescent="0.25">
      <c r="B11">
        <v>1</v>
      </c>
      <c r="C11">
        <v>35350</v>
      </c>
      <c r="D11">
        <v>16.2</v>
      </c>
      <c r="E11">
        <v>5</v>
      </c>
      <c r="F11">
        <v>5</v>
      </c>
      <c r="G11" t="s">
        <v>1</v>
      </c>
      <c r="H11">
        <v>0.30931372549019609</v>
      </c>
      <c r="I11">
        <v>1</v>
      </c>
      <c r="J11" t="s">
        <v>1</v>
      </c>
      <c r="K11">
        <v>0.69068627450980402</v>
      </c>
      <c r="L11">
        <v>30700</v>
      </c>
      <c r="M11">
        <v>17</v>
      </c>
      <c r="N11">
        <v>5</v>
      </c>
      <c r="O11">
        <v>5</v>
      </c>
      <c r="Q11">
        <v>0.33333333333333331</v>
      </c>
      <c r="R11">
        <v>1</v>
      </c>
      <c r="T11">
        <v>0.66666666666666663</v>
      </c>
      <c r="U11">
        <v>100</v>
      </c>
      <c r="V11" s="1">
        <v>47490</v>
      </c>
      <c r="W11" s="1">
        <v>6.8</v>
      </c>
      <c r="X11" s="1">
        <v>2</v>
      </c>
      <c r="Y11" s="1">
        <v>1</v>
      </c>
      <c r="Z11" s="1">
        <v>1</v>
      </c>
      <c r="AA11" s="1">
        <v>0.30579365079365084</v>
      </c>
      <c r="AB11" s="1">
        <v>1</v>
      </c>
      <c r="AC11" s="1">
        <v>0.25</v>
      </c>
      <c r="AD11" s="1">
        <v>0.69420634920634927</v>
      </c>
      <c r="AE11" s="1">
        <v>34600</v>
      </c>
      <c r="AF11" s="1">
        <v>9</v>
      </c>
      <c r="AG11" s="1">
        <v>2</v>
      </c>
      <c r="AH11" s="1">
        <v>1</v>
      </c>
      <c r="AI11" s="1">
        <v>1</v>
      </c>
      <c r="AJ11" s="1">
        <v>0.4</v>
      </c>
      <c r="AK11" s="1">
        <v>1</v>
      </c>
      <c r="AL11" s="1">
        <v>0.25</v>
      </c>
      <c r="AM11" s="1">
        <v>0.6</v>
      </c>
      <c r="AN11" s="1">
        <v>100</v>
      </c>
      <c r="AO11" s="1">
        <v>33970</v>
      </c>
      <c r="AP11" s="1">
        <v>14.5</v>
      </c>
      <c r="AQ11" s="1">
        <v>5</v>
      </c>
      <c r="AR11" s="1">
        <v>5</v>
      </c>
      <c r="AS11" s="1"/>
      <c r="AT11" s="1">
        <v>0.36112727100000003</v>
      </c>
      <c r="AU11" s="1">
        <v>1</v>
      </c>
      <c r="AV11" s="1"/>
      <c r="AW11" s="1">
        <v>0.63887272900000003</v>
      </c>
      <c r="AX11" s="1">
        <v>28300</v>
      </c>
      <c r="AY11" s="1">
        <v>18</v>
      </c>
      <c r="AZ11" s="1">
        <v>5</v>
      </c>
      <c r="BA11" s="1">
        <v>5</v>
      </c>
      <c r="BB11" s="1"/>
      <c r="BC11" s="1">
        <v>0.625</v>
      </c>
      <c r="BD11" s="1">
        <v>1</v>
      </c>
      <c r="BE11" s="1"/>
      <c r="BF11" s="1">
        <v>0.375</v>
      </c>
      <c r="BG11" s="1">
        <v>100</v>
      </c>
      <c r="BH11" s="1">
        <v>58700</v>
      </c>
      <c r="BI11" s="1">
        <v>4.0999999999999996</v>
      </c>
      <c r="BJ11" s="1">
        <v>1.9</v>
      </c>
      <c r="BK11" s="1">
        <v>1</v>
      </c>
      <c r="BL11" s="1">
        <v>0.9</v>
      </c>
      <c r="BM11" s="1">
        <v>0.54166666699999999</v>
      </c>
      <c r="BN11" s="1">
        <v>1</v>
      </c>
      <c r="BO11" s="1">
        <v>0.22500000000000001</v>
      </c>
      <c r="BP11" s="1">
        <v>0.45833333300000001</v>
      </c>
      <c r="BQ11" s="1">
        <v>45100</v>
      </c>
      <c r="BR11" s="1">
        <v>8</v>
      </c>
      <c r="BS11" s="1">
        <v>2</v>
      </c>
      <c r="BT11" s="1">
        <v>1</v>
      </c>
      <c r="BU11" s="1">
        <v>1</v>
      </c>
      <c r="BV11" s="1">
        <v>1</v>
      </c>
      <c r="BW11" s="1">
        <v>1</v>
      </c>
      <c r="BX11" s="1">
        <v>0.25</v>
      </c>
      <c r="BY11" s="1">
        <v>0</v>
      </c>
      <c r="BZ11" s="1">
        <v>100</v>
      </c>
    </row>
    <row r="12" spans="2:78" x14ac:dyDescent="0.25">
      <c r="B12">
        <v>2</v>
      </c>
      <c r="C12">
        <v>15750</v>
      </c>
      <c r="D12">
        <v>53.9</v>
      </c>
      <c r="E12">
        <v>5</v>
      </c>
      <c r="F12">
        <v>5</v>
      </c>
      <c r="G12" t="s">
        <v>1</v>
      </c>
      <c r="H12">
        <v>9.3122904739591061E-2</v>
      </c>
      <c r="I12">
        <v>1</v>
      </c>
      <c r="J12" t="s">
        <v>1</v>
      </c>
      <c r="K12">
        <v>0.90687709526040905</v>
      </c>
      <c r="L12">
        <v>7600</v>
      </c>
      <c r="M12">
        <v>59</v>
      </c>
      <c r="N12">
        <v>5</v>
      </c>
      <c r="O12">
        <v>5</v>
      </c>
      <c r="Q12">
        <v>0.10204081632653061</v>
      </c>
      <c r="R12">
        <v>1</v>
      </c>
      <c r="T12">
        <v>0.89795918367346939</v>
      </c>
      <c r="U12">
        <v>100</v>
      </c>
      <c r="V12" s="1">
        <v>21740</v>
      </c>
      <c r="W12" s="1">
        <v>40.4</v>
      </c>
      <c r="X12" s="1">
        <v>4</v>
      </c>
      <c r="Y12" s="1">
        <v>1</v>
      </c>
      <c r="Z12" s="1">
        <v>3</v>
      </c>
      <c r="AA12" s="1">
        <v>0.10251439583119534</v>
      </c>
      <c r="AB12" s="1">
        <v>1</v>
      </c>
      <c r="AC12" s="1">
        <v>0.75</v>
      </c>
      <c r="AD12" s="1">
        <v>0.89748560416880474</v>
      </c>
      <c r="AE12" s="1">
        <v>9700</v>
      </c>
      <c r="AF12" s="1">
        <v>54</v>
      </c>
      <c r="AG12" s="1">
        <v>5</v>
      </c>
      <c r="AH12" s="1">
        <v>1</v>
      </c>
      <c r="AI12" s="1">
        <v>4</v>
      </c>
      <c r="AJ12" s="1">
        <v>0.13333333333333333</v>
      </c>
      <c r="AK12" s="1">
        <v>1</v>
      </c>
      <c r="AL12" s="1">
        <v>1</v>
      </c>
      <c r="AM12" s="1">
        <v>0.8666666666666667</v>
      </c>
      <c r="AN12" s="1">
        <v>100</v>
      </c>
      <c r="AO12" s="1">
        <v>27470</v>
      </c>
      <c r="AP12" s="1">
        <v>41.1</v>
      </c>
      <c r="AQ12" s="1">
        <v>4.9000000000000004</v>
      </c>
      <c r="AR12" s="1">
        <v>4.9000000000000004</v>
      </c>
      <c r="AS12" s="1"/>
      <c r="AT12" s="1">
        <v>0.121113637</v>
      </c>
      <c r="AU12" s="1">
        <v>0.98</v>
      </c>
      <c r="AV12" s="1"/>
      <c r="AW12" s="1">
        <v>0.878886363</v>
      </c>
      <c r="AX12" s="1">
        <v>12200</v>
      </c>
      <c r="AY12" s="1">
        <v>49</v>
      </c>
      <c r="AZ12" s="1">
        <v>5</v>
      </c>
      <c r="BA12" s="1">
        <v>5</v>
      </c>
      <c r="BB12" s="1"/>
      <c r="BC12" s="1">
        <v>0.15151515199999999</v>
      </c>
      <c r="BD12" s="1">
        <v>1</v>
      </c>
      <c r="BE12" s="1"/>
      <c r="BF12" s="1">
        <v>0.84848484800000001</v>
      </c>
      <c r="BG12" s="1">
        <v>100</v>
      </c>
      <c r="BH12" s="1">
        <v>23690</v>
      </c>
      <c r="BI12" s="1">
        <v>42.5</v>
      </c>
      <c r="BJ12" s="1">
        <v>3.5</v>
      </c>
      <c r="BK12" s="1">
        <v>1</v>
      </c>
      <c r="BL12" s="1">
        <v>2.5</v>
      </c>
      <c r="BM12" s="1">
        <v>8.2221670999999996E-2</v>
      </c>
      <c r="BN12" s="1">
        <v>1</v>
      </c>
      <c r="BO12" s="1">
        <v>0.625</v>
      </c>
      <c r="BP12" s="1">
        <v>0.917778329</v>
      </c>
      <c r="BQ12" s="1">
        <v>9200</v>
      </c>
      <c r="BR12" s="1">
        <v>52</v>
      </c>
      <c r="BS12" s="1">
        <v>6</v>
      </c>
      <c r="BT12" s="1">
        <v>1</v>
      </c>
      <c r="BU12" s="1">
        <v>5</v>
      </c>
      <c r="BV12" s="1">
        <v>0.13636363600000001</v>
      </c>
      <c r="BW12" s="1">
        <v>1</v>
      </c>
      <c r="BX12" s="1">
        <v>1.25</v>
      </c>
      <c r="BY12" s="1">
        <v>0.86363636399999999</v>
      </c>
      <c r="BZ12" s="1">
        <v>100</v>
      </c>
    </row>
    <row r="13" spans="2:78" x14ac:dyDescent="0.25">
      <c r="B13">
        <v>3</v>
      </c>
      <c r="C13">
        <v>16480</v>
      </c>
      <c r="D13">
        <v>12.4</v>
      </c>
      <c r="E13">
        <v>4.7</v>
      </c>
      <c r="F13">
        <v>4.7</v>
      </c>
      <c r="G13" t="s">
        <v>1</v>
      </c>
      <c r="H13">
        <v>0.39500735375735374</v>
      </c>
      <c r="I13">
        <v>0.93999999999999984</v>
      </c>
      <c r="J13" t="s">
        <v>1</v>
      </c>
      <c r="K13">
        <v>0.60499264624264626</v>
      </c>
      <c r="L13">
        <v>12900</v>
      </c>
      <c r="M13">
        <v>16</v>
      </c>
      <c r="N13">
        <v>5</v>
      </c>
      <c r="O13">
        <v>5</v>
      </c>
      <c r="Q13">
        <v>0.55555555555555558</v>
      </c>
      <c r="R13">
        <v>1</v>
      </c>
      <c r="T13">
        <v>0.44444444444444442</v>
      </c>
      <c r="U13">
        <v>100</v>
      </c>
      <c r="V13" s="1">
        <v>19460</v>
      </c>
      <c r="W13" s="1">
        <v>10.7</v>
      </c>
      <c r="X13" s="1">
        <v>2.8</v>
      </c>
      <c r="Y13" s="1">
        <v>1</v>
      </c>
      <c r="Z13" s="1">
        <v>1.8</v>
      </c>
      <c r="AA13" s="1">
        <v>0.2791859774212716</v>
      </c>
      <c r="AB13" s="1">
        <v>1</v>
      </c>
      <c r="AC13" s="1">
        <v>0.45</v>
      </c>
      <c r="AD13" s="1">
        <v>0.72081402257872851</v>
      </c>
      <c r="AE13" s="1">
        <v>13800</v>
      </c>
      <c r="AF13" s="1">
        <v>18</v>
      </c>
      <c r="AG13" s="1">
        <v>4</v>
      </c>
      <c r="AH13" s="1">
        <v>1</v>
      </c>
      <c r="AI13" s="1">
        <v>3</v>
      </c>
      <c r="AJ13" s="1">
        <v>0.44444444444444442</v>
      </c>
      <c r="AK13" s="1">
        <v>1</v>
      </c>
      <c r="AL13" s="1">
        <v>0.75</v>
      </c>
      <c r="AM13" s="1">
        <v>0.55555555555555558</v>
      </c>
      <c r="AN13" s="1">
        <v>100</v>
      </c>
      <c r="AO13" s="1">
        <v>15180</v>
      </c>
      <c r="AP13" s="1">
        <v>15.6</v>
      </c>
      <c r="AQ13" s="1">
        <v>4.0999999999999996</v>
      </c>
      <c r="AR13" s="1">
        <v>4.0999999999999996</v>
      </c>
      <c r="AS13" s="1"/>
      <c r="AT13" s="1">
        <v>0.27401018100000002</v>
      </c>
      <c r="AU13" s="1">
        <v>0.82</v>
      </c>
      <c r="AV13" s="1"/>
      <c r="AW13" s="1">
        <v>0.72598981900000004</v>
      </c>
      <c r="AX13" s="1">
        <v>13400</v>
      </c>
      <c r="AY13" s="1">
        <v>20</v>
      </c>
      <c r="AZ13" s="1">
        <v>5</v>
      </c>
      <c r="BA13" s="1">
        <v>5</v>
      </c>
      <c r="BB13" s="1"/>
      <c r="BC13" s="1">
        <v>0.4</v>
      </c>
      <c r="BD13" s="1">
        <v>1</v>
      </c>
      <c r="BE13" s="1"/>
      <c r="BF13" s="1">
        <v>0.6</v>
      </c>
      <c r="BG13" s="1">
        <v>100</v>
      </c>
      <c r="BH13" s="1">
        <v>20390</v>
      </c>
      <c r="BI13" s="1">
        <v>8.9</v>
      </c>
      <c r="BJ13" s="1">
        <v>2.8</v>
      </c>
      <c r="BK13" s="1">
        <v>1</v>
      </c>
      <c r="BL13" s="1">
        <v>1.8</v>
      </c>
      <c r="BM13" s="1">
        <v>0.409494949</v>
      </c>
      <c r="BN13" s="1">
        <v>1</v>
      </c>
      <c r="BO13" s="1">
        <v>0.45</v>
      </c>
      <c r="BP13" s="1">
        <v>0.59050505099999995</v>
      </c>
      <c r="BQ13" s="1">
        <v>15600</v>
      </c>
      <c r="BR13" s="1">
        <v>18</v>
      </c>
      <c r="BS13" s="1">
        <v>4</v>
      </c>
      <c r="BT13" s="1">
        <v>1</v>
      </c>
      <c r="BU13" s="1">
        <v>3</v>
      </c>
      <c r="BV13" s="1">
        <v>1</v>
      </c>
      <c r="BW13" s="1">
        <v>1</v>
      </c>
      <c r="BX13" s="1">
        <v>0.75</v>
      </c>
      <c r="BY13" s="1">
        <v>0</v>
      </c>
      <c r="BZ13" s="1">
        <v>100</v>
      </c>
    </row>
    <row r="14" spans="2:78" x14ac:dyDescent="0.25">
      <c r="B14">
        <v>4</v>
      </c>
      <c r="C14">
        <v>13890</v>
      </c>
      <c r="D14">
        <v>59.6</v>
      </c>
      <c r="E14">
        <v>5</v>
      </c>
      <c r="F14">
        <v>5</v>
      </c>
      <c r="G14" t="s">
        <v>1</v>
      </c>
      <c r="H14">
        <v>8.4114850873575384E-2</v>
      </c>
      <c r="I14">
        <v>1</v>
      </c>
      <c r="J14" t="s">
        <v>1</v>
      </c>
      <c r="K14">
        <v>0.9158851491264246</v>
      </c>
      <c r="L14">
        <v>6100</v>
      </c>
      <c r="M14">
        <v>64</v>
      </c>
      <c r="N14">
        <v>5</v>
      </c>
      <c r="O14">
        <v>5</v>
      </c>
      <c r="Q14">
        <v>9.0909090909090912E-2</v>
      </c>
      <c r="R14">
        <v>1</v>
      </c>
      <c r="T14">
        <v>0.90909090909090906</v>
      </c>
      <c r="U14">
        <v>100</v>
      </c>
      <c r="V14" s="1">
        <v>14480</v>
      </c>
      <c r="W14" s="1">
        <v>60.8</v>
      </c>
      <c r="X14" s="1">
        <v>5.0999999999999996</v>
      </c>
      <c r="Y14" s="1">
        <v>1</v>
      </c>
      <c r="Z14" s="1">
        <v>4.0999999999999996</v>
      </c>
      <c r="AA14" s="1">
        <v>8.4207141096583532E-2</v>
      </c>
      <c r="AB14" s="1">
        <v>1</v>
      </c>
      <c r="AC14" s="1">
        <v>1.0249999999999999</v>
      </c>
      <c r="AD14" s="1">
        <v>0.91579285890341655</v>
      </c>
      <c r="AE14" s="1">
        <v>5500</v>
      </c>
      <c r="AF14" s="1">
        <v>70</v>
      </c>
      <c r="AG14" s="1">
        <v>6</v>
      </c>
      <c r="AH14" s="1">
        <v>1</v>
      </c>
      <c r="AI14" s="1">
        <v>5</v>
      </c>
      <c r="AJ14" s="1">
        <v>0.1</v>
      </c>
      <c r="AK14" s="1">
        <v>1</v>
      </c>
      <c r="AL14" s="1">
        <v>1.25</v>
      </c>
      <c r="AM14" s="1">
        <v>0.9</v>
      </c>
      <c r="AN14" s="1">
        <v>100</v>
      </c>
      <c r="AO14" s="1">
        <v>24800</v>
      </c>
      <c r="AP14" s="1">
        <v>56.4</v>
      </c>
      <c r="AQ14" s="1">
        <v>5</v>
      </c>
      <c r="AR14" s="1">
        <v>5</v>
      </c>
      <c r="AS14" s="1"/>
      <c r="AT14" s="1">
        <v>8.8918716999999994E-2</v>
      </c>
      <c r="AU14" s="1">
        <v>1</v>
      </c>
      <c r="AV14" s="1"/>
      <c r="AW14" s="1">
        <v>0.91108128300000002</v>
      </c>
      <c r="AX14" s="1">
        <v>6100</v>
      </c>
      <c r="AY14" s="1">
        <v>60</v>
      </c>
      <c r="AZ14" s="1">
        <v>5</v>
      </c>
      <c r="BA14" s="1">
        <v>5</v>
      </c>
      <c r="BB14" s="1"/>
      <c r="BC14" s="1">
        <v>0.10204081600000001</v>
      </c>
      <c r="BD14" s="1">
        <v>1</v>
      </c>
      <c r="BE14" s="1"/>
      <c r="BF14" s="1">
        <v>0.89795918399999997</v>
      </c>
      <c r="BG14" s="1">
        <v>100</v>
      </c>
      <c r="BH14" s="1">
        <v>21650</v>
      </c>
      <c r="BI14" s="1">
        <v>58.7</v>
      </c>
      <c r="BJ14" s="1">
        <v>5</v>
      </c>
      <c r="BK14" s="1">
        <v>1</v>
      </c>
      <c r="BL14" s="1">
        <v>4</v>
      </c>
      <c r="BM14" s="1">
        <v>8.5683971999999997E-2</v>
      </c>
      <c r="BN14" s="1">
        <v>1</v>
      </c>
      <c r="BO14" s="1">
        <v>1</v>
      </c>
      <c r="BP14" s="1">
        <v>0.914316028</v>
      </c>
      <c r="BQ14" s="1">
        <v>10700</v>
      </c>
      <c r="BR14" s="1">
        <v>64</v>
      </c>
      <c r="BS14" s="1">
        <v>5</v>
      </c>
      <c r="BT14" s="1">
        <v>1</v>
      </c>
      <c r="BU14" s="1">
        <v>4</v>
      </c>
      <c r="BV14" s="1">
        <v>9.8039215999999998E-2</v>
      </c>
      <c r="BW14" s="1">
        <v>1</v>
      </c>
      <c r="BX14" s="1">
        <v>1</v>
      </c>
      <c r="BY14" s="1">
        <v>0.90196078400000002</v>
      </c>
      <c r="BZ14" s="1">
        <v>100</v>
      </c>
    </row>
    <row r="22" spans="2:78" x14ac:dyDescent="0.25">
      <c r="B22" s="4" t="s">
        <v>19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</row>
    <row r="23" spans="2:78" x14ac:dyDescent="0.25">
      <c r="B23" s="2" t="s">
        <v>14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 t="s">
        <v>15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 t="s">
        <v>16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 t="s">
        <v>17</v>
      </c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 spans="2:78" x14ac:dyDescent="0.25">
      <c r="B24" s="1" t="s">
        <v>0</v>
      </c>
      <c r="C24" s="3" t="s">
        <v>2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3</v>
      </c>
      <c r="M24" s="3" t="s">
        <v>1</v>
      </c>
      <c r="N24" s="3" t="s">
        <v>1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1" t="s">
        <v>4</v>
      </c>
      <c r="V24" s="1" t="s">
        <v>2</v>
      </c>
      <c r="W24" s="1" t="s">
        <v>1</v>
      </c>
      <c r="X24" s="1" t="s">
        <v>1</v>
      </c>
      <c r="Y24" s="1" t="s">
        <v>1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3</v>
      </c>
      <c r="AF24" s="1" t="s">
        <v>1</v>
      </c>
      <c r="AG24" s="1" t="s">
        <v>1</v>
      </c>
      <c r="AH24" s="1" t="s">
        <v>1</v>
      </c>
      <c r="AI24" s="1" t="s">
        <v>1</v>
      </c>
      <c r="AJ24" s="1" t="s">
        <v>1</v>
      </c>
      <c r="AK24" s="1" t="s">
        <v>1</v>
      </c>
      <c r="AL24" s="1" t="s">
        <v>1</v>
      </c>
      <c r="AM24" s="1" t="s">
        <v>1</v>
      </c>
      <c r="AN24" s="1" t="s">
        <v>4</v>
      </c>
      <c r="AO24" s="1" t="s">
        <v>2</v>
      </c>
      <c r="AP24" s="1"/>
      <c r="AQ24" s="1"/>
      <c r="AR24" s="1"/>
      <c r="AS24" s="1"/>
      <c r="AT24" s="1"/>
      <c r="AU24" s="1"/>
      <c r="AV24" s="1"/>
      <c r="AW24" s="1"/>
      <c r="AX24" s="1" t="s">
        <v>3</v>
      </c>
      <c r="AY24" s="1"/>
      <c r="AZ24" s="1"/>
      <c r="BA24" s="1"/>
      <c r="BB24" s="1"/>
      <c r="BC24" s="1"/>
      <c r="BD24" s="1"/>
      <c r="BE24" s="1"/>
      <c r="BF24" s="1"/>
      <c r="BG24" s="1" t="s">
        <v>4</v>
      </c>
      <c r="BH24" s="1" t="s">
        <v>2</v>
      </c>
      <c r="BI24" s="1"/>
      <c r="BJ24" s="1"/>
      <c r="BK24" s="1"/>
      <c r="BL24" s="1"/>
      <c r="BM24" s="1"/>
      <c r="BN24" s="1"/>
      <c r="BO24" s="1"/>
      <c r="BP24" s="1"/>
      <c r="BQ24" s="1" t="s">
        <v>3</v>
      </c>
      <c r="BR24" s="1"/>
      <c r="BS24" s="1"/>
      <c r="BT24" s="1"/>
      <c r="BU24" s="1"/>
      <c r="BV24" s="1"/>
      <c r="BW24" s="1"/>
      <c r="BX24" s="1"/>
      <c r="BY24" s="1"/>
      <c r="BZ24" s="1" t="s">
        <v>4</v>
      </c>
    </row>
    <row r="25" spans="2:78" x14ac:dyDescent="0.25">
      <c r="B25" s="1" t="s">
        <v>1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10</v>
      </c>
      <c r="I25" s="1" t="s">
        <v>11</v>
      </c>
      <c r="J25" s="1" t="s">
        <v>12</v>
      </c>
      <c r="K25" s="1" t="s">
        <v>13</v>
      </c>
      <c r="L25" s="1" t="s">
        <v>5</v>
      </c>
      <c r="M25" s="1" t="s">
        <v>6</v>
      </c>
      <c r="N25" s="1" t="s">
        <v>7</v>
      </c>
      <c r="O25" s="1" t="s">
        <v>8</v>
      </c>
      <c r="P25" s="1" t="s">
        <v>9</v>
      </c>
      <c r="Q25" s="1" t="s">
        <v>10</v>
      </c>
      <c r="R25" s="1" t="s">
        <v>11</v>
      </c>
      <c r="S25" s="1" t="s">
        <v>12</v>
      </c>
      <c r="T25" s="1" t="s">
        <v>13</v>
      </c>
      <c r="U25" s="1"/>
      <c r="V25" s="1" t="s">
        <v>5</v>
      </c>
      <c r="W25" s="1" t="s">
        <v>6</v>
      </c>
      <c r="X25" s="1" t="s">
        <v>7</v>
      </c>
      <c r="Y25" s="1" t="s">
        <v>8</v>
      </c>
      <c r="Z25" s="1" t="s">
        <v>9</v>
      </c>
      <c r="AA25" s="1" t="s">
        <v>10</v>
      </c>
      <c r="AB25" s="1" t="s">
        <v>11</v>
      </c>
      <c r="AC25" s="1" t="s">
        <v>12</v>
      </c>
      <c r="AD25" s="1" t="s">
        <v>13</v>
      </c>
      <c r="AE25" s="1" t="s">
        <v>5</v>
      </c>
      <c r="AF25" s="1" t="s">
        <v>6</v>
      </c>
      <c r="AG25" s="1" t="s">
        <v>7</v>
      </c>
      <c r="AH25" s="1" t="s">
        <v>8</v>
      </c>
      <c r="AI25" s="1" t="s">
        <v>9</v>
      </c>
      <c r="AJ25" s="1" t="s">
        <v>10</v>
      </c>
      <c r="AK25" s="1" t="s">
        <v>11</v>
      </c>
      <c r="AL25" s="1" t="s">
        <v>12</v>
      </c>
      <c r="AM25" s="1" t="s">
        <v>13</v>
      </c>
      <c r="AN25" s="1"/>
      <c r="AO25" s="1" t="s">
        <v>5</v>
      </c>
      <c r="AP25" s="1" t="s">
        <v>6</v>
      </c>
      <c r="AQ25" s="1" t="s">
        <v>7</v>
      </c>
      <c r="AR25" s="1" t="s">
        <v>8</v>
      </c>
      <c r="AS25" s="1" t="s">
        <v>9</v>
      </c>
      <c r="AT25" s="1" t="s">
        <v>10</v>
      </c>
      <c r="AU25" s="1" t="s">
        <v>11</v>
      </c>
      <c r="AV25" s="1" t="s">
        <v>12</v>
      </c>
      <c r="AW25" s="1" t="s">
        <v>13</v>
      </c>
      <c r="AX25" s="1" t="s">
        <v>5</v>
      </c>
      <c r="AY25" s="1" t="s">
        <v>6</v>
      </c>
      <c r="AZ25" s="1" t="s">
        <v>7</v>
      </c>
      <c r="BA25" s="1" t="s">
        <v>8</v>
      </c>
      <c r="BB25" s="1" t="s">
        <v>9</v>
      </c>
      <c r="BC25" s="1" t="s">
        <v>10</v>
      </c>
      <c r="BD25" s="1" t="s">
        <v>11</v>
      </c>
      <c r="BE25" s="1" t="s">
        <v>12</v>
      </c>
      <c r="BF25" s="1" t="s">
        <v>13</v>
      </c>
      <c r="BG25" s="1"/>
      <c r="BH25" s="1" t="s">
        <v>5</v>
      </c>
      <c r="BI25" s="1" t="s">
        <v>6</v>
      </c>
      <c r="BJ25" s="1" t="s">
        <v>7</v>
      </c>
      <c r="BK25" s="1" t="s">
        <v>8</v>
      </c>
      <c r="BL25" s="1" t="s">
        <v>9</v>
      </c>
      <c r="BM25" s="1" t="s">
        <v>10</v>
      </c>
      <c r="BN25" s="1" t="s">
        <v>11</v>
      </c>
      <c r="BO25" s="1" t="s">
        <v>12</v>
      </c>
      <c r="BP25" s="1" t="s">
        <v>13</v>
      </c>
      <c r="BQ25" s="1" t="s">
        <v>5</v>
      </c>
      <c r="BR25" s="1" t="s">
        <v>6</v>
      </c>
      <c r="BS25" s="1" t="s">
        <v>7</v>
      </c>
      <c r="BT25" s="1" t="s">
        <v>8</v>
      </c>
      <c r="BU25" s="1" t="s">
        <v>9</v>
      </c>
      <c r="BV25" s="1" t="s">
        <v>10</v>
      </c>
      <c r="BW25" s="1" t="s">
        <v>11</v>
      </c>
      <c r="BX25" s="1" t="s">
        <v>12</v>
      </c>
      <c r="BY25" s="1" t="s">
        <v>13</v>
      </c>
      <c r="BZ25" s="1"/>
    </row>
    <row r="26" spans="2:78" x14ac:dyDescent="0.25">
      <c r="B26" s="1">
        <v>1</v>
      </c>
      <c r="C26" s="1">
        <v>55130</v>
      </c>
      <c r="D26" s="1">
        <v>112.3</v>
      </c>
      <c r="E26" s="1">
        <v>5.7</v>
      </c>
      <c r="F26" s="1">
        <v>5.7</v>
      </c>
      <c r="G26" s="1"/>
      <c r="H26" s="1">
        <v>5.3490239000000002E-2</v>
      </c>
      <c r="I26" s="1">
        <v>1.1399999999999999</v>
      </c>
      <c r="J26" s="1"/>
      <c r="K26" s="1">
        <v>0.94650976099999995</v>
      </c>
      <c r="L26" s="1">
        <v>45000</v>
      </c>
      <c r="M26" s="1">
        <v>141</v>
      </c>
      <c r="N26" s="1">
        <v>10</v>
      </c>
      <c r="O26" s="1">
        <v>10</v>
      </c>
      <c r="P26" s="1"/>
      <c r="Q26" s="1">
        <v>0.108695652</v>
      </c>
      <c r="R26" s="1">
        <v>2</v>
      </c>
      <c r="S26" s="1"/>
      <c r="T26" s="1">
        <v>0.89130434800000002</v>
      </c>
      <c r="U26" s="1">
        <v>100</v>
      </c>
      <c r="V26" s="1">
        <v>77170</v>
      </c>
      <c r="W26" s="1">
        <v>30.5</v>
      </c>
      <c r="X26" s="1">
        <v>1.4</v>
      </c>
      <c r="Y26" s="1">
        <v>0.3</v>
      </c>
      <c r="Z26" s="1">
        <v>1.1000000000000001</v>
      </c>
      <c r="AA26" s="1">
        <v>4.5763995000000002E-2</v>
      </c>
      <c r="AB26" s="1">
        <v>0.3</v>
      </c>
      <c r="AC26" s="1">
        <v>0.27500000000000002</v>
      </c>
      <c r="AD26" s="1">
        <v>0.95423600500000005</v>
      </c>
      <c r="AE26" s="1">
        <v>67300</v>
      </c>
      <c r="AF26" s="1">
        <v>59</v>
      </c>
      <c r="AG26" s="1">
        <v>3</v>
      </c>
      <c r="AH26" s="1">
        <v>1</v>
      </c>
      <c r="AI26" s="1">
        <v>2</v>
      </c>
      <c r="AJ26" s="1">
        <v>0.10714285699999999</v>
      </c>
      <c r="AK26" s="1">
        <v>1</v>
      </c>
      <c r="AL26" s="1">
        <v>0.5</v>
      </c>
      <c r="AM26" s="1">
        <v>0.89285714299999996</v>
      </c>
      <c r="AN26" s="1">
        <v>100</v>
      </c>
      <c r="AO26" s="1">
        <v>55250</v>
      </c>
      <c r="AP26" s="1">
        <v>105.1</v>
      </c>
      <c r="AQ26" s="1">
        <v>9.5</v>
      </c>
      <c r="AR26" s="1">
        <v>9.5</v>
      </c>
      <c r="AS26" s="1"/>
      <c r="AT26" s="1">
        <v>9.8287503999999998E-2</v>
      </c>
      <c r="AU26" s="1">
        <v>1.9</v>
      </c>
      <c r="AV26" s="1"/>
      <c r="AW26" s="1">
        <v>0.90171249600000003</v>
      </c>
      <c r="AX26" s="1">
        <v>49200</v>
      </c>
      <c r="AY26" s="1">
        <v>129</v>
      </c>
      <c r="AZ26" s="1">
        <v>14</v>
      </c>
      <c r="BA26" s="1">
        <v>14</v>
      </c>
      <c r="BB26" s="1"/>
      <c r="BC26" s="1">
        <v>0.178082192</v>
      </c>
      <c r="BD26" s="1">
        <v>2.8</v>
      </c>
      <c r="BE26" s="1"/>
      <c r="BF26" s="1">
        <v>0.82191780800000003</v>
      </c>
      <c r="BG26" s="1">
        <v>100</v>
      </c>
      <c r="BH26" s="1">
        <v>77840</v>
      </c>
      <c r="BI26" s="1">
        <v>31.1</v>
      </c>
      <c r="BJ26" s="1">
        <v>3.5</v>
      </c>
      <c r="BK26" s="1">
        <v>0.4</v>
      </c>
      <c r="BL26" s="1">
        <v>3.1</v>
      </c>
      <c r="BM26" s="1">
        <v>0.17567034100000001</v>
      </c>
      <c r="BN26" s="1">
        <v>0.4</v>
      </c>
      <c r="BO26" s="1">
        <v>0.77500000000000002</v>
      </c>
      <c r="BP26" s="1">
        <v>0.82432965899999999</v>
      </c>
      <c r="BQ26" s="1">
        <v>64200</v>
      </c>
      <c r="BR26" s="1">
        <v>63</v>
      </c>
      <c r="BS26" s="1">
        <v>6</v>
      </c>
      <c r="BT26" s="1">
        <v>1</v>
      </c>
      <c r="BU26" s="1">
        <v>6</v>
      </c>
      <c r="BV26" s="1">
        <v>0.8</v>
      </c>
      <c r="BW26" s="1">
        <v>1</v>
      </c>
      <c r="BX26" s="1">
        <v>1.5</v>
      </c>
      <c r="BY26" s="1">
        <v>0.2</v>
      </c>
      <c r="BZ26" s="1">
        <v>100</v>
      </c>
    </row>
    <row r="27" spans="2:78" x14ac:dyDescent="0.25">
      <c r="B27" s="1">
        <v>2</v>
      </c>
      <c r="C27" s="1">
        <v>22510</v>
      </c>
      <c r="D27" s="1">
        <v>144.9</v>
      </c>
      <c r="E27" s="1">
        <v>10.3</v>
      </c>
      <c r="F27" s="1">
        <v>10.3</v>
      </c>
      <c r="G27" s="1"/>
      <c r="H27" s="1">
        <v>7.1467743E-2</v>
      </c>
      <c r="I27" s="1">
        <v>2.06</v>
      </c>
      <c r="J27" s="1"/>
      <c r="K27" s="1">
        <v>0.92853225699999997</v>
      </c>
      <c r="L27" s="1">
        <v>7700</v>
      </c>
      <c r="M27" s="1">
        <v>180</v>
      </c>
      <c r="N27" s="1">
        <v>20</v>
      </c>
      <c r="O27" s="1">
        <v>20</v>
      </c>
      <c r="P27" s="1"/>
      <c r="Q27" s="1">
        <v>0.12903225800000001</v>
      </c>
      <c r="R27" s="1">
        <v>4</v>
      </c>
      <c r="S27" s="1"/>
      <c r="T27" s="1">
        <v>0.87096774200000004</v>
      </c>
      <c r="U27" s="1">
        <v>100</v>
      </c>
      <c r="V27" s="1">
        <v>22140</v>
      </c>
      <c r="W27" s="1">
        <v>121</v>
      </c>
      <c r="X27" s="1">
        <v>2.1</v>
      </c>
      <c r="Y27" s="1">
        <v>0.8</v>
      </c>
      <c r="Z27" s="1">
        <v>1.3</v>
      </c>
      <c r="AA27" s="1">
        <v>1.7543006999999999E-2</v>
      </c>
      <c r="AB27" s="1">
        <v>0.8</v>
      </c>
      <c r="AC27" s="1">
        <v>0.32500000000000001</v>
      </c>
      <c r="AD27" s="1">
        <v>0.982456993</v>
      </c>
      <c r="AE27" s="1">
        <v>11100</v>
      </c>
      <c r="AF27" s="1">
        <v>152</v>
      </c>
      <c r="AG27" s="1">
        <v>4</v>
      </c>
      <c r="AH27" s="1">
        <v>1</v>
      </c>
      <c r="AI27" s="1">
        <v>3</v>
      </c>
      <c r="AJ27" s="1">
        <v>3.6363635999999998E-2</v>
      </c>
      <c r="AK27" s="1">
        <v>1</v>
      </c>
      <c r="AL27" s="1">
        <v>0.75</v>
      </c>
      <c r="AM27" s="1">
        <v>0.96363636399999997</v>
      </c>
      <c r="AN27" s="1">
        <v>100</v>
      </c>
      <c r="AO27" s="1">
        <v>25380</v>
      </c>
      <c r="AP27" s="1">
        <v>126.8</v>
      </c>
      <c r="AQ27" s="1">
        <v>13</v>
      </c>
      <c r="AR27" s="1">
        <v>13</v>
      </c>
      <c r="AS27" s="1"/>
      <c r="AT27" s="1">
        <v>0.102529166</v>
      </c>
      <c r="AU27" s="1">
        <v>2.6</v>
      </c>
      <c r="AV27" s="1"/>
      <c r="AW27" s="1">
        <v>0.89747083400000005</v>
      </c>
      <c r="AX27" s="1">
        <v>10000</v>
      </c>
      <c r="AY27" s="1">
        <v>138</v>
      </c>
      <c r="AZ27" s="1">
        <v>18</v>
      </c>
      <c r="BA27" s="1">
        <v>18</v>
      </c>
      <c r="BB27" s="1"/>
      <c r="BC27" s="1">
        <v>0.14399999999999999</v>
      </c>
      <c r="BD27" s="1">
        <v>3.6</v>
      </c>
      <c r="BE27" s="1"/>
      <c r="BF27" s="1">
        <v>0.85599999999999998</v>
      </c>
      <c r="BG27" s="1">
        <v>100</v>
      </c>
      <c r="BH27" s="1">
        <v>21430</v>
      </c>
      <c r="BI27" s="1">
        <v>117.3</v>
      </c>
      <c r="BJ27" s="1">
        <v>3.4</v>
      </c>
      <c r="BK27" s="1">
        <v>0.5</v>
      </c>
      <c r="BL27" s="1">
        <v>2.9</v>
      </c>
      <c r="BM27" s="1">
        <v>2.9255930999999999E-2</v>
      </c>
      <c r="BN27" s="1">
        <v>0.5</v>
      </c>
      <c r="BO27" s="1">
        <v>0.72499999999999998</v>
      </c>
      <c r="BP27" s="1">
        <v>0.97074406899999999</v>
      </c>
      <c r="BQ27" s="1">
        <v>12400</v>
      </c>
      <c r="BR27" s="1">
        <v>130</v>
      </c>
      <c r="BS27" s="1">
        <v>5</v>
      </c>
      <c r="BT27" s="1">
        <v>1</v>
      </c>
      <c r="BU27" s="1">
        <v>5</v>
      </c>
      <c r="BV27" s="1">
        <v>4.5454544999999999E-2</v>
      </c>
      <c r="BW27" s="1">
        <v>1</v>
      </c>
      <c r="BX27" s="1">
        <v>1.25</v>
      </c>
      <c r="BY27" s="1">
        <v>0.95454545499999999</v>
      </c>
      <c r="BZ27" s="1">
        <v>100</v>
      </c>
    </row>
    <row r="28" spans="2:78" x14ac:dyDescent="0.25">
      <c r="B28" s="1">
        <v>3</v>
      </c>
      <c r="C28" s="1">
        <v>18040</v>
      </c>
      <c r="D28" s="1">
        <v>32.200000000000003</v>
      </c>
      <c r="E28" s="1">
        <v>4.3</v>
      </c>
      <c r="F28" s="1">
        <v>4.3</v>
      </c>
      <c r="G28" s="1"/>
      <c r="H28" s="1">
        <v>0.14656704200000001</v>
      </c>
      <c r="I28" s="1">
        <v>0.86</v>
      </c>
      <c r="J28" s="1"/>
      <c r="K28" s="1">
        <v>0.85343295799999996</v>
      </c>
      <c r="L28" s="1">
        <v>12600</v>
      </c>
      <c r="M28" s="1">
        <v>45</v>
      </c>
      <c r="N28" s="1">
        <v>7</v>
      </c>
      <c r="O28" s="1">
        <v>7</v>
      </c>
      <c r="P28" s="1"/>
      <c r="Q28" s="1">
        <v>0.26923076899999998</v>
      </c>
      <c r="R28" s="1">
        <v>1.4</v>
      </c>
      <c r="S28" s="1"/>
      <c r="T28" s="1">
        <v>0.73076923100000002</v>
      </c>
      <c r="U28" s="1">
        <v>100</v>
      </c>
      <c r="V28" s="1">
        <v>22980</v>
      </c>
      <c r="W28" s="1">
        <v>30.1</v>
      </c>
      <c r="X28" s="1">
        <v>2.2999999999999998</v>
      </c>
      <c r="Y28" s="1">
        <v>1</v>
      </c>
      <c r="Z28" s="1">
        <v>1.3</v>
      </c>
      <c r="AA28" s="1">
        <v>8.3107713999999999E-2</v>
      </c>
      <c r="AB28" s="1">
        <v>1</v>
      </c>
      <c r="AC28" s="1">
        <v>0.32500000000000001</v>
      </c>
      <c r="AD28" s="1">
        <v>0.91689228599999995</v>
      </c>
      <c r="AE28" s="1">
        <v>16200</v>
      </c>
      <c r="AF28" s="1">
        <v>45</v>
      </c>
      <c r="AG28" s="1">
        <v>4</v>
      </c>
      <c r="AH28" s="1">
        <v>1</v>
      </c>
      <c r="AI28" s="1">
        <v>3</v>
      </c>
      <c r="AJ28" s="1">
        <v>0.15</v>
      </c>
      <c r="AK28" s="1">
        <v>1</v>
      </c>
      <c r="AL28" s="1">
        <v>0.75</v>
      </c>
      <c r="AM28" s="1">
        <v>0.85</v>
      </c>
      <c r="AN28" s="1">
        <v>100</v>
      </c>
      <c r="AO28" s="1">
        <v>15340</v>
      </c>
      <c r="AP28" s="1">
        <v>31.6</v>
      </c>
      <c r="AQ28" s="1">
        <v>6.6</v>
      </c>
      <c r="AR28" s="1">
        <v>6.6</v>
      </c>
      <c r="AS28" s="1"/>
      <c r="AT28" s="1">
        <v>0.24093450199999999</v>
      </c>
      <c r="AU28" s="1">
        <v>1.32</v>
      </c>
      <c r="AV28" s="1"/>
      <c r="AW28" s="1">
        <v>0.75906549800000001</v>
      </c>
      <c r="AX28" s="1">
        <v>11400</v>
      </c>
      <c r="AY28" s="1">
        <v>46</v>
      </c>
      <c r="AZ28" s="1">
        <v>9</v>
      </c>
      <c r="BA28" s="1">
        <v>9</v>
      </c>
      <c r="BB28" s="1"/>
      <c r="BC28" s="1">
        <v>0.428571429</v>
      </c>
      <c r="BD28" s="1">
        <v>1.8</v>
      </c>
      <c r="BE28" s="1"/>
      <c r="BF28" s="1">
        <v>0.571428571</v>
      </c>
      <c r="BG28" s="1">
        <v>100</v>
      </c>
      <c r="BH28" s="1">
        <v>21460</v>
      </c>
      <c r="BI28" s="1">
        <v>34.9</v>
      </c>
      <c r="BJ28" s="1">
        <v>2.9</v>
      </c>
      <c r="BK28" s="1">
        <v>0.9</v>
      </c>
      <c r="BL28" s="1">
        <v>2</v>
      </c>
      <c r="BM28" s="1">
        <v>0.101041986</v>
      </c>
      <c r="BN28" s="1">
        <v>0.9</v>
      </c>
      <c r="BO28" s="1">
        <v>0.5</v>
      </c>
      <c r="BP28" s="1">
        <v>0.89895801399999997</v>
      </c>
      <c r="BQ28" s="1">
        <v>16100</v>
      </c>
      <c r="BR28" s="1">
        <v>57</v>
      </c>
      <c r="BS28" s="1">
        <v>6</v>
      </c>
      <c r="BT28" s="1">
        <v>1</v>
      </c>
      <c r="BU28" s="1">
        <v>5</v>
      </c>
      <c r="BV28" s="1">
        <v>0.28571428599999998</v>
      </c>
      <c r="BW28" s="1">
        <v>1</v>
      </c>
      <c r="BX28" s="1">
        <v>1.25</v>
      </c>
      <c r="BY28" s="1">
        <v>0.71428571399999996</v>
      </c>
      <c r="BZ28" s="1">
        <v>100</v>
      </c>
    </row>
    <row r="29" spans="2:78" x14ac:dyDescent="0.25">
      <c r="B29" s="1">
        <v>4</v>
      </c>
      <c r="C29" s="1">
        <v>21960</v>
      </c>
      <c r="D29" s="1">
        <v>190.7</v>
      </c>
      <c r="E29" s="1">
        <v>19.5</v>
      </c>
      <c r="F29" s="1">
        <v>19.5</v>
      </c>
      <c r="G29" s="1"/>
      <c r="H29" s="1">
        <v>0.10376131800000001</v>
      </c>
      <c r="I29" s="1">
        <v>3.9</v>
      </c>
      <c r="J29" s="1"/>
      <c r="K29" s="1">
        <v>0.89623868200000001</v>
      </c>
      <c r="L29" s="1">
        <v>8900</v>
      </c>
      <c r="M29" s="1">
        <v>216</v>
      </c>
      <c r="N29" s="1">
        <v>25</v>
      </c>
      <c r="O29" s="1">
        <v>25</v>
      </c>
      <c r="P29" s="1"/>
      <c r="Q29" s="1">
        <v>0.13793103400000001</v>
      </c>
      <c r="R29" s="1">
        <v>5</v>
      </c>
      <c r="S29" s="1"/>
      <c r="T29" s="1">
        <v>0.86206896600000005</v>
      </c>
      <c r="U29" s="1">
        <v>100</v>
      </c>
      <c r="V29" s="1">
        <v>24050</v>
      </c>
      <c r="W29" s="1">
        <v>141.9</v>
      </c>
      <c r="X29" s="1">
        <v>5.6</v>
      </c>
      <c r="Y29" s="1">
        <v>1</v>
      </c>
      <c r="Z29" s="1">
        <v>4.5999999999999996</v>
      </c>
      <c r="AA29" s="1">
        <v>4.0030844000000003E-2</v>
      </c>
      <c r="AB29" s="1">
        <v>1</v>
      </c>
      <c r="AC29" s="1">
        <v>1.1499999999999999</v>
      </c>
      <c r="AD29" s="1">
        <v>0.95996915599999999</v>
      </c>
      <c r="AE29" s="1">
        <v>13600</v>
      </c>
      <c r="AF29" s="1">
        <v>166</v>
      </c>
      <c r="AG29" s="1">
        <v>7</v>
      </c>
      <c r="AH29" s="1">
        <v>1</v>
      </c>
      <c r="AI29" s="1">
        <v>6</v>
      </c>
      <c r="AJ29" s="1">
        <v>5.7851239999999998E-2</v>
      </c>
      <c r="AK29" s="1">
        <v>1</v>
      </c>
      <c r="AL29" s="1">
        <v>1.5</v>
      </c>
      <c r="AM29" s="1">
        <v>0.94214876000000003</v>
      </c>
      <c r="AN29" s="1">
        <v>100</v>
      </c>
      <c r="AO29" s="1">
        <v>18760</v>
      </c>
      <c r="AP29" s="1">
        <v>174.2</v>
      </c>
      <c r="AQ29" s="1">
        <v>21.4</v>
      </c>
      <c r="AR29" s="1">
        <v>21.4</v>
      </c>
      <c r="AS29" s="1"/>
      <c r="AT29" s="1">
        <v>0.123415256</v>
      </c>
      <c r="AU29" s="1">
        <v>4.28</v>
      </c>
      <c r="AV29" s="1"/>
      <c r="AW29" s="1">
        <v>0.87658474399999997</v>
      </c>
      <c r="AX29" s="1">
        <v>10700</v>
      </c>
      <c r="AY29" s="1">
        <v>200</v>
      </c>
      <c r="AZ29" s="1">
        <v>25</v>
      </c>
      <c r="BA29" s="1">
        <v>25</v>
      </c>
      <c r="BB29" s="1"/>
      <c r="BC29" s="1">
        <v>0.153374233</v>
      </c>
      <c r="BD29" s="1">
        <v>5</v>
      </c>
      <c r="BE29" s="1"/>
      <c r="BF29" s="1">
        <v>0.84662576700000003</v>
      </c>
      <c r="BG29" s="1">
        <v>100</v>
      </c>
      <c r="BH29" s="1">
        <v>19200</v>
      </c>
      <c r="BI29" s="1">
        <v>162.30000000000001</v>
      </c>
      <c r="BJ29" s="1">
        <v>9.6999999999999993</v>
      </c>
      <c r="BK29" s="1">
        <v>1</v>
      </c>
      <c r="BL29" s="1">
        <v>8.6999999999999993</v>
      </c>
      <c r="BM29" s="1">
        <v>6.1343209000000003E-2</v>
      </c>
      <c r="BN29" s="1">
        <v>1</v>
      </c>
      <c r="BO29" s="1">
        <v>2.1749999999999998</v>
      </c>
      <c r="BP29" s="1">
        <v>0.93865679099999999</v>
      </c>
      <c r="BQ29" s="1">
        <v>6400</v>
      </c>
      <c r="BR29" s="1">
        <v>219</v>
      </c>
      <c r="BS29" s="1">
        <v>12</v>
      </c>
      <c r="BT29" s="1">
        <v>1</v>
      </c>
      <c r="BU29" s="1">
        <v>11</v>
      </c>
      <c r="BV29" s="1">
        <v>8.4615385000000001E-2</v>
      </c>
      <c r="BW29" s="1">
        <v>1</v>
      </c>
      <c r="BX29" s="1">
        <v>2.75</v>
      </c>
      <c r="BY29" s="1">
        <v>0.91538461500000001</v>
      </c>
      <c r="BZ29" s="1">
        <v>100</v>
      </c>
    </row>
    <row r="37" spans="2:78" x14ac:dyDescent="0.25">
      <c r="B37" s="4" t="s">
        <v>20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</row>
    <row r="38" spans="2:78" x14ac:dyDescent="0.25">
      <c r="B38" s="2" t="s">
        <v>14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 t="s">
        <v>15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 t="s">
        <v>16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 t="s">
        <v>17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 spans="2:78" x14ac:dyDescent="0.25">
      <c r="B39" s="1" t="s">
        <v>0</v>
      </c>
      <c r="C39" s="3" t="s">
        <v>2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3</v>
      </c>
      <c r="M39" s="3" t="s">
        <v>1</v>
      </c>
      <c r="N39" s="3" t="s">
        <v>1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1" t="s">
        <v>4</v>
      </c>
      <c r="V39" s="1" t="s">
        <v>2</v>
      </c>
      <c r="W39" s="1" t="s">
        <v>1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3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</v>
      </c>
      <c r="AK39" s="1" t="s">
        <v>1</v>
      </c>
      <c r="AL39" s="1" t="s">
        <v>1</v>
      </c>
      <c r="AM39" s="1" t="s">
        <v>1</v>
      </c>
      <c r="AN39" s="1" t="s">
        <v>4</v>
      </c>
      <c r="AO39" s="1" t="s">
        <v>2</v>
      </c>
      <c r="AP39" s="1"/>
      <c r="AQ39" s="1"/>
      <c r="AR39" s="1"/>
      <c r="AS39" s="1"/>
      <c r="AT39" s="1"/>
      <c r="AU39" s="1"/>
      <c r="AV39" s="1"/>
      <c r="AW39" s="1"/>
      <c r="AX39" s="1" t="s">
        <v>3</v>
      </c>
      <c r="AY39" s="1"/>
      <c r="AZ39" s="1"/>
      <c r="BA39" s="1"/>
      <c r="BB39" s="1"/>
      <c r="BC39" s="1"/>
      <c r="BD39" s="1"/>
      <c r="BE39" s="1"/>
      <c r="BF39" s="1"/>
      <c r="BG39" s="1" t="s">
        <v>4</v>
      </c>
      <c r="BH39" s="1" t="s">
        <v>2</v>
      </c>
      <c r="BI39" s="1"/>
      <c r="BJ39" s="1"/>
      <c r="BK39" s="1"/>
      <c r="BL39" s="1"/>
      <c r="BM39" s="1"/>
      <c r="BN39" s="1"/>
      <c r="BO39" s="1"/>
      <c r="BP39" s="1"/>
      <c r="BQ39" s="1" t="s">
        <v>3</v>
      </c>
      <c r="BR39" s="1"/>
      <c r="BS39" s="1"/>
      <c r="BT39" s="1"/>
      <c r="BU39" s="1"/>
      <c r="BV39" s="1"/>
      <c r="BW39" s="1"/>
      <c r="BX39" s="1"/>
      <c r="BY39" s="1"/>
      <c r="BZ39" s="1" t="s">
        <v>4</v>
      </c>
    </row>
    <row r="40" spans="2:78" x14ac:dyDescent="0.25">
      <c r="B40" s="1" t="s">
        <v>1</v>
      </c>
      <c r="C40" s="1" t="s">
        <v>5</v>
      </c>
      <c r="D40" s="1" t="s">
        <v>6</v>
      </c>
      <c r="E40" s="1" t="s">
        <v>7</v>
      </c>
      <c r="F40" s="1" t="s">
        <v>8</v>
      </c>
      <c r="G40" s="1" t="s">
        <v>9</v>
      </c>
      <c r="H40" s="1" t="s">
        <v>10</v>
      </c>
      <c r="I40" s="1" t="s">
        <v>11</v>
      </c>
      <c r="J40" s="1" t="s">
        <v>12</v>
      </c>
      <c r="K40" s="1" t="s">
        <v>13</v>
      </c>
      <c r="L40" s="1" t="s">
        <v>5</v>
      </c>
      <c r="M40" s="1" t="s">
        <v>6</v>
      </c>
      <c r="N40" s="1" t="s">
        <v>7</v>
      </c>
      <c r="O40" s="1" t="s">
        <v>8</v>
      </c>
      <c r="P40" s="1" t="s">
        <v>9</v>
      </c>
      <c r="Q40" s="1" t="s">
        <v>10</v>
      </c>
      <c r="R40" s="1" t="s">
        <v>11</v>
      </c>
      <c r="S40" s="1" t="s">
        <v>12</v>
      </c>
      <c r="T40" s="1" t="s">
        <v>13</v>
      </c>
      <c r="U40" s="1"/>
      <c r="V40" s="1" t="s">
        <v>5</v>
      </c>
      <c r="W40" s="1" t="s">
        <v>6</v>
      </c>
      <c r="X40" s="1" t="s">
        <v>7</v>
      </c>
      <c r="Y40" s="1" t="s">
        <v>8</v>
      </c>
      <c r="Z40" s="1" t="s">
        <v>9</v>
      </c>
      <c r="AA40" s="1" t="s">
        <v>10</v>
      </c>
      <c r="AB40" s="1" t="s">
        <v>11</v>
      </c>
      <c r="AC40" s="1" t="s">
        <v>12</v>
      </c>
      <c r="AD40" s="1" t="s">
        <v>13</v>
      </c>
      <c r="AE40" s="1" t="s">
        <v>5</v>
      </c>
      <c r="AF40" s="1" t="s">
        <v>6</v>
      </c>
      <c r="AG40" s="1" t="s">
        <v>7</v>
      </c>
      <c r="AH40" s="1" t="s">
        <v>8</v>
      </c>
      <c r="AI40" s="1" t="s">
        <v>9</v>
      </c>
      <c r="AJ40" s="1" t="s">
        <v>10</v>
      </c>
      <c r="AK40" s="1" t="s">
        <v>11</v>
      </c>
      <c r="AL40" s="1" t="s">
        <v>12</v>
      </c>
      <c r="AM40" s="1" t="s">
        <v>13</v>
      </c>
      <c r="AN40" s="1"/>
      <c r="AO40" s="1" t="s">
        <v>5</v>
      </c>
      <c r="AP40" s="1" t="s">
        <v>6</v>
      </c>
      <c r="AQ40" s="1" t="s">
        <v>7</v>
      </c>
      <c r="AR40" s="1" t="s">
        <v>8</v>
      </c>
      <c r="AS40" s="1" t="s">
        <v>9</v>
      </c>
      <c r="AT40" s="1" t="s">
        <v>10</v>
      </c>
      <c r="AU40" s="1" t="s">
        <v>11</v>
      </c>
      <c r="AV40" s="1" t="s">
        <v>12</v>
      </c>
      <c r="AW40" s="1" t="s">
        <v>13</v>
      </c>
      <c r="AX40" s="1" t="s">
        <v>5</v>
      </c>
      <c r="AY40" s="1" t="s">
        <v>6</v>
      </c>
      <c r="AZ40" s="1" t="s">
        <v>7</v>
      </c>
      <c r="BA40" s="1" t="s">
        <v>8</v>
      </c>
      <c r="BB40" s="1" t="s">
        <v>9</v>
      </c>
      <c r="BC40" s="1" t="s">
        <v>10</v>
      </c>
      <c r="BD40" s="1" t="s">
        <v>11</v>
      </c>
      <c r="BE40" s="1" t="s">
        <v>12</v>
      </c>
      <c r="BF40" s="1" t="s">
        <v>13</v>
      </c>
      <c r="BG40" s="1"/>
      <c r="BH40" s="1" t="s">
        <v>5</v>
      </c>
      <c r="BI40" s="1" t="s">
        <v>6</v>
      </c>
      <c r="BJ40" s="1" t="s">
        <v>7</v>
      </c>
      <c r="BK40" s="1" t="s">
        <v>8</v>
      </c>
      <c r="BL40" s="1" t="s">
        <v>9</v>
      </c>
      <c r="BM40" s="1" t="s">
        <v>10</v>
      </c>
      <c r="BN40" s="1" t="s">
        <v>11</v>
      </c>
      <c r="BO40" s="1" t="s">
        <v>12</v>
      </c>
      <c r="BP40" s="1" t="s">
        <v>13</v>
      </c>
      <c r="BQ40" s="1" t="s">
        <v>5</v>
      </c>
      <c r="BR40" s="1" t="s">
        <v>6</v>
      </c>
      <c r="BS40" s="1" t="s">
        <v>7</v>
      </c>
      <c r="BT40" s="1" t="s">
        <v>8</v>
      </c>
      <c r="BU40" s="1" t="s">
        <v>9</v>
      </c>
      <c r="BV40" s="1" t="s">
        <v>10</v>
      </c>
      <c r="BW40" s="1" t="s">
        <v>11</v>
      </c>
      <c r="BX40" s="1" t="s">
        <v>12</v>
      </c>
      <c r="BY40" s="1" t="s">
        <v>13</v>
      </c>
      <c r="BZ40" s="1"/>
    </row>
    <row r="41" spans="2:78" x14ac:dyDescent="0.25">
      <c r="B41" s="1">
        <v>1</v>
      </c>
      <c r="C41" s="1">
        <v>80070</v>
      </c>
      <c r="D41" s="1">
        <v>220.2</v>
      </c>
      <c r="E41" s="1">
        <v>3.8</v>
      </c>
      <c r="F41" s="1">
        <v>3.8</v>
      </c>
      <c r="G41" s="1"/>
      <c r="H41" s="1">
        <v>1.7707712E-2</v>
      </c>
      <c r="I41" s="1">
        <v>0.76</v>
      </c>
      <c r="J41" s="1"/>
      <c r="K41" s="1">
        <v>0.98229228800000001</v>
      </c>
      <c r="L41" s="1">
        <v>75200</v>
      </c>
      <c r="M41" s="1">
        <v>252</v>
      </c>
      <c r="N41" s="1">
        <v>9</v>
      </c>
      <c r="O41" s="1">
        <v>9</v>
      </c>
      <c r="P41" s="1"/>
      <c r="Q41" s="1">
        <v>4.5226131000000003E-2</v>
      </c>
      <c r="R41" s="1">
        <v>1.8</v>
      </c>
      <c r="S41" s="1"/>
      <c r="T41" s="1">
        <v>0.95477386900000005</v>
      </c>
      <c r="U41" s="1">
        <v>100</v>
      </c>
      <c r="V41" s="1">
        <v>102000</v>
      </c>
      <c r="W41" s="1">
        <v>77.400000000000006</v>
      </c>
      <c r="X41" s="1">
        <v>1.5</v>
      </c>
      <c r="Y41" s="1">
        <v>0.1</v>
      </c>
      <c r="Z41" s="1">
        <v>1.4</v>
      </c>
      <c r="AA41" s="1">
        <v>2.2097502000000002E-2</v>
      </c>
      <c r="AB41" s="1">
        <v>0.1</v>
      </c>
      <c r="AC41" s="1">
        <v>0.35</v>
      </c>
      <c r="AD41" s="1">
        <v>0.97790249799999995</v>
      </c>
      <c r="AE41" s="1">
        <v>82800</v>
      </c>
      <c r="AF41" s="1">
        <v>118</v>
      </c>
      <c r="AG41" s="1">
        <v>5</v>
      </c>
      <c r="AH41" s="1">
        <v>1</v>
      </c>
      <c r="AI41" s="1">
        <v>4</v>
      </c>
      <c r="AJ41" s="1">
        <v>5.8823528999999999E-2</v>
      </c>
      <c r="AK41" s="1">
        <v>1</v>
      </c>
      <c r="AL41" s="1">
        <v>1</v>
      </c>
      <c r="AM41" s="1">
        <v>0.94117647100000001</v>
      </c>
      <c r="AN41" s="1">
        <v>100</v>
      </c>
      <c r="AO41" s="1">
        <v>74310</v>
      </c>
      <c r="AP41" s="1">
        <v>223</v>
      </c>
      <c r="AQ41" s="1">
        <v>6.2</v>
      </c>
      <c r="AR41" s="1">
        <v>6.2</v>
      </c>
      <c r="AS41" s="1"/>
      <c r="AT41" s="1">
        <v>2.8146068E-2</v>
      </c>
      <c r="AU41" s="1">
        <v>1.24</v>
      </c>
      <c r="AV41" s="1"/>
      <c r="AW41" s="1">
        <v>0.97185393200000003</v>
      </c>
      <c r="AX41" s="1">
        <v>61200</v>
      </c>
      <c r="AY41" s="1">
        <v>257</v>
      </c>
      <c r="AZ41" s="1">
        <v>17</v>
      </c>
      <c r="BA41" s="1">
        <v>17</v>
      </c>
      <c r="BB41" s="1"/>
      <c r="BC41" s="1">
        <v>7.9439252000000002E-2</v>
      </c>
      <c r="BD41" s="1">
        <v>3.4</v>
      </c>
      <c r="BE41" s="1"/>
      <c r="BF41" s="1">
        <v>0.92056074799999998</v>
      </c>
      <c r="BG41" s="1">
        <v>100</v>
      </c>
      <c r="BH41" s="1">
        <v>105400</v>
      </c>
      <c r="BI41" s="1">
        <v>89.4</v>
      </c>
      <c r="BJ41" s="1">
        <v>5.2</v>
      </c>
      <c r="BK41" s="1">
        <v>0.2</v>
      </c>
      <c r="BL41" s="1">
        <v>5</v>
      </c>
      <c r="BM41" s="1">
        <v>6.0673389000000001E-2</v>
      </c>
      <c r="BN41" s="1">
        <v>0.2</v>
      </c>
      <c r="BO41" s="1">
        <v>1.25</v>
      </c>
      <c r="BP41" s="1">
        <v>0.93932661100000003</v>
      </c>
      <c r="BQ41" s="1">
        <v>88800</v>
      </c>
      <c r="BR41" s="1">
        <v>166</v>
      </c>
      <c r="BS41" s="1">
        <v>10</v>
      </c>
      <c r="BT41" s="1">
        <v>1</v>
      </c>
      <c r="BU41" s="1">
        <v>9</v>
      </c>
      <c r="BV41" s="1">
        <v>8.4507042000000004E-2</v>
      </c>
      <c r="BW41" s="1">
        <v>1</v>
      </c>
      <c r="BX41" s="1">
        <v>2.25</v>
      </c>
      <c r="BY41" s="1">
        <v>0.91549295799999997</v>
      </c>
      <c r="BZ41" s="1">
        <v>100</v>
      </c>
    </row>
    <row r="42" spans="2:78" x14ac:dyDescent="0.25">
      <c r="B42" s="1">
        <v>2</v>
      </c>
      <c r="C42" s="1">
        <v>21050</v>
      </c>
      <c r="D42" s="1">
        <v>209.1</v>
      </c>
      <c r="E42" s="1">
        <v>6.5</v>
      </c>
      <c r="F42" s="1">
        <v>6.5</v>
      </c>
      <c r="G42" s="1"/>
      <c r="H42" s="1">
        <v>3.3206285000000002E-2</v>
      </c>
      <c r="I42" s="1">
        <v>1.3</v>
      </c>
      <c r="J42" s="1"/>
      <c r="K42" s="1">
        <v>0.966793715</v>
      </c>
      <c r="L42" s="1">
        <v>10200</v>
      </c>
      <c r="M42" s="1">
        <v>264</v>
      </c>
      <c r="N42" s="1">
        <v>17</v>
      </c>
      <c r="O42" s="1">
        <v>17</v>
      </c>
      <c r="P42" s="1"/>
      <c r="Q42" s="1">
        <v>8.8541667000000004E-2</v>
      </c>
      <c r="R42" s="1">
        <v>3.4</v>
      </c>
      <c r="S42" s="1"/>
      <c r="T42" s="1">
        <v>0.91145833300000001</v>
      </c>
      <c r="U42" s="1">
        <v>100</v>
      </c>
      <c r="V42" s="1">
        <v>22570</v>
      </c>
      <c r="W42" s="1">
        <v>183</v>
      </c>
      <c r="X42" s="1">
        <v>1.2</v>
      </c>
      <c r="Y42" s="1">
        <v>0.1</v>
      </c>
      <c r="Z42" s="1">
        <v>1.1000000000000001</v>
      </c>
      <c r="AA42" s="1">
        <v>7.020068E-3</v>
      </c>
      <c r="AB42" s="1">
        <v>0.1</v>
      </c>
      <c r="AC42" s="1">
        <v>0.27500000000000002</v>
      </c>
      <c r="AD42" s="1">
        <v>0.99297993200000001</v>
      </c>
      <c r="AE42" s="1">
        <v>13200</v>
      </c>
      <c r="AF42" s="1">
        <v>259</v>
      </c>
      <c r="AG42" s="1">
        <v>3</v>
      </c>
      <c r="AH42" s="1">
        <v>1</v>
      </c>
      <c r="AI42" s="1">
        <v>3</v>
      </c>
      <c r="AJ42" s="1">
        <v>1.5384615000000001E-2</v>
      </c>
      <c r="AK42" s="1">
        <v>1</v>
      </c>
      <c r="AL42" s="1">
        <v>0.75</v>
      </c>
      <c r="AM42" s="1">
        <v>0.98461538500000001</v>
      </c>
      <c r="AN42" s="1">
        <v>100</v>
      </c>
      <c r="AO42" s="1">
        <v>31040</v>
      </c>
      <c r="AP42" s="1">
        <v>188.4</v>
      </c>
      <c r="AQ42" s="1">
        <v>14.5</v>
      </c>
      <c r="AR42" s="1">
        <v>14.5</v>
      </c>
      <c r="AS42" s="1"/>
      <c r="AT42" s="1">
        <v>7.7494278E-2</v>
      </c>
      <c r="AU42" s="1">
        <v>2.9</v>
      </c>
      <c r="AV42" s="1"/>
      <c r="AW42" s="1">
        <v>0.92250572200000003</v>
      </c>
      <c r="AX42" s="1">
        <v>14900</v>
      </c>
      <c r="AY42" s="1">
        <v>236</v>
      </c>
      <c r="AZ42" s="1">
        <v>21</v>
      </c>
      <c r="BA42" s="1">
        <v>21</v>
      </c>
      <c r="BB42" s="1"/>
      <c r="BC42" s="1">
        <v>0.10714285699999999</v>
      </c>
      <c r="BD42" s="1">
        <v>4.2</v>
      </c>
      <c r="BE42" s="1"/>
      <c r="BF42" s="1">
        <v>0.89285714299999996</v>
      </c>
      <c r="BG42" s="1">
        <v>100</v>
      </c>
      <c r="BH42" s="1">
        <v>28540</v>
      </c>
      <c r="BI42" s="1">
        <v>175.3</v>
      </c>
      <c r="BJ42" s="1">
        <v>2.9</v>
      </c>
      <c r="BK42" s="1">
        <v>0.1</v>
      </c>
      <c r="BL42" s="1">
        <v>2.8</v>
      </c>
      <c r="BM42" s="1">
        <v>1.6458967000000001E-2</v>
      </c>
      <c r="BN42" s="1">
        <v>0.1</v>
      </c>
      <c r="BO42" s="1">
        <v>0.7</v>
      </c>
      <c r="BP42" s="1">
        <v>0.98354103299999995</v>
      </c>
      <c r="BQ42" s="1">
        <v>14900</v>
      </c>
      <c r="BR42" s="1">
        <v>221</v>
      </c>
      <c r="BS42" s="1">
        <v>5</v>
      </c>
      <c r="BT42" s="1">
        <v>1</v>
      </c>
      <c r="BU42" s="1">
        <v>5</v>
      </c>
      <c r="BV42" s="1">
        <v>3.5971222999999997E-2</v>
      </c>
      <c r="BW42" s="1">
        <v>1</v>
      </c>
      <c r="BX42" s="1">
        <v>1.25</v>
      </c>
      <c r="BY42" s="1">
        <v>0.964028777</v>
      </c>
      <c r="BZ42" s="1">
        <v>100</v>
      </c>
    </row>
    <row r="43" spans="2:78" x14ac:dyDescent="0.25">
      <c r="B43" s="1">
        <v>3</v>
      </c>
      <c r="C43" s="1">
        <v>17420</v>
      </c>
      <c r="D43" s="1">
        <v>43.5</v>
      </c>
      <c r="E43" s="1">
        <v>4</v>
      </c>
      <c r="F43" s="1">
        <v>4</v>
      </c>
      <c r="G43" s="1"/>
      <c r="H43" s="1">
        <v>0.102243526</v>
      </c>
      <c r="I43" s="1">
        <v>0.8</v>
      </c>
      <c r="J43" s="1"/>
      <c r="K43" s="1">
        <v>0.89775647400000003</v>
      </c>
      <c r="L43" s="1">
        <v>11000</v>
      </c>
      <c r="M43" s="1">
        <v>63</v>
      </c>
      <c r="N43" s="1">
        <v>7</v>
      </c>
      <c r="O43" s="1">
        <v>7</v>
      </c>
      <c r="P43" s="1"/>
      <c r="Q43" s="1">
        <v>0.25925925900000002</v>
      </c>
      <c r="R43" s="1">
        <v>1.4</v>
      </c>
      <c r="S43" s="1"/>
      <c r="T43" s="1">
        <v>0.74074074099999998</v>
      </c>
      <c r="U43" s="1">
        <v>100</v>
      </c>
      <c r="V43" s="1">
        <v>20860</v>
      </c>
      <c r="W43" s="1">
        <v>42.5</v>
      </c>
      <c r="X43" s="1">
        <v>1.7</v>
      </c>
      <c r="Y43" s="1">
        <v>0.7</v>
      </c>
      <c r="Z43" s="1">
        <v>1</v>
      </c>
      <c r="AA43" s="1">
        <v>4.2901859000000001E-2</v>
      </c>
      <c r="AB43" s="1">
        <v>0.7</v>
      </c>
      <c r="AC43" s="1">
        <v>0.25</v>
      </c>
      <c r="AD43" s="1">
        <v>0.95709814100000001</v>
      </c>
      <c r="AE43" s="1">
        <v>14700</v>
      </c>
      <c r="AF43" s="1">
        <v>51</v>
      </c>
      <c r="AG43" s="1">
        <v>4</v>
      </c>
      <c r="AH43" s="1">
        <v>1</v>
      </c>
      <c r="AI43" s="1">
        <v>3</v>
      </c>
      <c r="AJ43" s="1">
        <v>9.6774193999999994E-2</v>
      </c>
      <c r="AK43" s="1">
        <v>1</v>
      </c>
      <c r="AL43" s="1">
        <v>0.75</v>
      </c>
      <c r="AM43" s="1">
        <v>0.90322580600000002</v>
      </c>
      <c r="AN43" s="1">
        <v>100</v>
      </c>
      <c r="AO43" s="1">
        <v>17200</v>
      </c>
      <c r="AP43" s="1">
        <v>46.5</v>
      </c>
      <c r="AQ43" s="1">
        <v>4.2</v>
      </c>
      <c r="AR43" s="1">
        <v>4.2</v>
      </c>
      <c r="AS43" s="1"/>
      <c r="AT43" s="1">
        <v>9.0158901E-2</v>
      </c>
      <c r="AU43" s="1">
        <v>0.84</v>
      </c>
      <c r="AV43" s="1"/>
      <c r="AW43" s="1">
        <v>0.90984109899999999</v>
      </c>
      <c r="AX43" s="1">
        <v>10600</v>
      </c>
      <c r="AY43" s="1">
        <v>66</v>
      </c>
      <c r="AZ43" s="1">
        <v>8</v>
      </c>
      <c r="BA43" s="1">
        <v>8</v>
      </c>
      <c r="BB43" s="1"/>
      <c r="BC43" s="1">
        <v>0.125</v>
      </c>
      <c r="BD43" s="1">
        <v>1.6</v>
      </c>
      <c r="BE43" s="1"/>
      <c r="BF43" s="1">
        <v>0.875</v>
      </c>
      <c r="BG43" s="1">
        <v>100</v>
      </c>
      <c r="BH43" s="1">
        <v>21760</v>
      </c>
      <c r="BI43" s="1">
        <v>45.4</v>
      </c>
      <c r="BJ43" s="1">
        <v>1.8</v>
      </c>
      <c r="BK43" s="1">
        <v>0.4</v>
      </c>
      <c r="BL43" s="1">
        <v>1.4</v>
      </c>
      <c r="BM43" s="1">
        <v>3.9641743E-2</v>
      </c>
      <c r="BN43" s="1">
        <v>0.4</v>
      </c>
      <c r="BO43" s="1">
        <v>0.35</v>
      </c>
      <c r="BP43" s="1">
        <v>0.96035825699999999</v>
      </c>
      <c r="BQ43" s="1">
        <v>19900</v>
      </c>
      <c r="BR43" s="1">
        <v>54</v>
      </c>
      <c r="BS43" s="1">
        <v>5</v>
      </c>
      <c r="BT43" s="1">
        <v>1</v>
      </c>
      <c r="BU43" s="1">
        <v>4</v>
      </c>
      <c r="BV43" s="1">
        <v>0.10204081600000001</v>
      </c>
      <c r="BW43" s="1">
        <v>1</v>
      </c>
      <c r="BX43" s="1">
        <v>1</v>
      </c>
      <c r="BY43" s="1">
        <v>0.89795918399999997</v>
      </c>
      <c r="BZ43" s="1">
        <v>100</v>
      </c>
    </row>
    <row r="44" spans="2:78" x14ac:dyDescent="0.25">
      <c r="B44" s="1">
        <v>4</v>
      </c>
      <c r="C44" s="1">
        <v>20360</v>
      </c>
      <c r="D44" s="1">
        <v>286.60000000000002</v>
      </c>
      <c r="E44" s="1">
        <v>39.6</v>
      </c>
      <c r="F44" s="1">
        <v>39.6</v>
      </c>
      <c r="G44" s="1"/>
      <c r="H44" s="1">
        <v>0.139690905</v>
      </c>
      <c r="I44" s="1">
        <v>7.92</v>
      </c>
      <c r="J44" s="1"/>
      <c r="K44" s="1">
        <v>0.86030909499999997</v>
      </c>
      <c r="L44" s="1">
        <v>9600</v>
      </c>
      <c r="M44" s="1">
        <v>315</v>
      </c>
      <c r="N44" s="1">
        <v>58</v>
      </c>
      <c r="O44" s="1">
        <v>58</v>
      </c>
      <c r="P44" s="1"/>
      <c r="Q44" s="1">
        <v>0.212454212</v>
      </c>
      <c r="R44" s="1">
        <v>11.6</v>
      </c>
      <c r="S44" s="1"/>
      <c r="T44" s="1">
        <v>0.78754578799999997</v>
      </c>
      <c r="U44" s="1">
        <v>100</v>
      </c>
      <c r="V44" s="1">
        <v>19640</v>
      </c>
      <c r="W44" s="1">
        <v>221.1</v>
      </c>
      <c r="X44" s="1">
        <v>6.1</v>
      </c>
      <c r="Y44" s="1">
        <v>1</v>
      </c>
      <c r="Z44" s="1">
        <v>5.0999999999999996</v>
      </c>
      <c r="AA44" s="1">
        <v>2.8228906000000002E-2</v>
      </c>
      <c r="AB44" s="1">
        <v>1</v>
      </c>
      <c r="AC44" s="1">
        <v>1.2749999999999999</v>
      </c>
      <c r="AD44" s="1">
        <v>0.97177109399999995</v>
      </c>
      <c r="AE44" s="1">
        <v>13400</v>
      </c>
      <c r="AF44" s="1">
        <v>273</v>
      </c>
      <c r="AG44" s="1">
        <v>9</v>
      </c>
      <c r="AH44" s="1">
        <v>1</v>
      </c>
      <c r="AI44" s="1">
        <v>8</v>
      </c>
      <c r="AJ44" s="1">
        <v>4.2056074999999998E-2</v>
      </c>
      <c r="AK44" s="1">
        <v>1</v>
      </c>
      <c r="AL44" s="1">
        <v>2</v>
      </c>
      <c r="AM44" s="1">
        <v>0.95794392500000003</v>
      </c>
      <c r="AN44" s="1">
        <v>100</v>
      </c>
      <c r="AO44" s="1">
        <v>25130</v>
      </c>
      <c r="AP44" s="1">
        <v>277.39999999999998</v>
      </c>
      <c r="AQ44" s="1">
        <v>42.1</v>
      </c>
      <c r="AR44" s="1">
        <v>42.1</v>
      </c>
      <c r="AS44" s="1"/>
      <c r="AT44" s="1">
        <v>0.15488384599999999</v>
      </c>
      <c r="AU44" s="1">
        <v>8.42</v>
      </c>
      <c r="AV44" s="1"/>
      <c r="AW44" s="1">
        <v>0.84511615399999995</v>
      </c>
      <c r="AX44" s="1">
        <v>7900</v>
      </c>
      <c r="AY44" s="1">
        <v>326</v>
      </c>
      <c r="AZ44" s="1">
        <v>74</v>
      </c>
      <c r="BA44" s="1">
        <v>74</v>
      </c>
      <c r="BB44" s="1"/>
      <c r="BC44" s="1">
        <v>0.28235294100000002</v>
      </c>
      <c r="BD44" s="1">
        <v>14.8</v>
      </c>
      <c r="BE44" s="1"/>
      <c r="BF44" s="1">
        <v>0.71764705900000003</v>
      </c>
      <c r="BG44" s="1">
        <v>100</v>
      </c>
      <c r="BH44" s="1">
        <v>23110</v>
      </c>
      <c r="BI44" s="1">
        <v>202.5</v>
      </c>
      <c r="BJ44" s="1">
        <v>9.3000000000000007</v>
      </c>
      <c r="BK44" s="1">
        <v>0.9</v>
      </c>
      <c r="BL44" s="1">
        <v>8.4</v>
      </c>
      <c r="BM44" s="1">
        <v>4.6609102999999999E-2</v>
      </c>
      <c r="BN44" s="1">
        <v>0.9</v>
      </c>
      <c r="BO44" s="1">
        <v>2.1</v>
      </c>
      <c r="BP44" s="1">
        <v>0.95339089700000001</v>
      </c>
      <c r="BQ44" s="1">
        <v>13900</v>
      </c>
      <c r="BR44" s="1">
        <v>232</v>
      </c>
      <c r="BS44" s="1">
        <v>16</v>
      </c>
      <c r="BT44" s="1">
        <v>1</v>
      </c>
      <c r="BU44" s="1">
        <v>15</v>
      </c>
      <c r="BV44" s="1">
        <v>7.8048779999999998E-2</v>
      </c>
      <c r="BW44" s="1">
        <v>1</v>
      </c>
      <c r="BX44" s="1">
        <v>3.75</v>
      </c>
      <c r="BY44" s="1">
        <v>0.92195121999999996</v>
      </c>
      <c r="BZ44" s="1">
        <v>100</v>
      </c>
    </row>
    <row r="49" spans="2:78" x14ac:dyDescent="0.25">
      <c r="C49" s="3" t="s">
        <v>2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3</v>
      </c>
      <c r="M49" s="3" t="s">
        <v>1</v>
      </c>
      <c r="N49" s="3" t="s">
        <v>1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</row>
    <row r="50" spans="2:78" x14ac:dyDescent="0.25">
      <c r="C50">
        <f>AVERAGE(C11,C26,C41)</f>
        <v>56850</v>
      </c>
      <c r="D50" s="1">
        <f t="shared" ref="D50:K50" si="0">AVERAGE(D11,D26,D41)</f>
        <v>116.23333333333333</v>
      </c>
      <c r="E50" s="1">
        <f t="shared" si="0"/>
        <v>4.833333333333333</v>
      </c>
      <c r="F50" s="1">
        <f t="shared" si="0"/>
        <v>4.833333333333333</v>
      </c>
      <c r="G50" s="1" t="e">
        <f t="shared" si="0"/>
        <v>#DIV/0!</v>
      </c>
      <c r="H50" s="1">
        <f t="shared" si="0"/>
        <v>0.12683722549673201</v>
      </c>
      <c r="I50" s="1">
        <f t="shared" si="0"/>
        <v>0.96666666666666645</v>
      </c>
      <c r="J50" s="1" t="e">
        <f t="shared" si="0"/>
        <v>#DIV/0!</v>
      </c>
      <c r="K50" s="1">
        <f t="shared" si="0"/>
        <v>0.87316277450326796</v>
      </c>
    </row>
    <row r="51" spans="2:78" x14ac:dyDescent="0.25">
      <c r="C51" s="1">
        <f t="shared" ref="C51:K52" si="1">AVERAGE(C12,C27,C42)</f>
        <v>19770</v>
      </c>
      <c r="D51" s="1">
        <f t="shared" si="1"/>
        <v>135.96666666666667</v>
      </c>
      <c r="E51" s="1">
        <f t="shared" si="1"/>
        <v>7.2666666666666666</v>
      </c>
      <c r="F51" s="1">
        <f t="shared" si="1"/>
        <v>7.2666666666666666</v>
      </c>
      <c r="G51" s="1" t="e">
        <f t="shared" si="1"/>
        <v>#DIV/0!</v>
      </c>
      <c r="H51" s="1">
        <f t="shared" si="1"/>
        <v>6.5932310913197026E-2</v>
      </c>
      <c r="I51" s="1">
        <f t="shared" si="1"/>
        <v>1.4533333333333334</v>
      </c>
      <c r="J51" s="1" t="e">
        <f t="shared" si="1"/>
        <v>#DIV/0!</v>
      </c>
      <c r="K51" s="1">
        <f t="shared" si="1"/>
        <v>0.93406768908680304</v>
      </c>
    </row>
    <row r="52" spans="2:78" x14ac:dyDescent="0.25">
      <c r="C52" s="1">
        <f t="shared" si="1"/>
        <v>17313.333333333332</v>
      </c>
      <c r="D52" s="1">
        <f t="shared" si="1"/>
        <v>29.366666666666664</v>
      </c>
      <c r="E52" s="1">
        <f t="shared" si="1"/>
        <v>4.333333333333333</v>
      </c>
      <c r="F52" s="1">
        <f t="shared" si="1"/>
        <v>4.333333333333333</v>
      </c>
      <c r="G52" s="1" t="e">
        <f t="shared" si="1"/>
        <v>#DIV/0!</v>
      </c>
      <c r="H52" s="1">
        <f t="shared" si="1"/>
        <v>0.21460597391911793</v>
      </c>
      <c r="I52" s="1">
        <f t="shared" si="1"/>
        <v>0.86666666666666659</v>
      </c>
      <c r="J52" s="1" t="e">
        <f t="shared" si="1"/>
        <v>#DIV/0!</v>
      </c>
      <c r="K52" s="1">
        <f t="shared" si="1"/>
        <v>0.78539402608088205</v>
      </c>
    </row>
    <row r="53" spans="2:78" x14ac:dyDescent="0.25">
      <c r="C53" s="1">
        <f>AVERAGE(C14,C29,C44)</f>
        <v>18736.666666666668</v>
      </c>
      <c r="D53" s="1">
        <f t="shared" ref="D53:K53" si="2">AVERAGE(D14,D29,D44)</f>
        <v>178.96666666666667</v>
      </c>
      <c r="E53" s="1">
        <f t="shared" si="2"/>
        <v>21.366666666666664</v>
      </c>
      <c r="F53" s="1">
        <f t="shared" si="2"/>
        <v>21.366666666666664</v>
      </c>
      <c r="G53" s="1" t="e">
        <f t="shared" si="2"/>
        <v>#DIV/0!</v>
      </c>
      <c r="H53" s="1">
        <f t="shared" si="2"/>
        <v>0.10918902462452514</v>
      </c>
      <c r="I53" s="1">
        <f t="shared" si="2"/>
        <v>4.2733333333333334</v>
      </c>
      <c r="J53" s="1" t="e">
        <f t="shared" si="2"/>
        <v>#DIV/0!</v>
      </c>
      <c r="K53" s="1">
        <f t="shared" si="2"/>
        <v>0.89081097537547482</v>
      </c>
    </row>
    <row r="54" spans="2:78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spans="2:78" x14ac:dyDescent="0.25"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2:78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2:78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2:78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2:78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2:78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</sheetData>
  <mergeCells count="30">
    <mergeCell ref="B37:BZ37"/>
    <mergeCell ref="C49:K49"/>
    <mergeCell ref="L49:T49"/>
    <mergeCell ref="B6:BZ6"/>
    <mergeCell ref="B22:BZ22"/>
    <mergeCell ref="B7:BZ7"/>
    <mergeCell ref="B54:U54"/>
    <mergeCell ref="V54:AN54"/>
    <mergeCell ref="AO54:BG54"/>
    <mergeCell ref="BH54:BZ54"/>
    <mergeCell ref="C55:K55"/>
    <mergeCell ref="L55:T55"/>
    <mergeCell ref="B38:U38"/>
    <mergeCell ref="V38:AN38"/>
    <mergeCell ref="AO38:BG38"/>
    <mergeCell ref="BH38:BZ38"/>
    <mergeCell ref="C39:K39"/>
    <mergeCell ref="L39:T39"/>
    <mergeCell ref="BH8:BZ8"/>
    <mergeCell ref="B23:U23"/>
    <mergeCell ref="V23:AN23"/>
    <mergeCell ref="AO23:BG23"/>
    <mergeCell ref="BH23:BZ23"/>
    <mergeCell ref="V8:AN8"/>
    <mergeCell ref="AO8:BG8"/>
    <mergeCell ref="C24:K24"/>
    <mergeCell ref="L24:T24"/>
    <mergeCell ref="C9:K9"/>
    <mergeCell ref="L9:T9"/>
    <mergeCell ref="B8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Statistic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2018-05-06T09:03:40Z</dcterms:modified>
</cp:coreProperties>
</file>