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a828adb55a9dfa/Documents/GitHub/Poke-Mart-Excel/Week One/"/>
    </mc:Choice>
  </mc:AlternateContent>
  <xr:revisionPtr revIDLastSave="0" documentId="14_{4D7DA486-6CBC-4C11-B8B6-C75FA3182967}" xr6:coauthVersionLast="47" xr6:coauthVersionMax="47" xr10:uidLastSave="{00000000-0000-0000-0000-000000000000}"/>
  <bookViews>
    <workbookView xWindow="28690" yWindow="-110" windowWidth="38620" windowHeight="15700"/>
  </bookViews>
  <sheets>
    <sheet name="Attendance Tracker" sheetId="1" r:id="rId1"/>
  </sheets>
  <calcPr calcId="0"/>
</workbook>
</file>

<file path=xl/calcChain.xml><?xml version="1.0" encoding="utf-8"?>
<calcChain xmlns="http://schemas.openxmlformats.org/spreadsheetml/2006/main">
  <c r="AC6" i="1" l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5" i="1"/>
  <c r="B31" i="1"/>
  <c r="B30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5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</calcChain>
</file>

<file path=xl/sharedStrings.xml><?xml version="1.0" encoding="utf-8"?>
<sst xmlns="http://schemas.openxmlformats.org/spreadsheetml/2006/main" count="55" uniqueCount="55">
  <si>
    <t>Student Attendance for October 2023</t>
  </si>
  <si>
    <t>Attendance</t>
  </si>
  <si>
    <t>Student ID</t>
  </si>
  <si>
    <t>First Name</t>
  </si>
  <si>
    <t>Last Name</t>
  </si>
  <si>
    <t>Alister</t>
  </si>
  <si>
    <t>Haig</t>
  </si>
  <si>
    <t>Slade</t>
  </si>
  <si>
    <t>Coton</t>
  </si>
  <si>
    <t>Ceciley</t>
  </si>
  <si>
    <t>Shilling</t>
  </si>
  <si>
    <t>Aurie</t>
  </si>
  <si>
    <t>Wolton</t>
  </si>
  <si>
    <t>Chas</t>
  </si>
  <si>
    <t>Wythe</t>
  </si>
  <si>
    <t>Reina</t>
  </si>
  <si>
    <t>Steers</t>
  </si>
  <si>
    <t>Radcliffe</t>
  </si>
  <si>
    <t>Giffaut</t>
  </si>
  <si>
    <t>Say</t>
  </si>
  <si>
    <t>Hue</t>
  </si>
  <si>
    <t>Gabie</t>
  </si>
  <si>
    <t>Marnane</t>
  </si>
  <si>
    <t>Alvina</t>
  </si>
  <si>
    <t>Suarez</t>
  </si>
  <si>
    <t>Florrie</t>
  </si>
  <si>
    <t>Elsop</t>
  </si>
  <si>
    <t>Justine</t>
  </si>
  <si>
    <t>Croser</t>
  </si>
  <si>
    <t>Georgy</t>
  </si>
  <si>
    <t>Kencott</t>
  </si>
  <si>
    <t>Carlotta</t>
  </si>
  <si>
    <t>McIlrath</t>
  </si>
  <si>
    <t>Glendon</t>
  </si>
  <si>
    <t>Anster</t>
  </si>
  <si>
    <t>Devin</t>
  </si>
  <si>
    <t>Mulroy</t>
  </si>
  <si>
    <t>Kenyon</t>
  </si>
  <si>
    <t>Templman</t>
  </si>
  <si>
    <t>Wilfred</t>
  </si>
  <si>
    <t>Seed</t>
  </si>
  <si>
    <t>Angelita</t>
  </si>
  <si>
    <t>Wotton</t>
  </si>
  <si>
    <t>De witt</t>
  </si>
  <si>
    <t>Rathbone</t>
  </si>
  <si>
    <t>True = Present</t>
  </si>
  <si>
    <t>False = Not Present</t>
  </si>
  <si>
    <t>Days Present</t>
  </si>
  <si>
    <t>Days Not Present</t>
  </si>
  <si>
    <t>Total Days in Month</t>
  </si>
  <si>
    <t>Best Attendance</t>
  </si>
  <si>
    <t>Worst Attendance</t>
  </si>
  <si>
    <t>Aurie Wolton</t>
  </si>
  <si>
    <t>Gabie Marnane</t>
  </si>
  <si>
    <t>Attendance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</si>
</sst>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8" fillId="34" borderId="0" xfId="0" applyFont="1" applyFill="1" applyAlignment="1"/>
    <xf numFmtId="0" fontId="16" fillId="34" borderId="0" xfId="0" applyFont="1" applyFill="1"/>
    <xf numFmtId="0" fontId="16" fillId="33" borderId="0" xfId="0" applyFont="1" applyFill="1" applyAlignment="1">
      <alignment horizontal="center"/>
    </xf>
    <xf numFmtId="16" fontId="16" fillId="33" borderId="0" xfId="0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0" fontId="0" fillId="35" borderId="0" xfId="0" applyFill="1"/>
    <xf numFmtId="0" fontId="0" fillId="35" borderId="0" xfId="0" applyFill="1" applyAlignment="1">
      <alignment horizontal="center"/>
    </xf>
    <xf numFmtId="0" fontId="16" fillId="35" borderId="0" xfId="0" applyFont="1" applyFill="1"/>
    <xf numFmtId="0" fontId="18" fillId="34" borderId="0" xfId="0" applyFont="1" applyFill="1" applyAlignment="1">
      <alignment horizontal="center"/>
    </xf>
    <xf numFmtId="1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tabSelected="1" workbookViewId="0">
      <selection activeCell="D10" sqref="D10"/>
    </sheetView>
  </sheetViews>
  <sheetFormatPr defaultRowHeight="14.5" x14ac:dyDescent="0.35"/>
  <cols>
    <col min="1" max="1" width="17.08984375" bestFit="1" customWidth="1"/>
    <col min="2" max="2" width="9.7265625" bestFit="1" customWidth="1"/>
    <col min="3" max="3" width="13.81640625" bestFit="1" customWidth="1"/>
    <col min="4" max="4" width="10.36328125" bestFit="1" customWidth="1"/>
    <col min="26" max="26" width="11.54296875" bestFit="1" customWidth="1"/>
    <col min="27" max="27" width="15.08984375" bestFit="1" customWidth="1"/>
    <col min="28" max="28" width="17.7265625" bestFit="1" customWidth="1"/>
    <col min="29" max="29" width="20.1796875" bestFit="1" customWidth="1"/>
  </cols>
  <sheetData>
    <row r="1" spans="1:29" ht="46" x14ac:dyDescent="1">
      <c r="F1" s="2" t="s">
        <v>0</v>
      </c>
      <c r="G1" s="10"/>
      <c r="H1" s="2"/>
      <c r="I1" s="2"/>
      <c r="J1" s="3"/>
      <c r="K1" s="3"/>
      <c r="L1" s="3"/>
      <c r="M1" s="3"/>
      <c r="N1" s="3"/>
      <c r="O1" s="3"/>
      <c r="P1" s="3"/>
      <c r="Q1" s="3"/>
    </row>
    <row r="3" spans="1:29" x14ac:dyDescent="0.35">
      <c r="D3" s="7" t="s">
        <v>1</v>
      </c>
      <c r="Z3" s="8" t="s">
        <v>47</v>
      </c>
      <c r="AA3" s="8" t="s">
        <v>48</v>
      </c>
      <c r="AB3" s="8" t="s">
        <v>49</v>
      </c>
      <c r="AC3" s="8" t="s">
        <v>54</v>
      </c>
    </row>
    <row r="4" spans="1:29" s="6" customFormat="1" x14ac:dyDescent="0.35">
      <c r="A4" s="4" t="s">
        <v>2</v>
      </c>
      <c r="B4" s="4" t="s">
        <v>3</v>
      </c>
      <c r="C4" s="4" t="s">
        <v>4</v>
      </c>
      <c r="D4" s="5">
        <v>45201</v>
      </c>
      <c r="E4" s="5">
        <v>45202</v>
      </c>
      <c r="F4" s="5">
        <v>45203</v>
      </c>
      <c r="G4" s="5">
        <v>45204</v>
      </c>
      <c r="H4" s="5">
        <v>45205</v>
      </c>
      <c r="I4" s="5">
        <v>45208</v>
      </c>
      <c r="J4" s="5">
        <v>45209</v>
      </c>
      <c r="K4" s="5">
        <v>45210</v>
      </c>
      <c r="L4" s="5">
        <v>45211</v>
      </c>
      <c r="M4" s="5">
        <v>45212</v>
      </c>
      <c r="N4" s="5">
        <v>45215</v>
      </c>
      <c r="O4" s="5">
        <v>45216</v>
      </c>
      <c r="P4" s="5">
        <v>45217</v>
      </c>
      <c r="Q4" s="5">
        <v>45218</v>
      </c>
      <c r="R4" s="5">
        <v>45219</v>
      </c>
      <c r="S4" s="5">
        <v>45222</v>
      </c>
      <c r="T4" s="5">
        <v>45223</v>
      </c>
      <c r="U4" s="5">
        <v>45224</v>
      </c>
      <c r="V4" s="5">
        <v>45225</v>
      </c>
      <c r="W4" s="5">
        <v>45226</v>
      </c>
      <c r="X4" s="5">
        <v>45229</v>
      </c>
      <c r="Y4" s="5">
        <v>45230</v>
      </c>
    </row>
    <row r="5" spans="1:29" s="1" customFormat="1" x14ac:dyDescent="0.35">
      <c r="A5" s="1">
        <v>1</v>
      </c>
      <c r="B5" s="1" t="s">
        <v>5</v>
      </c>
      <c r="C5" s="1" t="s">
        <v>6</v>
      </c>
      <c r="D5" s="1" t="b">
        <v>0</v>
      </c>
      <c r="E5" s="1" t="b">
        <v>0</v>
      </c>
      <c r="F5" s="1" t="b">
        <v>1</v>
      </c>
      <c r="G5" s="1" t="b">
        <v>1</v>
      </c>
      <c r="H5" s="1" t="b">
        <v>0</v>
      </c>
      <c r="I5" s="1" t="b">
        <v>1</v>
      </c>
      <c r="J5" s="1" t="b">
        <v>1</v>
      </c>
      <c r="K5" s="1" t="b">
        <v>0</v>
      </c>
      <c r="L5" s="1" t="b">
        <v>1</v>
      </c>
      <c r="M5" s="1" t="b">
        <v>0</v>
      </c>
      <c r="N5" s="1" t="b">
        <v>0</v>
      </c>
      <c r="O5" s="1" t="b">
        <v>1</v>
      </c>
      <c r="P5" s="1" t="b">
        <v>1</v>
      </c>
      <c r="Q5" s="1" t="b">
        <v>1</v>
      </c>
      <c r="R5" s="1" t="b">
        <v>1</v>
      </c>
      <c r="S5" s="1" t="b">
        <v>1</v>
      </c>
      <c r="T5" s="1" t="b">
        <v>0</v>
      </c>
      <c r="U5" s="1" t="b">
        <v>1</v>
      </c>
      <c r="V5" s="1" t="b">
        <v>0</v>
      </c>
      <c r="W5" s="1" t="b">
        <v>1</v>
      </c>
      <c r="X5" s="1" t="b">
        <v>1</v>
      </c>
      <c r="Y5" s="1" t="b">
        <v>0</v>
      </c>
      <c r="Z5" s="1">
        <f>COUNTIF(D5:Y5, TRUE)</f>
        <v>13</v>
      </c>
      <c r="AA5" s="1">
        <f>COUNTIF(D5:Y5, FALSE)</f>
        <v>9</v>
      </c>
      <c r="AB5" s="1">
        <f>SUM(Z5+AA5)</f>
        <v>22</v>
      </c>
      <c r="AC5" s="11">
        <f>Z5/AB5</f>
        <v>0.59090909090909094</v>
      </c>
    </row>
    <row r="6" spans="1:29" s="1" customFormat="1" x14ac:dyDescent="0.35">
      <c r="A6" s="1">
        <v>2</v>
      </c>
      <c r="B6" s="1" t="s">
        <v>7</v>
      </c>
      <c r="C6" s="1" t="s">
        <v>8</v>
      </c>
      <c r="D6" s="1" t="b">
        <v>0</v>
      </c>
      <c r="E6" s="1" t="b">
        <v>1</v>
      </c>
      <c r="F6" s="1" t="b">
        <v>0</v>
      </c>
      <c r="G6" s="1" t="b">
        <v>0</v>
      </c>
      <c r="H6" s="1" t="b">
        <v>0</v>
      </c>
      <c r="I6" s="1" t="b">
        <v>0</v>
      </c>
      <c r="J6" s="1" t="b">
        <v>0</v>
      </c>
      <c r="K6" s="1" t="b">
        <v>0</v>
      </c>
      <c r="L6" s="1" t="b">
        <v>0</v>
      </c>
      <c r="M6" s="1" t="b">
        <v>1</v>
      </c>
      <c r="N6" s="1" t="b">
        <v>0</v>
      </c>
      <c r="O6" s="1" t="b">
        <v>1</v>
      </c>
      <c r="P6" s="1" t="b">
        <v>1</v>
      </c>
      <c r="Q6" s="1" t="b">
        <v>0</v>
      </c>
      <c r="R6" s="1" t="b">
        <v>0</v>
      </c>
      <c r="S6" s="1" t="b">
        <v>0</v>
      </c>
      <c r="T6" s="1" t="b">
        <v>0</v>
      </c>
      <c r="U6" s="1" t="b">
        <v>0</v>
      </c>
      <c r="V6" s="1" t="b">
        <v>1</v>
      </c>
      <c r="W6" s="1" t="b">
        <v>1</v>
      </c>
      <c r="X6" s="1" t="b">
        <v>1</v>
      </c>
      <c r="Y6" s="1" t="b">
        <v>0</v>
      </c>
      <c r="Z6" s="1">
        <f t="shared" ref="Z6:Z24" si="0">COUNTIF(D6:Y6, TRUE)</f>
        <v>7</v>
      </c>
      <c r="AA6" s="1">
        <f t="shared" ref="AA6:AA24" si="1">COUNTIF(D6:Y6, FALSE)</f>
        <v>15</v>
      </c>
      <c r="AB6" s="1">
        <f t="shared" ref="AB6:AB24" si="2">SUM(Z6+AA6)</f>
        <v>22</v>
      </c>
      <c r="AC6" s="11">
        <f t="shared" ref="AC6:AC24" si="3">Z6/AB6</f>
        <v>0.31818181818181818</v>
      </c>
    </row>
    <row r="7" spans="1:29" s="1" customFormat="1" x14ac:dyDescent="0.35">
      <c r="A7" s="1">
        <v>3</v>
      </c>
      <c r="B7" s="1" t="s">
        <v>9</v>
      </c>
      <c r="C7" s="1" t="s">
        <v>10</v>
      </c>
      <c r="D7" s="1" t="b">
        <v>1</v>
      </c>
      <c r="E7" s="1" t="b">
        <v>1</v>
      </c>
      <c r="F7" s="1" t="b">
        <v>0</v>
      </c>
      <c r="G7" s="1" t="b">
        <v>0</v>
      </c>
      <c r="H7" s="1" t="b">
        <v>1</v>
      </c>
      <c r="I7" s="1" t="b">
        <v>1</v>
      </c>
      <c r="J7" s="1" t="b">
        <v>1</v>
      </c>
      <c r="K7" s="1" t="b">
        <v>0</v>
      </c>
      <c r="L7" s="1" t="b">
        <v>0</v>
      </c>
      <c r="M7" s="1" t="b">
        <v>0</v>
      </c>
      <c r="N7" s="1" t="b">
        <v>1</v>
      </c>
      <c r="O7" s="1" t="b">
        <v>0</v>
      </c>
      <c r="P7" s="1" t="b">
        <v>1</v>
      </c>
      <c r="Q7" s="1" t="b">
        <v>0</v>
      </c>
      <c r="R7" s="1" t="b">
        <v>0</v>
      </c>
      <c r="S7" s="1" t="b">
        <v>0</v>
      </c>
      <c r="T7" s="1" t="b">
        <v>1</v>
      </c>
      <c r="U7" s="1" t="b">
        <v>0</v>
      </c>
      <c r="V7" s="1" t="b">
        <v>0</v>
      </c>
      <c r="W7" s="1" t="b">
        <v>0</v>
      </c>
      <c r="X7" s="1" t="b">
        <v>1</v>
      </c>
      <c r="Y7" s="1" t="b">
        <v>0</v>
      </c>
      <c r="Z7" s="1">
        <f t="shared" si="0"/>
        <v>9</v>
      </c>
      <c r="AA7" s="1">
        <f t="shared" si="1"/>
        <v>13</v>
      </c>
      <c r="AB7" s="1">
        <f t="shared" si="2"/>
        <v>22</v>
      </c>
      <c r="AC7" s="11">
        <f t="shared" si="3"/>
        <v>0.40909090909090912</v>
      </c>
    </row>
    <row r="8" spans="1:29" s="1" customFormat="1" x14ac:dyDescent="0.35">
      <c r="A8" s="1">
        <v>4</v>
      </c>
      <c r="B8" s="1" t="s">
        <v>11</v>
      </c>
      <c r="C8" s="1" t="s">
        <v>12</v>
      </c>
      <c r="D8" s="1" t="b">
        <v>1</v>
      </c>
      <c r="E8" s="1" t="b">
        <v>1</v>
      </c>
      <c r="F8" s="1" t="b">
        <v>1</v>
      </c>
      <c r="G8" s="1" t="b">
        <v>1</v>
      </c>
      <c r="H8" s="1" t="b">
        <v>1</v>
      </c>
      <c r="I8" s="1" t="b">
        <v>0</v>
      </c>
      <c r="J8" s="1" t="b">
        <v>1</v>
      </c>
      <c r="K8" s="1" t="b">
        <v>1</v>
      </c>
      <c r="L8" s="1" t="b">
        <v>0</v>
      </c>
      <c r="M8" s="1" t="b">
        <v>1</v>
      </c>
      <c r="N8" s="1" t="b">
        <v>1</v>
      </c>
      <c r="O8" s="1" t="b">
        <v>0</v>
      </c>
      <c r="P8" s="1" t="b">
        <v>1</v>
      </c>
      <c r="Q8" s="1" t="b">
        <v>0</v>
      </c>
      <c r="R8" s="1" t="b">
        <v>1</v>
      </c>
      <c r="S8" s="1" t="b">
        <v>1</v>
      </c>
      <c r="T8" s="1" t="b">
        <v>1</v>
      </c>
      <c r="U8" s="1" t="b">
        <v>1</v>
      </c>
      <c r="V8" s="1" t="b">
        <v>0</v>
      </c>
      <c r="W8" s="1" t="b">
        <v>1</v>
      </c>
      <c r="X8" s="1" t="b">
        <v>0</v>
      </c>
      <c r="Y8" s="1" t="b">
        <v>1</v>
      </c>
      <c r="Z8" s="1">
        <f t="shared" si="0"/>
        <v>16</v>
      </c>
      <c r="AA8" s="1">
        <f t="shared" si="1"/>
        <v>6</v>
      </c>
      <c r="AB8" s="1">
        <f t="shared" si="2"/>
        <v>22</v>
      </c>
      <c r="AC8" s="11">
        <f t="shared" si="3"/>
        <v>0.72727272727272729</v>
      </c>
    </row>
    <row r="9" spans="1:29" s="1" customFormat="1" x14ac:dyDescent="0.35">
      <c r="A9" s="1">
        <v>5</v>
      </c>
      <c r="B9" s="1" t="s">
        <v>13</v>
      </c>
      <c r="C9" s="1" t="s">
        <v>14</v>
      </c>
      <c r="D9" s="1" t="b">
        <v>1</v>
      </c>
      <c r="E9" s="1" t="b">
        <v>0</v>
      </c>
      <c r="F9" s="1" t="b">
        <v>1</v>
      </c>
      <c r="G9" s="1" t="b">
        <v>1</v>
      </c>
      <c r="H9" s="1" t="b">
        <v>1</v>
      </c>
      <c r="I9" s="1" t="b">
        <v>0</v>
      </c>
      <c r="J9" s="1" t="b">
        <v>0</v>
      </c>
      <c r="K9" s="1" t="b">
        <v>0</v>
      </c>
      <c r="L9" s="1" t="b">
        <v>0</v>
      </c>
      <c r="M9" s="1" t="b">
        <v>1</v>
      </c>
      <c r="N9" s="1" t="b">
        <v>1</v>
      </c>
      <c r="O9" s="1" t="b">
        <v>1</v>
      </c>
      <c r="P9" s="1" t="b">
        <v>1</v>
      </c>
      <c r="Q9" s="1" t="b">
        <v>1</v>
      </c>
      <c r="R9" s="1" t="b">
        <v>1</v>
      </c>
      <c r="S9" s="1" t="b">
        <v>0</v>
      </c>
      <c r="T9" s="1" t="b">
        <v>1</v>
      </c>
      <c r="U9" s="1" t="b">
        <v>0</v>
      </c>
      <c r="V9" s="1" t="b">
        <v>1</v>
      </c>
      <c r="W9" s="1" t="b">
        <v>0</v>
      </c>
      <c r="X9" s="1" t="b">
        <v>1</v>
      </c>
      <c r="Y9" s="1" t="b">
        <v>1</v>
      </c>
      <c r="Z9" s="1">
        <f t="shared" si="0"/>
        <v>14</v>
      </c>
      <c r="AA9" s="1">
        <f t="shared" si="1"/>
        <v>8</v>
      </c>
      <c r="AB9" s="1">
        <f t="shared" si="2"/>
        <v>22</v>
      </c>
      <c r="AC9" s="11">
        <f t="shared" si="3"/>
        <v>0.63636363636363635</v>
      </c>
    </row>
    <row r="10" spans="1:29" s="1" customFormat="1" x14ac:dyDescent="0.35">
      <c r="A10" s="1">
        <v>6</v>
      </c>
      <c r="B10" s="1" t="s">
        <v>15</v>
      </c>
      <c r="C10" s="1" t="s">
        <v>16</v>
      </c>
      <c r="D10" s="1" t="b">
        <v>1</v>
      </c>
      <c r="E10" s="1" t="b">
        <v>1</v>
      </c>
      <c r="F10" s="1" t="b">
        <v>1</v>
      </c>
      <c r="G10" s="1" t="b">
        <v>0</v>
      </c>
      <c r="H10" s="1" t="b">
        <v>1</v>
      </c>
      <c r="I10" s="1" t="b">
        <v>0</v>
      </c>
      <c r="J10" s="1" t="b">
        <v>1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1</v>
      </c>
      <c r="R10" s="1" t="b">
        <v>0</v>
      </c>
      <c r="S10" s="1" t="b">
        <v>1</v>
      </c>
      <c r="T10" s="1" t="b">
        <v>1</v>
      </c>
      <c r="U10" s="1" t="b">
        <v>0</v>
      </c>
      <c r="V10" s="1" t="b">
        <v>0</v>
      </c>
      <c r="W10" s="1" t="b">
        <v>1</v>
      </c>
      <c r="X10" s="1" t="b">
        <v>0</v>
      </c>
      <c r="Y10" s="1" t="b">
        <v>1</v>
      </c>
      <c r="Z10" s="1">
        <f t="shared" si="0"/>
        <v>13</v>
      </c>
      <c r="AA10" s="1">
        <f t="shared" si="1"/>
        <v>9</v>
      </c>
      <c r="AB10" s="1">
        <f t="shared" si="2"/>
        <v>22</v>
      </c>
      <c r="AC10" s="11">
        <f t="shared" si="3"/>
        <v>0.59090909090909094</v>
      </c>
    </row>
    <row r="11" spans="1:29" s="1" customFormat="1" x14ac:dyDescent="0.35">
      <c r="A11" s="1">
        <v>7</v>
      </c>
      <c r="B11" s="1" t="s">
        <v>17</v>
      </c>
      <c r="C11" s="1" t="s">
        <v>18</v>
      </c>
      <c r="D11" s="1" t="b">
        <v>1</v>
      </c>
      <c r="E11" s="1" t="b">
        <v>1</v>
      </c>
      <c r="F11" s="1" t="b">
        <v>0</v>
      </c>
      <c r="G11" s="1" t="b">
        <v>1</v>
      </c>
      <c r="H11" s="1" t="b">
        <v>0</v>
      </c>
      <c r="I11" s="1" t="b">
        <v>1</v>
      </c>
      <c r="J11" s="1" t="b">
        <v>1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1</v>
      </c>
      <c r="S11" s="1" t="b">
        <v>0</v>
      </c>
      <c r="T11" s="1" t="b">
        <v>0</v>
      </c>
      <c r="U11" s="1" t="b">
        <v>1</v>
      </c>
      <c r="V11" s="1" t="b">
        <v>0</v>
      </c>
      <c r="W11" s="1" t="b">
        <v>1</v>
      </c>
      <c r="X11" s="1" t="b">
        <v>1</v>
      </c>
      <c r="Y11" s="1" t="b">
        <v>0</v>
      </c>
      <c r="Z11" s="1">
        <f t="shared" si="0"/>
        <v>12</v>
      </c>
      <c r="AA11" s="1">
        <f t="shared" si="1"/>
        <v>10</v>
      </c>
      <c r="AB11" s="1">
        <f t="shared" si="2"/>
        <v>22</v>
      </c>
      <c r="AC11" s="11">
        <f t="shared" si="3"/>
        <v>0.54545454545454541</v>
      </c>
    </row>
    <row r="12" spans="1:29" s="1" customFormat="1" x14ac:dyDescent="0.35">
      <c r="A12" s="1">
        <v>8</v>
      </c>
      <c r="B12" s="1" t="s">
        <v>19</v>
      </c>
      <c r="C12" s="1" t="s">
        <v>20</v>
      </c>
      <c r="D12" s="1" t="b">
        <v>1</v>
      </c>
      <c r="E12" s="1" t="b">
        <v>0</v>
      </c>
      <c r="F12" s="1" t="b">
        <v>0</v>
      </c>
      <c r="G12" s="1" t="b">
        <v>1</v>
      </c>
      <c r="H12" s="1" t="b">
        <v>1</v>
      </c>
      <c r="I12" s="1" t="b">
        <v>1</v>
      </c>
      <c r="J12" s="1" t="b">
        <v>0</v>
      </c>
      <c r="K12" s="1" t="b">
        <v>0</v>
      </c>
      <c r="L12" s="1" t="b">
        <v>1</v>
      </c>
      <c r="M12" s="1" t="b">
        <v>0</v>
      </c>
      <c r="N12" s="1" t="b">
        <v>0</v>
      </c>
      <c r="O12" s="1" t="b">
        <v>1</v>
      </c>
      <c r="P12" s="1" t="b">
        <v>0</v>
      </c>
      <c r="Q12" s="1" t="b">
        <v>0</v>
      </c>
      <c r="R12" s="1" t="b">
        <v>1</v>
      </c>
      <c r="S12" s="1" t="b">
        <v>1</v>
      </c>
      <c r="T12" s="1" t="b">
        <v>0</v>
      </c>
      <c r="U12" s="1" t="b">
        <v>0</v>
      </c>
      <c r="V12" s="1" t="b">
        <v>0</v>
      </c>
      <c r="W12" s="1" t="b">
        <v>0</v>
      </c>
      <c r="X12" s="1" t="b">
        <v>1</v>
      </c>
      <c r="Y12" s="1" t="b">
        <v>0</v>
      </c>
      <c r="Z12" s="1">
        <f t="shared" si="0"/>
        <v>9</v>
      </c>
      <c r="AA12" s="1">
        <f t="shared" si="1"/>
        <v>13</v>
      </c>
      <c r="AB12" s="1">
        <f t="shared" si="2"/>
        <v>22</v>
      </c>
      <c r="AC12" s="11">
        <f t="shared" si="3"/>
        <v>0.40909090909090912</v>
      </c>
    </row>
    <row r="13" spans="1:29" s="1" customFormat="1" x14ac:dyDescent="0.35">
      <c r="A13" s="1">
        <v>9</v>
      </c>
      <c r="B13" s="1" t="s">
        <v>21</v>
      </c>
      <c r="C13" s="1" t="s">
        <v>22</v>
      </c>
      <c r="D13" s="1" t="b">
        <v>0</v>
      </c>
      <c r="E13" s="1" t="b">
        <v>0</v>
      </c>
      <c r="F13" s="1" t="b">
        <v>0</v>
      </c>
      <c r="G13" s="1" t="b">
        <v>1</v>
      </c>
      <c r="H13" s="1" t="b">
        <v>0</v>
      </c>
      <c r="I13" s="1" t="b">
        <v>0</v>
      </c>
      <c r="J13" s="1" t="b">
        <v>1</v>
      </c>
      <c r="K13" s="1" t="b">
        <v>0</v>
      </c>
      <c r="L13" s="1" t="b">
        <v>1</v>
      </c>
      <c r="M13" s="1" t="b">
        <v>1</v>
      </c>
      <c r="N13" s="1" t="b">
        <v>0</v>
      </c>
      <c r="O13" s="1" t="b">
        <v>1</v>
      </c>
      <c r="P13" s="1" t="b">
        <v>0</v>
      </c>
      <c r="Q13" s="1" t="b">
        <v>0</v>
      </c>
      <c r="R13" s="1" t="b">
        <v>0</v>
      </c>
      <c r="S13" s="1" t="b">
        <v>0</v>
      </c>
      <c r="T13" s="1" t="b">
        <v>1</v>
      </c>
      <c r="U13" s="1" t="b">
        <v>0</v>
      </c>
      <c r="V13" s="1" t="b">
        <v>0</v>
      </c>
      <c r="W13" s="1" t="b">
        <v>0</v>
      </c>
      <c r="X13" s="1" t="b">
        <v>1</v>
      </c>
      <c r="Y13" s="1" t="b">
        <v>0</v>
      </c>
      <c r="Z13" s="1">
        <f t="shared" si="0"/>
        <v>7</v>
      </c>
      <c r="AA13" s="1">
        <f t="shared" si="1"/>
        <v>15</v>
      </c>
      <c r="AB13" s="1">
        <f t="shared" si="2"/>
        <v>22</v>
      </c>
      <c r="AC13" s="11">
        <f t="shared" si="3"/>
        <v>0.31818181818181818</v>
      </c>
    </row>
    <row r="14" spans="1:29" s="1" customFormat="1" x14ac:dyDescent="0.35">
      <c r="A14" s="1">
        <v>10</v>
      </c>
      <c r="B14" s="1" t="s">
        <v>23</v>
      </c>
      <c r="C14" s="1" t="s">
        <v>24</v>
      </c>
      <c r="D14" s="1" t="b">
        <v>0</v>
      </c>
      <c r="E14" s="1" t="b">
        <v>1</v>
      </c>
      <c r="F14" s="1" t="b">
        <v>1</v>
      </c>
      <c r="G14" s="1" t="b">
        <v>0</v>
      </c>
      <c r="H14" s="1" t="b">
        <v>0</v>
      </c>
      <c r="I14" s="1" t="b">
        <v>0</v>
      </c>
      <c r="J14" s="1" t="b">
        <v>0</v>
      </c>
      <c r="K14" s="1" t="b">
        <v>0</v>
      </c>
      <c r="L14" s="1" t="b">
        <v>1</v>
      </c>
      <c r="M14" s="1" t="b">
        <v>1</v>
      </c>
      <c r="N14" s="1" t="b">
        <v>0</v>
      </c>
      <c r="O14" s="1" t="b">
        <v>0</v>
      </c>
      <c r="P14" s="1" t="b">
        <v>0</v>
      </c>
      <c r="Q14" s="1" t="b">
        <v>0</v>
      </c>
      <c r="R14" s="1" t="b">
        <v>1</v>
      </c>
      <c r="S14" s="1" t="b">
        <v>0</v>
      </c>
      <c r="T14" s="1" t="b">
        <v>0</v>
      </c>
      <c r="U14" s="1" t="b">
        <v>0</v>
      </c>
      <c r="V14" s="1" t="b">
        <v>1</v>
      </c>
      <c r="W14" s="1" t="b">
        <v>0</v>
      </c>
      <c r="X14" s="1" t="b">
        <v>1</v>
      </c>
      <c r="Y14" s="1" t="b">
        <v>1</v>
      </c>
      <c r="Z14" s="1">
        <f t="shared" si="0"/>
        <v>8</v>
      </c>
      <c r="AA14" s="1">
        <f t="shared" si="1"/>
        <v>14</v>
      </c>
      <c r="AB14" s="1">
        <f t="shared" si="2"/>
        <v>22</v>
      </c>
      <c r="AC14" s="11">
        <f t="shared" si="3"/>
        <v>0.36363636363636365</v>
      </c>
    </row>
    <row r="15" spans="1:29" s="1" customFormat="1" x14ac:dyDescent="0.35">
      <c r="A15" s="1">
        <v>11</v>
      </c>
      <c r="B15" s="1" t="s">
        <v>25</v>
      </c>
      <c r="C15" s="1" t="s">
        <v>26</v>
      </c>
      <c r="D15" s="1" t="b">
        <v>1</v>
      </c>
      <c r="E15" s="1" t="b">
        <v>0</v>
      </c>
      <c r="F15" s="1" t="b">
        <v>0</v>
      </c>
      <c r="G15" s="1" t="b">
        <v>1</v>
      </c>
      <c r="H15" s="1" t="b">
        <v>1</v>
      </c>
      <c r="I15" s="1" t="b">
        <v>0</v>
      </c>
      <c r="J15" s="1" t="b">
        <v>1</v>
      </c>
      <c r="K15" s="1" t="b">
        <v>0</v>
      </c>
      <c r="L15" s="1" t="b">
        <v>1</v>
      </c>
      <c r="M15" s="1" t="b">
        <v>1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1</v>
      </c>
      <c r="S15" s="1" t="b">
        <v>1</v>
      </c>
      <c r="T15" s="1" t="b">
        <v>1</v>
      </c>
      <c r="U15" s="1" t="b">
        <v>0</v>
      </c>
      <c r="V15" s="1" t="b">
        <v>0</v>
      </c>
      <c r="W15" s="1" t="b">
        <v>1</v>
      </c>
      <c r="X15" s="1" t="b">
        <v>0</v>
      </c>
      <c r="Y15" s="1" t="b">
        <v>0</v>
      </c>
      <c r="Z15" s="1">
        <f t="shared" si="0"/>
        <v>12</v>
      </c>
      <c r="AA15" s="1">
        <f t="shared" si="1"/>
        <v>10</v>
      </c>
      <c r="AB15" s="1">
        <f t="shared" si="2"/>
        <v>22</v>
      </c>
      <c r="AC15" s="11">
        <f t="shared" si="3"/>
        <v>0.54545454545454541</v>
      </c>
    </row>
    <row r="16" spans="1:29" s="1" customFormat="1" x14ac:dyDescent="0.35">
      <c r="A16" s="1">
        <v>12</v>
      </c>
      <c r="B16" s="1" t="s">
        <v>27</v>
      </c>
      <c r="C16" s="1" t="s">
        <v>28</v>
      </c>
      <c r="D16" s="1" t="b">
        <v>0</v>
      </c>
      <c r="E16" s="1" t="b">
        <v>1</v>
      </c>
      <c r="F16" s="1" t="b">
        <v>0</v>
      </c>
      <c r="G16" s="1" t="b">
        <v>0</v>
      </c>
      <c r="H16" s="1" t="b">
        <v>0</v>
      </c>
      <c r="I16" s="1" t="b">
        <v>1</v>
      </c>
      <c r="J16" s="1" t="b">
        <v>0</v>
      </c>
      <c r="K16" s="1" t="b">
        <v>0</v>
      </c>
      <c r="L16" s="1" t="b">
        <v>1</v>
      </c>
      <c r="M16" s="1" t="b">
        <v>1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b">
        <v>0</v>
      </c>
      <c r="T16" s="1" t="b">
        <v>1</v>
      </c>
      <c r="U16" s="1" t="b">
        <v>0</v>
      </c>
      <c r="V16" s="1" t="b">
        <v>1</v>
      </c>
      <c r="W16" s="1" t="b">
        <v>1</v>
      </c>
      <c r="X16" s="1" t="b">
        <v>1</v>
      </c>
      <c r="Y16" s="1" t="b">
        <v>0</v>
      </c>
      <c r="Z16" s="1">
        <f t="shared" si="0"/>
        <v>10</v>
      </c>
      <c r="AA16" s="1">
        <f t="shared" si="1"/>
        <v>12</v>
      </c>
      <c r="AB16" s="1">
        <f t="shared" si="2"/>
        <v>22</v>
      </c>
      <c r="AC16" s="11">
        <f t="shared" si="3"/>
        <v>0.45454545454545453</v>
      </c>
    </row>
    <row r="17" spans="1:29" s="1" customFormat="1" x14ac:dyDescent="0.35">
      <c r="A17" s="1">
        <v>13</v>
      </c>
      <c r="B17" s="1" t="s">
        <v>29</v>
      </c>
      <c r="C17" s="1" t="s">
        <v>30</v>
      </c>
      <c r="D17" s="1" t="b">
        <v>1</v>
      </c>
      <c r="E17" s="1" t="b">
        <v>1</v>
      </c>
      <c r="F17" s="1" t="b">
        <v>0</v>
      </c>
      <c r="G17" s="1" t="b">
        <v>0</v>
      </c>
      <c r="H17" s="1" t="b">
        <v>1</v>
      </c>
      <c r="I17" s="1" t="b">
        <v>1</v>
      </c>
      <c r="J17" s="1" t="b">
        <v>1</v>
      </c>
      <c r="K17" s="1" t="b">
        <v>1</v>
      </c>
      <c r="L17" s="1" t="b">
        <v>1</v>
      </c>
      <c r="M17" s="1" t="b">
        <v>0</v>
      </c>
      <c r="N17" s="1" t="b">
        <v>1</v>
      </c>
      <c r="O17" s="1" t="b">
        <v>0</v>
      </c>
      <c r="P17" s="1" t="b">
        <v>1</v>
      </c>
      <c r="Q17" s="1" t="b">
        <v>0</v>
      </c>
      <c r="R17" s="1" t="b">
        <v>1</v>
      </c>
      <c r="S17" s="1" t="b">
        <v>0</v>
      </c>
      <c r="T17" s="1" t="b">
        <v>1</v>
      </c>
      <c r="U17" s="1" t="b">
        <v>1</v>
      </c>
      <c r="V17" s="1" t="b">
        <v>1</v>
      </c>
      <c r="W17" s="1" t="b">
        <v>1</v>
      </c>
      <c r="X17" s="1" t="b">
        <v>1</v>
      </c>
      <c r="Y17" s="1" t="b">
        <v>1</v>
      </c>
      <c r="Z17" s="1">
        <f t="shared" si="0"/>
        <v>16</v>
      </c>
      <c r="AA17" s="1">
        <f t="shared" si="1"/>
        <v>6</v>
      </c>
      <c r="AB17" s="1">
        <f t="shared" si="2"/>
        <v>22</v>
      </c>
      <c r="AC17" s="11">
        <f t="shared" si="3"/>
        <v>0.72727272727272729</v>
      </c>
    </row>
    <row r="18" spans="1:29" s="1" customFormat="1" x14ac:dyDescent="0.35">
      <c r="A18" s="1">
        <v>14</v>
      </c>
      <c r="B18" s="1" t="s">
        <v>31</v>
      </c>
      <c r="C18" s="1" t="s">
        <v>32</v>
      </c>
      <c r="D18" s="1" t="b">
        <v>1</v>
      </c>
      <c r="E18" s="1" t="b">
        <v>0</v>
      </c>
      <c r="F18" s="1" t="b">
        <v>0</v>
      </c>
      <c r="G18" s="1" t="b">
        <v>1</v>
      </c>
      <c r="H18" s="1" t="b">
        <v>0</v>
      </c>
      <c r="I18" s="1" t="b">
        <v>1</v>
      </c>
      <c r="J18" s="1" t="b">
        <v>1</v>
      </c>
      <c r="K18" s="1" t="b">
        <v>0</v>
      </c>
      <c r="L18" s="1" t="b">
        <v>1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b">
        <v>0</v>
      </c>
      <c r="T18" s="1" t="b">
        <v>1</v>
      </c>
      <c r="U18" s="1" t="b">
        <v>0</v>
      </c>
      <c r="V18" s="1" t="b">
        <v>0</v>
      </c>
      <c r="W18" s="1" t="b">
        <v>0</v>
      </c>
      <c r="X18" s="1" t="b">
        <v>0</v>
      </c>
      <c r="Y18" s="1" t="b">
        <v>1</v>
      </c>
      <c r="Z18" s="1">
        <f t="shared" si="0"/>
        <v>9</v>
      </c>
      <c r="AA18" s="1">
        <f t="shared" si="1"/>
        <v>13</v>
      </c>
      <c r="AB18" s="1">
        <f t="shared" si="2"/>
        <v>22</v>
      </c>
      <c r="AC18" s="11">
        <f t="shared" si="3"/>
        <v>0.40909090909090912</v>
      </c>
    </row>
    <row r="19" spans="1:29" s="1" customFormat="1" x14ac:dyDescent="0.35">
      <c r="A19" s="1">
        <v>15</v>
      </c>
      <c r="B19" s="1" t="s">
        <v>33</v>
      </c>
      <c r="C19" s="1" t="s">
        <v>34</v>
      </c>
      <c r="D19" s="1" t="b">
        <v>1</v>
      </c>
      <c r="E19" s="1" t="b">
        <v>0</v>
      </c>
      <c r="F19" s="1" t="b">
        <v>0</v>
      </c>
      <c r="G19" s="1" t="b">
        <v>1</v>
      </c>
      <c r="H19" s="1" t="b">
        <v>0</v>
      </c>
      <c r="I19" s="1" t="b">
        <v>1</v>
      </c>
      <c r="J19" s="1" t="b">
        <v>1</v>
      </c>
      <c r="K19" s="1" t="b">
        <v>0</v>
      </c>
      <c r="L19" s="1" t="b">
        <v>1</v>
      </c>
      <c r="M19" s="1" t="b">
        <v>1</v>
      </c>
      <c r="N19" s="1" t="b">
        <v>0</v>
      </c>
      <c r="O19" s="1" t="b">
        <v>1</v>
      </c>
      <c r="P19" s="1" t="b">
        <v>0</v>
      </c>
      <c r="Q19" s="1" t="b">
        <v>0</v>
      </c>
      <c r="R19" s="1" t="b">
        <v>0</v>
      </c>
      <c r="S19" s="1" t="b">
        <v>0</v>
      </c>
      <c r="T19" s="1" t="b">
        <v>0</v>
      </c>
      <c r="U19" s="1" t="b">
        <v>0</v>
      </c>
      <c r="V19" s="1" t="b">
        <v>1</v>
      </c>
      <c r="W19" s="1" t="b">
        <v>0</v>
      </c>
      <c r="X19" s="1" t="b">
        <v>0</v>
      </c>
      <c r="Y19" s="1" t="b">
        <v>1</v>
      </c>
      <c r="Z19" s="1">
        <f t="shared" si="0"/>
        <v>9</v>
      </c>
      <c r="AA19" s="1">
        <f t="shared" si="1"/>
        <v>13</v>
      </c>
      <c r="AB19" s="1">
        <f t="shared" si="2"/>
        <v>22</v>
      </c>
      <c r="AC19" s="11">
        <f t="shared" si="3"/>
        <v>0.40909090909090912</v>
      </c>
    </row>
    <row r="20" spans="1:29" s="1" customFormat="1" x14ac:dyDescent="0.35">
      <c r="A20" s="1">
        <v>16</v>
      </c>
      <c r="B20" s="1" t="s">
        <v>35</v>
      </c>
      <c r="C20" s="1" t="s">
        <v>36</v>
      </c>
      <c r="D20" s="1" t="b">
        <v>1</v>
      </c>
      <c r="E20" s="1" t="b">
        <v>1</v>
      </c>
      <c r="F20" s="1" t="b">
        <v>0</v>
      </c>
      <c r="G20" s="1" t="b">
        <v>0</v>
      </c>
      <c r="H20" s="1" t="b">
        <v>1</v>
      </c>
      <c r="I20" s="1" t="b">
        <v>0</v>
      </c>
      <c r="J20" s="1" t="b">
        <v>1</v>
      </c>
      <c r="K20" s="1" t="b">
        <v>0</v>
      </c>
      <c r="L20" s="1" t="b">
        <v>0</v>
      </c>
      <c r="M20" s="1" t="b">
        <v>1</v>
      </c>
      <c r="N20" s="1" t="b">
        <v>1</v>
      </c>
      <c r="O20" s="1" t="b">
        <v>0</v>
      </c>
      <c r="P20" s="1" t="b">
        <v>0</v>
      </c>
      <c r="Q20" s="1" t="b">
        <v>0</v>
      </c>
      <c r="R20" s="1" t="b">
        <v>0</v>
      </c>
      <c r="S20" s="1" t="b">
        <v>1</v>
      </c>
      <c r="T20" s="1" t="b">
        <v>0</v>
      </c>
      <c r="U20" s="1" t="b">
        <v>0</v>
      </c>
      <c r="V20" s="1" t="b">
        <v>0</v>
      </c>
      <c r="W20" s="1" t="b">
        <v>1</v>
      </c>
      <c r="X20" s="1" t="b">
        <v>0</v>
      </c>
      <c r="Y20" s="1" t="b">
        <v>0</v>
      </c>
      <c r="Z20" s="1">
        <f t="shared" si="0"/>
        <v>8</v>
      </c>
      <c r="AA20" s="1">
        <f t="shared" si="1"/>
        <v>14</v>
      </c>
      <c r="AB20" s="1">
        <f t="shared" si="2"/>
        <v>22</v>
      </c>
      <c r="AC20" s="11">
        <f t="shared" si="3"/>
        <v>0.36363636363636365</v>
      </c>
    </row>
    <row r="21" spans="1:29" s="1" customFormat="1" x14ac:dyDescent="0.35">
      <c r="A21" s="1">
        <v>17</v>
      </c>
      <c r="B21" s="1" t="s">
        <v>37</v>
      </c>
      <c r="C21" s="1" t="s">
        <v>38</v>
      </c>
      <c r="D21" s="1" t="b">
        <v>0</v>
      </c>
      <c r="E21" s="1" t="b">
        <v>1</v>
      </c>
      <c r="F21" s="1" t="b">
        <v>1</v>
      </c>
      <c r="G21" s="1" t="b">
        <v>0</v>
      </c>
      <c r="H21" s="1" t="b">
        <v>0</v>
      </c>
      <c r="I21" s="1" t="b">
        <v>0</v>
      </c>
      <c r="J21" s="1" t="b">
        <v>0</v>
      </c>
      <c r="K21" s="1" t="b">
        <v>0</v>
      </c>
      <c r="L21" s="1" t="b">
        <v>0</v>
      </c>
      <c r="M21" s="1" t="b">
        <v>1</v>
      </c>
      <c r="N21" s="1" t="b">
        <v>1</v>
      </c>
      <c r="O21" s="1" t="b">
        <v>0</v>
      </c>
      <c r="P21" s="1" t="b">
        <v>0</v>
      </c>
      <c r="Q21" s="1" t="b">
        <v>1</v>
      </c>
      <c r="R21" s="1" t="b">
        <v>1</v>
      </c>
      <c r="S21" s="1" t="b">
        <v>1</v>
      </c>
      <c r="T21" s="1" t="b">
        <v>1</v>
      </c>
      <c r="U21" s="1" t="b">
        <v>1</v>
      </c>
      <c r="V21" s="1" t="b">
        <v>1</v>
      </c>
      <c r="W21" s="1" t="b">
        <v>1</v>
      </c>
      <c r="X21" s="1" t="b">
        <v>1</v>
      </c>
      <c r="Y21" s="1" t="b">
        <v>1</v>
      </c>
      <c r="Z21" s="1">
        <f t="shared" si="0"/>
        <v>13</v>
      </c>
      <c r="AA21" s="1">
        <f t="shared" si="1"/>
        <v>9</v>
      </c>
      <c r="AB21" s="1">
        <f t="shared" si="2"/>
        <v>22</v>
      </c>
      <c r="AC21" s="11">
        <f t="shared" si="3"/>
        <v>0.59090909090909094</v>
      </c>
    </row>
    <row r="22" spans="1:29" s="1" customFormat="1" x14ac:dyDescent="0.35">
      <c r="A22" s="1">
        <v>18</v>
      </c>
      <c r="B22" s="1" t="s">
        <v>39</v>
      </c>
      <c r="C22" s="1" t="s">
        <v>40</v>
      </c>
      <c r="D22" s="1" t="b">
        <v>1</v>
      </c>
      <c r="E22" s="1" t="b">
        <v>1</v>
      </c>
      <c r="F22" s="1" t="b">
        <v>1</v>
      </c>
      <c r="G22" s="1" t="b">
        <v>1</v>
      </c>
      <c r="H22" s="1" t="b">
        <v>0</v>
      </c>
      <c r="I22" s="1" t="b">
        <v>0</v>
      </c>
      <c r="J22" s="1" t="b">
        <v>0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b">
        <v>0</v>
      </c>
      <c r="T22" s="1" t="b">
        <v>1</v>
      </c>
      <c r="U22" s="1" t="b">
        <v>0</v>
      </c>
      <c r="V22" s="1" t="b">
        <v>1</v>
      </c>
      <c r="W22" s="1" t="b">
        <v>0</v>
      </c>
      <c r="X22" s="1" t="b">
        <v>0</v>
      </c>
      <c r="Y22" s="1" t="b">
        <v>1</v>
      </c>
      <c r="Z22" s="1">
        <f t="shared" si="0"/>
        <v>10</v>
      </c>
      <c r="AA22" s="1">
        <f t="shared" si="1"/>
        <v>12</v>
      </c>
      <c r="AB22" s="1">
        <f t="shared" si="2"/>
        <v>22</v>
      </c>
      <c r="AC22" s="11">
        <f t="shared" si="3"/>
        <v>0.45454545454545453</v>
      </c>
    </row>
    <row r="23" spans="1:29" s="1" customFormat="1" x14ac:dyDescent="0.35">
      <c r="A23" s="1">
        <v>19</v>
      </c>
      <c r="B23" s="1" t="s">
        <v>41</v>
      </c>
      <c r="C23" s="1" t="s">
        <v>42</v>
      </c>
      <c r="D23" s="1" t="b">
        <v>0</v>
      </c>
      <c r="E23" s="1" t="b">
        <v>0</v>
      </c>
      <c r="F23" s="1" t="b">
        <v>1</v>
      </c>
      <c r="G23" s="1" t="b">
        <v>1</v>
      </c>
      <c r="H23" s="1" t="b">
        <v>0</v>
      </c>
      <c r="I23" s="1" t="b">
        <v>1</v>
      </c>
      <c r="J23" s="1" t="b">
        <v>0</v>
      </c>
      <c r="K23" s="1" t="b">
        <v>1</v>
      </c>
      <c r="L23" s="1" t="b">
        <v>1</v>
      </c>
      <c r="M23" s="1" t="b">
        <v>0</v>
      </c>
      <c r="N23" s="1" t="b">
        <v>0</v>
      </c>
      <c r="O23" s="1" t="b">
        <v>0</v>
      </c>
      <c r="P23" s="1" t="b">
        <v>0</v>
      </c>
      <c r="Q23" s="1" t="b">
        <v>0</v>
      </c>
      <c r="R23" s="1" t="b">
        <v>1</v>
      </c>
      <c r="S23" s="1" t="b">
        <v>0</v>
      </c>
      <c r="T23" s="1" t="b">
        <v>0</v>
      </c>
      <c r="U23" s="1" t="b">
        <v>0</v>
      </c>
      <c r="V23" s="1" t="b">
        <v>1</v>
      </c>
      <c r="W23" s="1" t="b">
        <v>1</v>
      </c>
      <c r="X23" s="1" t="b">
        <v>0</v>
      </c>
      <c r="Y23" s="1" t="b">
        <v>1</v>
      </c>
      <c r="Z23" s="1">
        <f t="shared" si="0"/>
        <v>9</v>
      </c>
      <c r="AA23" s="1">
        <f t="shared" si="1"/>
        <v>13</v>
      </c>
      <c r="AB23" s="1">
        <f t="shared" si="2"/>
        <v>22</v>
      </c>
      <c r="AC23" s="11">
        <f t="shared" si="3"/>
        <v>0.40909090909090912</v>
      </c>
    </row>
    <row r="24" spans="1:29" s="1" customFormat="1" x14ac:dyDescent="0.35">
      <c r="A24" s="1">
        <v>20</v>
      </c>
      <c r="B24" s="1" t="s">
        <v>43</v>
      </c>
      <c r="C24" s="1" t="s">
        <v>44</v>
      </c>
      <c r="D24" s="1" t="b">
        <v>0</v>
      </c>
      <c r="E24" s="1" t="b">
        <v>0</v>
      </c>
      <c r="F24" s="1" t="b">
        <v>1</v>
      </c>
      <c r="G24" s="1" t="b">
        <v>1</v>
      </c>
      <c r="H24" s="1" t="b">
        <v>0</v>
      </c>
      <c r="I24" s="1" t="b">
        <v>1</v>
      </c>
      <c r="J24" s="1" t="b">
        <v>0</v>
      </c>
      <c r="K24" s="1" t="b">
        <v>0</v>
      </c>
      <c r="L24" s="1" t="b">
        <v>0</v>
      </c>
      <c r="M24" s="1" t="b">
        <v>1</v>
      </c>
      <c r="N24" s="1" t="b">
        <v>0</v>
      </c>
      <c r="O24" s="1" t="b">
        <v>1</v>
      </c>
      <c r="P24" s="1" t="b">
        <v>1</v>
      </c>
      <c r="Q24" s="1" t="b">
        <v>1</v>
      </c>
      <c r="R24" s="1" t="b">
        <v>0</v>
      </c>
      <c r="S24" s="1" t="b">
        <v>0</v>
      </c>
      <c r="T24" s="1" t="b">
        <v>0</v>
      </c>
      <c r="U24" s="1" t="b">
        <v>0</v>
      </c>
      <c r="V24" s="1" t="b">
        <v>0</v>
      </c>
      <c r="W24" s="1" t="b">
        <v>1</v>
      </c>
      <c r="X24" s="1" t="b">
        <v>1</v>
      </c>
      <c r="Y24" s="1" t="b">
        <v>1</v>
      </c>
      <c r="Z24" s="1">
        <f t="shared" si="0"/>
        <v>10</v>
      </c>
      <c r="AA24" s="1">
        <f t="shared" si="1"/>
        <v>12</v>
      </c>
      <c r="AB24" s="1">
        <f t="shared" si="2"/>
        <v>22</v>
      </c>
      <c r="AC24" s="11">
        <f t="shared" si="3"/>
        <v>0.45454545454545453</v>
      </c>
    </row>
    <row r="25" spans="1:29" x14ac:dyDescent="0.35">
      <c r="A25" s="1"/>
    </row>
    <row r="27" spans="1:29" x14ac:dyDescent="0.35">
      <c r="A27" s="9" t="s">
        <v>45</v>
      </c>
    </row>
    <row r="28" spans="1:29" x14ac:dyDescent="0.35">
      <c r="A28" s="9" t="s">
        <v>46</v>
      </c>
    </row>
    <row r="30" spans="1:29" x14ac:dyDescent="0.35">
      <c r="A30" t="s">
        <v>50</v>
      </c>
      <c r="B30">
        <f>MAX(Z5:Z24)</f>
        <v>16</v>
      </c>
      <c r="C30" t="s">
        <v>52</v>
      </c>
    </row>
    <row r="31" spans="1:29" x14ac:dyDescent="0.35">
      <c r="A31" t="s">
        <v>51</v>
      </c>
      <c r="B31">
        <f>MAX(AA5:AA24)</f>
        <v>15</v>
      </c>
      <c r="C31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Attendance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Doroh</dc:creator>
  <cp:lastModifiedBy>Andrew Doroh</cp:lastModifiedBy>
  <dcterms:created xsi:type="dcterms:W3CDTF">2023-09-11T19:42:00Z</dcterms:created>
  <dcterms:modified xsi:type="dcterms:W3CDTF">2023-09-11T20:07:29Z</dcterms:modified>
</cp:coreProperties>
</file>