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ldi\Documents\GitHub\tiebreak_wc\xlsx\"/>
    </mc:Choice>
  </mc:AlternateContent>
  <xr:revisionPtr revIDLastSave="0" documentId="13_ncr:1_{25680CB6-C278-4EF8-8696-CFA48559353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94D61" sheetId="1" r:id="rId1"/>
    <sheet name="94D93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9" l="1"/>
  <c r="J9" i="9"/>
  <c r="I9" i="9"/>
  <c r="K8" i="9"/>
  <c r="K7" i="9" s="1"/>
  <c r="J8" i="9"/>
  <c r="J7" i="9" s="1"/>
  <c r="I8" i="9"/>
  <c r="K6" i="9"/>
  <c r="J6" i="9"/>
  <c r="I6" i="9"/>
  <c r="K9" i="1"/>
  <c r="J9" i="1"/>
  <c r="I9" i="1"/>
  <c r="K8" i="1"/>
  <c r="J8" i="1"/>
  <c r="I8" i="1"/>
  <c r="I7" i="1" s="1"/>
  <c r="K6" i="1"/>
  <c r="J6" i="1"/>
  <c r="I6" i="1"/>
  <c r="I7" i="9" l="1"/>
  <c r="J7" i="1"/>
  <c r="K7" i="1"/>
</calcChain>
</file>

<file path=xl/sharedStrings.xml><?xml version="1.0" encoding="utf-8"?>
<sst xmlns="http://schemas.openxmlformats.org/spreadsheetml/2006/main" count="52" uniqueCount="16">
  <si>
    <t>matches</t>
  </si>
  <si>
    <t>home</t>
  </si>
  <si>
    <t>away</t>
  </si>
  <si>
    <t>home goals</t>
  </si>
  <si>
    <t>away goals</t>
  </si>
  <si>
    <t>Bulgaria</t>
  </si>
  <si>
    <t>points</t>
  </si>
  <si>
    <t>gd</t>
  </si>
  <si>
    <t>gs</t>
  </si>
  <si>
    <t>gc</t>
  </si>
  <si>
    <t>1st</t>
  </si>
  <si>
    <t>2nd</t>
  </si>
  <si>
    <t>h2h</t>
  </si>
  <si>
    <t>1996 FIFA WC, group D, minute 61</t>
  </si>
  <si>
    <t>Argentina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</si>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</sst>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1" fillId="3" borderId="0" xfId="2"/>
    <xf numFmtId="0" fontId="1" fillId="2" borderId="0" xfId="1"/>
    <xf numFmtId="0" fontId="1" fillId="4" borderId="0" xfId="3"/>
    <xf numFmtId="0" fontId="1" fillId="5" borderId="0" xfId="4"/>
  </cellXfs>
  <cellStyles count="5">
    <cellStyle name="20% - Accent6" xfId="4" builtinId="50"/>
    <cellStyle name="40% - Accent1" xfId="1" builtinId="31"/>
    <cellStyle name="40% - Accent4" xfId="2" builtinId="43"/>
    <cellStyle name="40% - Accent6" xfId="3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A4" workbookViewId="0">
      <selection activeCell="F15" sqref="F15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13</v>
      </c>
    </row>
    <row r="3" spans="1:11" x14ac:dyDescent="0.25">
      <c r="A3" s="2" t="s">
        <v>0</v>
      </c>
    </row>
    <row r="5" spans="1:11" x14ac:dyDescent="0.25">
      <c r="B5" t="s">
        <v>1</v>
      </c>
      <c r="C5" t="s">
        <v>2</v>
      </c>
      <c r="D5" t="s">
        <v>3</v>
      </c>
      <c r="E5" t="s">
        <v>4</v>
      </c>
      <c r="I5" s="3" t="s">
        <v>5</v>
      </c>
      <c r="J5" s="3" t="s">
        <v>14</v>
      </c>
      <c r="K5" s="3" t="s">
        <v>15</v>
      </c>
    </row>
    <row r="6" spans="1:11" x14ac:dyDescent="0.25">
      <c r="B6" t="s">
        <v>15</v>
      </c>
      <c r="C6" t="s">
        <v>5</v>
      </c>
      <c r="D6">
        <v>3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25">
      <c r="B7" t="s">
        <v>14</v>
      </c>
      <c r="C7" t="s">
        <v>15</v>
      </c>
      <c r="D7">
        <v>2</v>
      </c>
      <c r="E7">
        <v>1</v>
      </c>
      <c r="H7" t="s">
        <v>7</v>
      </c>
      <c r="I7">
        <f>I8-I9</f>
        <v>-2</v>
      </c>
      <c r="J7">
        <f>J8-J9</f>
        <v>0</v>
      </c>
      <c r="K7" s="4">
        <f>K8-K9</f>
        <v>2</v>
      </c>
    </row>
    <row r="8" spans="1:11" x14ac:dyDescent="0.25">
      <c r="B8" t="s">
        <v>14</v>
      </c>
      <c r="C8" t="s">
        <v>5</v>
      </c>
      <c r="D8">
        <v>0</v>
      </c>
      <c r="E8">
        <v>1</v>
      </c>
      <c r="H8" t="s">
        <v>8</v>
      </c>
      <c r="I8">
        <f>SUMPRODUCT(($B$6:$B$8=I5)*$D$6:$D$8 + ($C$6:$C$8=I5)*$E$6:$E$8)</f>
        <v>1</v>
      </c>
      <c r="J8">
        <f>SUMPRODUCT(($B$6:$B$8=J5)*$D$6:$D$8 + ($C$6:$C$8=J5)*$E$6:$E$8)</f>
        <v>2</v>
      </c>
      <c r="K8">
        <f>SUMPRODUCT(($B$6:$B$8=K5)*$D$6:$D$8 + ($C$6:$C$8=K5)*$E$6:$E$8)</f>
        <v>4</v>
      </c>
    </row>
    <row r="9" spans="1:11" x14ac:dyDescent="0.25">
      <c r="H9" t="s">
        <v>9</v>
      </c>
      <c r="I9">
        <f>SUMPRODUCT(($B$6:$B$8=I5)*$E$6:$E$8 + ($C$6:$C$8=I5)*$D$6:$D$8)</f>
        <v>3</v>
      </c>
      <c r="J9">
        <f>SUMPRODUCT(($B$6:$B$8=J5)*$E$6:$E$8 + ($C$6:$C$8=J5)*$D$6:$D$8)</f>
        <v>2</v>
      </c>
      <c r="K9">
        <f>SUMPRODUCT(($B$6:$B$8=K5)*$E$6:$E$8 + ($C$6:$C$8=K5)*$D$6:$D$8)</f>
        <v>2</v>
      </c>
    </row>
    <row r="12" spans="1:11" x14ac:dyDescent="0.25">
      <c r="E12" t="s">
        <v>10</v>
      </c>
      <c r="F12" t="s">
        <v>15</v>
      </c>
      <c r="G12" t="s">
        <v>7</v>
      </c>
    </row>
    <row r="13" spans="1:11" x14ac:dyDescent="0.25">
      <c r="E13" t="s">
        <v>11</v>
      </c>
      <c r="F13" t="s">
        <v>5</v>
      </c>
      <c r="G13" t="s">
        <v>12</v>
      </c>
    </row>
    <row r="14" spans="1:11" x14ac:dyDescent="0.25">
      <c r="F1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53E3-DA09-4EBE-88FE-12CFDCBB824D}">
  <dimension ref="A1:K14"/>
  <sheetViews>
    <sheetView topLeftCell="A4" workbookViewId="0">
      <selection activeCell="E9" sqref="E9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13</v>
      </c>
    </row>
    <row r="3" spans="1:11" x14ac:dyDescent="0.25">
      <c r="A3" s="2" t="s">
        <v>0</v>
      </c>
    </row>
    <row r="5" spans="1:11" x14ac:dyDescent="0.25">
      <c r="B5" t="s">
        <v>1</v>
      </c>
      <c r="C5" t="s">
        <v>2</v>
      </c>
      <c r="D5" t="s">
        <v>3</v>
      </c>
      <c r="E5" t="s">
        <v>4</v>
      </c>
      <c r="I5" s="3" t="s">
        <v>5</v>
      </c>
      <c r="J5" s="3" t="s">
        <v>14</v>
      </c>
      <c r="K5" s="3" t="s">
        <v>15</v>
      </c>
    </row>
    <row r="6" spans="1:11" x14ac:dyDescent="0.25">
      <c r="B6" t="s">
        <v>15</v>
      </c>
      <c r="C6" t="s">
        <v>5</v>
      </c>
      <c r="D6">
        <v>3</v>
      </c>
      <c r="E6">
        <v>0</v>
      </c>
      <c r="H6" t="s">
        <v>6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25">
      <c r="B7" t="s">
        <v>14</v>
      </c>
      <c r="C7" t="s">
        <v>15</v>
      </c>
      <c r="D7">
        <v>2</v>
      </c>
      <c r="E7">
        <v>1</v>
      </c>
      <c r="H7" t="s">
        <v>7</v>
      </c>
      <c r="I7">
        <f>I8-I9</f>
        <v>-1</v>
      </c>
      <c r="J7">
        <f>J8-J9</f>
        <v>-1</v>
      </c>
      <c r="K7" s="4">
        <f>K8-K9</f>
        <v>2</v>
      </c>
    </row>
    <row r="8" spans="1:11" x14ac:dyDescent="0.25">
      <c r="B8" t="s">
        <v>14</v>
      </c>
      <c r="C8" t="s">
        <v>5</v>
      </c>
      <c r="D8">
        <v>0</v>
      </c>
      <c r="E8">
        <v>2</v>
      </c>
      <c r="H8" t="s">
        <v>8</v>
      </c>
      <c r="I8">
        <f>SUMPRODUCT(($B$6:$B$8=I5)*$D$6:$D$8 + ($C$6:$C$8=I5)*$E$6:$E$8)</f>
        <v>2</v>
      </c>
      <c r="J8">
        <f>SUMPRODUCT(($B$6:$B$8=J5)*$D$6:$D$8 + ($C$6:$C$8=J5)*$E$6:$E$8)</f>
        <v>2</v>
      </c>
      <c r="K8">
        <f>SUMPRODUCT(($B$6:$B$8=K5)*$D$6:$D$8 + ($C$6:$C$8=K5)*$E$6:$E$8)</f>
        <v>4</v>
      </c>
    </row>
    <row r="9" spans="1:11" x14ac:dyDescent="0.25">
      <c r="H9" t="s">
        <v>9</v>
      </c>
      <c r="I9">
        <f>SUMPRODUCT(($B$6:$B$8=I5)*$E$6:$E$8 + ($C$6:$C$8=I5)*$D$6:$D$8)</f>
        <v>3</v>
      </c>
      <c r="J9">
        <f>SUMPRODUCT(($B$6:$B$8=J5)*$E$6:$E$8 + ($C$6:$C$8=J5)*$D$6:$D$8)</f>
        <v>3</v>
      </c>
      <c r="K9">
        <f>SUMPRODUCT(($B$6:$B$8=K5)*$E$6:$E$8 + ($C$6:$C$8=K5)*$D$6:$D$8)</f>
        <v>2</v>
      </c>
    </row>
    <row r="12" spans="1:11" x14ac:dyDescent="0.25">
      <c r="E12" t="s">
        <v>10</v>
      </c>
      <c r="F12" t="s">
        <v>15</v>
      </c>
      <c r="G12" t="s">
        <v>7</v>
      </c>
    </row>
    <row r="13" spans="1:11" x14ac:dyDescent="0.25">
      <c r="E13" t="s">
        <v>11</v>
      </c>
      <c r="F13" t="s">
        <v>5</v>
      </c>
      <c r="G13" t="s">
        <v>12</v>
      </c>
    </row>
    <row r="14" spans="1:11" x14ac:dyDescent="0.25">
      <c r="F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94D61</vt:lpstr>
      <vt:lpstr>94D93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Mattia</dc:creator>
  <cp:lastModifiedBy>Alessandro Edoardo Giorgio David Di Mattia</cp:lastModifiedBy>
  <dcterms:created xsi:type="dcterms:W3CDTF">2015-06-05T18:17:20Z</dcterms:created>
  <dcterms:modified xsi:type="dcterms:W3CDTF">2025-01-31T16:56:09Z</dcterms:modified>
</cp:coreProperties>
</file>