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Koller\maid_study\general_information\"/>
    </mc:Choice>
  </mc:AlternateContent>
  <xr:revisionPtr revIDLastSave="0" documentId="8_{D81F69F9-DDB1-44CF-AF2B-E0421B0D6950}" xr6:coauthVersionLast="47" xr6:coauthVersionMax="47" xr10:uidLastSave="{00000000-0000-0000-0000-000000000000}"/>
  <bookViews>
    <workbookView xWindow="-120" yWindow="-120" windowWidth="57840" windowHeight="23640" xr2:uid="{73A5308F-1986-4C27-9085-F96D4BB0A291}"/>
  </bookViews>
  <sheets>
    <sheet name="General Information " sheetId="1" r:id="rId1"/>
    <sheet name="Cancer Rates - Both Sexes" sheetId="2" r:id="rId2"/>
    <sheet name="Cancer Rates - Female" sheetId="3" r:id="rId3"/>
    <sheet name="Cancer Rates - Ma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C23" i="1"/>
  <c r="C24" i="1"/>
  <c r="C25" i="1"/>
  <c r="C26" i="1"/>
  <c r="C27" i="1"/>
  <c r="C28" i="1"/>
  <c r="C29" i="1"/>
  <c r="E10" i="1"/>
  <c r="C10" i="1"/>
  <c r="E22" i="1"/>
  <c r="C22" i="1"/>
  <c r="E8" i="1"/>
  <c r="E9" i="1"/>
  <c r="E11" i="1"/>
  <c r="E12" i="1"/>
  <c r="E13" i="1"/>
  <c r="E14" i="1"/>
  <c r="E15" i="1"/>
  <c r="E16" i="1"/>
  <c r="E17" i="1"/>
  <c r="E18" i="1"/>
  <c r="C8" i="1"/>
  <c r="C9" i="1"/>
  <c r="C11" i="1"/>
  <c r="C12" i="1"/>
  <c r="C13" i="1"/>
  <c r="C14" i="1"/>
  <c r="C15" i="1"/>
  <c r="C16" i="1"/>
  <c r="C17" i="1"/>
  <c r="C18" i="1"/>
  <c r="E7" i="1"/>
  <c r="C7" i="1"/>
</calcChain>
</file>

<file path=xl/sharedStrings.xml><?xml version="1.0" encoding="utf-8"?>
<sst xmlns="http://schemas.openxmlformats.org/spreadsheetml/2006/main" count="163" uniqueCount="49">
  <si>
    <t>Type of Cancer</t>
  </si>
  <si>
    <t xml:space="preserve">Male </t>
  </si>
  <si>
    <t>Female</t>
  </si>
  <si>
    <t>Breast</t>
  </si>
  <si>
    <t xml:space="preserve">Prostate </t>
  </si>
  <si>
    <t>Lunch and Bronchus</t>
  </si>
  <si>
    <t>Melanoma of the skin</t>
  </si>
  <si>
    <t>Bladder</t>
  </si>
  <si>
    <t xml:space="preserve">Non-Hodgkin Lymphoma </t>
  </si>
  <si>
    <t>Kidney and Renal Pelvis</t>
  </si>
  <si>
    <t>Uterus</t>
  </si>
  <si>
    <t xml:space="preserve">Leukemia </t>
  </si>
  <si>
    <t>Pancreas</t>
  </si>
  <si>
    <t>Thyroid</t>
  </si>
  <si>
    <t>Male %</t>
  </si>
  <si>
    <t>Female %</t>
  </si>
  <si>
    <t>Colon and Rectum</t>
  </si>
  <si>
    <t>Liver &amp; Intrahepatic Bile Duct</t>
  </si>
  <si>
    <t>Cancer Diagnoses - Most Prevalent - 2024</t>
  </si>
  <si>
    <t>Cancer Mortality - Most Prevalent - 2024</t>
  </si>
  <si>
    <t>Anus</t>
  </si>
  <si>
    <t>Bone and Joint</t>
  </si>
  <si>
    <t>Brain and Other Nervous System</t>
  </si>
  <si>
    <t>Cervix Uteri</t>
  </si>
  <si>
    <t>Esophagus</t>
  </si>
  <si>
    <t>Hodgkin Lymphoma</t>
  </si>
  <si>
    <t>Larynx</t>
  </si>
  <si>
    <t>Leukemia</t>
  </si>
  <si>
    <t>Liver and Intrahepatic Bile Duct</t>
  </si>
  <si>
    <t>Lung and Bronchus</t>
  </si>
  <si>
    <t>Melanoma of the Skin</t>
  </si>
  <si>
    <t>Myeloma</t>
  </si>
  <si>
    <t>Non-Hodgkin Lymphoma</t>
  </si>
  <si>
    <t>Oral Cavity and Pharynx</t>
  </si>
  <si>
    <t>Ovary</t>
  </si>
  <si>
    <t>Prostate</t>
  </si>
  <si>
    <t>Small Intestine</t>
  </si>
  <si>
    <t>Stomach</t>
  </si>
  <si>
    <t>Testis</t>
  </si>
  <si>
    <t>Vulva</t>
  </si>
  <si>
    <t>Site</t>
  </si>
  <si>
    <t>Estimated New Cases (2024)</t>
  </si>
  <si>
    <t>Rate of New Cases (2017-2021)</t>
  </si>
  <si>
    <t>Estimated Deaths (2024)</t>
  </si>
  <si>
    <t>Death Rate (2018-2022)</t>
  </si>
  <si>
    <t>Relative Survival (%) (2014-2020)</t>
  </si>
  <si>
    <t>-</t>
  </si>
  <si>
    <t>https://seer.cancer.gov/statfacts/html/common.html#:~:text=Breast%2C%20lung%20and%20bronchus%2C%20prostate,nearly%2050%25%20of%20all%20deaths.</t>
  </si>
  <si>
    <t>All data was collected from: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</si>
</sst>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2" fillId="3" borderId="1" xfId="0" applyFont="1" applyFill="1" applyBorder="1"/>
    <xf numFmtId="0" fontId="0" fillId="0" borderId="2" xfId="0" applyBorder="1"/>
    <xf numFmtId="0" fontId="0" fillId="0" borderId="3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5" xfId="0" applyBorder="1"/>
    <xf numFmtId="164" fontId="0" fillId="0" borderId="0" xfId="1" applyNumberFormat="1" applyFont="1" applyBorder="1"/>
    <xf numFmtId="164" fontId="0" fillId="0" borderId="6" xfId="1" applyNumberFormat="1" applyFont="1" applyBorder="1"/>
    <xf numFmtId="0" fontId="0" fillId="0" borderId="7" xfId="0" applyBorder="1"/>
    <xf numFmtId="0" fontId="0" fillId="0" borderId="8" xfId="0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0" fontId="2" fillId="3" borderId="1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0" borderId="0" xfId="2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2" applyAlignment="1">
      <alignment horizontal="center"/>
    </xf>
    <xf numFmtId="0" fontId="0" fillId="0" borderId="0" xfId="0" applyAlignment="1">
      <alignment horizontal="center"/>
    </xf>
    <xf numFmtId="0" fontId="2" fillId="2" borderId="10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eer.cancer.gov/statfacts/html/comm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EA9B-5DAB-4258-9508-0D0D0FD3A1EA}">
  <dimension ref="A2:E29"/>
  <sheetViews>
    <sheetView tabSelected="1" workbookViewId="0">
      <selection activeCell="L12" sqref="L12"/>
    </sheetView>
  </sheetViews>
  <sheetFormatPr defaultRowHeight="15" x14ac:dyDescent="0.25"/>
  <cols>
    <col min="1" max="1" width="26.5703125" bestFit="1" customWidth="1"/>
    <col min="2" max="5" width="12.85546875" customWidth="1"/>
  </cols>
  <sheetData>
    <row r="2" spans="1:5" x14ac:dyDescent="0.25">
      <c r="A2" s="21" t="s">
        <v>48</v>
      </c>
      <c r="B2" s="21"/>
      <c r="C2" s="21"/>
      <c r="D2" s="21"/>
      <c r="E2" s="21"/>
    </row>
    <row r="3" spans="1:5" x14ac:dyDescent="0.25">
      <c r="A3" s="20" t="s">
        <v>47</v>
      </c>
      <c r="B3" s="21"/>
      <c r="C3" s="21"/>
      <c r="D3" s="21"/>
      <c r="E3" s="21"/>
    </row>
    <row r="4" spans="1:5" x14ac:dyDescent="0.25">
      <c r="A4" s="18"/>
      <c r="B4" s="2"/>
      <c r="C4" s="2"/>
      <c r="D4" s="2"/>
      <c r="E4" s="2"/>
    </row>
    <row r="5" spans="1:5" x14ac:dyDescent="0.25">
      <c r="A5" s="19" t="s">
        <v>18</v>
      </c>
      <c r="B5" s="19"/>
      <c r="C5" s="19"/>
      <c r="D5" s="19"/>
      <c r="E5" s="19"/>
    </row>
    <row r="6" spans="1:5" x14ac:dyDescent="0.25">
      <c r="A6" s="3" t="s">
        <v>0</v>
      </c>
      <c r="B6" s="3" t="s">
        <v>1</v>
      </c>
      <c r="C6" s="3" t="s">
        <v>14</v>
      </c>
      <c r="D6" s="3" t="s">
        <v>2</v>
      </c>
      <c r="E6" s="3" t="s">
        <v>15</v>
      </c>
    </row>
    <row r="7" spans="1:5" x14ac:dyDescent="0.25">
      <c r="A7" s="4" t="s">
        <v>3</v>
      </c>
      <c r="B7" s="5">
        <v>2790</v>
      </c>
      <c r="C7" s="6">
        <f>SUM(B7/(B7+D7))</f>
        <v>8.8992376638703709E-3</v>
      </c>
      <c r="D7" s="5">
        <v>310720</v>
      </c>
      <c r="E7" s="7">
        <f>SUM(D7/(B7+D7))</f>
        <v>0.99110076233612965</v>
      </c>
    </row>
    <row r="8" spans="1:5" x14ac:dyDescent="0.25">
      <c r="A8" s="8" t="s">
        <v>4</v>
      </c>
      <c r="B8" s="1">
        <v>299010</v>
      </c>
      <c r="C8" s="9">
        <f t="shared" ref="C8:C18" si="0">SUM(B8/(B8+D8))</f>
        <v>1</v>
      </c>
      <c r="D8">
        <v>0</v>
      </c>
      <c r="E8" s="10">
        <f t="shared" ref="E8:E18" si="1">SUM(D8/(B8+D8))</f>
        <v>0</v>
      </c>
    </row>
    <row r="9" spans="1:5" x14ac:dyDescent="0.25">
      <c r="A9" s="8" t="s">
        <v>5</v>
      </c>
      <c r="B9" s="1">
        <v>116310</v>
      </c>
      <c r="C9" s="9">
        <f t="shared" si="0"/>
        <v>0.49582232074345639</v>
      </c>
      <c r="D9" s="1">
        <v>118270</v>
      </c>
      <c r="E9" s="10">
        <f t="shared" si="1"/>
        <v>0.50417767925654366</v>
      </c>
    </row>
    <row r="10" spans="1:5" x14ac:dyDescent="0.25">
      <c r="A10" s="8" t="s">
        <v>16</v>
      </c>
      <c r="B10" s="1">
        <v>81540</v>
      </c>
      <c r="C10" s="9">
        <f t="shared" si="0"/>
        <v>0.53360382173941501</v>
      </c>
      <c r="D10" s="1">
        <v>71270</v>
      </c>
      <c r="E10" s="10">
        <f t="shared" si="1"/>
        <v>0.46639617826058505</v>
      </c>
    </row>
    <row r="11" spans="1:5" x14ac:dyDescent="0.25">
      <c r="A11" s="8" t="s">
        <v>6</v>
      </c>
      <c r="B11">
        <v>59170</v>
      </c>
      <c r="C11" s="9">
        <f t="shared" si="0"/>
        <v>0.5879372019077902</v>
      </c>
      <c r="D11">
        <v>41470</v>
      </c>
      <c r="E11" s="10">
        <f t="shared" si="1"/>
        <v>0.41206279809220986</v>
      </c>
    </row>
    <row r="12" spans="1:5" x14ac:dyDescent="0.25">
      <c r="A12" s="8" t="s">
        <v>7</v>
      </c>
      <c r="B12">
        <v>63070</v>
      </c>
      <c r="C12" s="9">
        <f t="shared" si="0"/>
        <v>0.75814400769323231</v>
      </c>
      <c r="D12">
        <v>20120</v>
      </c>
      <c r="E12" s="10">
        <f t="shared" si="1"/>
        <v>0.24185599230676763</v>
      </c>
    </row>
    <row r="13" spans="1:5" x14ac:dyDescent="0.25">
      <c r="A13" s="8" t="s">
        <v>8</v>
      </c>
      <c r="B13">
        <v>44590</v>
      </c>
      <c r="C13" s="9">
        <f t="shared" si="0"/>
        <v>0.5530885636318531</v>
      </c>
      <c r="D13">
        <v>36030</v>
      </c>
      <c r="E13" s="10">
        <f t="shared" si="1"/>
        <v>0.44691143636814684</v>
      </c>
    </row>
    <row r="14" spans="1:5" x14ac:dyDescent="0.25">
      <c r="A14" s="8" t="s">
        <v>9</v>
      </c>
      <c r="B14">
        <v>52380</v>
      </c>
      <c r="C14" s="9">
        <f t="shared" si="0"/>
        <v>0.64183310868766086</v>
      </c>
      <c r="D14">
        <v>29230</v>
      </c>
      <c r="E14" s="10">
        <f t="shared" si="1"/>
        <v>0.3581668913123392</v>
      </c>
    </row>
    <row r="15" spans="1:5" x14ac:dyDescent="0.25">
      <c r="A15" s="8" t="s">
        <v>10</v>
      </c>
      <c r="B15">
        <v>0</v>
      </c>
      <c r="C15" s="9">
        <f t="shared" si="0"/>
        <v>0</v>
      </c>
      <c r="D15">
        <v>67880</v>
      </c>
      <c r="E15" s="10">
        <f t="shared" si="1"/>
        <v>1</v>
      </c>
    </row>
    <row r="16" spans="1:5" x14ac:dyDescent="0.25">
      <c r="A16" s="8" t="s">
        <v>11</v>
      </c>
      <c r="B16">
        <v>36450</v>
      </c>
      <c r="C16" s="9">
        <f t="shared" si="0"/>
        <v>0.58069141309542771</v>
      </c>
      <c r="D16">
        <v>26320</v>
      </c>
      <c r="E16" s="10">
        <f t="shared" si="1"/>
        <v>0.41930858690457223</v>
      </c>
    </row>
    <row r="17" spans="1:5" x14ac:dyDescent="0.25">
      <c r="A17" s="8" t="s">
        <v>12</v>
      </c>
      <c r="B17">
        <v>34530</v>
      </c>
      <c r="C17" s="9">
        <f t="shared" si="0"/>
        <v>0.51971703792895851</v>
      </c>
      <c r="D17">
        <v>31910</v>
      </c>
      <c r="E17" s="10">
        <f t="shared" si="1"/>
        <v>0.48028296207104154</v>
      </c>
    </row>
    <row r="18" spans="1:5" x14ac:dyDescent="0.25">
      <c r="A18" s="11" t="s">
        <v>13</v>
      </c>
      <c r="B18" s="12">
        <v>12500</v>
      </c>
      <c r="C18" s="13">
        <f t="shared" si="0"/>
        <v>0.28396183552930487</v>
      </c>
      <c r="D18" s="12">
        <v>31520</v>
      </c>
      <c r="E18" s="14">
        <f t="shared" si="1"/>
        <v>0.71603816447069513</v>
      </c>
    </row>
    <row r="20" spans="1:5" x14ac:dyDescent="0.25">
      <c r="A20" s="19" t="s">
        <v>19</v>
      </c>
      <c r="B20" s="19"/>
      <c r="C20" s="22"/>
      <c r="D20" s="22"/>
      <c r="E20" s="22"/>
    </row>
    <row r="21" spans="1:5" x14ac:dyDescent="0.25">
      <c r="A21" s="3" t="s">
        <v>0</v>
      </c>
      <c r="B21" s="15" t="s">
        <v>1</v>
      </c>
      <c r="C21" s="3" t="s">
        <v>14</v>
      </c>
      <c r="D21" s="3" t="s">
        <v>2</v>
      </c>
      <c r="E21" s="3" t="s">
        <v>15</v>
      </c>
    </row>
    <row r="22" spans="1:5" x14ac:dyDescent="0.25">
      <c r="A22" s="4" t="s">
        <v>5</v>
      </c>
      <c r="B22" s="5">
        <v>65790</v>
      </c>
      <c r="C22" s="6">
        <f>SUM(B22/(B22+D22))</f>
        <v>0.52602542576157352</v>
      </c>
      <c r="D22" s="5">
        <v>59280</v>
      </c>
      <c r="E22" s="7">
        <f>SUM(D22/(B22+D22))</f>
        <v>0.47397457423842648</v>
      </c>
    </row>
    <row r="23" spans="1:5" x14ac:dyDescent="0.25">
      <c r="A23" s="8" t="s">
        <v>16</v>
      </c>
      <c r="B23">
        <v>28700</v>
      </c>
      <c r="C23" s="9">
        <f t="shared" ref="C23:C29" si="2">SUM(B23/(B23+D23))</f>
        <v>0.54140728164497265</v>
      </c>
      <c r="D23">
        <v>24310</v>
      </c>
      <c r="E23" s="10">
        <f t="shared" ref="E23:E29" si="3">SUM(D23/(B23+D23))</f>
        <v>0.45859271835502735</v>
      </c>
    </row>
    <row r="24" spans="1:5" x14ac:dyDescent="0.25">
      <c r="A24" s="8" t="s">
        <v>12</v>
      </c>
      <c r="B24">
        <v>27720</v>
      </c>
      <c r="C24" s="9">
        <f t="shared" si="2"/>
        <v>0.53103448275862064</v>
      </c>
      <c r="D24">
        <v>24480</v>
      </c>
      <c r="E24" s="10">
        <f t="shared" si="3"/>
        <v>0.4689655172413793</v>
      </c>
    </row>
    <row r="25" spans="1:5" x14ac:dyDescent="0.25">
      <c r="A25" s="8" t="s">
        <v>3</v>
      </c>
      <c r="B25">
        <v>530</v>
      </c>
      <c r="C25" s="9">
        <f t="shared" si="2"/>
        <v>1.2388966806919121E-2</v>
      </c>
      <c r="D25">
        <v>42250</v>
      </c>
      <c r="E25" s="10">
        <f t="shared" si="3"/>
        <v>0.98761103319308086</v>
      </c>
    </row>
    <row r="26" spans="1:5" x14ac:dyDescent="0.25">
      <c r="A26" s="8" t="s">
        <v>4</v>
      </c>
      <c r="B26">
        <v>35250</v>
      </c>
      <c r="C26" s="9">
        <f t="shared" si="2"/>
        <v>1</v>
      </c>
      <c r="D26">
        <v>0</v>
      </c>
      <c r="E26" s="10">
        <f t="shared" si="3"/>
        <v>0</v>
      </c>
    </row>
    <row r="27" spans="1:5" x14ac:dyDescent="0.25">
      <c r="A27" s="8" t="s">
        <v>17</v>
      </c>
      <c r="B27">
        <v>19120</v>
      </c>
      <c r="C27" s="9">
        <f t="shared" si="2"/>
        <v>0.64075067024128685</v>
      </c>
      <c r="D27">
        <v>10720</v>
      </c>
      <c r="E27" s="10">
        <f t="shared" si="3"/>
        <v>0.35924932975871315</v>
      </c>
    </row>
    <row r="28" spans="1:5" x14ac:dyDescent="0.25">
      <c r="A28" s="8" t="s">
        <v>11</v>
      </c>
      <c r="B28">
        <v>13640</v>
      </c>
      <c r="C28" s="9">
        <f t="shared" si="2"/>
        <v>0.57625686523024922</v>
      </c>
      <c r="D28">
        <v>10030</v>
      </c>
      <c r="E28" s="10">
        <f t="shared" si="3"/>
        <v>0.42374313476975073</v>
      </c>
    </row>
    <row r="29" spans="1:5" x14ac:dyDescent="0.25">
      <c r="A29" s="11" t="s">
        <v>8</v>
      </c>
      <c r="B29" s="12">
        <v>11780</v>
      </c>
      <c r="C29" s="13">
        <f t="shared" si="2"/>
        <v>0.58490566037735847</v>
      </c>
      <c r="D29" s="12">
        <v>8360</v>
      </c>
      <c r="E29" s="14">
        <f t="shared" si="3"/>
        <v>0.41509433962264153</v>
      </c>
    </row>
  </sheetData>
  <mergeCells count="4">
    <mergeCell ref="A5:E5"/>
    <mergeCell ref="A3:E3"/>
    <mergeCell ref="A20:E20"/>
    <mergeCell ref="A2:E2"/>
  </mergeCells>
  <hyperlinks>
    <hyperlink ref="A3" r:id="rId1" location=":~:text=Breast%2C%20lung%20and%20bronchus%2C%20prostate,nearly%2050%25%20of%20all%20deaths." xr:uid="{95ECCFF6-F804-4A23-A315-2C13D2B06704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7DD8-7086-4A0C-B891-C26380DB0A5B}">
  <dimension ref="A1:F28"/>
  <sheetViews>
    <sheetView workbookViewId="0">
      <selection activeCell="J49" sqref="J49"/>
    </sheetView>
  </sheetViews>
  <sheetFormatPr defaultRowHeight="15" x14ac:dyDescent="0.25"/>
  <cols>
    <col min="1" max="6" width="21.7109375" customWidth="1"/>
  </cols>
  <sheetData>
    <row r="1" spans="1:6" ht="30" x14ac:dyDescent="0.25">
      <c r="A1" s="16" t="s">
        <v>40</v>
      </c>
      <c r="B1" s="17" t="s">
        <v>41</v>
      </c>
      <c r="C1" s="17" t="s">
        <v>42</v>
      </c>
      <c r="D1" s="17" t="s">
        <v>43</v>
      </c>
      <c r="E1" s="16" t="s">
        <v>44</v>
      </c>
      <c r="F1" s="17" t="s">
        <v>45</v>
      </c>
    </row>
    <row r="2" spans="1:6" x14ac:dyDescent="0.25">
      <c r="A2" t="s">
        <v>20</v>
      </c>
      <c r="B2" s="1">
        <v>10540</v>
      </c>
      <c r="C2">
        <v>1.9</v>
      </c>
      <c r="D2" s="1">
        <v>2190</v>
      </c>
      <c r="E2">
        <v>0.4</v>
      </c>
      <c r="F2">
        <v>70.599999999999994</v>
      </c>
    </row>
    <row r="3" spans="1:6" x14ac:dyDescent="0.25">
      <c r="A3" t="s">
        <v>7</v>
      </c>
      <c r="B3" s="1">
        <v>83190</v>
      </c>
      <c r="C3">
        <v>18.2</v>
      </c>
      <c r="D3" s="1">
        <v>16840</v>
      </c>
      <c r="E3">
        <v>4.0999999999999996</v>
      </c>
      <c r="F3">
        <v>78.400000000000006</v>
      </c>
    </row>
    <row r="4" spans="1:6" x14ac:dyDescent="0.25">
      <c r="A4" t="s">
        <v>21</v>
      </c>
      <c r="B4" s="1">
        <v>3970</v>
      </c>
      <c r="C4">
        <v>1</v>
      </c>
      <c r="D4" s="1">
        <v>2050</v>
      </c>
      <c r="E4">
        <v>0.5</v>
      </c>
      <c r="F4">
        <v>68.2</v>
      </c>
    </row>
    <row r="5" spans="1:6" x14ac:dyDescent="0.25">
      <c r="A5" t="s">
        <v>22</v>
      </c>
      <c r="B5" s="1">
        <v>25400</v>
      </c>
      <c r="C5">
        <v>6.2</v>
      </c>
      <c r="D5" s="1">
        <v>18760</v>
      </c>
      <c r="E5">
        <v>4.4000000000000004</v>
      </c>
      <c r="F5">
        <v>33.4</v>
      </c>
    </row>
    <row r="6" spans="1:6" x14ac:dyDescent="0.25">
      <c r="A6" t="s">
        <v>3</v>
      </c>
      <c r="B6" s="1">
        <v>313510</v>
      </c>
      <c r="C6">
        <v>68.400000000000006</v>
      </c>
      <c r="D6" s="1">
        <v>42780</v>
      </c>
      <c r="E6">
        <v>10.6</v>
      </c>
      <c r="F6">
        <v>91.1</v>
      </c>
    </row>
    <row r="7" spans="1:6" x14ac:dyDescent="0.25">
      <c r="A7" t="s">
        <v>23</v>
      </c>
      <c r="B7" s="1">
        <v>13820</v>
      </c>
      <c r="C7">
        <v>7.6</v>
      </c>
      <c r="D7" s="1">
        <v>4360</v>
      </c>
      <c r="E7">
        <v>2.2000000000000002</v>
      </c>
      <c r="F7">
        <v>67.400000000000006</v>
      </c>
    </row>
    <row r="8" spans="1:6" x14ac:dyDescent="0.25">
      <c r="A8" t="s">
        <v>16</v>
      </c>
      <c r="B8" s="1">
        <v>152810</v>
      </c>
      <c r="C8">
        <v>36.5</v>
      </c>
      <c r="D8" s="1">
        <v>53010</v>
      </c>
      <c r="E8">
        <v>12.9</v>
      </c>
      <c r="F8">
        <v>65</v>
      </c>
    </row>
    <row r="9" spans="1:6" x14ac:dyDescent="0.25">
      <c r="A9" t="s">
        <v>24</v>
      </c>
      <c r="B9" s="1">
        <v>22370</v>
      </c>
      <c r="C9">
        <v>4.2</v>
      </c>
      <c r="D9" s="1">
        <v>16130</v>
      </c>
      <c r="E9">
        <v>3.7</v>
      </c>
      <c r="F9">
        <v>21.6</v>
      </c>
    </row>
    <row r="10" spans="1:6" x14ac:dyDescent="0.25">
      <c r="A10" t="s">
        <v>25</v>
      </c>
      <c r="B10" s="1">
        <v>8570</v>
      </c>
      <c r="C10">
        <v>2.5</v>
      </c>
      <c r="D10">
        <v>910</v>
      </c>
      <c r="E10">
        <v>0.3</v>
      </c>
      <c r="F10">
        <v>88.9</v>
      </c>
    </row>
    <row r="11" spans="1:6" x14ac:dyDescent="0.25">
      <c r="A11" t="s">
        <v>9</v>
      </c>
      <c r="B11" s="1">
        <v>81610</v>
      </c>
      <c r="C11">
        <v>17.2</v>
      </c>
      <c r="D11" s="1">
        <v>14390</v>
      </c>
      <c r="E11">
        <v>3.4</v>
      </c>
      <c r="F11">
        <v>78.099999999999994</v>
      </c>
    </row>
    <row r="12" spans="1:6" x14ac:dyDescent="0.25">
      <c r="A12" t="s">
        <v>26</v>
      </c>
      <c r="B12" s="1">
        <v>12650</v>
      </c>
      <c r="C12">
        <v>2.6</v>
      </c>
      <c r="D12" s="1">
        <v>3880</v>
      </c>
      <c r="E12">
        <v>0.9</v>
      </c>
      <c r="F12">
        <v>61.5</v>
      </c>
    </row>
    <row r="13" spans="1:6" x14ac:dyDescent="0.25">
      <c r="A13" t="s">
        <v>27</v>
      </c>
      <c r="B13" s="1">
        <v>62770</v>
      </c>
      <c r="C13">
        <v>14.1</v>
      </c>
      <c r="D13" s="1">
        <v>23670</v>
      </c>
      <c r="E13">
        <v>5.9</v>
      </c>
      <c r="F13">
        <v>67</v>
      </c>
    </row>
    <row r="14" spans="1:6" x14ac:dyDescent="0.25">
      <c r="A14" t="s">
        <v>28</v>
      </c>
      <c r="B14" s="1">
        <v>41630</v>
      </c>
      <c r="C14">
        <v>9.4</v>
      </c>
      <c r="D14" s="1">
        <v>29840</v>
      </c>
      <c r="E14">
        <v>6.6</v>
      </c>
      <c r="F14">
        <v>21.7</v>
      </c>
    </row>
    <row r="15" spans="1:6" x14ac:dyDescent="0.25">
      <c r="A15" t="s">
        <v>29</v>
      </c>
      <c r="B15" s="1">
        <v>234580</v>
      </c>
      <c r="C15">
        <v>49</v>
      </c>
      <c r="D15" s="1">
        <v>125070</v>
      </c>
      <c r="E15">
        <v>32.4</v>
      </c>
      <c r="F15">
        <v>26.7</v>
      </c>
    </row>
    <row r="16" spans="1:6" x14ac:dyDescent="0.25">
      <c r="A16" t="s">
        <v>30</v>
      </c>
      <c r="B16" s="1">
        <v>100640</v>
      </c>
      <c r="C16">
        <v>21.2</v>
      </c>
      <c r="D16" s="1">
        <v>8290</v>
      </c>
      <c r="E16">
        <v>2</v>
      </c>
      <c r="F16">
        <v>94.1</v>
      </c>
    </row>
    <row r="17" spans="1:6" x14ac:dyDescent="0.25">
      <c r="A17" t="s">
        <v>31</v>
      </c>
      <c r="B17" s="1">
        <v>35780</v>
      </c>
      <c r="C17">
        <v>7.2</v>
      </c>
      <c r="D17" s="1">
        <v>12540</v>
      </c>
      <c r="E17">
        <v>3</v>
      </c>
      <c r="F17">
        <v>61.1</v>
      </c>
    </row>
    <row r="18" spans="1:6" x14ac:dyDescent="0.25">
      <c r="A18" t="s">
        <v>32</v>
      </c>
      <c r="B18" s="1">
        <v>80620</v>
      </c>
      <c r="C18">
        <v>18.600000000000001</v>
      </c>
      <c r="D18" s="1">
        <v>20140</v>
      </c>
      <c r="E18">
        <v>5</v>
      </c>
      <c r="F18">
        <v>74.3</v>
      </c>
    </row>
    <row r="19" spans="1:6" x14ac:dyDescent="0.25">
      <c r="A19" t="s">
        <v>33</v>
      </c>
      <c r="B19" s="1">
        <v>58450</v>
      </c>
      <c r="C19">
        <v>11.5</v>
      </c>
      <c r="D19" s="1">
        <v>12230</v>
      </c>
      <c r="E19">
        <v>2.6</v>
      </c>
      <c r="F19">
        <v>69</v>
      </c>
    </row>
    <row r="20" spans="1:6" x14ac:dyDescent="0.25">
      <c r="A20" t="s">
        <v>34</v>
      </c>
      <c r="B20" s="1">
        <v>19680</v>
      </c>
      <c r="C20">
        <v>10.199999999999999</v>
      </c>
      <c r="D20" s="1">
        <v>12740</v>
      </c>
      <c r="E20">
        <v>6</v>
      </c>
      <c r="F20">
        <v>50.9</v>
      </c>
    </row>
    <row r="21" spans="1:6" x14ac:dyDescent="0.25">
      <c r="A21" t="s">
        <v>12</v>
      </c>
      <c r="B21" s="1">
        <v>66440</v>
      </c>
      <c r="C21">
        <v>13.5</v>
      </c>
      <c r="D21" s="1">
        <v>51750</v>
      </c>
      <c r="E21">
        <v>11.2</v>
      </c>
      <c r="F21">
        <v>12.8</v>
      </c>
    </row>
    <row r="22" spans="1:6" x14ac:dyDescent="0.25">
      <c r="A22" t="s">
        <v>35</v>
      </c>
      <c r="B22" s="1">
        <v>299010</v>
      </c>
      <c r="C22">
        <v>116.5</v>
      </c>
      <c r="D22" s="1">
        <v>35250</v>
      </c>
      <c r="E22">
        <v>19</v>
      </c>
      <c r="F22">
        <v>97.5</v>
      </c>
    </row>
    <row r="23" spans="1:6" x14ac:dyDescent="0.25">
      <c r="A23" t="s">
        <v>36</v>
      </c>
      <c r="B23" s="1">
        <v>12440</v>
      </c>
      <c r="C23">
        <v>2.5</v>
      </c>
      <c r="D23" s="1">
        <v>2090</v>
      </c>
      <c r="E23">
        <v>0.4</v>
      </c>
      <c r="F23">
        <v>70.2</v>
      </c>
    </row>
    <row r="24" spans="1:6" x14ac:dyDescent="0.25">
      <c r="A24" t="s">
        <v>37</v>
      </c>
      <c r="B24" s="1">
        <v>26890</v>
      </c>
      <c r="C24">
        <v>7</v>
      </c>
      <c r="D24" s="1">
        <v>10880</v>
      </c>
      <c r="E24">
        <v>2.7</v>
      </c>
      <c r="F24">
        <v>36.4</v>
      </c>
    </row>
    <row r="25" spans="1:6" x14ac:dyDescent="0.25">
      <c r="A25" t="s">
        <v>38</v>
      </c>
      <c r="B25" s="1">
        <v>9760</v>
      </c>
      <c r="C25">
        <v>5.9</v>
      </c>
      <c r="D25">
        <v>500</v>
      </c>
      <c r="E25">
        <v>0.3</v>
      </c>
      <c r="F25">
        <v>95</v>
      </c>
    </row>
    <row r="26" spans="1:6" x14ac:dyDescent="0.25">
      <c r="A26" t="s">
        <v>13</v>
      </c>
      <c r="B26" s="1">
        <v>44020</v>
      </c>
      <c r="C26">
        <v>13.5</v>
      </c>
      <c r="D26" s="1">
        <v>2170</v>
      </c>
      <c r="E26">
        <v>0.5</v>
      </c>
      <c r="F26">
        <v>98.4</v>
      </c>
    </row>
    <row r="27" spans="1:6" x14ac:dyDescent="0.25">
      <c r="A27" t="s">
        <v>10</v>
      </c>
      <c r="B27" s="1">
        <v>67880</v>
      </c>
      <c r="C27">
        <v>28</v>
      </c>
      <c r="D27" s="1">
        <v>13250</v>
      </c>
      <c r="E27">
        <v>5.2</v>
      </c>
      <c r="F27">
        <v>80.8</v>
      </c>
    </row>
    <row r="28" spans="1:6" x14ac:dyDescent="0.25">
      <c r="A28" t="s">
        <v>39</v>
      </c>
      <c r="B28" s="1">
        <v>6900</v>
      </c>
      <c r="C28">
        <v>2.6</v>
      </c>
      <c r="D28" s="1">
        <v>1630</v>
      </c>
      <c r="E28">
        <v>0.6</v>
      </c>
      <c r="F28">
        <v>69.599999999999994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1DA5-DE1B-48D7-9330-26ECFF15034C}">
  <dimension ref="A1:F28"/>
  <sheetViews>
    <sheetView workbookViewId="0">
      <selection sqref="A1:F28"/>
    </sheetView>
  </sheetViews>
  <sheetFormatPr defaultRowHeight="15" x14ac:dyDescent="0.25"/>
  <cols>
    <col min="1" max="6" width="21.7109375" customWidth="1"/>
  </cols>
  <sheetData>
    <row r="1" spans="1:6" ht="30" x14ac:dyDescent="0.25">
      <c r="A1" s="16" t="s">
        <v>40</v>
      </c>
      <c r="B1" s="17" t="s">
        <v>41</v>
      </c>
      <c r="C1" s="17" t="s">
        <v>42</v>
      </c>
      <c r="D1" s="17" t="s">
        <v>43</v>
      </c>
      <c r="E1" s="16" t="s">
        <v>44</v>
      </c>
      <c r="F1" s="17" t="s">
        <v>45</v>
      </c>
    </row>
    <row r="2" spans="1:6" x14ac:dyDescent="0.25">
      <c r="A2" t="s">
        <v>20</v>
      </c>
      <c r="B2" s="1">
        <v>7180</v>
      </c>
      <c r="C2">
        <v>2.2999999999999998</v>
      </c>
      <c r="D2" s="1">
        <v>1190</v>
      </c>
      <c r="E2">
        <v>0.4</v>
      </c>
      <c r="F2">
        <v>74.2</v>
      </c>
    </row>
    <row r="3" spans="1:6" x14ac:dyDescent="0.25">
      <c r="A3" t="s">
        <v>7</v>
      </c>
      <c r="B3" s="1">
        <v>20120</v>
      </c>
      <c r="C3">
        <v>7.8</v>
      </c>
      <c r="D3" s="1">
        <v>4550</v>
      </c>
      <c r="E3">
        <v>2</v>
      </c>
      <c r="F3">
        <v>74.599999999999994</v>
      </c>
    </row>
    <row r="4" spans="1:6" x14ac:dyDescent="0.25">
      <c r="A4" t="s">
        <v>21</v>
      </c>
      <c r="B4" s="1">
        <v>1700</v>
      </c>
      <c r="C4">
        <v>0.9</v>
      </c>
      <c r="D4">
        <v>950</v>
      </c>
      <c r="E4">
        <v>0.4</v>
      </c>
      <c r="F4">
        <v>71.2</v>
      </c>
    </row>
    <row r="5" spans="1:6" x14ac:dyDescent="0.25">
      <c r="A5" t="s">
        <v>22</v>
      </c>
      <c r="B5" s="1">
        <v>10980</v>
      </c>
      <c r="C5">
        <v>5.2</v>
      </c>
      <c r="D5" s="1">
        <v>8070</v>
      </c>
      <c r="E5">
        <v>3.6</v>
      </c>
      <c r="F5">
        <v>35.6</v>
      </c>
    </row>
    <row r="6" spans="1:6" x14ac:dyDescent="0.25">
      <c r="A6" t="s">
        <v>3</v>
      </c>
      <c r="B6" s="1">
        <v>310720</v>
      </c>
      <c r="C6">
        <v>129.4</v>
      </c>
      <c r="D6" s="1">
        <v>42250</v>
      </c>
      <c r="E6">
        <v>19.3</v>
      </c>
      <c r="F6">
        <v>91.2</v>
      </c>
    </row>
    <row r="7" spans="1:6" x14ac:dyDescent="0.25">
      <c r="A7" t="s">
        <v>23</v>
      </c>
      <c r="B7" s="1">
        <v>13820</v>
      </c>
      <c r="C7">
        <v>7.6</v>
      </c>
      <c r="D7" s="1">
        <v>4360</v>
      </c>
      <c r="E7">
        <v>2.2000000000000002</v>
      </c>
      <c r="F7">
        <v>67.400000000000006</v>
      </c>
    </row>
    <row r="8" spans="1:6" x14ac:dyDescent="0.25">
      <c r="A8" t="s">
        <v>16</v>
      </c>
      <c r="B8" s="1">
        <v>71270</v>
      </c>
      <c r="C8">
        <v>32</v>
      </c>
      <c r="D8" s="1">
        <v>24310</v>
      </c>
      <c r="E8">
        <v>10.8</v>
      </c>
      <c r="F8">
        <v>65.900000000000006</v>
      </c>
    </row>
    <row r="9" spans="1:6" x14ac:dyDescent="0.25">
      <c r="A9" t="s">
        <v>24</v>
      </c>
      <c r="B9" s="1">
        <v>4680</v>
      </c>
      <c r="C9">
        <v>1.7</v>
      </c>
      <c r="D9" s="1">
        <v>3250</v>
      </c>
      <c r="E9">
        <v>1.4</v>
      </c>
      <c r="F9">
        <v>23.3</v>
      </c>
    </row>
    <row r="10" spans="1:6" x14ac:dyDescent="0.25">
      <c r="A10" t="s">
        <v>25</v>
      </c>
      <c r="B10" s="1">
        <v>3940</v>
      </c>
      <c r="C10">
        <v>2.2000000000000002</v>
      </c>
      <c r="D10">
        <v>360</v>
      </c>
      <c r="E10">
        <v>0.2</v>
      </c>
      <c r="F10">
        <v>90.3</v>
      </c>
    </row>
    <row r="11" spans="1:6" x14ac:dyDescent="0.25">
      <c r="A11" t="s">
        <v>9</v>
      </c>
      <c r="B11" s="1">
        <v>29230</v>
      </c>
      <c r="C11">
        <v>11.9</v>
      </c>
      <c r="D11" s="1">
        <v>4940</v>
      </c>
      <c r="E11">
        <v>2.1</v>
      </c>
      <c r="F11">
        <v>79.400000000000006</v>
      </c>
    </row>
    <row r="12" spans="1:6" x14ac:dyDescent="0.25">
      <c r="A12" t="s">
        <v>26</v>
      </c>
      <c r="B12" s="1">
        <v>2620</v>
      </c>
      <c r="C12">
        <v>1</v>
      </c>
      <c r="D12">
        <v>760</v>
      </c>
      <c r="E12">
        <v>0.3</v>
      </c>
      <c r="F12">
        <v>58.1</v>
      </c>
    </row>
    <row r="13" spans="1:6" x14ac:dyDescent="0.25">
      <c r="A13" t="s">
        <v>27</v>
      </c>
      <c r="B13" s="1">
        <v>26320</v>
      </c>
      <c r="C13">
        <v>11</v>
      </c>
      <c r="D13" s="1">
        <v>10030</v>
      </c>
      <c r="E13">
        <v>4.4000000000000004</v>
      </c>
      <c r="F13">
        <v>67</v>
      </c>
    </row>
    <row r="14" spans="1:6" x14ac:dyDescent="0.25">
      <c r="A14" t="s">
        <v>28</v>
      </c>
      <c r="B14" s="1">
        <v>13630</v>
      </c>
      <c r="C14">
        <v>5.3</v>
      </c>
      <c r="D14" s="1">
        <v>10720</v>
      </c>
      <c r="E14">
        <v>4.2</v>
      </c>
      <c r="F14">
        <v>22.4</v>
      </c>
    </row>
    <row r="15" spans="1:6" x14ac:dyDescent="0.25">
      <c r="A15" t="s">
        <v>29</v>
      </c>
      <c r="B15" s="1">
        <v>118270</v>
      </c>
      <c r="C15">
        <v>44.8</v>
      </c>
      <c r="D15" s="1">
        <v>59280</v>
      </c>
      <c r="E15">
        <v>27.6</v>
      </c>
      <c r="F15">
        <v>31</v>
      </c>
    </row>
    <row r="16" spans="1:6" x14ac:dyDescent="0.25">
      <c r="A16" t="s">
        <v>30</v>
      </c>
      <c r="B16" s="1">
        <v>41470</v>
      </c>
      <c r="C16">
        <v>16.899999999999999</v>
      </c>
      <c r="D16" s="1">
        <v>2860</v>
      </c>
      <c r="E16">
        <v>1.3</v>
      </c>
      <c r="F16">
        <v>95.4</v>
      </c>
    </row>
    <row r="17" spans="1:6" x14ac:dyDescent="0.25">
      <c r="A17" t="s">
        <v>31</v>
      </c>
      <c r="B17" s="1">
        <v>16260</v>
      </c>
      <c r="C17">
        <v>5.9</v>
      </c>
      <c r="D17" s="1">
        <v>5520</v>
      </c>
      <c r="E17">
        <v>2.4</v>
      </c>
      <c r="F17">
        <v>61.1</v>
      </c>
    </row>
    <row r="18" spans="1:6" x14ac:dyDescent="0.25">
      <c r="A18" t="s">
        <v>32</v>
      </c>
      <c r="B18" s="1">
        <v>36030</v>
      </c>
      <c r="C18">
        <v>15.5</v>
      </c>
      <c r="D18" s="1">
        <v>8360</v>
      </c>
      <c r="E18">
        <v>3.7</v>
      </c>
      <c r="F18">
        <v>76.2</v>
      </c>
    </row>
    <row r="19" spans="1:6" x14ac:dyDescent="0.25">
      <c r="A19" t="s">
        <v>33</v>
      </c>
      <c r="B19" s="1">
        <v>16940</v>
      </c>
      <c r="C19">
        <v>6.4</v>
      </c>
      <c r="D19" s="1">
        <v>3530</v>
      </c>
      <c r="E19">
        <v>1.4</v>
      </c>
      <c r="F19">
        <v>70</v>
      </c>
    </row>
    <row r="20" spans="1:6" x14ac:dyDescent="0.25">
      <c r="A20" t="s">
        <v>34</v>
      </c>
      <c r="B20" s="1">
        <v>19680</v>
      </c>
      <c r="C20">
        <v>10.199999999999999</v>
      </c>
      <c r="D20" s="1">
        <v>12740</v>
      </c>
      <c r="E20">
        <v>6</v>
      </c>
      <c r="F20">
        <v>50.9</v>
      </c>
    </row>
    <row r="21" spans="1:6" x14ac:dyDescent="0.25">
      <c r="A21" t="s">
        <v>12</v>
      </c>
      <c r="B21" s="1">
        <v>31910</v>
      </c>
      <c r="C21">
        <v>12</v>
      </c>
      <c r="D21" s="1">
        <v>24480</v>
      </c>
      <c r="E21">
        <v>9.8000000000000007</v>
      </c>
      <c r="F21">
        <v>13</v>
      </c>
    </row>
    <row r="22" spans="1:6" x14ac:dyDescent="0.25">
      <c r="A22" t="s">
        <v>35</v>
      </c>
      <c r="B22" t="s">
        <v>46</v>
      </c>
      <c r="C22" t="s">
        <v>46</v>
      </c>
      <c r="D22" t="s">
        <v>46</v>
      </c>
      <c r="E22" t="s">
        <v>46</v>
      </c>
      <c r="F22" t="s">
        <v>46</v>
      </c>
    </row>
    <row r="23" spans="1:6" x14ac:dyDescent="0.25">
      <c r="A23" t="s">
        <v>36</v>
      </c>
      <c r="B23" s="1">
        <v>5710</v>
      </c>
      <c r="C23">
        <v>2.2000000000000002</v>
      </c>
      <c r="D23">
        <v>940</v>
      </c>
      <c r="E23">
        <v>0.4</v>
      </c>
      <c r="F23">
        <v>71.2</v>
      </c>
    </row>
    <row r="24" spans="1:6" x14ac:dyDescent="0.25">
      <c r="A24" t="s">
        <v>37</v>
      </c>
      <c r="B24" s="1">
        <v>10730</v>
      </c>
      <c r="C24">
        <v>5.4</v>
      </c>
      <c r="D24" s="1">
        <v>4390</v>
      </c>
      <c r="E24">
        <v>2</v>
      </c>
      <c r="F24">
        <v>41.7</v>
      </c>
    </row>
    <row r="25" spans="1:6" x14ac:dyDescent="0.25">
      <c r="A25" t="s">
        <v>38</v>
      </c>
      <c r="B25" t="s">
        <v>46</v>
      </c>
      <c r="C25" t="s">
        <v>46</v>
      </c>
      <c r="D25" t="s">
        <v>46</v>
      </c>
      <c r="E25" t="s">
        <v>46</v>
      </c>
      <c r="F25" t="s">
        <v>46</v>
      </c>
    </row>
    <row r="26" spans="1:6" x14ac:dyDescent="0.25">
      <c r="A26" t="s">
        <v>13</v>
      </c>
      <c r="B26" s="1">
        <v>31520</v>
      </c>
      <c r="C26">
        <v>19.8</v>
      </c>
      <c r="D26" s="1">
        <v>1180</v>
      </c>
      <c r="E26">
        <v>0.5</v>
      </c>
      <c r="F26">
        <v>98.9</v>
      </c>
    </row>
    <row r="27" spans="1:6" x14ac:dyDescent="0.25">
      <c r="A27" t="s">
        <v>10</v>
      </c>
      <c r="B27" s="1">
        <v>67880</v>
      </c>
      <c r="C27">
        <v>28</v>
      </c>
      <c r="D27" s="1">
        <v>13250</v>
      </c>
      <c r="E27">
        <v>5.2</v>
      </c>
      <c r="F27">
        <v>80.8</v>
      </c>
    </row>
    <row r="28" spans="1:6" x14ac:dyDescent="0.25">
      <c r="A28" t="s">
        <v>39</v>
      </c>
      <c r="B28" s="1">
        <v>6900</v>
      </c>
      <c r="C28">
        <v>2.6</v>
      </c>
      <c r="D28" s="1">
        <v>1630</v>
      </c>
      <c r="E28">
        <v>0.6</v>
      </c>
      <c r="F28">
        <v>69.599999999999994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9064-ECC8-4AAA-A809-89AC60C152EE}">
  <dimension ref="A1:F28"/>
  <sheetViews>
    <sheetView workbookViewId="0">
      <selection activeCell="I19" sqref="I19"/>
    </sheetView>
  </sheetViews>
  <sheetFormatPr defaultRowHeight="15" x14ac:dyDescent="0.25"/>
  <cols>
    <col min="1" max="6" width="21.7109375" customWidth="1"/>
  </cols>
  <sheetData>
    <row r="1" spans="1:6" ht="30" x14ac:dyDescent="0.25">
      <c r="A1" s="16" t="s">
        <v>40</v>
      </c>
      <c r="B1" s="17" t="s">
        <v>41</v>
      </c>
      <c r="C1" s="17" t="s">
        <v>42</v>
      </c>
      <c r="D1" s="17" t="s">
        <v>43</v>
      </c>
      <c r="E1" s="16" t="s">
        <v>44</v>
      </c>
      <c r="F1" s="17" t="s">
        <v>45</v>
      </c>
    </row>
    <row r="2" spans="1:6" x14ac:dyDescent="0.25">
      <c r="A2" t="s">
        <v>20</v>
      </c>
      <c r="B2" s="1">
        <v>3360</v>
      </c>
      <c r="C2">
        <v>1.6</v>
      </c>
      <c r="D2" s="1">
        <v>1000</v>
      </c>
      <c r="E2">
        <v>0.3</v>
      </c>
      <c r="F2">
        <v>64.3</v>
      </c>
    </row>
    <row r="3" spans="1:6" x14ac:dyDescent="0.25">
      <c r="A3" t="s">
        <v>7</v>
      </c>
      <c r="B3" s="1">
        <v>63070</v>
      </c>
      <c r="C3">
        <v>31.6</v>
      </c>
      <c r="D3" s="1">
        <v>12290</v>
      </c>
      <c r="E3">
        <v>7.1</v>
      </c>
      <c r="F3">
        <v>79.5</v>
      </c>
    </row>
    <row r="4" spans="1:6" x14ac:dyDescent="0.25">
      <c r="A4" t="s">
        <v>21</v>
      </c>
      <c r="B4" s="1">
        <v>2270</v>
      </c>
      <c r="C4">
        <v>1.2</v>
      </c>
      <c r="D4" s="1">
        <v>1100</v>
      </c>
      <c r="E4">
        <v>0.6</v>
      </c>
      <c r="F4">
        <v>65.8</v>
      </c>
    </row>
    <row r="5" spans="1:6" x14ac:dyDescent="0.25">
      <c r="A5" t="s">
        <v>22</v>
      </c>
      <c r="B5" s="1">
        <v>14420</v>
      </c>
      <c r="C5">
        <v>7.2</v>
      </c>
      <c r="D5" s="1">
        <v>10690</v>
      </c>
      <c r="E5">
        <v>5.3</v>
      </c>
      <c r="F5">
        <v>31.6</v>
      </c>
    </row>
    <row r="6" spans="1:6" x14ac:dyDescent="0.25">
      <c r="A6" t="s">
        <v>3</v>
      </c>
      <c r="B6" s="1">
        <v>2790</v>
      </c>
      <c r="C6">
        <v>1.2</v>
      </c>
      <c r="D6" s="1">
        <v>530</v>
      </c>
      <c r="E6">
        <v>0.3</v>
      </c>
      <c r="F6">
        <v>84.1</v>
      </c>
    </row>
    <row r="7" spans="1:6" x14ac:dyDescent="0.25">
      <c r="A7" t="s">
        <v>23</v>
      </c>
      <c r="B7" s="1" t="s">
        <v>46</v>
      </c>
      <c r="C7" t="s">
        <v>46</v>
      </c>
      <c r="D7" s="1" t="s">
        <v>46</v>
      </c>
      <c r="E7" t="s">
        <v>46</v>
      </c>
      <c r="F7" t="s">
        <v>46</v>
      </c>
    </row>
    <row r="8" spans="1:6" x14ac:dyDescent="0.25">
      <c r="A8" t="s">
        <v>16</v>
      </c>
      <c r="B8" s="1">
        <v>81540</v>
      </c>
      <c r="C8">
        <v>41.8</v>
      </c>
      <c r="D8" s="1">
        <v>28700</v>
      </c>
      <c r="E8">
        <v>15.4</v>
      </c>
      <c r="F8">
        <v>64.2</v>
      </c>
    </row>
    <row r="9" spans="1:6" x14ac:dyDescent="0.25">
      <c r="A9" t="s">
        <v>24</v>
      </c>
      <c r="B9" s="1">
        <v>17690</v>
      </c>
      <c r="C9">
        <v>7.1</v>
      </c>
      <c r="D9" s="1">
        <v>12880</v>
      </c>
      <c r="E9">
        <v>6.5</v>
      </c>
      <c r="F9">
        <v>21.1</v>
      </c>
    </row>
    <row r="10" spans="1:6" x14ac:dyDescent="0.25">
      <c r="A10" t="s">
        <v>25</v>
      </c>
      <c r="B10" s="1">
        <v>4630</v>
      </c>
      <c r="C10">
        <v>2.8</v>
      </c>
      <c r="D10" s="1">
        <v>550</v>
      </c>
      <c r="E10">
        <v>0.3</v>
      </c>
      <c r="F10">
        <v>87.7</v>
      </c>
    </row>
    <row r="11" spans="1:6" x14ac:dyDescent="0.25">
      <c r="A11" t="s">
        <v>9</v>
      </c>
      <c r="B11" s="1">
        <v>52380</v>
      </c>
      <c r="C11">
        <v>23.4</v>
      </c>
      <c r="D11" s="1">
        <v>9450</v>
      </c>
      <c r="E11">
        <v>5.0999999999999996</v>
      </c>
      <c r="F11">
        <v>77.400000000000006</v>
      </c>
    </row>
    <row r="12" spans="1:6" x14ac:dyDescent="0.25">
      <c r="A12" t="s">
        <v>26</v>
      </c>
      <c r="B12" s="1">
        <v>10030</v>
      </c>
      <c r="C12">
        <v>4.5</v>
      </c>
      <c r="D12" s="1">
        <v>3120</v>
      </c>
      <c r="E12">
        <v>1.6</v>
      </c>
      <c r="F12">
        <v>62.4</v>
      </c>
    </row>
    <row r="13" spans="1:6" x14ac:dyDescent="0.25">
      <c r="A13" t="s">
        <v>27</v>
      </c>
      <c r="B13" s="1">
        <v>36450</v>
      </c>
      <c r="C13">
        <v>17.899999999999999</v>
      </c>
      <c r="D13" s="1">
        <v>13640</v>
      </c>
      <c r="E13">
        <v>7.8</v>
      </c>
      <c r="F13">
        <v>67</v>
      </c>
    </row>
    <row r="14" spans="1:6" x14ac:dyDescent="0.25">
      <c r="A14" t="s">
        <v>28</v>
      </c>
      <c r="B14" s="1">
        <v>28000</v>
      </c>
      <c r="C14">
        <v>14</v>
      </c>
      <c r="D14" s="1">
        <v>19120</v>
      </c>
      <c r="E14">
        <v>9.5</v>
      </c>
      <c r="F14">
        <v>21.4</v>
      </c>
    </row>
    <row r="15" spans="1:6" x14ac:dyDescent="0.25">
      <c r="A15" t="s">
        <v>29</v>
      </c>
      <c r="B15" s="1">
        <v>116310</v>
      </c>
      <c r="C15">
        <v>54.9</v>
      </c>
      <c r="D15" s="1">
        <v>65790</v>
      </c>
      <c r="E15">
        <v>38.700000000000003</v>
      </c>
      <c r="F15">
        <v>22.5</v>
      </c>
    </row>
    <row r="16" spans="1:6" x14ac:dyDescent="0.25">
      <c r="A16" t="s">
        <v>30</v>
      </c>
      <c r="B16" s="1">
        <v>59170</v>
      </c>
      <c r="C16">
        <v>27.1</v>
      </c>
      <c r="D16" s="1">
        <v>5430</v>
      </c>
      <c r="E16">
        <v>3</v>
      </c>
      <c r="F16">
        <v>93</v>
      </c>
    </row>
    <row r="17" spans="1:6" x14ac:dyDescent="0.25">
      <c r="A17" t="s">
        <v>31</v>
      </c>
      <c r="B17" s="1">
        <v>19520</v>
      </c>
      <c r="C17">
        <v>8.6999999999999993</v>
      </c>
      <c r="D17" s="1">
        <v>7020</v>
      </c>
      <c r="E17">
        <v>3.8</v>
      </c>
      <c r="F17">
        <v>61.1</v>
      </c>
    </row>
    <row r="18" spans="1:6" x14ac:dyDescent="0.25">
      <c r="A18" t="s">
        <v>32</v>
      </c>
      <c r="B18" s="1">
        <v>44590</v>
      </c>
      <c r="C18">
        <v>22.5</v>
      </c>
      <c r="D18" s="1">
        <v>11780</v>
      </c>
      <c r="E18">
        <v>6.5</v>
      </c>
      <c r="F18">
        <v>72.599999999999994</v>
      </c>
    </row>
    <row r="19" spans="1:6" x14ac:dyDescent="0.25">
      <c r="A19" t="s">
        <v>33</v>
      </c>
      <c r="B19" s="1">
        <v>41510</v>
      </c>
      <c r="C19">
        <v>17.100000000000001</v>
      </c>
      <c r="D19" s="1">
        <v>8700</v>
      </c>
      <c r="E19">
        <v>4</v>
      </c>
      <c r="F19">
        <v>68.599999999999994</v>
      </c>
    </row>
    <row r="20" spans="1:6" x14ac:dyDescent="0.25">
      <c r="A20" t="s">
        <v>34</v>
      </c>
      <c r="B20" s="1" t="s">
        <v>46</v>
      </c>
      <c r="C20" t="s">
        <v>46</v>
      </c>
      <c r="D20" s="1" t="s">
        <v>46</v>
      </c>
      <c r="E20" t="s">
        <v>46</v>
      </c>
      <c r="F20" t="s">
        <v>46</v>
      </c>
    </row>
    <row r="21" spans="1:6" x14ac:dyDescent="0.25">
      <c r="A21" t="s">
        <v>12</v>
      </c>
      <c r="B21" s="1">
        <v>34530</v>
      </c>
      <c r="C21">
        <v>15.4</v>
      </c>
      <c r="D21" s="1">
        <v>27270</v>
      </c>
      <c r="E21">
        <v>12.9</v>
      </c>
      <c r="F21">
        <v>12.6</v>
      </c>
    </row>
    <row r="22" spans="1:6" x14ac:dyDescent="0.25">
      <c r="A22" t="s">
        <v>35</v>
      </c>
      <c r="B22" s="1">
        <v>299010</v>
      </c>
      <c r="C22">
        <v>116.5</v>
      </c>
      <c r="D22" s="1">
        <v>35250</v>
      </c>
      <c r="E22">
        <v>19</v>
      </c>
      <c r="F22">
        <v>97.5</v>
      </c>
    </row>
    <row r="23" spans="1:6" x14ac:dyDescent="0.25">
      <c r="A23" t="s">
        <v>36</v>
      </c>
      <c r="B23" s="1">
        <v>6730</v>
      </c>
      <c r="C23">
        <v>2.9</v>
      </c>
      <c r="D23" s="1">
        <v>1150</v>
      </c>
      <c r="E23">
        <v>0.5</v>
      </c>
      <c r="F23">
        <v>69.2</v>
      </c>
    </row>
    <row r="24" spans="1:6" x14ac:dyDescent="0.25">
      <c r="A24" t="s">
        <v>37</v>
      </c>
      <c r="B24" s="1">
        <v>16160</v>
      </c>
      <c r="C24">
        <v>9.1</v>
      </c>
      <c r="D24" s="1">
        <v>6490</v>
      </c>
      <c r="E24">
        <v>3.6</v>
      </c>
      <c r="F24">
        <v>32.9</v>
      </c>
    </row>
    <row r="25" spans="1:6" x14ac:dyDescent="0.25">
      <c r="A25" t="s">
        <v>38</v>
      </c>
      <c r="B25" s="1">
        <v>9760</v>
      </c>
      <c r="C25">
        <v>5.9</v>
      </c>
      <c r="D25" s="1">
        <v>500</v>
      </c>
      <c r="E25">
        <v>0.3</v>
      </c>
      <c r="F25">
        <v>95</v>
      </c>
    </row>
    <row r="26" spans="1:6" x14ac:dyDescent="0.25">
      <c r="A26" t="s">
        <v>13</v>
      </c>
      <c r="B26" s="1">
        <v>12500</v>
      </c>
      <c r="C26">
        <v>7.2</v>
      </c>
      <c r="D26" s="1">
        <v>990</v>
      </c>
      <c r="E26">
        <v>0.5</v>
      </c>
      <c r="F26">
        <v>96.6</v>
      </c>
    </row>
    <row r="27" spans="1:6" x14ac:dyDescent="0.25">
      <c r="A27" t="s">
        <v>10</v>
      </c>
      <c r="B27" s="1" t="s">
        <v>46</v>
      </c>
      <c r="C27" t="s">
        <v>46</v>
      </c>
      <c r="D27" s="1" t="s">
        <v>46</v>
      </c>
      <c r="E27" t="s">
        <v>46</v>
      </c>
      <c r="F27" t="s">
        <v>46</v>
      </c>
    </row>
    <row r="28" spans="1:6" x14ac:dyDescent="0.25">
      <c r="A28" t="s">
        <v>39</v>
      </c>
      <c r="B28" t="s">
        <v>46</v>
      </c>
      <c r="C28" t="s">
        <v>46</v>
      </c>
      <c r="D28" t="s">
        <v>46</v>
      </c>
      <c r="E28" t="s">
        <v>46</v>
      </c>
      <c r="F2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Information </vt:lpstr>
      <vt:lpstr>Cancer Rates - Both Sexes</vt:lpstr>
      <vt:lpstr>Cancer Rates - Female</vt:lpstr>
      <vt:lpstr>Cancer Rates - 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Koller</dc:creator>
  <cp:lastModifiedBy>Andrew Koller</cp:lastModifiedBy>
  <dcterms:created xsi:type="dcterms:W3CDTF">2024-08-24T04:17:02Z</dcterms:created>
  <dcterms:modified xsi:type="dcterms:W3CDTF">2024-08-24T05:06:06Z</dcterms:modified>
</cp:coreProperties>
</file>