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TECTED LINES\THANE\"/>
    </mc:Choice>
  </mc:AlternateContent>
  <bookViews>
    <workbookView xWindow="0" yWindow="0" windowWidth="11820" windowHeight="11820" activeTab="3"/>
  </bookViews>
  <sheets>
    <sheet name="artificially protected " sheetId="1" r:id="rId1"/>
    <sheet name="naturally Protected " sheetId="2" r:id="rId2"/>
    <sheet name="unprotected lines " sheetId="3" r:id="rId3"/>
    <sheet name="comparison 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6" l="1"/>
  <c r="E14" i="3" l="1"/>
  <c r="E12" i="2"/>
  <c r="E11" i="1"/>
  <c r="D9" i="3" l="1"/>
  <c r="D8" i="1"/>
  <c r="D9" i="2" l="1"/>
</calcChain>
</file>

<file path=xl/sharedStrings.xml><?xml version="1.0" encoding="utf-8"?>
<sst xmlns="http://schemas.openxmlformats.org/spreadsheetml/2006/main" count="35" uniqueCount="24">
  <si>
    <t xml:space="preserve">SR. NO. </t>
  </si>
  <si>
    <t xml:space="preserve">DISTANCE IN M </t>
  </si>
  <si>
    <t>DETAILED SURVEYING OF COASTLINE REGION OF MAHARASHTRA INCLUDING FIXING CHAINAGE AND MARKING</t>
  </si>
  <si>
    <t>ARTIFICIALLY PROTECTED COASTLINE</t>
  </si>
  <si>
    <t xml:space="preserve">DISTRICT </t>
  </si>
  <si>
    <t>NATURALLY PROTECTED COASTLINE</t>
  </si>
  <si>
    <t>UNPROTECTED COASTLINE</t>
  </si>
  <si>
    <t>Total</t>
  </si>
  <si>
    <t>district</t>
  </si>
  <si>
    <t>Thane</t>
  </si>
  <si>
    <t xml:space="preserve">TOTAL </t>
  </si>
  <si>
    <t xml:space="preserve">The coastal  Length of Artificially protected Area in km .(Granite,Gabion Stone Pitching ,Sea wall ,Tetrapod Etc.) is </t>
  </si>
  <si>
    <t xml:space="preserve">Total   Coastal Length of Naturally Protected Area in Km. is </t>
  </si>
  <si>
    <t xml:space="preserve">Unprotected Coastline Due to Creek ,River, Stream mouth Opening </t>
  </si>
  <si>
    <t xml:space="preserve">Total  Coastal Length of Unprotected Area in Km. is </t>
  </si>
  <si>
    <t>Sr.No.</t>
  </si>
  <si>
    <t>Types of protected Line</t>
  </si>
  <si>
    <t xml:space="preserve">Length </t>
  </si>
  <si>
    <t xml:space="preserve">Remarks </t>
  </si>
  <si>
    <t xml:space="preserve">Artificially Protected </t>
  </si>
  <si>
    <t xml:space="preserve">Naturally Protected </t>
  </si>
  <si>
    <t xml:space="preserve">Unprotected </t>
  </si>
  <si>
    <t xml:space="preserve">Unprotected due to Creek,Stream ,River Mouth Opening </t>
  </si>
  <si>
    <t xml:space="preserve">Thane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</si>
</sst>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6"/>
      <color theme="4" tint="-0.499984740745262"/>
      <name val="Times New Roman"/>
      <family val="1"/>
    </font>
    <font>
      <sz val="11"/>
      <color theme="4" tint="-0.499984740745262"/>
      <name val="Calibri"/>
      <family val="2"/>
      <scheme val="minor"/>
    </font>
    <font>
      <b/>
      <sz val="14"/>
      <color theme="5" tint="-0.249977111117893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rgb="FF00B05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22" xfId="0" applyFont="1" applyBorder="1" applyAlignment="1">
      <alignment horizontal="center"/>
    </xf>
    <xf numFmtId="0" fontId="0" fillId="4" borderId="0" xfId="0" applyFill="1"/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3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1" fillId="4" borderId="10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7" fillId="0" borderId="3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0" fillId="0" borderId="34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10" fillId="0" borderId="34" xfId="0" applyNumberFormat="1" applyFont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C1C8"/>
      <color rgb="FFD8C0D7"/>
      <color rgb="FF3D0DC3"/>
      <color rgb="FFD1ACD4"/>
      <color rgb="FF93D9DD"/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E11" sqref="E11:E12"/>
    </sheetView>
  </sheetViews>
  <sheetFormatPr defaultRowHeight="15" x14ac:dyDescent="0.25"/>
  <cols>
    <col min="1" max="1" width="10" style="1" bestFit="1" customWidth="1"/>
    <col min="2" max="2" width="9" style="5" bestFit="1" customWidth="1"/>
    <col min="3" max="3" width="16.28515625" style="5" customWidth="1"/>
    <col min="4" max="4" width="32.42578125" style="3" customWidth="1"/>
    <col min="5" max="5" width="9.5703125" style="1" bestFit="1" customWidth="1"/>
    <col min="6" max="6" width="9" style="1" bestFit="1" customWidth="1"/>
    <col min="7" max="7" width="34" style="1" bestFit="1" customWidth="1"/>
    <col min="8" max="8" width="17.7109375" style="1" bestFit="1" customWidth="1"/>
    <col min="9" max="9" width="19.5703125" style="1" customWidth="1"/>
    <col min="10" max="16384" width="9.140625" style="1"/>
  </cols>
  <sheetData>
    <row r="1" spans="1:5" ht="51.75" customHeight="1" thickBot="1" x14ac:dyDescent="0.3">
      <c r="B1" s="41" t="s">
        <v>2</v>
      </c>
      <c r="C1" s="42"/>
      <c r="D1" s="43"/>
    </row>
    <row r="2" spans="1:5" ht="22.5" customHeight="1" thickBot="1" x14ac:dyDescent="0.3">
      <c r="A2" s="2"/>
      <c r="B2" s="44" t="s">
        <v>3</v>
      </c>
      <c r="C2" s="45"/>
      <c r="D2" s="46"/>
    </row>
    <row r="3" spans="1:5" ht="15.75" thickBot="1" x14ac:dyDescent="0.3">
      <c r="A3" s="2"/>
      <c r="B3" s="19" t="s">
        <v>0</v>
      </c>
      <c r="C3" s="20" t="s">
        <v>4</v>
      </c>
      <c r="D3" s="21" t="s">
        <v>1</v>
      </c>
    </row>
    <row r="4" spans="1:5" x14ac:dyDescent="0.25">
      <c r="B4" s="12">
        <v>71</v>
      </c>
      <c r="C4" s="47" t="s">
        <v>9</v>
      </c>
      <c r="D4" s="14">
        <v>244.97300000000001</v>
      </c>
    </row>
    <row r="5" spans="1:5" x14ac:dyDescent="0.25">
      <c r="B5" s="13">
        <v>72</v>
      </c>
      <c r="C5" s="47"/>
      <c r="D5" s="4">
        <v>175.56899999999999</v>
      </c>
    </row>
    <row r="6" spans="1:5" x14ac:dyDescent="0.25">
      <c r="B6" s="13">
        <v>73</v>
      </c>
      <c r="C6" s="47"/>
      <c r="D6" s="4">
        <v>348.38799999999998</v>
      </c>
    </row>
    <row r="7" spans="1:5" ht="15.75" thickBot="1" x14ac:dyDescent="0.3">
      <c r="B7" s="67">
        <v>74</v>
      </c>
      <c r="C7" s="47"/>
      <c r="D7" s="40">
        <v>89.119</v>
      </c>
    </row>
    <row r="8" spans="1:5" s="15" customFormat="1" ht="19.5" thickBot="1" x14ac:dyDescent="0.3">
      <c r="B8" s="39"/>
      <c r="C8" s="68" t="s">
        <v>7</v>
      </c>
      <c r="D8" s="69">
        <f>SUM(D4:D7)</f>
        <v>858.04900000000009</v>
      </c>
    </row>
    <row r="9" spans="1:5" s="15" customFormat="1" x14ac:dyDescent="0.25">
      <c r="B9" s="16"/>
      <c r="C9" s="17"/>
      <c r="D9" s="18"/>
    </row>
    <row r="10" spans="1:5" ht="15.75" thickBot="1" x14ac:dyDescent="0.3"/>
    <row r="11" spans="1:5" x14ac:dyDescent="0.25">
      <c r="B11" s="70" t="s">
        <v>11</v>
      </c>
      <c r="C11" s="71"/>
      <c r="D11" s="72"/>
      <c r="E11" s="76">
        <f>D8/1000</f>
        <v>0.85804900000000006</v>
      </c>
    </row>
    <row r="12" spans="1:5" ht="15.75" thickBot="1" x14ac:dyDescent="0.3">
      <c r="B12" s="73"/>
      <c r="C12" s="74"/>
      <c r="D12" s="75"/>
      <c r="E12" s="77"/>
    </row>
  </sheetData>
  <mergeCells count="5">
    <mergeCell ref="B1:D1"/>
    <mergeCell ref="B2:D2"/>
    <mergeCell ref="C4:C7"/>
    <mergeCell ref="B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zoomScale="130" zoomScaleNormal="130" workbookViewId="0">
      <selection activeCell="D21" sqref="D21"/>
    </sheetView>
  </sheetViews>
  <sheetFormatPr defaultRowHeight="15" x14ac:dyDescent="0.25"/>
  <cols>
    <col min="2" max="3" width="12.140625" style="1" customWidth="1"/>
    <col min="4" max="4" width="35" style="1" customWidth="1"/>
    <col min="7" max="7" width="34" bestFit="1" customWidth="1"/>
    <col min="8" max="8" width="18.7109375" bestFit="1" customWidth="1"/>
    <col min="9" max="9" width="20.42578125" bestFit="1" customWidth="1"/>
  </cols>
  <sheetData>
    <row r="1" spans="2:9" ht="15.75" thickBot="1" x14ac:dyDescent="0.3"/>
    <row r="2" spans="2:9" ht="63.75" customHeight="1" thickBot="1" x14ac:dyDescent="0.35">
      <c r="B2" s="51" t="s">
        <v>2</v>
      </c>
      <c r="C2" s="52"/>
      <c r="D2" s="53"/>
      <c r="E2" s="7"/>
    </row>
    <row r="3" spans="2:9" ht="19.5" thickBot="1" x14ac:dyDescent="0.35">
      <c r="B3" s="54" t="s">
        <v>5</v>
      </c>
      <c r="C3" s="55"/>
      <c r="D3" s="56"/>
      <c r="E3" s="8"/>
      <c r="F3" s="11"/>
      <c r="G3" s="11"/>
      <c r="H3" s="11"/>
      <c r="I3" s="11"/>
    </row>
    <row r="4" spans="2:9" x14ac:dyDescent="0.25">
      <c r="B4" s="36" t="s">
        <v>0</v>
      </c>
      <c r="C4" s="37" t="s">
        <v>4</v>
      </c>
      <c r="D4" s="38" t="s">
        <v>1</v>
      </c>
      <c r="E4" s="9"/>
      <c r="F4" s="11"/>
      <c r="G4" s="11"/>
      <c r="H4" s="11"/>
      <c r="I4" s="11"/>
    </row>
    <row r="5" spans="2:9" s="11" customFormat="1" x14ac:dyDescent="0.25">
      <c r="B5" s="32">
        <v>68</v>
      </c>
      <c r="C5" s="48" t="s">
        <v>9</v>
      </c>
      <c r="D5" s="34">
        <v>2191.1210000000001</v>
      </c>
    </row>
    <row r="6" spans="2:9" s="11" customFormat="1" x14ac:dyDescent="0.25">
      <c r="B6" s="32">
        <v>69</v>
      </c>
      <c r="C6" s="49"/>
      <c r="D6" s="34">
        <v>422.75</v>
      </c>
    </row>
    <row r="7" spans="2:9" s="11" customFormat="1" x14ac:dyDescent="0.25">
      <c r="B7" s="32">
        <v>70</v>
      </c>
      <c r="C7" s="49"/>
      <c r="D7" s="34">
        <v>235.53299999999999</v>
      </c>
    </row>
    <row r="8" spans="2:9" s="11" customFormat="1" ht="15.75" thickBot="1" x14ac:dyDescent="0.3">
      <c r="B8" s="33">
        <v>71</v>
      </c>
      <c r="C8" s="50"/>
      <c r="D8" s="35">
        <v>465.81700000000001</v>
      </c>
    </row>
    <row r="9" spans="2:9" s="11" customFormat="1" ht="19.5" thickBot="1" x14ac:dyDescent="0.35">
      <c r="B9" s="78" t="s">
        <v>7</v>
      </c>
      <c r="C9" s="79"/>
      <c r="D9" s="80">
        <f>SUM(D5:D8)</f>
        <v>3315.221</v>
      </c>
    </row>
    <row r="10" spans="2:9" s="31" customFormat="1" x14ac:dyDescent="0.25">
      <c r="B10" s="30"/>
      <c r="C10" s="30"/>
      <c r="D10" s="30"/>
    </row>
    <row r="11" spans="2:9" ht="15.75" thickBot="1" x14ac:dyDescent="0.3"/>
    <row r="12" spans="2:9" x14ac:dyDescent="0.25">
      <c r="B12" s="70" t="s">
        <v>12</v>
      </c>
      <c r="C12" s="71"/>
      <c r="D12" s="71"/>
      <c r="E12" s="81">
        <f>D9/1000</f>
        <v>3.3152210000000002</v>
      </c>
    </row>
    <row r="13" spans="2:9" ht="15.75" thickBot="1" x14ac:dyDescent="0.3">
      <c r="B13" s="73"/>
      <c r="C13" s="74"/>
      <c r="D13" s="74"/>
      <c r="E13" s="82"/>
    </row>
  </sheetData>
  <mergeCells count="6">
    <mergeCell ref="E12:E13"/>
    <mergeCell ref="C5:C8"/>
    <mergeCell ref="B2:D2"/>
    <mergeCell ref="B3:D3"/>
    <mergeCell ref="B9:C9"/>
    <mergeCell ref="B12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opLeftCell="B1" zoomScale="115" zoomScaleNormal="115" workbookViewId="0">
      <selection activeCell="D13" sqref="D13"/>
    </sheetView>
  </sheetViews>
  <sheetFormatPr defaultRowHeight="15" x14ac:dyDescent="0.25"/>
  <cols>
    <col min="2" max="2" width="12.140625" style="1" customWidth="1"/>
    <col min="3" max="3" width="30.85546875" style="1" customWidth="1"/>
    <col min="4" max="4" width="43.85546875" style="5" customWidth="1"/>
    <col min="6" max="6" width="9.28515625" bestFit="1" customWidth="1"/>
    <col min="7" max="7" width="34" bestFit="1" customWidth="1"/>
    <col min="8" max="8" width="18.7109375" bestFit="1" customWidth="1"/>
    <col min="9" max="9" width="20.42578125" bestFit="1" customWidth="1"/>
  </cols>
  <sheetData>
    <row r="1" spans="2:9" ht="57" customHeight="1" thickBot="1" x14ac:dyDescent="0.3">
      <c r="B1" s="61" t="s">
        <v>2</v>
      </c>
      <c r="C1" s="62"/>
      <c r="D1" s="63"/>
      <c r="E1" s="7"/>
    </row>
    <row r="2" spans="2:9" ht="19.5" customHeight="1" thickBot="1" x14ac:dyDescent="0.35">
      <c r="B2" s="64" t="s">
        <v>6</v>
      </c>
      <c r="C2" s="65"/>
      <c r="D2" s="66"/>
      <c r="E2" s="8"/>
      <c r="F2" s="57"/>
      <c r="G2" s="57"/>
      <c r="H2" s="57"/>
      <c r="I2" s="57"/>
    </row>
    <row r="3" spans="2:9" ht="15.75" thickBot="1" x14ac:dyDescent="0.3">
      <c r="B3" s="22" t="s">
        <v>0</v>
      </c>
      <c r="C3" s="23" t="s">
        <v>8</v>
      </c>
      <c r="D3" s="24" t="s">
        <v>1</v>
      </c>
      <c r="E3" s="9"/>
      <c r="F3" s="9"/>
      <c r="G3" s="9"/>
      <c r="H3" s="9"/>
    </row>
    <row r="4" spans="2:9" x14ac:dyDescent="0.25">
      <c r="B4" s="26">
        <v>18</v>
      </c>
      <c r="C4" s="58" t="s">
        <v>9</v>
      </c>
      <c r="D4" s="27">
        <v>1700.019</v>
      </c>
    </row>
    <row r="5" spans="2:9" x14ac:dyDescent="0.25">
      <c r="B5" s="10">
        <v>19</v>
      </c>
      <c r="C5" s="59"/>
      <c r="D5" s="6">
        <v>265.024</v>
      </c>
    </row>
    <row r="6" spans="2:9" x14ac:dyDescent="0.25">
      <c r="B6" s="10">
        <v>20</v>
      </c>
      <c r="C6" s="59"/>
      <c r="D6" s="6">
        <v>77.754000000000005</v>
      </c>
    </row>
    <row r="7" spans="2:9" x14ac:dyDescent="0.25">
      <c r="B7" s="10">
        <v>21</v>
      </c>
      <c r="C7" s="59"/>
      <c r="D7" s="6">
        <v>348.47300000000001</v>
      </c>
    </row>
    <row r="8" spans="2:9" ht="15.75" thickBot="1" x14ac:dyDescent="0.3">
      <c r="B8" s="28">
        <v>22</v>
      </c>
      <c r="C8" s="60"/>
      <c r="D8" s="29">
        <v>18.388000000000002</v>
      </c>
    </row>
    <row r="9" spans="2:9" s="25" customFormat="1" ht="16.5" thickBot="1" x14ac:dyDescent="0.3">
      <c r="B9" s="91" t="s">
        <v>7</v>
      </c>
      <c r="C9" s="92"/>
      <c r="D9" s="93">
        <f>SUM(D4:D8)</f>
        <v>2409.6579999999999</v>
      </c>
    </row>
    <row r="10" spans="2:9" s="25" customFormat="1" ht="15.75" thickBot="1" x14ac:dyDescent="0.3">
      <c r="B10" s="16"/>
      <c r="C10" s="16"/>
      <c r="D10" s="16"/>
    </row>
    <row r="11" spans="2:9" x14ac:dyDescent="0.25">
      <c r="B11" s="70" t="s">
        <v>13</v>
      </c>
      <c r="C11" s="71"/>
      <c r="D11" s="81">
        <v>1720.2</v>
      </c>
    </row>
    <row r="12" spans="2:9" ht="15.75" thickBot="1" x14ac:dyDescent="0.3">
      <c r="B12" s="73"/>
      <c r="C12" s="74"/>
      <c r="D12" s="82"/>
    </row>
    <row r="13" spans="2:9" ht="15.75" thickBot="1" x14ac:dyDescent="0.3">
      <c r="B13" s="83"/>
      <c r="C13" s="83"/>
      <c r="D13" s="84"/>
    </row>
    <row r="14" spans="2:9" x14ac:dyDescent="0.25">
      <c r="B14" s="85" t="s">
        <v>14</v>
      </c>
      <c r="C14" s="86"/>
      <c r="D14" s="86"/>
      <c r="E14" s="87">
        <f>(D9+D11)/1000</f>
        <v>4.1298580000000005</v>
      </c>
    </row>
    <row r="15" spans="2:9" ht="15.75" thickBot="1" x14ac:dyDescent="0.3">
      <c r="B15" s="88"/>
      <c r="C15" s="89"/>
      <c r="D15" s="89"/>
      <c r="E15" s="90"/>
    </row>
  </sheetData>
  <mergeCells count="9">
    <mergeCell ref="B11:C12"/>
    <mergeCell ref="D11:D12"/>
    <mergeCell ref="B14:D15"/>
    <mergeCell ref="E14:E15"/>
    <mergeCell ref="F2:I2"/>
    <mergeCell ref="C4:C8"/>
    <mergeCell ref="B9:C9"/>
    <mergeCell ref="B1:D1"/>
    <mergeCell ref="B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25" sqref="D25"/>
    </sheetView>
  </sheetViews>
  <sheetFormatPr defaultRowHeight="15" x14ac:dyDescent="0.25"/>
  <cols>
    <col min="1" max="1" width="9.140625" style="101" customWidth="1"/>
    <col min="2" max="2" width="53.28515625" style="101" customWidth="1"/>
    <col min="3" max="3" width="14.5703125" style="101" customWidth="1"/>
    <col min="4" max="4" width="16.28515625" style="101" customWidth="1"/>
  </cols>
  <sheetData>
    <row r="2" spans="1:4" x14ac:dyDescent="0.25">
      <c r="A2" s="103" t="s">
        <v>23</v>
      </c>
      <c r="B2" s="103"/>
      <c r="C2" s="103"/>
      <c r="D2" s="103"/>
    </row>
    <row r="3" spans="1:4" x14ac:dyDescent="0.25">
      <c r="A3" s="103"/>
      <c r="B3" s="103"/>
      <c r="C3" s="103"/>
      <c r="D3" s="103"/>
    </row>
    <row r="4" spans="1:4" ht="18.75" x14ac:dyDescent="0.25">
      <c r="A4" s="94" t="s">
        <v>15</v>
      </c>
      <c r="B4" s="95" t="s">
        <v>16</v>
      </c>
      <c r="C4" s="94" t="s">
        <v>17</v>
      </c>
      <c r="D4" s="95" t="s">
        <v>18</v>
      </c>
    </row>
    <row r="5" spans="1:4" ht="18.75" x14ac:dyDescent="0.25">
      <c r="A5" s="96"/>
      <c r="B5" s="96"/>
      <c r="C5" s="96"/>
      <c r="D5" s="96"/>
    </row>
    <row r="6" spans="1:4" ht="18.75" x14ac:dyDescent="0.25">
      <c r="A6" s="96">
        <v>1</v>
      </c>
      <c r="B6" s="95" t="s">
        <v>19</v>
      </c>
      <c r="C6" s="102">
        <v>0.85799999999999998</v>
      </c>
      <c r="D6" s="95"/>
    </row>
    <row r="7" spans="1:4" ht="18.75" x14ac:dyDescent="0.25">
      <c r="A7" s="96"/>
      <c r="B7" s="94"/>
      <c r="C7" s="94"/>
      <c r="D7" s="94"/>
    </row>
    <row r="8" spans="1:4" ht="18.75" x14ac:dyDescent="0.25">
      <c r="A8" s="96">
        <v>2</v>
      </c>
      <c r="B8" s="95" t="s">
        <v>20</v>
      </c>
      <c r="C8" s="94">
        <v>3.3149999999999999</v>
      </c>
      <c r="D8" s="95"/>
    </row>
    <row r="9" spans="1:4" ht="18.75" x14ac:dyDescent="0.25">
      <c r="A9" s="96"/>
      <c r="B9" s="94"/>
      <c r="C9" s="94"/>
      <c r="D9" s="94"/>
    </row>
    <row r="10" spans="1:4" ht="18.75" x14ac:dyDescent="0.25">
      <c r="A10" s="96">
        <v>3</v>
      </c>
      <c r="B10" s="95" t="s">
        <v>21</v>
      </c>
      <c r="C10" s="94">
        <v>2.4089999999999998</v>
      </c>
      <c r="D10" s="95"/>
    </row>
    <row r="11" spans="1:4" ht="18.75" x14ac:dyDescent="0.25">
      <c r="A11" s="96"/>
      <c r="B11" s="94"/>
      <c r="C11" s="94"/>
      <c r="D11" s="94"/>
    </row>
    <row r="12" spans="1:4" ht="15.75" customHeight="1" x14ac:dyDescent="0.25">
      <c r="A12" s="96">
        <v>4</v>
      </c>
      <c r="B12" s="97" t="s">
        <v>22</v>
      </c>
      <c r="C12" s="98">
        <v>1.72</v>
      </c>
      <c r="D12" s="97"/>
    </row>
    <row r="13" spans="1:4" x14ac:dyDescent="0.25">
      <c r="A13" s="99"/>
      <c r="B13" s="99"/>
      <c r="C13" s="99"/>
      <c r="D13" s="99"/>
    </row>
    <row r="14" spans="1:4" ht="18.75" x14ac:dyDescent="0.25">
      <c r="A14" s="94">
        <v>5</v>
      </c>
      <c r="B14" s="100" t="s">
        <v>10</v>
      </c>
      <c r="C14" s="94">
        <f>SUM(C6:C12)</f>
        <v>8.3019999999999996</v>
      </c>
      <c r="D14" s="99"/>
    </row>
    <row r="15" spans="1:4" x14ac:dyDescent="0.25">
      <c r="A15" s="99"/>
      <c r="B15" s="99"/>
      <c r="C15" s="99"/>
      <c r="D15" s="99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artificially protected </vt:lpstr>
      <vt:lpstr>naturally Protected </vt:lpstr>
      <vt:lpstr>unprotected lines </vt:lpstr>
      <vt:lpstr>comparison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PC-4</dc:creator>
  <cp:lastModifiedBy>HP</cp:lastModifiedBy>
  <cp:lastPrinted>2024-06-11T12:44:28Z</cp:lastPrinted>
  <dcterms:created xsi:type="dcterms:W3CDTF">2024-05-02T11:28:15Z</dcterms:created>
  <dcterms:modified xsi:type="dcterms:W3CDTF">2024-08-28T05:45:40Z</dcterms:modified>
</cp:coreProperties>
</file>