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dxp647_psu_edu/Documents/AprilTag/Journal_Paper/"/>
    </mc:Choice>
  </mc:AlternateContent>
  <xr:revisionPtr revIDLastSave="157" documentId="8_{C369A235-8CC5-AF41-B8CD-6FD6EBA8D314}" xr6:coauthVersionLast="47" xr6:coauthVersionMax="47" xr10:uidLastSave="{9F73CCF7-F435-6C46-9687-9599D696D475}"/>
  <bookViews>
    <workbookView xWindow="3240" yWindow="2160" windowWidth="28040" windowHeight="17440" xr2:uid="{E4A8ABF6-37A7-3249-B990-D497927C4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E35" i="1"/>
  <c r="E34" i="1"/>
  <c r="E33" i="1"/>
  <c r="E32" i="1"/>
  <c r="E31" i="1"/>
  <c r="E30" i="1"/>
  <c r="E29" i="1"/>
  <c r="E8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7" i="1"/>
  <c r="E9" i="1"/>
  <c r="E10" i="1"/>
  <c r="E11" i="1"/>
  <c r="E12" i="1"/>
  <c r="E13" i="1"/>
  <c r="E6" i="1"/>
</calcChain>
</file>

<file path=xl/sharedStrings.xml><?xml version="1.0" encoding="utf-8"?>
<sst xmlns="http://schemas.openxmlformats.org/spreadsheetml/2006/main" count="103" uniqueCount="45">
  <si>
    <t>Bill of Materials Summary</t>
  </si>
  <si>
    <t xml:space="preserve">Component </t>
  </si>
  <si>
    <t>Number</t>
  </si>
  <si>
    <t>Source of material</t>
  </si>
  <si>
    <t>Material Type</t>
  </si>
  <si>
    <t>Monocrystalline Solar Panel 195W 12V</t>
  </si>
  <si>
    <t>Eco-Worthy</t>
  </si>
  <si>
    <t>Other</t>
  </si>
  <si>
    <t>Lithium Phosphate Battery 100Ah 12V</t>
  </si>
  <si>
    <t>Outdoor Waterproof Battery Box</t>
  </si>
  <si>
    <t>Battery Cable Extension 10AWG 16FT</t>
  </si>
  <si>
    <t>Solar Extension Cable 12AWG 20FT</t>
  </si>
  <si>
    <t>Amazon</t>
  </si>
  <si>
    <t>MPPT Solar Charger 40A 12/24V</t>
  </si>
  <si>
    <t>Electrical Wire 18AWG 100FT</t>
  </si>
  <si>
    <t>Cost per unit - currency ($USD)</t>
  </si>
  <si>
    <t>Total cost - currency ($USD)</t>
  </si>
  <si>
    <t>Links verified on April 6th 2024</t>
  </si>
  <si>
    <t>Waterproof Switch 12V 20A (Pack of 5)</t>
  </si>
  <si>
    <t>DC 12/24V to 5V USB-C Waterproof Converter (Pack of 2)</t>
  </si>
  <si>
    <t>Power Module</t>
  </si>
  <si>
    <t>Raspberry Pi 4 Model B 2GB</t>
  </si>
  <si>
    <t>Mouser</t>
  </si>
  <si>
    <t>Case for Raspberry Pi 4 with Heat Sink Built-in</t>
  </si>
  <si>
    <t>Micro SD Card Samsung 128GB EVO Plus (Pack of 2)</t>
  </si>
  <si>
    <t>Raspberry Pi Camera Model 3 Wide</t>
  </si>
  <si>
    <t>Real Time Clock PCF8523</t>
  </si>
  <si>
    <t>Panda PAU0D WiFi Adapter AC1200 USB with Dual Antenna</t>
  </si>
  <si>
    <t>USB-C Male to USB-A Female Cable 6.6FT</t>
  </si>
  <si>
    <t>USB-A to USB-C Adapter 90 Degrees Right/Left Angle</t>
  </si>
  <si>
    <t>Computers and Sensors</t>
  </si>
  <si>
    <t>Plastic Dustproof Waterproof IP65 Box 5.9x5.9x3.5 inch</t>
  </si>
  <si>
    <t>DIN Rail Slotted Aluminium 5 inches 35mm wide 7.5mm high (pack of 20)</t>
  </si>
  <si>
    <t>Plastic Dustproof Waterproof IP65 Box 3.94x2.68x1.97 inch</t>
  </si>
  <si>
    <t>Double-Sided Hook and Loop Straps 0.5 inch 16FT</t>
  </si>
  <si>
    <t xml:space="preserve">Adjustable Solar Panel Mount Brackets 28 Inches </t>
  </si>
  <si>
    <t>Polycarbonate Clear Plastic 12x24x0.03(1/32") inches</t>
  </si>
  <si>
    <t>Jumper Wires Female to Male 40 Pieces</t>
  </si>
  <si>
    <t>M2 x 5mm x 1mm Nylon Flat Insulating Washers 200 pieces</t>
  </si>
  <si>
    <t>M2 x 0.4mm Hexagon Nut 100 pieces</t>
  </si>
  <si>
    <t>M2 x 10mm Machine Screws Pan Phillips Cross Head 100 pieces</t>
  </si>
  <si>
    <t>M3.5 x 6mm Phillips Pan Head 100 pieces</t>
  </si>
  <si>
    <t>8-32 x 3/4" Pan Head Machine Screws 100 pieces</t>
  </si>
  <si>
    <t>8-32 Wing Nuts 100 pieces</t>
  </si>
  <si>
    <t>LED Strips 5V 6.6FT IP65 Waterproof Natural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</si>
</sst>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right"/>
    </xf>
    <xf numFmtId="0" fontId="0" fillId="0" borderId="0" xfId="0" applyAlignment="1">
      <alignment wrapText="1"/>
    </xf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1" applyBorder="1"/>
    <xf numFmtId="8" fontId="0" fillId="0" borderId="0" xfId="0" applyNumberFormat="1"/>
    <xf numFmtId="8" fontId="0" fillId="0" borderId="3" xfId="0" applyNumberFormat="1" applyBorder="1"/>
    <xf numFmtId="0" fontId="0" fillId="0" borderId="4" xfId="0" applyBorder="1"/>
    <xf numFmtId="0" fontId="2" fillId="0" borderId="5" xfId="1" applyBorder="1"/>
    <xf numFmtId="6" fontId="0" fillId="0" borderId="4" xfId="0" applyNumberFormat="1" applyBorder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your-account/order-history/ref=ppx_yo_dt_b_pagination_4_3?ie=UTF8&amp;orderFilter=year-2024&amp;search=&amp;startIndex=20" TargetMode="External"/><Relationship Id="rId13" Type="http://schemas.openxmlformats.org/officeDocument/2006/relationships/hyperlink" Target="https://www.mouser.com/ProductDetail/358-SC0874" TargetMode="External"/><Relationship Id="rId18" Type="http://schemas.openxmlformats.org/officeDocument/2006/relationships/hyperlink" Target="https://www.amazon.com/gp/product/B08KWD8TFY/ref=ppx_yo_dt_b_asin_title_o09_s00?ie=UTF8&amp;psc=1" TargetMode="External"/><Relationship Id="rId26" Type="http://schemas.openxmlformats.org/officeDocument/2006/relationships/hyperlink" Target="https://www.amazon.com/gp/product/B094FHXT38/ref=ppx_yo_dt_b_asin_title_o00_s00?ie=UTF8&amp;psc=1" TargetMode="External"/><Relationship Id="rId3" Type="http://schemas.openxmlformats.org/officeDocument/2006/relationships/hyperlink" Target="https://www.amazon.com/gp/product/B004W5SG6Y/ref=ppx_yo_dt_b_asin_title_o08_s00?ie=UTF8&amp;th=1" TargetMode="External"/><Relationship Id="rId21" Type="http://schemas.openxmlformats.org/officeDocument/2006/relationships/hyperlink" Target="https://www.amazon.com/gp/product/B0CF599GFC/ref=ppx_yo_dt_b_asin_title_o03_s00?ie=UTF8&amp;th=1" TargetMode="External"/><Relationship Id="rId7" Type="http://schemas.openxmlformats.org/officeDocument/2006/relationships/hyperlink" Target="https://www.amazon.com/gp/product/B09YQ4D1FS/ref=ppx_yo_dt_b_asin_title_o07_s00?ie=UTF8&amp;psc=1" TargetMode="External"/><Relationship Id="rId12" Type="http://schemas.openxmlformats.org/officeDocument/2006/relationships/hyperlink" Target="https://www.amazon.com/Samsung-MB-MC128KA-Everything-But-Stromboli/dp/B09RLQ8TY9/ref=sr_1_12?crid=10Q88JFSA5ERT&amp;dib=eyJ2IjoiMSJ9.t_Cx0WsAxeW-wlGxtMxFcDVwRrfj3AKcqvcFlS0QQ2yymng3r1KKm_duEdx0Wt5N3B3gX_uiJe7cXHepiOW3Rj1_M5K3HH5OlX743MyVaO84mT0GXDkf0hnjg5ZKo9awHieBSr5UkbNvRsNgQKq66bF9bXe5Baq12s2eHVctokRCWvkuMiNrUk5-Jz9r7SrwvqX7TzOKJCMZXGT5XtkAM3APyQpciOGWe_H0ZYfFpng.FXvJz3h975DZXv2ZlLtfwvzlHU8AOR4fZjxJqdga0Nc&amp;dib_tag=se&amp;keywords=micro+sd+cards+samsung+128gb&amp;qid=1712437210&amp;sprefix=micro+sd+cards+samsumg+128+gb%2Caps%2C143&amp;sr=8-12" TargetMode="External"/><Relationship Id="rId17" Type="http://schemas.openxmlformats.org/officeDocument/2006/relationships/hyperlink" Target="https://www.amazon.com/gp/product/B08PK627S8/ref=ppx_yo_dt_b_asin_title_o01_s01?ie=UTF8&amp;psc=1" TargetMode="External"/><Relationship Id="rId25" Type="http://schemas.openxmlformats.org/officeDocument/2006/relationships/hyperlink" Target="https://www.amazon.com/gp/product/B09FPJM3L9/ref=ppx_yo_dt_b_asin_title_o06_s01?ie=UTF8&amp;th=1" TargetMode="External"/><Relationship Id="rId2" Type="http://schemas.openxmlformats.org/officeDocument/2006/relationships/hyperlink" Target="https://www.eco-worthy.com/collections/12v-lithium-batteries/products/lifepo4-12v-100ah-lithium-iron-phosphate-battery" TargetMode="External"/><Relationship Id="rId16" Type="http://schemas.openxmlformats.org/officeDocument/2006/relationships/hyperlink" Target="https://www.amazon.com/gp/product/B08F7HZ8LY/ref=ppx_yo_dt_b_asin_title_o01_s01?ie=UTF8&amp;psc=1" TargetMode="External"/><Relationship Id="rId20" Type="http://schemas.openxmlformats.org/officeDocument/2006/relationships/hyperlink" Target="https://www.amazon.com/gp/product/B07TYNYW1S/ref=ppx_yo_dt_b_asin_title_o00_s00?ie=UTF8&amp;psc=1" TargetMode="External"/><Relationship Id="rId29" Type="http://schemas.openxmlformats.org/officeDocument/2006/relationships/hyperlink" Target="https://www.amazon.com/gp/product/B09R2722N5/ref=ppx_yo_dt_b_asin_title_o07_s00?ie=UTF8&amp;th=1" TargetMode="External"/><Relationship Id="rId1" Type="http://schemas.openxmlformats.org/officeDocument/2006/relationships/hyperlink" Target="https://www.eco-worthy.com/collections/solar-panels/products/195w-12v-monocrystalline-solar-panel" TargetMode="External"/><Relationship Id="rId6" Type="http://schemas.openxmlformats.org/officeDocument/2006/relationships/hyperlink" Target="https://www.eco-worthy.com/collections/mppt-charge-controllers/products/40a-mppt-oled-display-solar-charge-controller-regulator-12v-24v-autoswitch" TargetMode="External"/><Relationship Id="rId11" Type="http://schemas.openxmlformats.org/officeDocument/2006/relationships/hyperlink" Target="https://www.amazon.com/gp/product/B07WG4DW52/ref=ppx_yo_dt_b_asin_title_o06_s01?ie=UTF8&amp;th=1" TargetMode="External"/><Relationship Id="rId24" Type="http://schemas.openxmlformats.org/officeDocument/2006/relationships/hyperlink" Target="https://www.amazon.com/gp/product/B08SW564X3/ref=ppx_yo_dt_b_asin_title_o00_s00?ie=UTF8&amp;psc=1" TargetMode="External"/><Relationship Id="rId5" Type="http://schemas.openxmlformats.org/officeDocument/2006/relationships/hyperlink" Target="https://www.amazon.com/gp/product/B0B9MCVL15/ref=ppx_yo_dt_b_asin_title_o08_s01?ie=UTF8&amp;psc=1" TargetMode="External"/><Relationship Id="rId15" Type="http://schemas.openxmlformats.org/officeDocument/2006/relationships/hyperlink" Target="https://www.amazon.com/gp/product/B0B2QD6RPX/ref=ppx_yo_dt_b_asin_title_o01_s00?ie=UTF8&amp;psc=1" TargetMode="External"/><Relationship Id="rId23" Type="http://schemas.openxmlformats.org/officeDocument/2006/relationships/hyperlink" Target="https://www.amazon.com/gp/product/B07CSKFWK7/ref=ppx_yo_dt_b_asin_title_o02_s01?ie=UTF8&amp;th=1" TargetMode="External"/><Relationship Id="rId28" Type="http://schemas.openxmlformats.org/officeDocument/2006/relationships/hyperlink" Target="https://www.amazon.com/gp/product/B07H3SXSN2/ref=ppx_yo_dt_b_asin_title_o00_s00?ie=UTF8&amp;psc=1" TargetMode="External"/><Relationship Id="rId10" Type="http://schemas.openxmlformats.org/officeDocument/2006/relationships/hyperlink" Target="https://www.mouser.com/ProductDetail/358-SC01939" TargetMode="External"/><Relationship Id="rId19" Type="http://schemas.openxmlformats.org/officeDocument/2006/relationships/hyperlink" Target="https://www.amazon.com/gp/product/B083ZKPG5K/ref=ppx_yo_dt_b_asin_title_o06_s02?ie=UTF8&amp;psc=1" TargetMode="External"/><Relationship Id="rId31" Type="http://schemas.openxmlformats.org/officeDocument/2006/relationships/hyperlink" Target="https://www.amazon.com/gp/product/B074ZZ92LD/ref=ppx_yo_dt_b_asin_title_o08_s00?ie=UTF8&amp;psc=1" TargetMode="External"/><Relationship Id="rId4" Type="http://schemas.openxmlformats.org/officeDocument/2006/relationships/hyperlink" Target="https://www.amazon.com/gp/product/B08DC9LS1Q/ref=ppx_yo_dt_b_asin_title_o06_s00?ie=UTF8&amp;th=1" TargetMode="External"/><Relationship Id="rId9" Type="http://schemas.openxmlformats.org/officeDocument/2006/relationships/hyperlink" Target="https://www.amazon.com/gp/product/B0BNQ5JNWZ/ref=ppx_yo_dt_b_asin_title_o07_s01?ie=UTF8&amp;th=1" TargetMode="External"/><Relationship Id="rId14" Type="http://schemas.openxmlformats.org/officeDocument/2006/relationships/hyperlink" Target="https://www.mouser.com/ProductDetail/485-3295" TargetMode="External"/><Relationship Id="rId22" Type="http://schemas.openxmlformats.org/officeDocument/2006/relationships/hyperlink" Target="https://www.amazon.com/gp/your-account/order-history/ref=ppx_yo_dt_b_pagination_1_2?ie=UTF8&amp;orderFilter=year-2023&amp;search=&amp;startIndex=10" TargetMode="External"/><Relationship Id="rId27" Type="http://schemas.openxmlformats.org/officeDocument/2006/relationships/hyperlink" Target="https://www.amazon.com/gp/product/B01N6B5KJN/ref=ppx_yo_dt_b_asin_title_o00_s00?ie=UTF8&amp;psc=1" TargetMode="External"/><Relationship Id="rId30" Type="http://schemas.openxmlformats.org/officeDocument/2006/relationships/hyperlink" Target="https://www.amazon.com/gp/product/B0BKFNK29Z/ref=ppx_yo_dt_b_asin_title_o00_s01?ie=UTF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6C96-EB96-8740-8AA6-9EE5A45AF2DD}">
  <dimension ref="A2:G38"/>
  <sheetViews>
    <sheetView tabSelected="1" topLeftCell="A18" zoomScale="156" workbookViewId="0">
      <selection activeCell="E38" sqref="E38"/>
    </sheetView>
  </sheetViews>
  <sheetFormatPr baseColWidth="10" defaultRowHeight="16" x14ac:dyDescent="0.2"/>
  <cols>
    <col min="1" max="1" width="21.33203125" customWidth="1"/>
    <col min="2" max="2" width="53.83203125" customWidth="1"/>
    <col min="4" max="5" width="15" customWidth="1"/>
    <col min="6" max="6" width="13.5" customWidth="1"/>
  </cols>
  <sheetData>
    <row r="2" spans="1:7" x14ac:dyDescent="0.2">
      <c r="A2" s="1" t="s">
        <v>0</v>
      </c>
    </row>
    <row r="3" spans="1:7" x14ac:dyDescent="0.2">
      <c r="A3" t="s">
        <v>17</v>
      </c>
    </row>
    <row r="4" spans="1:7" ht="17" thickBot="1" x14ac:dyDescent="0.25">
      <c r="B4" s="4"/>
      <c r="D4" s="4"/>
      <c r="E4" s="4"/>
      <c r="G4" s="4"/>
    </row>
    <row r="5" spans="1:7" ht="36" thickTop="1" thickBot="1" x14ac:dyDescent="0.25">
      <c r="B5" s="5" t="s">
        <v>1</v>
      </c>
      <c r="C5" s="6" t="s">
        <v>2</v>
      </c>
      <c r="D5" s="8" t="s">
        <v>15</v>
      </c>
      <c r="E5" s="10" t="s">
        <v>16</v>
      </c>
      <c r="F5" s="11" t="s">
        <v>3</v>
      </c>
      <c r="G5" s="8" t="s">
        <v>4</v>
      </c>
    </row>
    <row r="6" spans="1:7" ht="17" thickTop="1" x14ac:dyDescent="0.2">
      <c r="A6" t="s">
        <v>20</v>
      </c>
      <c r="B6" t="s">
        <v>5</v>
      </c>
      <c r="C6" s="7">
        <v>1</v>
      </c>
      <c r="D6" s="14">
        <v>159.99</v>
      </c>
      <c r="E6" s="13">
        <f>C6*D6</f>
        <v>159.99</v>
      </c>
      <c r="F6" s="12" t="s">
        <v>6</v>
      </c>
      <c r="G6" s="9" t="s">
        <v>7</v>
      </c>
    </row>
    <row r="7" spans="1:7" x14ac:dyDescent="0.2">
      <c r="B7" t="s">
        <v>11</v>
      </c>
      <c r="C7">
        <v>1</v>
      </c>
      <c r="D7" s="13">
        <v>28.99</v>
      </c>
      <c r="E7" s="13">
        <f t="shared" ref="E7:E8" si="0">C7*D7</f>
        <v>28.99</v>
      </c>
      <c r="F7" s="2" t="s">
        <v>12</v>
      </c>
      <c r="G7" t="s">
        <v>7</v>
      </c>
    </row>
    <row r="8" spans="1:7" x14ac:dyDescent="0.2">
      <c r="B8" t="s">
        <v>35</v>
      </c>
      <c r="C8">
        <v>1</v>
      </c>
      <c r="D8">
        <v>27.19</v>
      </c>
      <c r="E8" s="13">
        <f t="shared" si="0"/>
        <v>27.19</v>
      </c>
      <c r="F8" s="2" t="s">
        <v>12</v>
      </c>
      <c r="G8" t="s">
        <v>7</v>
      </c>
    </row>
    <row r="9" spans="1:7" x14ac:dyDescent="0.2">
      <c r="B9" t="s">
        <v>8</v>
      </c>
      <c r="C9" s="3">
        <v>1</v>
      </c>
      <c r="D9" s="13">
        <v>235.99</v>
      </c>
      <c r="E9" s="13">
        <f t="shared" ref="E9:E36" si="1">C9*D9</f>
        <v>235.99</v>
      </c>
      <c r="F9" s="2" t="s">
        <v>6</v>
      </c>
      <c r="G9" t="s">
        <v>7</v>
      </c>
    </row>
    <row r="10" spans="1:7" x14ac:dyDescent="0.2">
      <c r="B10" t="s">
        <v>9</v>
      </c>
      <c r="C10">
        <v>1</v>
      </c>
      <c r="D10" s="13">
        <v>12.74</v>
      </c>
      <c r="E10" s="13">
        <f t="shared" si="1"/>
        <v>12.74</v>
      </c>
      <c r="F10" s="2" t="s">
        <v>12</v>
      </c>
      <c r="G10" t="s">
        <v>7</v>
      </c>
    </row>
    <row r="11" spans="1:7" x14ac:dyDescent="0.2">
      <c r="B11" t="s">
        <v>10</v>
      </c>
      <c r="C11">
        <v>1</v>
      </c>
      <c r="D11" s="13">
        <v>31.49</v>
      </c>
      <c r="E11" s="13">
        <f t="shared" si="1"/>
        <v>31.49</v>
      </c>
      <c r="F11" s="2" t="s">
        <v>12</v>
      </c>
      <c r="G11" t="s">
        <v>7</v>
      </c>
    </row>
    <row r="12" spans="1:7" x14ac:dyDescent="0.2">
      <c r="B12" t="s">
        <v>13</v>
      </c>
      <c r="C12">
        <v>1</v>
      </c>
      <c r="D12" s="13">
        <v>119.99</v>
      </c>
      <c r="E12" s="13">
        <f t="shared" si="1"/>
        <v>119.99</v>
      </c>
      <c r="F12" s="2" t="s">
        <v>6</v>
      </c>
      <c r="G12" t="s">
        <v>7</v>
      </c>
    </row>
    <row r="13" spans="1:7" x14ac:dyDescent="0.2">
      <c r="B13" t="s">
        <v>14</v>
      </c>
      <c r="C13">
        <v>3</v>
      </c>
      <c r="D13" s="13">
        <v>34.99</v>
      </c>
      <c r="E13" s="13">
        <f t="shared" si="1"/>
        <v>104.97</v>
      </c>
      <c r="F13" s="2" t="s">
        <v>12</v>
      </c>
      <c r="G13" t="s">
        <v>7</v>
      </c>
    </row>
    <row r="14" spans="1:7" x14ac:dyDescent="0.2">
      <c r="B14" t="s">
        <v>18</v>
      </c>
      <c r="C14">
        <v>2</v>
      </c>
      <c r="D14" s="13">
        <v>9.49</v>
      </c>
      <c r="E14" s="13">
        <f t="shared" si="1"/>
        <v>18.98</v>
      </c>
      <c r="F14" s="2" t="s">
        <v>12</v>
      </c>
      <c r="G14" t="s">
        <v>7</v>
      </c>
    </row>
    <row r="15" spans="1:7" ht="17" thickBot="1" x14ac:dyDescent="0.25">
      <c r="B15" t="s">
        <v>19</v>
      </c>
      <c r="C15">
        <v>3</v>
      </c>
      <c r="D15" s="13">
        <v>12.99</v>
      </c>
      <c r="E15" s="13">
        <f t="shared" si="1"/>
        <v>38.97</v>
      </c>
      <c r="F15" s="16" t="s">
        <v>12</v>
      </c>
      <c r="G15" t="s">
        <v>7</v>
      </c>
    </row>
    <row r="16" spans="1:7" ht="17" thickTop="1" x14ac:dyDescent="0.2">
      <c r="A16" t="s">
        <v>30</v>
      </c>
      <c r="B16" s="15" t="s">
        <v>21</v>
      </c>
      <c r="C16" s="15">
        <v>6</v>
      </c>
      <c r="D16" s="17">
        <v>45</v>
      </c>
      <c r="E16" s="17">
        <f t="shared" si="1"/>
        <v>270</v>
      </c>
      <c r="F16" s="2" t="s">
        <v>22</v>
      </c>
      <c r="G16" s="15" t="s">
        <v>7</v>
      </c>
    </row>
    <row r="17" spans="2:7" x14ac:dyDescent="0.2">
      <c r="B17" t="s">
        <v>23</v>
      </c>
      <c r="C17">
        <v>6</v>
      </c>
      <c r="D17" s="13">
        <v>15.99</v>
      </c>
      <c r="E17" s="13">
        <f t="shared" si="1"/>
        <v>95.94</v>
      </c>
      <c r="F17" s="2" t="s">
        <v>12</v>
      </c>
      <c r="G17" t="s">
        <v>7</v>
      </c>
    </row>
    <row r="18" spans="2:7" x14ac:dyDescent="0.2">
      <c r="B18" t="s">
        <v>24</v>
      </c>
      <c r="C18">
        <v>3</v>
      </c>
      <c r="D18" s="13">
        <v>33.68</v>
      </c>
      <c r="E18" s="13">
        <f t="shared" si="1"/>
        <v>101.03999999999999</v>
      </c>
      <c r="F18" s="2" t="s">
        <v>12</v>
      </c>
      <c r="G18" t="s">
        <v>7</v>
      </c>
    </row>
    <row r="19" spans="2:7" x14ac:dyDescent="0.2">
      <c r="B19" t="s">
        <v>25</v>
      </c>
      <c r="C19">
        <v>6</v>
      </c>
      <c r="D19" s="18">
        <v>35</v>
      </c>
      <c r="E19" s="13">
        <f t="shared" si="1"/>
        <v>210</v>
      </c>
      <c r="F19" s="2" t="s">
        <v>22</v>
      </c>
      <c r="G19" t="s">
        <v>7</v>
      </c>
    </row>
    <row r="20" spans="2:7" x14ac:dyDescent="0.2">
      <c r="B20" t="s">
        <v>26</v>
      </c>
      <c r="C20">
        <v>1</v>
      </c>
      <c r="D20" s="13">
        <v>6.95</v>
      </c>
      <c r="E20" s="13">
        <f t="shared" si="1"/>
        <v>6.95</v>
      </c>
      <c r="F20" s="2" t="s">
        <v>22</v>
      </c>
      <c r="G20" t="s">
        <v>7</v>
      </c>
    </row>
    <row r="21" spans="2:7" x14ac:dyDescent="0.2">
      <c r="B21" t="s">
        <v>27</v>
      </c>
      <c r="C21">
        <v>1</v>
      </c>
      <c r="D21" s="13">
        <v>27.99</v>
      </c>
      <c r="E21" s="13">
        <f t="shared" si="1"/>
        <v>27.99</v>
      </c>
      <c r="F21" s="2" t="s">
        <v>12</v>
      </c>
      <c r="G21" t="s">
        <v>7</v>
      </c>
    </row>
    <row r="22" spans="2:7" x14ac:dyDescent="0.2">
      <c r="B22" t="s">
        <v>28</v>
      </c>
      <c r="C22">
        <v>1</v>
      </c>
      <c r="D22" s="13">
        <v>11.09</v>
      </c>
      <c r="E22" s="13">
        <f t="shared" si="1"/>
        <v>11.09</v>
      </c>
      <c r="F22" s="2" t="s">
        <v>12</v>
      </c>
      <c r="G22" t="s">
        <v>7</v>
      </c>
    </row>
    <row r="23" spans="2:7" x14ac:dyDescent="0.2">
      <c r="B23" t="s">
        <v>29</v>
      </c>
      <c r="C23">
        <v>1</v>
      </c>
      <c r="D23" s="13">
        <v>8.98</v>
      </c>
      <c r="E23" s="13">
        <f t="shared" si="1"/>
        <v>8.98</v>
      </c>
      <c r="F23" s="2" t="s">
        <v>12</v>
      </c>
      <c r="G23" t="s">
        <v>7</v>
      </c>
    </row>
    <row r="24" spans="2:7" x14ac:dyDescent="0.2">
      <c r="B24" t="s">
        <v>31</v>
      </c>
      <c r="C24">
        <v>6</v>
      </c>
      <c r="D24" s="13">
        <v>16.989999999999998</v>
      </c>
      <c r="E24" s="13">
        <f t="shared" si="1"/>
        <v>101.94</v>
      </c>
      <c r="F24" s="2" t="s">
        <v>12</v>
      </c>
      <c r="G24" t="s">
        <v>7</v>
      </c>
    </row>
    <row r="25" spans="2:7" x14ac:dyDescent="0.2">
      <c r="B25" t="s">
        <v>32</v>
      </c>
      <c r="C25">
        <v>1</v>
      </c>
      <c r="D25" s="13">
        <v>19.98</v>
      </c>
      <c r="E25" s="13">
        <f t="shared" si="1"/>
        <v>19.98</v>
      </c>
      <c r="F25" s="2" t="s">
        <v>12</v>
      </c>
      <c r="G25" t="s">
        <v>7</v>
      </c>
    </row>
    <row r="26" spans="2:7" x14ac:dyDescent="0.2">
      <c r="B26" t="s">
        <v>33</v>
      </c>
      <c r="C26">
        <v>1</v>
      </c>
      <c r="D26" s="13">
        <v>9.99</v>
      </c>
      <c r="E26" s="13">
        <f t="shared" si="1"/>
        <v>9.99</v>
      </c>
      <c r="F26" s="2" t="s">
        <v>12</v>
      </c>
      <c r="G26" t="s">
        <v>7</v>
      </c>
    </row>
    <row r="27" spans="2:7" x14ac:dyDescent="0.2">
      <c r="B27" t="s">
        <v>34</v>
      </c>
      <c r="C27">
        <v>1</v>
      </c>
      <c r="D27" s="13">
        <v>7.49</v>
      </c>
      <c r="E27" s="13">
        <f t="shared" si="1"/>
        <v>7.49</v>
      </c>
      <c r="F27" s="2" t="s">
        <v>12</v>
      </c>
      <c r="G27" t="s">
        <v>7</v>
      </c>
    </row>
    <row r="28" spans="2:7" x14ac:dyDescent="0.2">
      <c r="B28" t="s">
        <v>44</v>
      </c>
      <c r="C28">
        <v>1</v>
      </c>
      <c r="D28" s="13">
        <v>10.99</v>
      </c>
      <c r="E28" s="13">
        <f t="shared" si="1"/>
        <v>10.99</v>
      </c>
      <c r="F28" s="2" t="s">
        <v>12</v>
      </c>
      <c r="G28" t="s">
        <v>7</v>
      </c>
    </row>
    <row r="29" spans="2:7" x14ac:dyDescent="0.2">
      <c r="B29" t="s">
        <v>36</v>
      </c>
      <c r="C29">
        <v>1</v>
      </c>
      <c r="D29" s="13">
        <v>9.89</v>
      </c>
      <c r="E29" s="13">
        <f t="shared" si="1"/>
        <v>9.89</v>
      </c>
      <c r="F29" s="2" t="s">
        <v>12</v>
      </c>
      <c r="G29" t="s">
        <v>7</v>
      </c>
    </row>
    <row r="30" spans="2:7" x14ac:dyDescent="0.2">
      <c r="B30" t="s">
        <v>37</v>
      </c>
      <c r="C30">
        <v>1</v>
      </c>
      <c r="D30" s="13">
        <v>5.99</v>
      </c>
      <c r="E30" s="13">
        <f t="shared" si="1"/>
        <v>5.99</v>
      </c>
      <c r="F30" s="2" t="s">
        <v>12</v>
      </c>
      <c r="G30" t="s">
        <v>7</v>
      </c>
    </row>
    <row r="31" spans="2:7" x14ac:dyDescent="0.2">
      <c r="B31" t="s">
        <v>40</v>
      </c>
      <c r="C31">
        <v>1</v>
      </c>
      <c r="D31" s="13">
        <v>6.94</v>
      </c>
      <c r="E31" s="13">
        <f t="shared" si="1"/>
        <v>6.94</v>
      </c>
      <c r="F31" s="2" t="s">
        <v>12</v>
      </c>
      <c r="G31" t="s">
        <v>7</v>
      </c>
    </row>
    <row r="32" spans="2:7" x14ac:dyDescent="0.2">
      <c r="B32" t="s">
        <v>38</v>
      </c>
      <c r="C32">
        <v>1</v>
      </c>
      <c r="D32" s="13">
        <v>5.99</v>
      </c>
      <c r="E32" s="13">
        <f t="shared" si="1"/>
        <v>5.99</v>
      </c>
      <c r="F32" s="2" t="s">
        <v>12</v>
      </c>
      <c r="G32" t="s">
        <v>7</v>
      </c>
    </row>
    <row r="33" spans="2:7" x14ac:dyDescent="0.2">
      <c r="B33" t="s">
        <v>39</v>
      </c>
      <c r="C33">
        <v>1</v>
      </c>
      <c r="D33" s="13">
        <v>7.59</v>
      </c>
      <c r="E33" s="13">
        <f t="shared" si="1"/>
        <v>7.59</v>
      </c>
      <c r="F33" s="2" t="s">
        <v>12</v>
      </c>
      <c r="G33" t="s">
        <v>7</v>
      </c>
    </row>
    <row r="34" spans="2:7" x14ac:dyDescent="0.2">
      <c r="B34" t="s">
        <v>41</v>
      </c>
      <c r="C34">
        <v>1</v>
      </c>
      <c r="D34" s="13">
        <v>7.41</v>
      </c>
      <c r="E34" s="13">
        <f t="shared" si="1"/>
        <v>7.41</v>
      </c>
      <c r="F34" s="2" t="s">
        <v>12</v>
      </c>
      <c r="G34" t="s">
        <v>7</v>
      </c>
    </row>
    <row r="35" spans="2:7" x14ac:dyDescent="0.2">
      <c r="B35" t="s">
        <v>42</v>
      </c>
      <c r="C35">
        <v>1</v>
      </c>
      <c r="D35" s="13">
        <v>9.39</v>
      </c>
      <c r="E35" s="13">
        <f t="shared" si="1"/>
        <v>9.39</v>
      </c>
      <c r="F35" s="2" t="s">
        <v>12</v>
      </c>
      <c r="G35" t="s">
        <v>7</v>
      </c>
    </row>
    <row r="36" spans="2:7" x14ac:dyDescent="0.2">
      <c r="B36" t="s">
        <v>43</v>
      </c>
      <c r="C36">
        <v>1</v>
      </c>
      <c r="D36" s="13">
        <v>29.37</v>
      </c>
      <c r="E36" s="13">
        <f t="shared" si="1"/>
        <v>29.37</v>
      </c>
      <c r="F36" s="2" t="s">
        <v>12</v>
      </c>
      <c r="G36" t="s">
        <v>7</v>
      </c>
    </row>
    <row r="38" spans="2:7" x14ac:dyDescent="0.2">
      <c r="E38" s="13"/>
    </row>
  </sheetData>
  <hyperlinks>
    <hyperlink ref="F6" r:id="rId1" xr:uid="{336D26E0-CB45-D942-AEC0-CA4258CAF05A}"/>
    <hyperlink ref="F9" r:id="rId2" xr:uid="{2AF81647-8A42-A947-91C2-EC1E70A69F42}"/>
    <hyperlink ref="F10" r:id="rId3" display="Eco-Worthy" xr:uid="{D4BB7446-A738-5243-ABED-AC4F44C06B4E}"/>
    <hyperlink ref="F7" r:id="rId4" display="Eco-Worthy" xr:uid="{C06B8FFF-6431-7B42-B4AF-A29A190EAD59}"/>
    <hyperlink ref="F11" r:id="rId5" xr:uid="{DF99E02F-D425-9547-B3BD-9BC69DBD23D8}"/>
    <hyperlink ref="F12" r:id="rId6" xr:uid="{408520D2-2833-7344-9695-1FD99D1917AE}"/>
    <hyperlink ref="F13" r:id="rId7" xr:uid="{64EE9257-D1F4-D94E-A6F0-E42FAF943E64}"/>
    <hyperlink ref="F14" r:id="rId8" xr:uid="{D1E24497-D063-854B-B199-8830E6CB6F9A}"/>
    <hyperlink ref="F15" r:id="rId9" xr:uid="{414321F5-E39C-1B44-B510-F6ED8C660F12}"/>
    <hyperlink ref="F16" r:id="rId10" xr:uid="{2C95038B-DEE3-694F-8005-729A4734BF62}"/>
    <hyperlink ref="F17" r:id="rId11" xr:uid="{5E3FC1E9-05F9-AA4C-8806-8DFF3C686F30}"/>
    <hyperlink ref="F18" r:id="rId12" xr:uid="{439CFEE4-4A10-4841-BC62-60DCEAC1CB55}"/>
    <hyperlink ref="F19" r:id="rId13" xr:uid="{1B2865A3-DE5C-BC41-842F-28EB28B07836}"/>
    <hyperlink ref="F20" r:id="rId14" xr:uid="{ECBD9A79-D918-BD4E-9A61-5C28AAD13D98}"/>
    <hyperlink ref="F21" r:id="rId15" xr:uid="{B2E37C10-CD39-F645-AF46-0005F404E491}"/>
    <hyperlink ref="F22" r:id="rId16" xr:uid="{E1D4CBF5-9471-9D4F-BEEE-F4B4BF6AB750}"/>
    <hyperlink ref="F23" r:id="rId17" xr:uid="{552D53C0-F31E-7447-9D6C-CB5E8ACDBF77}"/>
    <hyperlink ref="F24" r:id="rId18" xr:uid="{F2FDDEC4-6904-474A-90BC-2E8C9FA5ABC7}"/>
    <hyperlink ref="F25" r:id="rId19" xr:uid="{B23CFCF0-6C6C-114B-AE8D-668370B35B28}"/>
    <hyperlink ref="F26" r:id="rId20" xr:uid="{3D5DFE89-C93D-2440-A87B-B44A0D5A6756}"/>
    <hyperlink ref="F27" r:id="rId21" xr:uid="{AE8FD6D9-6D85-C541-A305-6740F1903EB2}"/>
    <hyperlink ref="F28" r:id="rId22" xr:uid="{9A37384C-C79F-864F-B383-C6464A0A7A0B}"/>
    <hyperlink ref="F8" r:id="rId23" xr:uid="{99B6F418-F620-594C-9FCA-1505581B397D}"/>
    <hyperlink ref="F29" r:id="rId24" xr:uid="{28C42188-90E7-204B-92F5-8DAE9BD5DD93}"/>
    <hyperlink ref="F30" r:id="rId25" xr:uid="{E1F5FF1C-CFF4-2C48-A809-243C5B651A10}"/>
    <hyperlink ref="F31" r:id="rId26" xr:uid="{753D1D00-1963-244C-B389-2723375D9609}"/>
    <hyperlink ref="F32" r:id="rId27" xr:uid="{AE09E57F-699B-D148-8F1F-3F940CAE253F}"/>
    <hyperlink ref="F33" r:id="rId28" xr:uid="{E21AD08A-6544-194A-B96A-013021490DFA}"/>
    <hyperlink ref="F34" r:id="rId29" xr:uid="{D6F598E7-6C34-5646-956A-452805A1409A}"/>
    <hyperlink ref="F35" r:id="rId30" xr:uid="{4B147D14-3CE1-4049-8186-8AEA909A7FC6}"/>
    <hyperlink ref="F36" r:id="rId31" xr:uid="{8A7FA04D-27C8-7D44-B205-2858ED8E088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Penaloza Aponte, Diego</dc:creator>
  <cp:lastModifiedBy>Penaloza Aponte, Diego</cp:lastModifiedBy>
  <dcterms:created xsi:type="dcterms:W3CDTF">2024-04-06T19:44:56Z</dcterms:created>
  <dcterms:modified xsi:type="dcterms:W3CDTF">2024-04-17T18:46:18Z</dcterms:modified>
</cp:coreProperties>
</file>