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"/>
    </mc:Choice>
  </mc:AlternateContent>
  <xr:revisionPtr revIDLastSave="0" documentId="8_{E4C2EDE4-D3C3-4F5E-8790-42333047D7EB}" xr6:coauthVersionLast="47" xr6:coauthVersionMax="47" xr10:uidLastSave="{00000000-0000-0000-0000-000000000000}"/>
  <bookViews>
    <workbookView xWindow="-120" yWindow="-16320" windowWidth="29040" windowHeight="16440"/>
  </bookViews>
  <sheets>
    <sheet name="plistadj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18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B118" i="1"/>
  <c r="C118" i="1"/>
  <c r="D118" i="1"/>
  <c r="E118" i="1"/>
  <c r="F118" i="1"/>
  <c r="G118" i="1"/>
  <c r="H118" i="1"/>
  <c r="J118" i="1" l="1"/>
</calcChain>
</file>

<file path=xl/sharedStrings.xml><?xml version="1.0" encoding="utf-8"?>
<sst xmlns="http://schemas.openxmlformats.org/spreadsheetml/2006/main" count="18" uniqueCount="10">
  <si>
    <t>holm</t>
  </si>
  <si>
    <t>hochberg</t>
  </si>
  <si>
    <t>hommel</t>
  </si>
  <si>
    <t>bonferroni</t>
  </si>
  <si>
    <t>BH</t>
  </si>
  <si>
    <t>BY</t>
  </si>
  <si>
    <t>none</t>
  </si>
  <si>
    <t>mean</t>
  </si>
  <si>
    <t>all_Agree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</si>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</sst>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115" totalsRowShown="0">
  <autoFilter ref="A1:J115"/>
  <tableColumns count="10">
    <tableColumn id="1" name="item"/>
    <tableColumn id="2" name="holm"/>
    <tableColumn id="3" name="hochberg"/>
    <tableColumn id="4" name="hommel"/>
    <tableColumn id="5" name="bonferroni"/>
    <tableColumn id="6" name="BH"/>
    <tableColumn id="7" name="BY"/>
    <tableColumn id="8" name="none"/>
    <tableColumn id="9" name="mean">
      <calculatedColumnFormula>AVERAGE(B2:G2)</calculatedColumnFormula>
    </tableColumn>
    <tableColumn id="10" name="all_Agree" dataDxfId="0">
      <calculatedColumnFormula>COUNTIF(B2:I2,"&lt;0.05")=8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A95" zoomScale="160" zoomScaleNormal="160" workbookViewId="0">
      <selection activeCell="G118" sqref="G118"/>
    </sheetView>
  </sheetViews>
  <sheetFormatPr defaultRowHeight="14.4" x14ac:dyDescent="0.3"/>
  <cols>
    <col min="3" max="3" width="9.44140625" customWidth="1"/>
    <col min="5" max="5" width="10.44140625" customWidth="1"/>
    <col min="10" max="10" width="9.33203125" customWidth="1"/>
  </cols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AVERAGE(B2:G2)</f>
        <v>0</v>
      </c>
      <c r="J2" t="b">
        <f t="shared" ref="J2:J33" si="0">COUNTIF(B2:I2,"&lt;0.05")=8</f>
        <v>1</v>
      </c>
    </row>
    <row r="3" spans="1:10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1">AVERAGE(B3:G3)</f>
        <v>0</v>
      </c>
      <c r="J3" t="b">
        <f t="shared" si="0"/>
        <v>1</v>
      </c>
    </row>
    <row r="4" spans="1:10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1"/>
        <v>0</v>
      </c>
      <c r="J4" t="b">
        <f t="shared" si="0"/>
        <v>1</v>
      </c>
    </row>
    <row r="5" spans="1:10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1"/>
        <v>0</v>
      </c>
      <c r="J5" t="b">
        <f t="shared" si="0"/>
        <v>1</v>
      </c>
    </row>
    <row r="6" spans="1:10" x14ac:dyDescent="0.3">
      <c r="A6">
        <v>5</v>
      </c>
      <c r="B6">
        <v>6.1199999999999997E-2</v>
      </c>
      <c r="C6">
        <v>0.06</v>
      </c>
      <c r="D6">
        <v>4.4400000000000002E-2</v>
      </c>
      <c r="E6">
        <v>0.1368</v>
      </c>
      <c r="F6">
        <v>2.1046153846153801E-3</v>
      </c>
      <c r="G6">
        <v>1.1191910361733301E-2</v>
      </c>
      <c r="H6">
        <v>1.1999999999999999E-3</v>
      </c>
      <c r="I6">
        <f t="shared" si="1"/>
        <v>5.261608762439144E-2</v>
      </c>
      <c r="J6" t="b">
        <f t="shared" si="0"/>
        <v>0</v>
      </c>
    </row>
    <row r="7" spans="1:10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1"/>
        <v>0</v>
      </c>
      <c r="J7" t="b">
        <f t="shared" si="0"/>
        <v>1</v>
      </c>
    </row>
    <row r="8" spans="1:10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1"/>
        <v>0</v>
      </c>
      <c r="J8" t="b">
        <f t="shared" si="0"/>
        <v>1</v>
      </c>
    </row>
    <row r="9" spans="1:10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1"/>
        <v>0</v>
      </c>
      <c r="J9" t="b">
        <f t="shared" si="0"/>
        <v>1</v>
      </c>
    </row>
    <row r="10" spans="1:10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 t="b">
        <f t="shared" si="0"/>
        <v>1</v>
      </c>
    </row>
    <row r="11" spans="1:10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 t="b">
        <f t="shared" si="0"/>
        <v>1</v>
      </c>
    </row>
    <row r="12" spans="1:10" x14ac:dyDescent="0.3">
      <c r="A12">
        <v>11</v>
      </c>
      <c r="B12">
        <v>6.1199999999999997E-2</v>
      </c>
      <c r="C12">
        <v>0.06</v>
      </c>
      <c r="D12">
        <v>4.4400000000000002E-2</v>
      </c>
      <c r="E12">
        <v>0.1368</v>
      </c>
      <c r="F12">
        <v>2.1046153846153801E-3</v>
      </c>
      <c r="G12">
        <v>1.1191910361733301E-2</v>
      </c>
      <c r="H12">
        <v>1.1999999999999999E-3</v>
      </c>
      <c r="I12">
        <f t="shared" si="1"/>
        <v>5.261608762439144E-2</v>
      </c>
      <c r="J12" t="b">
        <f t="shared" si="0"/>
        <v>0</v>
      </c>
    </row>
    <row r="13" spans="1:10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 t="b">
        <f t="shared" si="0"/>
        <v>1</v>
      </c>
    </row>
    <row r="14" spans="1:10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J14" t="b">
        <f t="shared" si="0"/>
        <v>1</v>
      </c>
    </row>
    <row r="15" spans="1:10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J15" t="b">
        <f t="shared" si="0"/>
        <v>1</v>
      </c>
    </row>
    <row r="16" spans="1:10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1"/>
        <v>0</v>
      </c>
      <c r="J16" t="b">
        <f t="shared" si="0"/>
        <v>1</v>
      </c>
    </row>
    <row r="17" spans="1:10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0</v>
      </c>
      <c r="J17" t="b">
        <f t="shared" si="0"/>
        <v>1</v>
      </c>
    </row>
    <row r="18" spans="1:10" x14ac:dyDescent="0.3">
      <c r="A18">
        <v>17</v>
      </c>
      <c r="B18">
        <v>6.5799999999999997E-2</v>
      </c>
      <c r="C18">
        <v>6.4399999999999999E-2</v>
      </c>
      <c r="D18">
        <v>4.9000000000000002E-2</v>
      </c>
      <c r="E18">
        <v>0.15959999999999999</v>
      </c>
      <c r="F18">
        <v>2.31304347826087E-3</v>
      </c>
      <c r="G18">
        <v>1.2300287957943599E-2</v>
      </c>
      <c r="H18">
        <v>1.4E-3</v>
      </c>
      <c r="I18">
        <f t="shared" si="1"/>
        <v>5.8902221906034079E-2</v>
      </c>
      <c r="J18" t="b">
        <f t="shared" si="0"/>
        <v>0</v>
      </c>
    </row>
    <row r="19" spans="1:10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 t="b">
        <f t="shared" si="0"/>
        <v>1</v>
      </c>
    </row>
    <row r="20" spans="1:10" x14ac:dyDescent="0.3">
      <c r="A20">
        <v>19</v>
      </c>
      <c r="B20">
        <v>1</v>
      </c>
      <c r="C20">
        <v>1</v>
      </c>
      <c r="D20">
        <v>1</v>
      </c>
      <c r="E20">
        <v>1</v>
      </c>
      <c r="F20">
        <v>0.68588155339805801</v>
      </c>
      <c r="G20">
        <v>1</v>
      </c>
      <c r="H20">
        <v>0.61970000000000003</v>
      </c>
      <c r="I20">
        <f t="shared" si="1"/>
        <v>0.947646925566343</v>
      </c>
      <c r="J20" t="b">
        <f t="shared" si="0"/>
        <v>0</v>
      </c>
    </row>
    <row r="21" spans="1:10" x14ac:dyDescent="0.3">
      <c r="A21">
        <v>20</v>
      </c>
      <c r="B21">
        <v>1</v>
      </c>
      <c r="C21">
        <v>1</v>
      </c>
      <c r="D21">
        <v>1</v>
      </c>
      <c r="E21">
        <v>1</v>
      </c>
      <c r="F21">
        <v>0.365730612244898</v>
      </c>
      <c r="G21">
        <v>1</v>
      </c>
      <c r="H21">
        <v>0.31440000000000001</v>
      </c>
      <c r="I21">
        <f t="shared" si="1"/>
        <v>0.89428843537414959</v>
      </c>
      <c r="J21" t="b">
        <f t="shared" si="0"/>
        <v>0</v>
      </c>
    </row>
    <row r="22" spans="1:10" x14ac:dyDescent="0.3">
      <c r="A22">
        <v>21</v>
      </c>
      <c r="B22">
        <v>1</v>
      </c>
      <c r="C22">
        <v>1</v>
      </c>
      <c r="D22">
        <v>1</v>
      </c>
      <c r="E22">
        <v>1</v>
      </c>
      <c r="F22">
        <v>0.47275800000000001</v>
      </c>
      <c r="G22">
        <v>1</v>
      </c>
      <c r="H22">
        <v>0.41470000000000001</v>
      </c>
      <c r="I22">
        <f t="shared" si="1"/>
        <v>0.91212633333333326</v>
      </c>
      <c r="J22" t="b">
        <f t="shared" si="0"/>
        <v>0</v>
      </c>
    </row>
    <row r="23" spans="1:10" x14ac:dyDescent="0.3">
      <c r="A23">
        <v>22</v>
      </c>
      <c r="B23">
        <v>1</v>
      </c>
      <c r="C23">
        <v>1</v>
      </c>
      <c r="D23">
        <v>1</v>
      </c>
      <c r="E23">
        <v>1</v>
      </c>
      <c r="F23">
        <v>0.96111588785046698</v>
      </c>
      <c r="G23">
        <v>1</v>
      </c>
      <c r="H23">
        <v>0.90210000000000001</v>
      </c>
      <c r="I23">
        <f t="shared" si="1"/>
        <v>0.99351931464174459</v>
      </c>
      <c r="J23" t="b">
        <f t="shared" si="0"/>
        <v>0</v>
      </c>
    </row>
    <row r="24" spans="1:10" x14ac:dyDescent="0.3">
      <c r="A24">
        <v>23</v>
      </c>
      <c r="B24">
        <v>1</v>
      </c>
      <c r="C24">
        <v>1</v>
      </c>
      <c r="D24">
        <v>1</v>
      </c>
      <c r="E24">
        <v>1</v>
      </c>
      <c r="F24">
        <v>0.976739449541284</v>
      </c>
      <c r="G24">
        <v>1</v>
      </c>
      <c r="H24">
        <v>0.9274</v>
      </c>
      <c r="I24">
        <f t="shared" si="1"/>
        <v>0.99612324159021404</v>
      </c>
      <c r="J24" t="b">
        <f t="shared" si="0"/>
        <v>0</v>
      </c>
    </row>
    <row r="25" spans="1:10" x14ac:dyDescent="0.3">
      <c r="A25">
        <v>24</v>
      </c>
      <c r="B25">
        <v>1</v>
      </c>
      <c r="C25">
        <v>1</v>
      </c>
      <c r="D25">
        <v>1</v>
      </c>
      <c r="E25">
        <v>1</v>
      </c>
      <c r="F25">
        <v>0.34564329896907198</v>
      </c>
      <c r="G25">
        <v>1</v>
      </c>
      <c r="H25">
        <v>0.29409999999999997</v>
      </c>
      <c r="I25">
        <f t="shared" si="1"/>
        <v>0.89094054982817861</v>
      </c>
      <c r="J25" t="b">
        <f t="shared" si="0"/>
        <v>0</v>
      </c>
    </row>
    <row r="26" spans="1:10" x14ac:dyDescent="0.3">
      <c r="A26">
        <v>25</v>
      </c>
      <c r="B26">
        <v>2.3199999999999998E-2</v>
      </c>
      <c r="C26">
        <v>2.1999999999999999E-2</v>
      </c>
      <c r="D26">
        <v>1.7999999999999999E-2</v>
      </c>
      <c r="E26">
        <v>4.5600000000000002E-2</v>
      </c>
      <c r="F26">
        <v>7.6000000000000004E-4</v>
      </c>
      <c r="G26">
        <v>4.0415231861814704E-3</v>
      </c>
      <c r="H26" s="1">
        <v>4.0000000000000002E-4</v>
      </c>
      <c r="I26">
        <f t="shared" si="1"/>
        <v>1.8933587197696909E-2</v>
      </c>
      <c r="J26" t="b">
        <f t="shared" si="0"/>
        <v>1</v>
      </c>
    </row>
    <row r="27" spans="1:10" x14ac:dyDescent="0.3">
      <c r="A27">
        <v>26</v>
      </c>
      <c r="B27">
        <v>1.77E-2</v>
      </c>
      <c r="C27">
        <v>1.77E-2</v>
      </c>
      <c r="D27">
        <v>1.41E-2</v>
      </c>
      <c r="E27">
        <v>3.4200000000000001E-2</v>
      </c>
      <c r="F27">
        <v>6.1071428571428605E-4</v>
      </c>
      <c r="G27">
        <v>3.2476525603243899E-3</v>
      </c>
      <c r="H27" s="1">
        <v>2.9999999999999997E-4</v>
      </c>
      <c r="I27">
        <f t="shared" si="1"/>
        <v>1.4593061141006445E-2</v>
      </c>
      <c r="J27" t="b">
        <f t="shared" si="0"/>
        <v>1</v>
      </c>
    </row>
    <row r="28" spans="1:10" x14ac:dyDescent="0.3">
      <c r="A28">
        <v>27</v>
      </c>
      <c r="B28">
        <v>1</v>
      </c>
      <c r="C28">
        <v>1</v>
      </c>
      <c r="D28">
        <v>1</v>
      </c>
      <c r="E28">
        <v>1</v>
      </c>
      <c r="F28">
        <v>0.886188679245283</v>
      </c>
      <c r="G28">
        <v>1</v>
      </c>
      <c r="H28">
        <v>0.82399999999999995</v>
      </c>
      <c r="I28">
        <f t="shared" si="1"/>
        <v>0.98103144654088048</v>
      </c>
      <c r="J28" t="b">
        <f t="shared" si="0"/>
        <v>0</v>
      </c>
    </row>
    <row r="29" spans="1:10" x14ac:dyDescent="0.3">
      <c r="A29">
        <v>28</v>
      </c>
      <c r="B29">
        <v>1</v>
      </c>
      <c r="C29">
        <v>1</v>
      </c>
      <c r="D29">
        <v>1</v>
      </c>
      <c r="E29">
        <v>1</v>
      </c>
      <c r="F29">
        <v>0.66511176470588196</v>
      </c>
      <c r="G29">
        <v>1</v>
      </c>
      <c r="H29">
        <v>0.59509999999999996</v>
      </c>
      <c r="I29">
        <f t="shared" si="1"/>
        <v>0.94418529411764707</v>
      </c>
      <c r="J29" t="b">
        <f t="shared" si="0"/>
        <v>0</v>
      </c>
    </row>
    <row r="30" spans="1:10" x14ac:dyDescent="0.3">
      <c r="A30">
        <v>29</v>
      </c>
      <c r="B30">
        <v>1</v>
      </c>
      <c r="C30">
        <v>1</v>
      </c>
      <c r="D30">
        <v>1</v>
      </c>
      <c r="E30">
        <v>1</v>
      </c>
      <c r="F30">
        <v>0.22452</v>
      </c>
      <c r="G30">
        <v>1</v>
      </c>
      <c r="H30">
        <v>0.18709999999999999</v>
      </c>
      <c r="I30">
        <f t="shared" si="1"/>
        <v>0.87075333333333338</v>
      </c>
      <c r="J30" t="b">
        <f t="shared" si="0"/>
        <v>0</v>
      </c>
    </row>
    <row r="31" spans="1:10" x14ac:dyDescent="0.3">
      <c r="A31">
        <v>30</v>
      </c>
      <c r="B31">
        <v>1</v>
      </c>
      <c r="C31">
        <v>1</v>
      </c>
      <c r="D31">
        <v>1</v>
      </c>
      <c r="E31">
        <v>1</v>
      </c>
      <c r="F31">
        <v>0.44033939393939397</v>
      </c>
      <c r="G31">
        <v>1</v>
      </c>
      <c r="H31">
        <v>0.38240000000000002</v>
      </c>
      <c r="I31">
        <f t="shared" si="1"/>
        <v>0.90672323232323226</v>
      </c>
      <c r="J31" t="b">
        <f t="shared" si="0"/>
        <v>0</v>
      </c>
    </row>
    <row r="32" spans="1:10" x14ac:dyDescent="0.3">
      <c r="A32">
        <v>31</v>
      </c>
      <c r="B32">
        <v>3.1800000000000002E-2</v>
      </c>
      <c r="C32">
        <v>3.1800000000000002E-2</v>
      </c>
      <c r="D32">
        <v>2.4674999999999999E-2</v>
      </c>
      <c r="E32">
        <v>6.8400000000000002E-2</v>
      </c>
      <c r="F32">
        <v>1.1032258064516099E-3</v>
      </c>
      <c r="G32">
        <v>5.8667272057472903E-3</v>
      </c>
      <c r="H32" s="1">
        <v>5.9999999999999995E-4</v>
      </c>
      <c r="I32">
        <f t="shared" si="1"/>
        <v>2.7274158835366488E-2</v>
      </c>
      <c r="J32" t="b">
        <f t="shared" si="0"/>
        <v>0</v>
      </c>
    </row>
    <row r="33" spans="1:10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  <c r="J33" t="b">
        <f t="shared" si="0"/>
        <v>1</v>
      </c>
    </row>
    <row r="34" spans="1:10" x14ac:dyDescent="0.3">
      <c r="A34">
        <v>33</v>
      </c>
      <c r="B34">
        <v>0.1008</v>
      </c>
      <c r="C34">
        <v>0.1008</v>
      </c>
      <c r="D34">
        <v>7.6799999999999993E-2</v>
      </c>
      <c r="E34">
        <v>0.27360000000000001</v>
      </c>
      <c r="F34">
        <v>3.7479452054794498E-3</v>
      </c>
      <c r="G34">
        <v>1.9930799274319601E-2</v>
      </c>
      <c r="H34">
        <v>2.3999999999999998E-3</v>
      </c>
      <c r="I34">
        <f t="shared" si="1"/>
        <v>9.5946457413299865E-2</v>
      </c>
      <c r="J34" t="b">
        <f t="shared" ref="J34:J65" si="2">COUNTIF(B34:I34,"&lt;0.05")=8</f>
        <v>0</v>
      </c>
    </row>
    <row r="35" spans="1:10" x14ac:dyDescent="0.3">
      <c r="A35">
        <v>34</v>
      </c>
      <c r="B35">
        <v>6.5799999999999997E-2</v>
      </c>
      <c r="C35">
        <v>6.4399999999999999E-2</v>
      </c>
      <c r="D35">
        <v>4.9000000000000002E-2</v>
      </c>
      <c r="E35">
        <v>0.15959999999999999</v>
      </c>
      <c r="F35">
        <v>2.31304347826087E-3</v>
      </c>
      <c r="G35">
        <v>1.2300287957943599E-2</v>
      </c>
      <c r="H35">
        <v>1.4E-3</v>
      </c>
      <c r="I35">
        <f t="shared" si="1"/>
        <v>5.8902221906034079E-2</v>
      </c>
      <c r="J35" t="b">
        <f t="shared" si="2"/>
        <v>0</v>
      </c>
    </row>
    <row r="36" spans="1:10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  <c r="J36" t="b">
        <f t="shared" si="2"/>
        <v>1</v>
      </c>
    </row>
    <row r="37" spans="1:10" x14ac:dyDescent="0.3">
      <c r="A37">
        <v>36</v>
      </c>
      <c r="B37">
        <v>6.3700000000000007E-2</v>
      </c>
      <c r="C37">
        <v>6.2399999999999997E-2</v>
      </c>
      <c r="D37">
        <v>4.6800000000000001E-2</v>
      </c>
      <c r="E37">
        <v>0.1482</v>
      </c>
      <c r="F37">
        <v>2.21194029850746E-3</v>
      </c>
      <c r="G37">
        <v>1.17626421090356E-2</v>
      </c>
      <c r="H37">
        <v>1.2999999999999999E-3</v>
      </c>
      <c r="I37">
        <f t="shared" si="1"/>
        <v>5.5845763734590513E-2</v>
      </c>
      <c r="J37" t="b">
        <f t="shared" si="2"/>
        <v>0</v>
      </c>
    </row>
    <row r="38" spans="1:10" x14ac:dyDescent="0.3">
      <c r="A38">
        <v>37</v>
      </c>
      <c r="B38">
        <v>0.18360000000000001</v>
      </c>
      <c r="C38">
        <v>0.18360000000000001</v>
      </c>
      <c r="D38">
        <v>0.15659999999999999</v>
      </c>
      <c r="E38">
        <v>0.61560000000000004</v>
      </c>
      <c r="F38">
        <v>7.6E-3</v>
      </c>
      <c r="G38">
        <v>4.0415231861814699E-2</v>
      </c>
      <c r="H38">
        <v>5.4000000000000003E-3</v>
      </c>
      <c r="I38">
        <f t="shared" si="1"/>
        <v>0.19790253864363583</v>
      </c>
      <c r="J38" t="b">
        <f t="shared" si="2"/>
        <v>0</v>
      </c>
    </row>
    <row r="39" spans="1:10" x14ac:dyDescent="0.3">
      <c r="A39">
        <v>38</v>
      </c>
      <c r="B39">
        <v>0.33900000000000002</v>
      </c>
      <c r="C39">
        <v>0.33639999999999998</v>
      </c>
      <c r="D39">
        <v>0.31319999999999998</v>
      </c>
      <c r="E39">
        <v>1</v>
      </c>
      <c r="F39">
        <v>1.5376744186046501E-2</v>
      </c>
      <c r="G39">
        <v>8.1770352836694801E-2</v>
      </c>
      <c r="H39">
        <v>1.1599999999999999E-2</v>
      </c>
      <c r="I39">
        <f t="shared" si="1"/>
        <v>0.34762451617045681</v>
      </c>
      <c r="J39" t="b">
        <f t="shared" si="2"/>
        <v>0</v>
      </c>
    </row>
    <row r="40" spans="1:10" x14ac:dyDescent="0.3">
      <c r="A40">
        <v>39</v>
      </c>
      <c r="B40">
        <v>1</v>
      </c>
      <c r="C40">
        <v>1</v>
      </c>
      <c r="D40">
        <v>1</v>
      </c>
      <c r="E40">
        <v>1</v>
      </c>
      <c r="F40">
        <v>0.75142285714285695</v>
      </c>
      <c r="G40">
        <v>1</v>
      </c>
      <c r="H40">
        <v>0.69210000000000005</v>
      </c>
      <c r="I40">
        <f t="shared" si="1"/>
        <v>0.9585704761904762</v>
      </c>
      <c r="J40" t="b">
        <f t="shared" si="2"/>
        <v>0</v>
      </c>
    </row>
    <row r="41" spans="1:10" x14ac:dyDescent="0.3">
      <c r="A41">
        <v>40</v>
      </c>
      <c r="B41">
        <v>1</v>
      </c>
      <c r="C41">
        <v>1</v>
      </c>
      <c r="D41">
        <v>1</v>
      </c>
      <c r="E41">
        <v>1</v>
      </c>
      <c r="F41">
        <v>0.53094653465346497</v>
      </c>
      <c r="G41">
        <v>1</v>
      </c>
      <c r="H41">
        <v>0.47039999999999998</v>
      </c>
      <c r="I41">
        <f t="shared" si="1"/>
        <v>0.92182442244224416</v>
      </c>
      <c r="J41" t="b">
        <f t="shared" si="2"/>
        <v>0</v>
      </c>
    </row>
    <row r="42" spans="1:10" x14ac:dyDescent="0.3">
      <c r="A42">
        <v>41</v>
      </c>
      <c r="B42">
        <v>1</v>
      </c>
      <c r="C42">
        <v>1</v>
      </c>
      <c r="D42">
        <v>1</v>
      </c>
      <c r="E42">
        <v>1</v>
      </c>
      <c r="F42">
        <v>0.25935000000000002</v>
      </c>
      <c r="G42">
        <v>1</v>
      </c>
      <c r="H42">
        <v>0.21840000000000001</v>
      </c>
      <c r="I42">
        <f t="shared" si="1"/>
        <v>0.87655833333333344</v>
      </c>
      <c r="J42" t="b">
        <f t="shared" si="2"/>
        <v>0</v>
      </c>
    </row>
    <row r="43" spans="1:10" x14ac:dyDescent="0.3">
      <c r="A43">
        <v>42</v>
      </c>
      <c r="B43">
        <v>1</v>
      </c>
      <c r="C43">
        <v>1</v>
      </c>
      <c r="D43">
        <v>1</v>
      </c>
      <c r="E43">
        <v>1</v>
      </c>
      <c r="F43">
        <v>0.976739449541284</v>
      </c>
      <c r="G43">
        <v>1</v>
      </c>
      <c r="H43">
        <v>0.93389999999999995</v>
      </c>
      <c r="I43">
        <f t="shared" si="1"/>
        <v>0.99612324159021404</v>
      </c>
      <c r="J43" t="b">
        <f t="shared" si="2"/>
        <v>0</v>
      </c>
    </row>
    <row r="44" spans="1:10" x14ac:dyDescent="0.3">
      <c r="A44">
        <v>43</v>
      </c>
      <c r="B44">
        <v>0.16919999999999999</v>
      </c>
      <c r="C44">
        <v>0.16450000000000001</v>
      </c>
      <c r="D44">
        <v>0.1363</v>
      </c>
      <c r="E44">
        <v>0.53580000000000005</v>
      </c>
      <c r="F44">
        <v>6.6975000000000003E-3</v>
      </c>
      <c r="G44">
        <v>3.5615923078224199E-2</v>
      </c>
      <c r="H44">
        <v>4.7000000000000002E-3</v>
      </c>
      <c r="I44">
        <f t="shared" si="1"/>
        <v>0.17468557051303737</v>
      </c>
      <c r="J44" t="b">
        <f t="shared" si="2"/>
        <v>0</v>
      </c>
    </row>
    <row r="45" spans="1:10" x14ac:dyDescent="0.3">
      <c r="A45">
        <v>44</v>
      </c>
      <c r="B45">
        <v>2.7E-2</v>
      </c>
      <c r="C45">
        <v>2.7E-2</v>
      </c>
      <c r="D45">
        <v>2.1499999999999998E-2</v>
      </c>
      <c r="E45">
        <v>5.7000000000000002E-2</v>
      </c>
      <c r="F45">
        <v>9.3442622950819698E-4</v>
      </c>
      <c r="G45">
        <v>4.9690858846493397E-3</v>
      </c>
      <c r="H45" s="1">
        <v>5.0000000000000001E-4</v>
      </c>
      <c r="I45">
        <f t="shared" si="1"/>
        <v>2.306725201902626E-2</v>
      </c>
      <c r="J45" t="b">
        <f t="shared" si="2"/>
        <v>0</v>
      </c>
    </row>
    <row r="46" spans="1:10" x14ac:dyDescent="0.3">
      <c r="A46">
        <v>45</v>
      </c>
      <c r="B46">
        <v>0.34160000000000001</v>
      </c>
      <c r="C46">
        <v>0.34160000000000001</v>
      </c>
      <c r="D46">
        <v>0.32940000000000003</v>
      </c>
      <c r="E46">
        <v>1</v>
      </c>
      <c r="F46">
        <v>1.59862068965517E-2</v>
      </c>
      <c r="G46">
        <v>8.50113497782998E-2</v>
      </c>
      <c r="H46">
        <v>1.2200000000000001E-2</v>
      </c>
      <c r="I46">
        <f t="shared" si="1"/>
        <v>0.35226625944580858</v>
      </c>
      <c r="J46" t="b">
        <f t="shared" si="2"/>
        <v>0</v>
      </c>
    </row>
    <row r="47" spans="1:10" x14ac:dyDescent="0.3">
      <c r="A47">
        <v>46</v>
      </c>
      <c r="B47">
        <v>2.3199999999999998E-2</v>
      </c>
      <c r="C47">
        <v>2.1999999999999999E-2</v>
      </c>
      <c r="D47">
        <v>1.7999999999999999E-2</v>
      </c>
      <c r="E47">
        <v>4.5600000000000002E-2</v>
      </c>
      <c r="F47">
        <v>7.6000000000000004E-4</v>
      </c>
      <c r="G47">
        <v>4.0415231861814704E-3</v>
      </c>
      <c r="H47" s="1">
        <v>4.0000000000000002E-4</v>
      </c>
      <c r="I47">
        <f t="shared" si="1"/>
        <v>1.8933587197696909E-2</v>
      </c>
      <c r="J47" t="b">
        <f t="shared" si="2"/>
        <v>1</v>
      </c>
    </row>
    <row r="48" spans="1:10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0</v>
      </c>
      <c r="J48" t="b">
        <f t="shared" si="2"/>
        <v>1</v>
      </c>
    </row>
    <row r="49" spans="1:10" x14ac:dyDescent="0.3">
      <c r="A49">
        <v>48</v>
      </c>
      <c r="B49">
        <v>0.33900000000000002</v>
      </c>
      <c r="C49">
        <v>0.33639999999999998</v>
      </c>
      <c r="D49">
        <v>0.30509999999999998</v>
      </c>
      <c r="E49">
        <v>1</v>
      </c>
      <c r="F49">
        <v>1.51552941176471E-2</v>
      </c>
      <c r="G49">
        <v>8.0592727065618597E-2</v>
      </c>
      <c r="H49">
        <v>1.1299999999999999E-2</v>
      </c>
      <c r="I49">
        <f t="shared" si="1"/>
        <v>0.34604133686387756</v>
      </c>
      <c r="J49" t="b">
        <f t="shared" si="2"/>
        <v>0</v>
      </c>
    </row>
    <row r="50" spans="1:10" x14ac:dyDescent="0.3">
      <c r="A50">
        <v>49</v>
      </c>
      <c r="B50">
        <v>1</v>
      </c>
      <c r="C50">
        <v>1</v>
      </c>
      <c r="D50">
        <v>1</v>
      </c>
      <c r="E50">
        <v>1</v>
      </c>
      <c r="F50">
        <v>9.7083870967741903E-2</v>
      </c>
      <c r="G50">
        <v>0.51627199410576097</v>
      </c>
      <c r="H50">
        <v>7.9200000000000007E-2</v>
      </c>
      <c r="I50">
        <f t="shared" si="1"/>
        <v>0.76889264417891712</v>
      </c>
      <c r="J50" t="b">
        <f t="shared" si="2"/>
        <v>0</v>
      </c>
    </row>
    <row r="51" spans="1:10" x14ac:dyDescent="0.3">
      <c r="A51">
        <v>50</v>
      </c>
      <c r="B51">
        <v>0.104</v>
      </c>
      <c r="C51">
        <v>0.104</v>
      </c>
      <c r="D51">
        <v>8.0600000000000005E-2</v>
      </c>
      <c r="E51">
        <v>0.2964</v>
      </c>
      <c r="F51">
        <v>3.9519999999999998E-3</v>
      </c>
      <c r="G51">
        <v>2.1015920568143599E-2</v>
      </c>
      <c r="H51">
        <v>2.5999999999999999E-3</v>
      </c>
      <c r="I51">
        <f t="shared" si="1"/>
        <v>0.10166132009469059</v>
      </c>
      <c r="J51" t="b">
        <f t="shared" si="2"/>
        <v>0</v>
      </c>
    </row>
    <row r="52" spans="1:10" x14ac:dyDescent="0.3">
      <c r="A52">
        <v>51</v>
      </c>
      <c r="B52">
        <v>1.2E-2</v>
      </c>
      <c r="C52">
        <v>1.2E-2</v>
      </c>
      <c r="D52">
        <v>1.04E-2</v>
      </c>
      <c r="E52">
        <v>2.2800000000000001E-2</v>
      </c>
      <c r="F52">
        <v>4.1454545454545498E-4</v>
      </c>
      <c r="G52">
        <v>2.2044671924626199E-3</v>
      </c>
      <c r="H52" s="1">
        <v>2.0000000000000001E-4</v>
      </c>
      <c r="I52">
        <f t="shared" si="1"/>
        <v>9.9698354411680117E-3</v>
      </c>
      <c r="J52" t="b">
        <f t="shared" si="2"/>
        <v>1</v>
      </c>
    </row>
    <row r="53" spans="1:10" x14ac:dyDescent="0.3">
      <c r="A53">
        <v>52</v>
      </c>
      <c r="B53">
        <v>0.16339999999999999</v>
      </c>
      <c r="C53">
        <v>0.15909999999999999</v>
      </c>
      <c r="D53">
        <v>0.12470000000000001</v>
      </c>
      <c r="E53">
        <v>0.49020000000000002</v>
      </c>
      <c r="F53">
        <v>6.2846153846153798E-3</v>
      </c>
      <c r="G53">
        <v>3.3420287885731301E-2</v>
      </c>
      <c r="H53">
        <v>4.3E-3</v>
      </c>
      <c r="I53">
        <f t="shared" si="1"/>
        <v>0.16285081721172442</v>
      </c>
      <c r="J53" t="b">
        <f t="shared" si="2"/>
        <v>0</v>
      </c>
    </row>
    <row r="54" spans="1:10" x14ac:dyDescent="0.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1"/>
        <v>0</v>
      </c>
      <c r="J54" t="b">
        <f t="shared" si="2"/>
        <v>1</v>
      </c>
    </row>
    <row r="55" spans="1:10" x14ac:dyDescent="0.3">
      <c r="A55">
        <v>54</v>
      </c>
      <c r="B55">
        <v>9.2399999999999996E-2</v>
      </c>
      <c r="C55">
        <v>9.2399999999999996E-2</v>
      </c>
      <c r="D55">
        <v>6.7199999999999996E-2</v>
      </c>
      <c r="E55">
        <v>0.2394</v>
      </c>
      <c r="F55">
        <v>3.37183098591549E-3</v>
      </c>
      <c r="G55">
        <v>1.79307014598192E-2</v>
      </c>
      <c r="H55">
        <v>2.0999999999999999E-3</v>
      </c>
      <c r="I55">
        <f t="shared" si="1"/>
        <v>8.5450422074289115E-2</v>
      </c>
      <c r="J55" t="b">
        <f t="shared" si="2"/>
        <v>0</v>
      </c>
    </row>
    <row r="56" spans="1:10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1"/>
        <v>0</v>
      </c>
      <c r="J56" t="b">
        <f t="shared" si="2"/>
        <v>1</v>
      </c>
    </row>
    <row r="57" spans="1:10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1"/>
        <v>0</v>
      </c>
      <c r="J57" t="b">
        <f t="shared" si="2"/>
        <v>1</v>
      </c>
    </row>
    <row r="58" spans="1:10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1"/>
        <v>0</v>
      </c>
      <c r="J58" t="b">
        <f t="shared" si="2"/>
        <v>1</v>
      </c>
    </row>
    <row r="59" spans="1:10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1"/>
        <v>0</v>
      </c>
      <c r="J59" t="b">
        <f t="shared" si="2"/>
        <v>1</v>
      </c>
    </row>
    <row r="60" spans="1:10" x14ac:dyDescent="0.3">
      <c r="A60">
        <v>59</v>
      </c>
      <c r="B60">
        <v>0.63449999999999995</v>
      </c>
      <c r="C60">
        <v>0.63449999999999995</v>
      </c>
      <c r="D60">
        <v>0.56399999999999995</v>
      </c>
      <c r="E60">
        <v>1</v>
      </c>
      <c r="F60">
        <v>3.04431818181818E-2</v>
      </c>
      <c r="G60">
        <v>0.16189055944647299</v>
      </c>
      <c r="H60">
        <v>2.35E-2</v>
      </c>
      <c r="I60">
        <f t="shared" si="1"/>
        <v>0.50422229021077569</v>
      </c>
      <c r="J60" t="b">
        <f t="shared" si="2"/>
        <v>0</v>
      </c>
    </row>
    <row r="61" spans="1:10" x14ac:dyDescent="0.3">
      <c r="A61">
        <v>60</v>
      </c>
      <c r="B61">
        <v>1</v>
      </c>
      <c r="C61">
        <v>1</v>
      </c>
      <c r="D61">
        <v>1</v>
      </c>
      <c r="E61">
        <v>1</v>
      </c>
      <c r="F61">
        <v>8.9320879120879104E-2</v>
      </c>
      <c r="G61">
        <v>0.47499000523308499</v>
      </c>
      <c r="H61">
        <v>7.1300000000000002E-2</v>
      </c>
      <c r="I61">
        <f t="shared" si="1"/>
        <v>0.76071848072566073</v>
      </c>
      <c r="J61" t="b">
        <f t="shared" si="2"/>
        <v>0</v>
      </c>
    </row>
    <row r="62" spans="1:10" x14ac:dyDescent="0.3">
      <c r="A62">
        <v>61</v>
      </c>
      <c r="B62">
        <v>1</v>
      </c>
      <c r="C62">
        <v>1</v>
      </c>
      <c r="D62">
        <v>1</v>
      </c>
      <c r="E62">
        <v>1</v>
      </c>
      <c r="F62">
        <v>0.99375135135135095</v>
      </c>
      <c r="G62">
        <v>1</v>
      </c>
      <c r="H62">
        <v>0.96760000000000002</v>
      </c>
      <c r="I62">
        <f t="shared" si="1"/>
        <v>0.99895855855855853</v>
      </c>
      <c r="J62" t="b">
        <f t="shared" si="2"/>
        <v>0</v>
      </c>
    </row>
    <row r="63" spans="1:10" x14ac:dyDescent="0.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1"/>
        <v>0</v>
      </c>
      <c r="J63" t="b">
        <f t="shared" si="2"/>
        <v>1</v>
      </c>
    </row>
    <row r="64" spans="1:10" x14ac:dyDescent="0.3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f t="shared" si="1"/>
        <v>1</v>
      </c>
      <c r="J64" t="b">
        <f t="shared" si="2"/>
        <v>0</v>
      </c>
    </row>
    <row r="65" spans="1:10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1"/>
        <v>0</v>
      </c>
      <c r="J65" t="b">
        <f t="shared" si="2"/>
        <v>1</v>
      </c>
    </row>
    <row r="66" spans="1:10" x14ac:dyDescent="0.3">
      <c r="A66">
        <v>65</v>
      </c>
      <c r="B66">
        <v>4.1599999999999998E-2</v>
      </c>
      <c r="C66">
        <v>4.1599999999999998E-2</v>
      </c>
      <c r="D66">
        <v>3.1199999999999999E-2</v>
      </c>
      <c r="E66">
        <v>9.1200000000000003E-2</v>
      </c>
      <c r="F66">
        <v>1.44761904761905E-3</v>
      </c>
      <c r="G66">
        <v>7.6981394022504097E-3</v>
      </c>
      <c r="H66" s="1">
        <v>8.0000000000000004E-4</v>
      </c>
      <c r="I66">
        <f t="shared" si="1"/>
        <v>3.5790959741644916E-2</v>
      </c>
      <c r="J66" t="b">
        <f t="shared" ref="J66:J97" si="3">COUNTIF(B66:I66,"&lt;0.05")=8</f>
        <v>0</v>
      </c>
    </row>
    <row r="67" spans="1:10" x14ac:dyDescent="0.3">
      <c r="A67">
        <v>66</v>
      </c>
      <c r="B67">
        <v>0.2848</v>
      </c>
      <c r="C67">
        <v>0.27900000000000003</v>
      </c>
      <c r="D67">
        <v>0.24299999999999999</v>
      </c>
      <c r="E67">
        <v>1</v>
      </c>
      <c r="F67">
        <v>1.22142857142857E-2</v>
      </c>
      <c r="G67">
        <v>6.4953051206487797E-2</v>
      </c>
      <c r="H67">
        <v>8.9999999999999993E-3</v>
      </c>
      <c r="I67">
        <f t="shared" ref="I67:I115" si="4">AVERAGE(B67:G67)</f>
        <v>0.31399455615346222</v>
      </c>
      <c r="J67" t="b">
        <f t="shared" si="3"/>
        <v>0</v>
      </c>
    </row>
    <row r="68" spans="1:10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4"/>
        <v>0</v>
      </c>
      <c r="J68" t="b">
        <f t="shared" si="3"/>
        <v>1</v>
      </c>
    </row>
    <row r="69" spans="1:10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4"/>
        <v>0</v>
      </c>
      <c r="J69" t="b">
        <f t="shared" si="3"/>
        <v>1</v>
      </c>
    </row>
    <row r="70" spans="1:10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4"/>
        <v>0</v>
      </c>
      <c r="J70" t="b">
        <f t="shared" si="3"/>
        <v>1</v>
      </c>
    </row>
    <row r="71" spans="1:10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4"/>
        <v>0</v>
      </c>
      <c r="J71" t="b">
        <f t="shared" si="3"/>
        <v>1</v>
      </c>
    </row>
    <row r="72" spans="1:10" x14ac:dyDescent="0.3">
      <c r="A72">
        <v>71</v>
      </c>
      <c r="B72">
        <v>6.3700000000000007E-2</v>
      </c>
      <c r="C72">
        <v>6.2399999999999997E-2</v>
      </c>
      <c r="D72">
        <v>4.6800000000000001E-2</v>
      </c>
      <c r="E72">
        <v>0.1482</v>
      </c>
      <c r="F72">
        <v>2.21194029850746E-3</v>
      </c>
      <c r="G72">
        <v>1.17626421090356E-2</v>
      </c>
      <c r="H72">
        <v>1.2999999999999999E-3</v>
      </c>
      <c r="I72">
        <f t="shared" si="4"/>
        <v>5.5845763734590513E-2</v>
      </c>
      <c r="J72" t="b">
        <f t="shared" si="3"/>
        <v>0</v>
      </c>
    </row>
    <row r="73" spans="1:10" x14ac:dyDescent="0.3">
      <c r="A73">
        <v>72</v>
      </c>
      <c r="B73">
        <v>2.3199999999999998E-2</v>
      </c>
      <c r="C73">
        <v>2.1999999999999999E-2</v>
      </c>
      <c r="D73">
        <v>1.7999999999999999E-2</v>
      </c>
      <c r="E73">
        <v>4.5600000000000002E-2</v>
      </c>
      <c r="F73">
        <v>7.6000000000000004E-4</v>
      </c>
      <c r="G73">
        <v>4.0415231861814704E-3</v>
      </c>
      <c r="H73" s="1">
        <v>4.0000000000000002E-4</v>
      </c>
      <c r="I73">
        <f t="shared" si="4"/>
        <v>1.8933587197696909E-2</v>
      </c>
      <c r="J73" t="b">
        <f t="shared" si="3"/>
        <v>1</v>
      </c>
    </row>
    <row r="74" spans="1:10" x14ac:dyDescent="0.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4"/>
        <v>0</v>
      </c>
      <c r="J74" t="b">
        <f t="shared" si="3"/>
        <v>1</v>
      </c>
    </row>
    <row r="75" spans="1:10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4"/>
        <v>0</v>
      </c>
      <c r="J75" t="b">
        <f t="shared" si="3"/>
        <v>1</v>
      </c>
    </row>
    <row r="76" spans="1:10" x14ac:dyDescent="0.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4"/>
        <v>0</v>
      </c>
      <c r="J76" t="b">
        <f t="shared" si="3"/>
        <v>1</v>
      </c>
    </row>
    <row r="77" spans="1:10" x14ac:dyDescent="0.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4"/>
        <v>0</v>
      </c>
      <c r="J77" t="b">
        <f t="shared" si="3"/>
        <v>1</v>
      </c>
    </row>
    <row r="78" spans="1:10" x14ac:dyDescent="0.3">
      <c r="A78">
        <v>77</v>
      </c>
      <c r="B78">
        <v>7.1999999999999995E-2</v>
      </c>
      <c r="C78">
        <v>7.1999999999999995E-2</v>
      </c>
      <c r="D78">
        <v>5.4399999999999997E-2</v>
      </c>
      <c r="E78">
        <v>0.18240000000000001</v>
      </c>
      <c r="F78">
        <v>2.6057142857142902E-3</v>
      </c>
      <c r="G78">
        <v>1.38566509240507E-2</v>
      </c>
      <c r="H78">
        <v>1.6000000000000001E-3</v>
      </c>
      <c r="I78">
        <f t="shared" si="4"/>
        <v>6.6210394201627498E-2</v>
      </c>
      <c r="J78" t="b">
        <f t="shared" si="3"/>
        <v>0</v>
      </c>
    </row>
    <row r="79" spans="1:10" x14ac:dyDescent="0.3">
      <c r="A79">
        <v>78</v>
      </c>
      <c r="B79">
        <v>9.4600000000000004E-2</v>
      </c>
      <c r="C79">
        <v>9.4600000000000004E-2</v>
      </c>
      <c r="D79">
        <v>7.0400000000000004E-2</v>
      </c>
      <c r="E79">
        <v>0.25080000000000002</v>
      </c>
      <c r="F79">
        <v>3.48333333333333E-3</v>
      </c>
      <c r="G79">
        <v>1.8523647936665E-2</v>
      </c>
      <c r="H79">
        <v>2.2000000000000001E-3</v>
      </c>
      <c r="I79">
        <f t="shared" si="4"/>
        <v>8.8734496878333055E-2</v>
      </c>
      <c r="J79" t="b">
        <f t="shared" si="3"/>
        <v>0</v>
      </c>
    </row>
    <row r="80" spans="1:10" x14ac:dyDescent="0.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4"/>
        <v>0</v>
      </c>
      <c r="J80" t="b">
        <f t="shared" si="3"/>
        <v>1</v>
      </c>
    </row>
    <row r="81" spans="1:10" x14ac:dyDescent="0.3">
      <c r="A81">
        <v>80</v>
      </c>
      <c r="B81">
        <v>0.65</v>
      </c>
      <c r="C81">
        <v>0.65</v>
      </c>
      <c r="D81">
        <v>0.6</v>
      </c>
      <c r="E81">
        <v>1</v>
      </c>
      <c r="F81">
        <v>3.2022471910112399E-2</v>
      </c>
      <c r="G81">
        <v>0.17028889829416299</v>
      </c>
      <c r="H81">
        <v>2.5000000000000001E-2</v>
      </c>
      <c r="I81">
        <f t="shared" si="4"/>
        <v>0.51705189503404581</v>
      </c>
      <c r="J81" t="b">
        <f t="shared" si="3"/>
        <v>0</v>
      </c>
    </row>
    <row r="82" spans="1:10" x14ac:dyDescent="0.3">
      <c r="A82">
        <v>81</v>
      </c>
      <c r="B82">
        <v>0.995</v>
      </c>
      <c r="C82">
        <v>0.995</v>
      </c>
      <c r="D82">
        <v>0.91080000000000005</v>
      </c>
      <c r="E82">
        <v>1</v>
      </c>
      <c r="F82">
        <v>5.0413333333333303E-2</v>
      </c>
      <c r="G82">
        <v>0.26808770468337101</v>
      </c>
      <c r="H82">
        <v>3.9800000000000002E-2</v>
      </c>
      <c r="I82">
        <f t="shared" si="4"/>
        <v>0.7032168396694507</v>
      </c>
      <c r="J82" t="b">
        <f t="shared" si="3"/>
        <v>0</v>
      </c>
    </row>
    <row r="83" spans="1:10" x14ac:dyDescent="0.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4"/>
        <v>0</v>
      </c>
      <c r="J83" t="b">
        <f t="shared" si="3"/>
        <v>1</v>
      </c>
    </row>
    <row r="84" spans="1:10" x14ac:dyDescent="0.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4"/>
        <v>0</v>
      </c>
      <c r="J84" t="b">
        <f t="shared" si="3"/>
        <v>1</v>
      </c>
    </row>
    <row r="85" spans="1:10" x14ac:dyDescent="0.3">
      <c r="A85">
        <v>84</v>
      </c>
      <c r="B85">
        <v>0.10249999999999999</v>
      </c>
      <c r="C85">
        <v>0.10249999999999999</v>
      </c>
      <c r="D85">
        <v>7.8079999999999997E-2</v>
      </c>
      <c r="E85">
        <v>0.28499999999999998</v>
      </c>
      <c r="F85">
        <v>3.8513513513513502E-3</v>
      </c>
      <c r="G85">
        <v>2.0480691821865502E-2</v>
      </c>
      <c r="H85">
        <v>2.5000000000000001E-3</v>
      </c>
      <c r="I85">
        <f t="shared" si="4"/>
        <v>9.8735340528869467E-2</v>
      </c>
      <c r="J85" t="b">
        <f t="shared" si="3"/>
        <v>0</v>
      </c>
    </row>
    <row r="86" spans="1:10" x14ac:dyDescent="0.3">
      <c r="A86">
        <v>85</v>
      </c>
      <c r="B86">
        <v>1</v>
      </c>
      <c r="C86">
        <v>1</v>
      </c>
      <c r="D86">
        <v>1</v>
      </c>
      <c r="E86">
        <v>1</v>
      </c>
      <c r="F86">
        <v>0.99375135135135095</v>
      </c>
      <c r="G86">
        <v>1</v>
      </c>
      <c r="H86">
        <v>0.96760000000000002</v>
      </c>
      <c r="I86">
        <f t="shared" si="4"/>
        <v>0.99895855855855853</v>
      </c>
      <c r="J86" t="b">
        <f t="shared" si="3"/>
        <v>0</v>
      </c>
    </row>
    <row r="87" spans="1:10" x14ac:dyDescent="0.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4"/>
        <v>0</v>
      </c>
      <c r="J87" t="b">
        <f t="shared" si="3"/>
        <v>1</v>
      </c>
    </row>
    <row r="88" spans="1:10" x14ac:dyDescent="0.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4"/>
        <v>0</v>
      </c>
      <c r="J88" t="b">
        <f t="shared" si="3"/>
        <v>1</v>
      </c>
    </row>
    <row r="89" spans="1:10" x14ac:dyDescent="0.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4"/>
        <v>0</v>
      </c>
      <c r="J89" t="b">
        <f t="shared" si="3"/>
        <v>1</v>
      </c>
    </row>
    <row r="90" spans="1:10" x14ac:dyDescent="0.3">
      <c r="A90">
        <v>89</v>
      </c>
      <c r="B90">
        <v>0.13650000000000001</v>
      </c>
      <c r="C90">
        <v>0.13650000000000001</v>
      </c>
      <c r="D90">
        <v>0.105</v>
      </c>
      <c r="E90">
        <v>0.39900000000000002</v>
      </c>
      <c r="F90">
        <v>5.2500000000000003E-3</v>
      </c>
      <c r="G90">
        <v>2.79184167466483E-2</v>
      </c>
      <c r="H90">
        <v>3.5000000000000001E-3</v>
      </c>
      <c r="I90">
        <f t="shared" si="4"/>
        <v>0.13502806945777471</v>
      </c>
      <c r="J90" t="b">
        <f t="shared" si="3"/>
        <v>0</v>
      </c>
    </row>
    <row r="91" spans="1:10" x14ac:dyDescent="0.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4"/>
        <v>0</v>
      </c>
      <c r="J91" t="b">
        <f t="shared" si="3"/>
        <v>1</v>
      </c>
    </row>
    <row r="92" spans="1:10" x14ac:dyDescent="0.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4"/>
        <v>0</v>
      </c>
      <c r="J92" t="b">
        <f t="shared" si="3"/>
        <v>1</v>
      </c>
    </row>
    <row r="93" spans="1:10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4"/>
        <v>0</v>
      </c>
      <c r="J93" t="b">
        <f t="shared" si="3"/>
        <v>1</v>
      </c>
    </row>
    <row r="94" spans="1:10" x14ac:dyDescent="0.3">
      <c r="A94">
        <v>93</v>
      </c>
      <c r="B94">
        <v>0.2848</v>
      </c>
      <c r="C94">
        <v>0.27900000000000003</v>
      </c>
      <c r="D94">
        <v>0.24030000000000001</v>
      </c>
      <c r="E94">
        <v>1</v>
      </c>
      <c r="F94">
        <v>1.22142857142857E-2</v>
      </c>
      <c r="G94">
        <v>6.4953051206487797E-2</v>
      </c>
      <c r="H94">
        <v>8.8999999999999999E-3</v>
      </c>
      <c r="I94">
        <f t="shared" si="4"/>
        <v>0.31354455615346227</v>
      </c>
      <c r="J94" t="b">
        <f t="shared" si="3"/>
        <v>0</v>
      </c>
    </row>
    <row r="95" spans="1:10" x14ac:dyDescent="0.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4"/>
        <v>0</v>
      </c>
      <c r="J95" t="b">
        <f t="shared" si="3"/>
        <v>1</v>
      </c>
    </row>
    <row r="96" spans="1:10" x14ac:dyDescent="0.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4"/>
        <v>0</v>
      </c>
      <c r="J96" t="b">
        <f t="shared" si="3"/>
        <v>1</v>
      </c>
    </row>
    <row r="97" spans="1:10" x14ac:dyDescent="0.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4"/>
        <v>0</v>
      </c>
      <c r="J97" t="b">
        <f t="shared" si="3"/>
        <v>1</v>
      </c>
    </row>
    <row r="98" spans="1:10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4"/>
        <v>0</v>
      </c>
      <c r="J98" t="b">
        <f t="shared" ref="J98:J129" si="5">COUNTIF(B98:I98,"&lt;0.05")=8</f>
        <v>1</v>
      </c>
    </row>
    <row r="99" spans="1:10" x14ac:dyDescent="0.3">
      <c r="A99">
        <v>98</v>
      </c>
      <c r="B99">
        <v>6.1000000000000004E-3</v>
      </c>
      <c r="C99">
        <v>6.1000000000000004E-3</v>
      </c>
      <c r="D99">
        <v>5.7999999999999996E-3</v>
      </c>
      <c r="E99">
        <v>1.14E-2</v>
      </c>
      <c r="F99">
        <v>2.11111111111111E-4</v>
      </c>
      <c r="G99">
        <v>1.12264532949485E-3</v>
      </c>
      <c r="H99" s="1">
        <v>1E-4</v>
      </c>
      <c r="I99">
        <f t="shared" si="4"/>
        <v>5.122292740100994E-3</v>
      </c>
      <c r="J99" t="b">
        <f t="shared" si="5"/>
        <v>1</v>
      </c>
    </row>
    <row r="100" spans="1:10" x14ac:dyDescent="0.3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f t="shared" si="4"/>
        <v>1</v>
      </c>
      <c r="J100" t="b">
        <f t="shared" si="5"/>
        <v>0</v>
      </c>
    </row>
    <row r="101" spans="1:10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4"/>
        <v>0</v>
      </c>
      <c r="J101" t="b">
        <f t="shared" si="5"/>
        <v>1</v>
      </c>
    </row>
    <row r="102" spans="1:10" x14ac:dyDescent="0.3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4"/>
        <v>0</v>
      </c>
      <c r="J102" t="b">
        <f t="shared" si="5"/>
        <v>1</v>
      </c>
    </row>
    <row r="103" spans="1:10" x14ac:dyDescent="0.3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4"/>
        <v>0</v>
      </c>
      <c r="J103" t="b">
        <f t="shared" si="5"/>
        <v>1</v>
      </c>
    </row>
    <row r="104" spans="1:10" x14ac:dyDescent="0.3">
      <c r="A104">
        <v>103</v>
      </c>
      <c r="B104">
        <v>0.16919999999999999</v>
      </c>
      <c r="C104">
        <v>0.16450000000000001</v>
      </c>
      <c r="D104">
        <v>0.1363</v>
      </c>
      <c r="E104">
        <v>0.53580000000000005</v>
      </c>
      <c r="F104">
        <v>6.6975000000000003E-3</v>
      </c>
      <c r="G104">
        <v>3.5615923078224199E-2</v>
      </c>
      <c r="H104">
        <v>4.7000000000000002E-3</v>
      </c>
      <c r="I104">
        <f t="shared" si="4"/>
        <v>0.17468557051303737</v>
      </c>
      <c r="J104" t="b">
        <f t="shared" si="5"/>
        <v>0</v>
      </c>
    </row>
    <row r="105" spans="1:10" x14ac:dyDescent="0.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4"/>
        <v>0</v>
      </c>
      <c r="J105" t="b">
        <f t="shared" si="5"/>
        <v>1</v>
      </c>
    </row>
    <row r="106" spans="1:10" x14ac:dyDescent="0.3">
      <c r="A106">
        <v>105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f t="shared" si="4"/>
        <v>1</v>
      </c>
      <c r="J106" t="b">
        <f t="shared" si="5"/>
        <v>0</v>
      </c>
    </row>
    <row r="107" spans="1:10" x14ac:dyDescent="0.3">
      <c r="A107">
        <v>106</v>
      </c>
      <c r="B107">
        <v>2.3199999999999998E-2</v>
      </c>
      <c r="C107">
        <v>2.1999999999999999E-2</v>
      </c>
      <c r="D107">
        <v>1.7999999999999999E-2</v>
      </c>
      <c r="E107">
        <v>4.5600000000000002E-2</v>
      </c>
      <c r="F107">
        <v>7.6000000000000004E-4</v>
      </c>
      <c r="G107">
        <v>4.0415231861814704E-3</v>
      </c>
      <c r="H107" s="1">
        <v>4.0000000000000002E-4</v>
      </c>
      <c r="I107">
        <f t="shared" si="4"/>
        <v>1.8933587197696909E-2</v>
      </c>
      <c r="J107" t="b">
        <f t="shared" si="5"/>
        <v>1</v>
      </c>
    </row>
    <row r="108" spans="1:10" x14ac:dyDescent="0.3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4"/>
        <v>0</v>
      </c>
      <c r="J108" t="b">
        <f t="shared" si="5"/>
        <v>1</v>
      </c>
    </row>
    <row r="109" spans="1:10" x14ac:dyDescent="0.3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4"/>
        <v>0</v>
      </c>
      <c r="J109" t="b">
        <f t="shared" si="5"/>
        <v>1</v>
      </c>
    </row>
    <row r="110" spans="1:10" x14ac:dyDescent="0.3">
      <c r="A110">
        <v>109</v>
      </c>
      <c r="B110">
        <v>1</v>
      </c>
      <c r="C110">
        <v>1</v>
      </c>
      <c r="D110">
        <v>1</v>
      </c>
      <c r="E110">
        <v>1</v>
      </c>
      <c r="F110">
        <v>9.7083870967741903E-2</v>
      </c>
      <c r="G110">
        <v>0.51627199410576097</v>
      </c>
      <c r="H110">
        <v>7.9200000000000007E-2</v>
      </c>
      <c r="I110">
        <f t="shared" si="4"/>
        <v>0.76889264417891712</v>
      </c>
      <c r="J110" t="b">
        <f t="shared" si="5"/>
        <v>0</v>
      </c>
    </row>
    <row r="111" spans="1:10" x14ac:dyDescent="0.3">
      <c r="A111">
        <v>110</v>
      </c>
      <c r="B111">
        <v>1</v>
      </c>
      <c r="C111">
        <v>1</v>
      </c>
      <c r="D111">
        <v>1</v>
      </c>
      <c r="E111">
        <v>1</v>
      </c>
      <c r="F111">
        <v>0.189797872340426</v>
      </c>
      <c r="G111">
        <v>1</v>
      </c>
      <c r="H111">
        <v>0.1565</v>
      </c>
      <c r="I111">
        <f t="shared" si="4"/>
        <v>0.86496631205673769</v>
      </c>
      <c r="J111" t="b">
        <f t="shared" si="5"/>
        <v>0</v>
      </c>
    </row>
    <row r="112" spans="1:10" x14ac:dyDescent="0.3">
      <c r="A112">
        <v>111</v>
      </c>
      <c r="B112">
        <v>0.23430000000000001</v>
      </c>
      <c r="C112">
        <v>0.23430000000000001</v>
      </c>
      <c r="D112">
        <v>0.1988</v>
      </c>
      <c r="E112">
        <v>0.80940000000000001</v>
      </c>
      <c r="F112">
        <v>9.8707317073170701E-3</v>
      </c>
      <c r="G112">
        <v>5.2490514552234899E-2</v>
      </c>
      <c r="H112">
        <v>7.1000000000000004E-3</v>
      </c>
      <c r="I112">
        <f t="shared" si="4"/>
        <v>0.256526874376592</v>
      </c>
      <c r="J112" t="b">
        <f t="shared" si="5"/>
        <v>0</v>
      </c>
    </row>
    <row r="113" spans="1:10" x14ac:dyDescent="0.3">
      <c r="A113">
        <v>112</v>
      </c>
      <c r="B113">
        <v>0.16339999999999999</v>
      </c>
      <c r="C113">
        <v>0.15909999999999999</v>
      </c>
      <c r="D113">
        <v>0.12470000000000001</v>
      </c>
      <c r="E113">
        <v>0.49020000000000002</v>
      </c>
      <c r="F113">
        <v>6.2846153846153798E-3</v>
      </c>
      <c r="G113">
        <v>3.3420287885731301E-2</v>
      </c>
      <c r="H113">
        <v>4.3E-3</v>
      </c>
      <c r="I113">
        <f t="shared" si="4"/>
        <v>0.16285081721172442</v>
      </c>
      <c r="J113" t="b">
        <f t="shared" si="5"/>
        <v>0</v>
      </c>
    </row>
    <row r="114" spans="1:10" x14ac:dyDescent="0.3">
      <c r="A114">
        <v>113</v>
      </c>
      <c r="B114">
        <v>1</v>
      </c>
      <c r="C114">
        <v>1</v>
      </c>
      <c r="D114">
        <v>1</v>
      </c>
      <c r="E114">
        <v>1</v>
      </c>
      <c r="F114">
        <v>0.70263461538461502</v>
      </c>
      <c r="G114">
        <v>1</v>
      </c>
      <c r="H114">
        <v>0.64100000000000001</v>
      </c>
      <c r="I114">
        <f t="shared" si="4"/>
        <v>0.95043910256410247</v>
      </c>
      <c r="J114" t="b">
        <f t="shared" si="5"/>
        <v>0</v>
      </c>
    </row>
    <row r="115" spans="1:10" x14ac:dyDescent="0.3">
      <c r="A115" s="2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4"/>
        <v>0</v>
      </c>
      <c r="J115" t="b">
        <f t="shared" si="5"/>
        <v>1</v>
      </c>
    </row>
    <row r="117" spans="1:10" x14ac:dyDescent="0.3">
      <c r="B117" t="s">
        <v>0</v>
      </c>
      <c r="C117" t="s">
        <v>1</v>
      </c>
      <c r="D117" t="s">
        <v>2</v>
      </c>
      <c r="E117" t="s">
        <v>3</v>
      </c>
      <c r="F117" s="3" t="s">
        <v>4</v>
      </c>
      <c r="G117" s="3" t="s">
        <v>5</v>
      </c>
      <c r="H117" t="s">
        <v>6</v>
      </c>
      <c r="I117" t="s">
        <v>7</v>
      </c>
    </row>
    <row r="118" spans="1:10" x14ac:dyDescent="0.3">
      <c r="B118" s="2">
        <f>COUNTIF(B2:B115,"&lt;0.05")</f>
        <v>63</v>
      </c>
      <c r="C118" s="2">
        <f>COUNTIF(C2:C115,"&lt;0.05")</f>
        <v>63</v>
      </c>
      <c r="D118" s="2">
        <f>COUNTIF(D2:D115,"&lt;0.05")</f>
        <v>69</v>
      </c>
      <c r="E118" s="2">
        <f>COUNTIF(E2:E115,"&lt;0.05")</f>
        <v>60</v>
      </c>
      <c r="F118" s="4">
        <f>COUNTIF(F2:F115,"&lt;0.05")</f>
        <v>89</v>
      </c>
      <c r="G118" s="4">
        <f>COUNTIF(G2:G115,"&lt;0.05")</f>
        <v>81</v>
      </c>
      <c r="H118" s="2">
        <f>COUNTIF(H2:H115,"&lt;0.05")</f>
        <v>90</v>
      </c>
      <c r="I118" s="2">
        <f>COUNTIF(I2:I115,"&lt;0.05")</f>
        <v>63</v>
      </c>
      <c r="J118" s="2">
        <f>COUNTIF(J2:J115,TRUE())</f>
        <v>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plistadj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Antoin Eoin Rodgers</cp:lastModifiedBy>
  <dcterms:created xsi:type="dcterms:W3CDTF">2022-07-04T15:44:36Z</dcterms:created>
  <dcterms:modified xsi:type="dcterms:W3CDTF">2022-07-04T15:44:36Z</dcterms:modified>
</cp:coreProperties>
</file>