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awater-my.sharepoint.com/personal/catarina_pien_water_ca_gov/Documents/Work/Database/R_code/TaxonomicData/Data_Drift/"/>
    </mc:Choice>
  </mc:AlternateContent>
  <xr:revisionPtr revIDLastSave="1" documentId="8_{4A041E48-1D6B-4A86-83A4-58E6B08E064C}" xr6:coauthVersionLast="46" xr6:coauthVersionMax="46" xr10:uidLastSave="{1FB21DCB-62E5-4627-BEB0-EAF9CBA5005B}"/>
  <bookViews>
    <workbookView xWindow="-28920" yWindow="-1260" windowWidth="29040" windowHeight="15840" xr2:uid="{00000000-000D-0000-FFFF-FFFF00000000}"/>
  </bookViews>
  <sheets>
    <sheet name="Taxonomy Data" sheetId="1" r:id="rId1"/>
    <sheet name="Taxa Report" sheetId="2" r:id="rId2"/>
  </sheets>
  <definedNames>
    <definedName name="_xlnm._FilterDatabase" localSheetId="0" hidden="1">'Taxonomy Data'!$A$9:$AT$69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<sst xmlns="http://schemas.openxmlformats.org/spreadsheetml/2006/main" count="2476" uniqueCount="263">
  <si>
    <t>DATE_COL</t>
  </si>
  <si>
    <t>SAMPTYPE</t>
  </si>
  <si>
    <t>LAB_NAME</t>
  </si>
  <si>
    <t>LAB_SAMPLE_ID</t>
  </si>
  <si>
    <t>TAXONOMIST</t>
  </si>
  <si>
    <t>LAB_TIN</t>
  </si>
  <si>
    <t>TAXON_NAME</t>
  </si>
  <si>
    <t>LIFE_STAGE</t>
  </si>
  <si>
    <t>ABUNDANCE</t>
  </si>
  <si>
    <t>%_SUB</t>
  </si>
  <si>
    <t>CORRECTED</t>
  </si>
  <si>
    <t>#_IN_RC</t>
  </si>
  <si>
    <t>IMMATURE</t>
  </si>
  <si>
    <t>INDETERMINATE</t>
  </si>
  <si>
    <t>CONDITION</t>
  </si>
  <si>
    <t>LR_TAXA</t>
  </si>
  <si>
    <t>DISTINCT</t>
  </si>
  <si>
    <t>AGGREGATED</t>
  </si>
  <si>
    <t>LAB_COM</t>
  </si>
  <si>
    <t>KINGDOM</t>
  </si>
  <si>
    <t>PHYLUM</t>
  </si>
  <si>
    <t>SUBPHYLUM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</si>
  <si>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</si>
  <si>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</si>
  <si>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</si>
  <si>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</si>
  <si>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</si>
  <si>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</si>
  <si>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</si>
  <si>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</si>
  <si>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</si>
  <si>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</si>
  <si>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</si>
  <si>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</si>
  <si>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</si>
  <si>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</si>
  <si>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</t>
  </si>
  <si>
    <t>SUBSPECIES</t>
  </si>
  <si>
    <t>ADDITIONS</t>
  </si>
  <si>
    <t>SERIAL</t>
  </si>
  <si>
    <t>Sample Collection</t>
  </si>
  <si>
    <t>Benthic Sample</t>
  </si>
  <si>
    <t>Name of Lab</t>
  </si>
  <si>
    <t>Lab Sample</t>
  </si>
  <si>
    <t>Taxonomist</t>
  </si>
  <si>
    <t>Lab Taxa ID</t>
  </si>
  <si>
    <t>Unique Taxon</t>
  </si>
  <si>
    <t>Number of</t>
  </si>
  <si>
    <t>Percent</t>
  </si>
  <si>
    <t>Abundance Corrected</t>
  </si>
  <si>
    <t>Number of Individuals</t>
  </si>
  <si>
    <t>Specimens</t>
  </si>
  <si>
    <t>Specimens in Poor</t>
  </si>
  <si>
    <t>Large/Rare</t>
  </si>
  <si>
    <t>Distinct Taxa</t>
  </si>
  <si>
    <t>Lab Personnel</t>
  </si>
  <si>
    <t>Taxonomic</t>
  </si>
  <si>
    <t>Other</t>
  </si>
  <si>
    <t>ITIS (or uBio.com)</t>
  </si>
  <si>
    <t>Field Descriptor #1</t>
  </si>
  <si>
    <t>Field Descriptor #2</t>
  </si>
  <si>
    <t>Field Descriptor #3</t>
  </si>
  <si>
    <t>Date</t>
  </si>
  <si>
    <t>Type</t>
  </si>
  <si>
    <t>Processing Sample</t>
  </si>
  <si>
    <t>ID Number</t>
  </si>
  <si>
    <t>Name</t>
  </si>
  <si>
    <t>Number</t>
  </si>
  <si>
    <t>Stage</t>
  </si>
  <si>
    <t>Sorted in the Lab</t>
  </si>
  <si>
    <t>for Subsampling in the Lab</t>
  </si>
  <si>
    <t>in Ref. Coll.</t>
  </si>
  <si>
    <t>Immature (Y/N)</t>
  </si>
  <si>
    <t>Indeterminate (Y/N)</t>
  </si>
  <si>
    <t>Condition or Fragments (Y/N)</t>
  </si>
  <si>
    <t>Taxa (Y/N)</t>
  </si>
  <si>
    <t>Within Sample (Y/N)</t>
  </si>
  <si>
    <t>Aggregated</t>
  </si>
  <si>
    <t>Comments</t>
  </si>
  <si>
    <t>Kingdom</t>
  </si>
  <si>
    <t>Phylum</t>
  </si>
  <si>
    <t>Subphylum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</si>
  <si>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</si>
  <si>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</si>
  <si>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</si>
  <si>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</si>
  <si>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</si>
  <si>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</si>
  <si>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</si>
  <si>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</si>
  <si>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</si>
  <si>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</si>
  <si>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</si>
  <si>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</si>
  <si>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</si>
  <si>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</si>
  <si>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</t>
  </si>
  <si>
    <t>Subspecies</t>
  </si>
  <si>
    <t>Descriptor</t>
  </si>
  <si>
    <t>Serial Number</t>
  </si>
  <si>
    <t>Study</t>
  </si>
  <si>
    <t>Station</t>
  </si>
  <si>
    <t>Time</t>
  </si>
  <si>
    <t/>
  </si>
  <si>
    <t>EcoAnalysts</t>
  </si>
  <si>
    <t>7976.16-1</t>
  </si>
  <si>
    <t>Y</t>
  </si>
  <si>
    <t>C. Fishel</t>
  </si>
  <si>
    <t>Salticidae</t>
  </si>
  <si>
    <t>N/A</t>
  </si>
  <si>
    <t>N</t>
  </si>
  <si>
    <t>Animalia</t>
  </si>
  <si>
    <t>Arthropoda</t>
  </si>
  <si>
    <t>Chelicerata</t>
  </si>
  <si>
    <t>Arachnida</t>
  </si>
  <si>
    <t>Araneae</t>
  </si>
  <si>
    <t>5536172</t>
  </si>
  <si>
    <t>YB</t>
  </si>
  <si>
    <t>SHR</t>
  </si>
  <si>
    <t>10:25</t>
  </si>
  <si>
    <t>Lebertiidae</t>
  </si>
  <si>
    <t>Acari</t>
  </si>
  <si>
    <t>Acariformes</t>
  </si>
  <si>
    <t>Trombidiformes</t>
  </si>
  <si>
    <t>83033</t>
  </si>
  <si>
    <t>Naididae</t>
  </si>
  <si>
    <t>Annelida</t>
  </si>
  <si>
    <t>Clitellata</t>
  </si>
  <si>
    <t>Oligochaeta</t>
  </si>
  <si>
    <t>Tubificida</t>
  </si>
  <si>
    <t>68854</t>
  </si>
  <si>
    <t>Gastropoda</t>
  </si>
  <si>
    <t>Mollusca</t>
  </si>
  <si>
    <t>69459</t>
  </si>
  <si>
    <t>Curculionidae</t>
  </si>
  <si>
    <t>Adults</t>
  </si>
  <si>
    <t>Hexapoda</t>
  </si>
  <si>
    <t>Insecta</t>
  </si>
  <si>
    <t>Pterygota</t>
  </si>
  <si>
    <t>Neoptera</t>
  </si>
  <si>
    <t>Coleoptera</t>
  </si>
  <si>
    <t>Polyphaga</t>
  </si>
  <si>
    <t>114666</t>
  </si>
  <si>
    <t>Dytiscidae</t>
  </si>
  <si>
    <t>Adephaga</t>
  </si>
  <si>
    <t>111963</t>
  </si>
  <si>
    <t>Hydraenidae</t>
  </si>
  <si>
    <t>112756</t>
  </si>
  <si>
    <t>Ptiliidae</t>
  </si>
  <si>
    <t>113805</t>
  </si>
  <si>
    <t>Staphylinidae</t>
  </si>
  <si>
    <t>113265</t>
  </si>
  <si>
    <t>Poduridae</t>
  </si>
  <si>
    <t>Collembola</t>
  </si>
  <si>
    <t>99239</t>
  </si>
  <si>
    <t>Cecidomyiidae</t>
  </si>
  <si>
    <t>Diptera</t>
  </si>
  <si>
    <t>Nematocera</t>
  </si>
  <si>
    <t>122975</t>
  </si>
  <si>
    <t>Chironomidae</t>
  </si>
  <si>
    <t>Pupae</t>
  </si>
  <si>
    <t>127917</t>
  </si>
  <si>
    <t>Empididae</t>
  </si>
  <si>
    <t>Brachycera</t>
  </si>
  <si>
    <t>135830</t>
  </si>
  <si>
    <t>Sciaridae</t>
  </si>
  <si>
    <t>122702</t>
  </si>
  <si>
    <t>Sciomyzidae</t>
  </si>
  <si>
    <t>Larvae</t>
  </si>
  <si>
    <t>144653</t>
  </si>
  <si>
    <t>Ephemeroptera</t>
  </si>
  <si>
    <t>100502</t>
  </si>
  <si>
    <t>Aphididae</t>
  </si>
  <si>
    <t>Hemiptera</t>
  </si>
  <si>
    <t>Sternorrhyncha</t>
  </si>
  <si>
    <t>109191</t>
  </si>
  <si>
    <t>Cicadellidae</t>
  </si>
  <si>
    <t>Auchenorrhyncha</t>
  </si>
  <si>
    <t>109171</t>
  </si>
  <si>
    <t>Lygaeidae</t>
  </si>
  <si>
    <t>Heteroptera</t>
  </si>
  <si>
    <t>107674</t>
  </si>
  <si>
    <t>Reduviidae</t>
  </si>
  <si>
    <t>107202</t>
  </si>
  <si>
    <t>Chalcidoidea</t>
  </si>
  <si>
    <t>Hymenoptera</t>
  </si>
  <si>
    <t>153658</t>
  </si>
  <si>
    <t>Andrenidae</t>
  </si>
  <si>
    <t>Apocrita</t>
  </si>
  <si>
    <t>Aculeata</t>
  </si>
  <si>
    <t>Apoidea</t>
  </si>
  <si>
    <t>154361</t>
  </si>
  <si>
    <t>Braconidae</t>
  </si>
  <si>
    <t>152867</t>
  </si>
  <si>
    <t>Formicidae</t>
  </si>
  <si>
    <t>154193</t>
  </si>
  <si>
    <t>Pteromalidae</t>
  </si>
  <si>
    <t>153974</t>
  </si>
  <si>
    <t>Phlaeothripidae</t>
  </si>
  <si>
    <t>Thysanoptera</t>
  </si>
  <si>
    <t>Tubulifera</t>
  </si>
  <si>
    <t>103357</t>
  </si>
  <si>
    <t>Hyalellidae</t>
  </si>
  <si>
    <t>Crustacea</t>
  </si>
  <si>
    <t>Malacostraca</t>
  </si>
  <si>
    <t>Eumalacostraca</t>
  </si>
  <si>
    <t>Peracarida</t>
  </si>
  <si>
    <t>Amphipoda</t>
  </si>
  <si>
    <t>Gammaridea</t>
  </si>
  <si>
    <t>94022</t>
  </si>
  <si>
    <t>7976.16-2</t>
  </si>
  <si>
    <t>STTD</t>
  </si>
  <si>
    <t>103359</t>
  </si>
  <si>
    <t>7976.16-3</t>
  </si>
  <si>
    <t>10:13</t>
  </si>
  <si>
    <t>Sperchontidae</t>
  </si>
  <si>
    <t>Leptoceridae</t>
  </si>
  <si>
    <t>Trichoptera</t>
  </si>
  <si>
    <t>116547</t>
  </si>
  <si>
    <t>7976.16-4</t>
  </si>
  <si>
    <t>Actinopterygii</t>
  </si>
  <si>
    <t>Chordata</t>
  </si>
  <si>
    <t>Vertebrata</t>
  </si>
  <si>
    <t>9:55</t>
  </si>
  <si>
    <t>Murchisonellidae</t>
  </si>
  <si>
    <t>Heterostropha</t>
  </si>
  <si>
    <t>Physidae</t>
  </si>
  <si>
    <t>Heterobranchia</t>
  </si>
  <si>
    <t>Hygrophila</t>
  </si>
  <si>
    <t>Lymneoidea</t>
  </si>
  <si>
    <t>76676</t>
  </si>
  <si>
    <t>Planorbidae</t>
  </si>
  <si>
    <t>Planorboidea</t>
  </si>
  <si>
    <t>76591</t>
  </si>
  <si>
    <t>Truncatelloidea</t>
  </si>
  <si>
    <t>Caenogastropoda</t>
  </si>
  <si>
    <t>Littoridinomorpha</t>
  </si>
  <si>
    <t>722756</t>
  </si>
  <si>
    <t>Coenagrionidae</t>
  </si>
  <si>
    <t>Odonata</t>
  </si>
  <si>
    <t>Zygoptera</t>
  </si>
  <si>
    <t>102077</t>
  </si>
  <si>
    <t>Drift</t>
  </si>
  <si>
    <t>Individuals ID'd</t>
  </si>
  <si>
    <t>BMI Life</t>
  </si>
  <si>
    <t>ORIGIN</t>
  </si>
  <si>
    <t>Aquatic/Terrestiral</t>
  </si>
  <si>
    <t>Insect/Non-Insect</t>
  </si>
  <si>
    <t>WET_MASS</t>
  </si>
  <si>
    <t>DRY_MASS</t>
  </si>
  <si>
    <t>grams</t>
  </si>
  <si>
    <t>on ID'd organisms</t>
  </si>
  <si>
    <t>nymph</t>
  </si>
  <si>
    <t>Aquatic Non-Insect</t>
  </si>
  <si>
    <t>Aquatic Insect</t>
  </si>
  <si>
    <t>Terrestrial Insect</t>
  </si>
  <si>
    <t>&lt;0.001</t>
  </si>
  <si>
    <t>CADWR Yolo Bypass Drift Invertebrates 2020</t>
  </si>
  <si>
    <t>Sort Report</t>
  </si>
  <si>
    <t xml:space="preserve"> </t>
  </si>
  <si>
    <t>(all in RC)</t>
  </si>
  <si>
    <t>Sum of ABUNDANCE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</si>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</sst>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double">
        <color indexed="64"/>
      </bottom>
      <diagonal/>
    </border>
  </borders>
  <cellStyleXfs count="3">
    <xf numFmtId="0" fontId="0" fillId="0" borderId="0"/>
    <xf numFmtId="0" fontId="4" fillId="3" borderId="0">
      <alignment vertical="top"/>
    </xf>
    <xf numFmtId="0" fontId="7" fillId="3" borderId="0"/>
  </cellStyleXfs>
  <cellXfs count="50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1" fillId="0" borderId="0" xfId="0" applyFont="1" applyAlignment="1"/>
    <xf numFmtId="0" fontId="3" fillId="3" borderId="2" xfId="0" applyFont="1" applyFill="1" applyBorder="1" applyAlignment="1" applyProtection="1">
      <alignment vertical="center"/>
    </xf>
    <xf numFmtId="0" fontId="1" fillId="0" borderId="0" xfId="0" applyFont="1" applyAlignment="1">
      <alignment horizontal="center"/>
    </xf>
    <xf numFmtId="0" fontId="3" fillId="3" borderId="4" xfId="0" applyFont="1" applyFill="1" applyBorder="1" applyAlignment="1" applyProtection="1">
      <alignment vertical="center"/>
    </xf>
    <xf numFmtId="0" fontId="3" fillId="3" borderId="3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wrapText="1"/>
    </xf>
    <xf numFmtId="0" fontId="3" fillId="3" borderId="5" xfId="0" applyFont="1" applyFill="1" applyBorder="1" applyAlignment="1" applyProtection="1">
      <alignment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2" fontId="2" fillId="2" borderId="1" xfId="0" applyNumberFormat="1" applyFont="1" applyFill="1" applyBorder="1" applyAlignment="1" applyProtection="1">
      <alignment horizontal="center" vertical="center"/>
    </xf>
    <xf numFmtId="2" fontId="3" fillId="3" borderId="3" xfId="0" applyNumberFormat="1" applyFont="1" applyFill="1" applyBorder="1" applyAlignment="1" applyProtection="1">
      <alignment horizontal="center" vertical="center" wrapText="1"/>
    </xf>
    <xf numFmtId="2" fontId="3" fillId="3" borderId="5" xfId="0" applyNumberFormat="1" applyFont="1" applyFill="1" applyBorder="1" applyAlignment="1" applyProtection="1">
      <alignment horizontal="center" vertical="center" wrapText="1"/>
    </xf>
    <xf numFmtId="2" fontId="3" fillId="3" borderId="4" xfId="0" applyNumberFormat="1" applyFont="1" applyFill="1" applyBorder="1" applyAlignment="1" applyProtection="1">
      <alignment horizontal="center" vertical="center"/>
    </xf>
    <xf numFmtId="2" fontId="3" fillId="3" borderId="2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Alignment="1">
      <alignment horizont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14" fontId="3" fillId="3" borderId="3" xfId="0" applyNumberFormat="1" applyFont="1" applyFill="1" applyBorder="1" applyAlignment="1" applyProtection="1">
      <alignment vertical="center" wrapText="1"/>
    </xf>
    <xf numFmtId="14" fontId="3" fillId="3" borderId="5" xfId="0" applyNumberFormat="1" applyFont="1" applyFill="1" applyBorder="1" applyAlignment="1" applyProtection="1">
      <alignment vertical="center" wrapText="1"/>
    </xf>
    <xf numFmtId="14" fontId="3" fillId="3" borderId="4" xfId="0" applyNumberFormat="1" applyFont="1" applyFill="1" applyBorder="1" applyAlignment="1" applyProtection="1">
      <alignment vertical="center"/>
    </xf>
    <xf numFmtId="14" fontId="3" fillId="3" borderId="2" xfId="0" applyNumberFormat="1" applyFont="1" applyFill="1" applyBorder="1" applyAlignment="1" applyProtection="1">
      <alignment vertical="center"/>
    </xf>
    <xf numFmtId="14" fontId="1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1" fontId="3" fillId="3" borderId="4" xfId="0" applyNumberFormat="1" applyFont="1" applyFill="1" applyBorder="1" applyAlignment="1" applyProtection="1">
      <alignment vertical="center"/>
    </xf>
    <xf numFmtId="1" fontId="3" fillId="3" borderId="4" xfId="0" applyNumberFormat="1" applyFont="1" applyFill="1" applyBorder="1" applyAlignment="1" applyProtection="1">
      <alignment horizontal="center" vertical="center"/>
    </xf>
    <xf numFmtId="1" fontId="3" fillId="3" borderId="2" xfId="0" applyNumberFormat="1" applyFont="1" applyFill="1" applyBorder="1" applyAlignment="1" applyProtection="1">
      <alignment vertical="center"/>
    </xf>
    <xf numFmtId="1" fontId="3" fillId="3" borderId="2" xfId="0" applyNumberFormat="1" applyFont="1" applyFill="1" applyBorder="1" applyAlignment="1" applyProtection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" fontId="3" fillId="0" borderId="4" xfId="0" applyNumberFormat="1" applyFont="1" applyFill="1" applyBorder="1" applyAlignment="1" applyProtection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Alignment="1">
      <alignment horizontal="center"/>
    </xf>
    <xf numFmtId="0" fontId="5" fillId="3" borderId="0" xfId="1" applyFont="1" applyAlignment="1">
      <alignment horizontal="left" vertical="top" readingOrder="1"/>
    </xf>
    <xf numFmtId="0" fontId="6" fillId="3" borderId="0" xfId="1" applyFont="1" applyAlignment="1">
      <alignment horizontal="left" vertical="top"/>
    </xf>
    <xf numFmtId="0" fontId="4" fillId="3" borderId="0" xfId="1" applyAlignment="1">
      <alignment horizontal="left" vertical="top" readingOrder="1"/>
    </xf>
    <xf numFmtId="0" fontId="4" fillId="3" borderId="0" xfId="1">
      <alignment vertical="top"/>
    </xf>
    <xf numFmtId="0" fontId="4" fillId="3" borderId="0" xfId="1" applyAlignment="1">
      <alignment horizontal="left" vertical="top"/>
    </xf>
    <xf numFmtId="0" fontId="7" fillId="3" borderId="0" xfId="2"/>
    <xf numFmtId="0" fontId="7" fillId="3" borderId="0" xfId="2" applyAlignment="1">
      <alignment horizontal="left"/>
    </xf>
    <xf numFmtId="0" fontId="0" fillId="0" borderId="0" xfId="0" pivotButton="1"/>
    <xf numFmtId="14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Alignment="1">
      <alignment horizontal="left"/>
    </xf>
  </cellXfs>
  <cellStyles count="3">
    <cellStyle name="Normal" xfId="0" builtinId="0"/>
    <cellStyle name="Normal 2" xfId="2" xr:uid="{43F5EACB-E26A-4925-8190-BBA6A95C0CBA}"/>
    <cellStyle name="Normal 4 2" xfId="1" xr:uid="{FB3D8804-F6E8-42DD-AE04-7EC134F45236}"/>
  </cellStyles>
  <dxfs count="5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10584</xdr:colOff>
      <xdr:row>2</xdr:row>
      <xdr:rowOff>118533</xdr:rowOff>
    </xdr:from>
    <xdr:ext cx="1567392" cy="597959"/>
    <xdr:pic>
      <xdr:nvPicPr>
        <xdr:cNvPr id="2" name="Picture 1025">
          <a:extLst>
            <a:ext uri="{FF2B5EF4-FFF2-40B4-BE49-F238E27FC236}">
              <a16:creationId xmlns:a16="http://schemas.microsoft.com/office/drawing/2014/main" id="{676B4CD8-6FB5-48C5-B9E9-5AA682F22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4" y="442383"/>
          <a:ext cx="1567392" cy="597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da McGraw" refreshedDate="44377.487877662039" createdVersion="7" refreshedVersion="7" minRefreshableVersion="3" recordCount="60" xr:uid="{619B06F8-234F-48AE-98A9-E1B8BE7ED583}">
  <cacheSource type="worksheet">
    <worksheetSource ref="B9:AT69" sheet="Taxonomy Data"/>
  </cacheSource>
  <cacheFields count="45">
    <cacheField name="Station" numFmtId="0">
      <sharedItems containsBlank="1"/>
    </cacheField>
    <cacheField name="Time" numFmtId="0">
      <sharedItems containsBlank="1"/>
    </cacheField>
    <cacheField name="DATE_COL" numFmtId="14">
      <sharedItems containsDate="1" containsMixedTypes="1" minDate="2020-11-16T00:00:00" maxDate="2020-12-02T00:00:00" count="6">
        <s v="Sample Collection"/>
        <s v="Date"/>
        <d v="2020-11-16T00:00:00"/>
        <d v="2020-11-17T00:00:00"/>
        <d v="2020-11-30T00:00:00"/>
        <d v="2020-12-01T00:00:00"/>
      </sharedItems>
    </cacheField>
    <cacheField name="SAMPTYPE" numFmtId="0">
      <sharedItems/>
    </cacheField>
    <cacheField name="LAB_NAME" numFmtId="0">
      <sharedItems/>
    </cacheField>
    <cacheField name="LAB_SAMPLE_ID" numFmtId="0">
      <sharedItems count="6">
        <s v="Lab Sample"/>
        <s v="ID Number"/>
        <s v="7976.16-1"/>
        <s v="7976.16-2"/>
        <s v="7976.16-3"/>
        <s v="7976.16-4"/>
      </sharedItems>
    </cacheField>
    <cacheField name="TAXONOMIST" numFmtId="0">
      <sharedItems/>
    </cacheField>
    <cacheField name="LAB_TIN" numFmtId="0">
      <sharedItems containsMixedTypes="1" containsNumber="1" containsInteger="1" minValue="28" maxValue="11170"/>
    </cacheField>
    <cacheField name="TAXON_NAME" numFmtId="0">
      <sharedItems count="38">
        <s v="Unique Taxon"/>
        <s v="Name"/>
        <s v="Andrenidae"/>
        <s v="Aphididae"/>
        <s v="Braconidae"/>
        <s v="Cecidomyiidae"/>
        <s v="Chalcidoidea"/>
        <s v="Chironomidae"/>
        <s v="Cicadellidae"/>
        <s v="Curculionidae"/>
        <s v="Dytiscidae"/>
        <s v="Empididae"/>
        <s v="Ephemeroptera"/>
        <s v="Formicidae"/>
        <s v="Gastropoda"/>
        <s v="Hyalellidae"/>
        <s v="Hydraenidae"/>
        <s v="Lebertiidae"/>
        <s v="Lygaeidae"/>
        <s v="Naididae"/>
        <s v="Phlaeothripidae"/>
        <s v="Poduridae"/>
        <s v="Pteromalidae"/>
        <s v="Ptiliidae"/>
        <s v="Reduviidae"/>
        <s v="Salticidae"/>
        <s v="Sciaridae"/>
        <s v="Sciomyzidae"/>
        <s v="Staphylinidae"/>
        <s v="Hemiptera"/>
        <s v="Leptoceridae"/>
        <s v="Sperchontidae"/>
        <s v="Actinopterygii"/>
        <s v="Coenagrionidae"/>
        <s v="Murchisonellidae"/>
        <s v="Physidae"/>
        <s v="Planorbidae"/>
        <s v="Truncatelloidea"/>
      </sharedItems>
    </cacheField>
    <cacheField name="LIFE_STAGE" numFmtId="0">
      <sharedItems count="6">
        <s v="BMI Life"/>
        <s v="Stage"/>
        <s v="Adults"/>
        <s v="Larvae"/>
        <s v="Pupae"/>
        <s v="N/A"/>
      </sharedItems>
    </cacheField>
    <cacheField name="ORIGIN" numFmtId="0">
      <sharedItems count="5">
        <s v="Aquatic/Terrestiral"/>
        <s v="Insect/Non-Insect"/>
        <s v="Terrestrial Insect"/>
        <s v="Aquatic Insect"/>
        <s v="Aquatic Non-Insect"/>
      </sharedItems>
    </cacheField>
    <cacheField name="ABUNDANCE" numFmtId="0">
      <sharedItems containsMixedTypes="1" containsNumber="1" containsInteger="1" minValue="1" maxValue="46"/>
    </cacheField>
    <cacheField name="WET_MASS" numFmtId="164">
      <sharedItems containsMixedTypes="1" containsNumber="1" minValue="1.000000000000334E-3" maxValue="0.13490000000000002"/>
    </cacheField>
    <cacheField name="DRY_MASS" numFmtId="164">
      <sharedItems containsMixedTypes="1" containsNumber="1" minValue="2.4900000000000144E-2" maxValue="2.4900000000000144E-2"/>
    </cacheField>
    <cacheField name="%_SUB" numFmtId="2">
      <sharedItems containsMixedTypes="1" containsNumber="1" containsInteger="1" minValue="100" maxValue="100" count="3">
        <s v="Percent"/>
        <s v="Sorted in the Lab"/>
        <n v="100"/>
      </sharedItems>
    </cacheField>
    <cacheField name="CORRECTED" numFmtId="2">
      <sharedItems containsMixedTypes="1" containsNumber="1" containsInteger="1" minValue="1" maxValue="46"/>
    </cacheField>
    <cacheField name="#_IN_RC" numFmtId="0">
      <sharedItems containsMixedTypes="1" containsNumber="1" containsInteger="1" minValue="0" maxValue="1"/>
    </cacheField>
    <cacheField name="IMMATURE" numFmtId="0">
      <sharedItems/>
    </cacheField>
    <cacheField name="INDETERMINATE" numFmtId="0">
      <sharedItems/>
    </cacheField>
    <cacheField name="CONDITION" numFmtId="0">
      <sharedItems/>
    </cacheField>
    <cacheField name="LR_TAXA" numFmtId="0">
      <sharedItems/>
    </cacheField>
    <cacheField name="DISTINCT" numFmtId="0">
      <sharedItems/>
    </cacheField>
    <cacheField name="AGGREGATED" numFmtId="0">
      <sharedItems containsMixedTypes="1" containsNumber="1" containsInteger="1" minValue="0" maxValue="0"/>
    </cacheField>
    <cacheField name="LAB_COM" numFmtId="0">
      <sharedItems containsBlank="1"/>
    </cacheField>
    <cacheField name="KINGDOM" numFmtId="0">
      <sharedItems/>
    </cacheField>
    <cacheField name="PHYLUM" numFmtId="0">
      <sharedItems count="6">
        <s v="Taxonomic"/>
        <s v="Phylum"/>
        <s v="Arthropoda"/>
        <s v="Mollusca"/>
        <s v="Annelida"/>
        <s v="Chordata"/>
      </sharedItems>
    </cacheField>
    <cacheField name="SUBPHYLUM" numFmtId="0">
      <sharedItems/>
    </cacheField>
    <cacheField name="CLASS" numFmtId="0">
      <sharedItems count="8">
        <s v="Taxonomic"/>
        <s v="Class"/>
        <s v="Insecta"/>
        <s v="Gastropoda"/>
        <s v="Malacostraca"/>
        <s v="Arachnida"/>
        <s v="Clitellata"/>
        <s v="Actinopterygii"/>
      </sharedItems>
    </cacheField>
    <cacheField name="SUBCLASS" numFmtId="0">
      <sharedItems/>
    </cacheField>
    <cacheField name="INFRACLASS" numFmtId="0">
      <sharedItems/>
    </cacheField>
    <cacheField name="SUPERORDER" numFmtId="0">
      <sharedItems/>
    </cacheField>
    <cacheField name="ORDER" numFmtId="0">
      <sharedItems count="19">
        <s v="Taxonomic"/>
        <s v="Order"/>
        <s v="Hymenoptera"/>
        <s v="Hemiptera"/>
        <s v="Diptera"/>
        <s v="Coleoptera"/>
        <s v="Ephemeroptera"/>
        <s v=""/>
        <s v="Amphipoda"/>
        <s v="Trombidiformes"/>
        <s v="Tubificida"/>
        <s v="Thysanoptera"/>
        <s v="Collembola"/>
        <s v="Araneae"/>
        <s v="Trichoptera"/>
        <s v="Odonata"/>
        <s v="Heterostropha"/>
        <s v="Hygrophila"/>
        <s v="Littoridinomorpha"/>
      </sharedItems>
    </cacheField>
    <cacheField name="SUBORDER" numFmtId="0">
      <sharedItems/>
    </cacheField>
    <cacheField name="INFRAORDER" numFmtId="0">
      <sharedItems/>
    </cacheField>
    <cacheField name="SUPERFAMILY" numFmtId="0">
      <sharedItems/>
    </cacheField>
    <cacheField name="FAMILY" numFmtId="0">
      <sharedItems count="33">
        <s v="Taxonomic"/>
        <s v="Family"/>
        <s v="Andrenidae"/>
        <s v="Aphididae"/>
        <s v="Braconidae"/>
        <s v="Cecidomyiidae"/>
        <s v=""/>
        <s v="Chironomidae"/>
        <s v="Cicadellidae"/>
        <s v="Curculionidae"/>
        <s v="Dytiscidae"/>
        <s v="Empididae"/>
        <s v="Formicidae"/>
        <s v="Hyalellidae"/>
        <s v="Hydraenidae"/>
        <s v="Lebertiidae"/>
        <s v="Lygaeidae"/>
        <s v="Naididae"/>
        <s v="Phlaeothripidae"/>
        <s v="Poduridae"/>
        <s v="Pteromalidae"/>
        <s v="Ptiliidae"/>
        <s v="Reduviidae"/>
        <s v="Salticidae"/>
        <s v="Sciaridae"/>
        <s v="Sciomyzidae"/>
        <s v="Staphylinidae"/>
        <s v="Leptoceridae"/>
        <s v="Sperchontidae"/>
        <s v="Coenagrionidae"/>
        <s v="Murchisonellidae"/>
        <s v="Physidae"/>
        <s v="Planorbidae"/>
      </sharedItems>
    </cacheField>
    <cacheField name="SUBFAMILY" numFmtId="0">
      <sharedItems/>
    </cacheField>
    <cacheField name="TRIBE" numFmtId="0">
      <sharedItems/>
    </cacheField>
    <cacheField name="SUBTRIBE" numFmtId="0">
      <sharedItems/>
    </cacheField>
    <cacheField name="GENUS" numFmtId="0">
      <sharedItems/>
    </cacheField>
    <cacheField name="SUBGENUS" numFmtId="0">
      <sharedItems/>
    </cacheField>
    <cacheField name="SPECIES" numFmtId="0">
      <sharedItems/>
    </cacheField>
    <cacheField name="SUBSPECIES" numFmtId="0">
      <sharedItems/>
    </cacheField>
    <cacheField name="ADDITIONS" numFmtId="0">
      <sharedItems/>
    </cacheField>
    <cacheField name="SER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Field Descriptor #2"/>
    <s v="Field Descriptor #3"/>
    <x v="0"/>
    <s v="Benthic Sample"/>
    <s v="Name of Lab"/>
    <x v="0"/>
    <s v="Taxonomist"/>
    <s v="Lab Taxa ID"/>
    <x v="0"/>
    <x v="0"/>
    <x v="0"/>
    <s v="Number of"/>
    <s v="grams"/>
    <s v="grams"/>
    <x v="0"/>
    <s v="Abundance Corrected"/>
    <s v="Number of Individuals"/>
    <s v="Specimens"/>
    <s v="Specimens"/>
    <s v="Specimens in Poor"/>
    <s v="Large/Rare"/>
    <s v="Distinct Taxa"/>
    <s v="Number of Individuals"/>
    <s v="Lab Personnel"/>
    <s v="Taxonomic"/>
    <x v="0"/>
    <s v="Taxonomic"/>
    <x v="0"/>
    <s v="Taxonomic"/>
    <s v="Taxonomic"/>
    <s v="Taxonomic"/>
    <x v="0"/>
    <s v="Taxonomic"/>
    <s v="Taxonomic"/>
    <s v="Taxonomic"/>
    <x v="0"/>
    <s v="Taxonomic"/>
    <s v="Taxonomic"/>
    <s v="Taxonomic"/>
    <s v="Taxonomic"/>
    <s v="Taxonomic"/>
    <s v="Taxonomic"/>
    <s v="Taxonomic"/>
    <s v="Other"/>
    <s v="ITIS (or uBio.com)"/>
  </r>
  <r>
    <m/>
    <m/>
    <x v="1"/>
    <s v="Type"/>
    <s v="Processing Sample"/>
    <x v="1"/>
    <s v="Name"/>
    <s v="Number"/>
    <x v="1"/>
    <x v="1"/>
    <x v="1"/>
    <s v="Individuals ID'd"/>
    <s v="on ID'd organisms"/>
    <s v="on ID'd organisms"/>
    <x v="1"/>
    <s v="for Subsampling in the Lab"/>
    <s v="in Ref. Coll."/>
    <s v="Immature (Y/N)"/>
    <s v="Indeterminate (Y/N)"/>
    <s v="Condition or Fragments (Y/N)"/>
    <s v="Taxa (Y/N)"/>
    <s v="Within Sample (Y/N)"/>
    <s v="Aggregated"/>
    <s v="Comments"/>
    <s v="Kingdom"/>
    <x v="1"/>
    <s v="Subphylum"/>
    <x v="1"/>
    <s v="Subclass"/>
    <s v="Infraclass"/>
    <s v="Superorder"/>
    <x v="1"/>
    <s v="Suborder"/>
    <s v="Infraorder"/>
    <s v="Superfamily"/>
    <x v="1"/>
    <s v="Subfamily"/>
    <s v="Tribe"/>
    <s v="Subtribe"/>
    <s v="Genus"/>
    <s v="Subgenus"/>
    <s v="Species"/>
    <s v="Subspecies"/>
    <s v="Descriptor"/>
    <s v="Serial Number"/>
  </r>
  <r>
    <s v="SHR"/>
    <s v="10:25"/>
    <x v="2"/>
    <s v="Drift"/>
    <s v="EcoAnalysts"/>
    <x v="2"/>
    <s v="C. Fishel"/>
    <n v="6371"/>
    <x v="2"/>
    <x v="2"/>
    <x v="2"/>
    <n v="1"/>
    <s v="(all in RC)"/>
    <s v="(all in RC)"/>
    <x v="2"/>
    <n v="1"/>
    <n v="1"/>
    <s v="N"/>
    <s v="N"/>
    <s v="N"/>
    <s v="N"/>
    <s v="Y"/>
    <n v="0"/>
    <m/>
    <s v="Animalia"/>
    <x v="2"/>
    <s v="Hexapoda"/>
    <x v="2"/>
    <s v="Pterygota"/>
    <s v="Neoptera"/>
    <s v=""/>
    <x v="2"/>
    <s v="Apocrita"/>
    <s v="Aculeata"/>
    <s v="Apoidea"/>
    <x v="2"/>
    <s v=""/>
    <s v=""/>
    <s v=""/>
    <s v=""/>
    <s v=""/>
    <s v=""/>
    <s v=""/>
    <s v=""/>
    <s v="154361"/>
  </r>
  <r>
    <s v="SHR"/>
    <s v="10:25"/>
    <x v="2"/>
    <s v="Drift"/>
    <s v="EcoAnalysts"/>
    <x v="2"/>
    <s v="C. Fishel"/>
    <n v="1103"/>
    <x v="3"/>
    <x v="2"/>
    <x v="2"/>
    <n v="41"/>
    <n v="9.5000000000000639E-3"/>
    <s v="&lt;0.001"/>
    <x v="2"/>
    <n v="41"/>
    <n v="1"/>
    <s v="N"/>
    <s v="N"/>
    <s v="N"/>
    <s v="N"/>
    <s v="Y"/>
    <n v="0"/>
    <m/>
    <s v="Animalia"/>
    <x v="2"/>
    <s v="Hexapoda"/>
    <x v="2"/>
    <s v="Pterygota"/>
    <s v="Neoptera"/>
    <s v=""/>
    <x v="3"/>
    <s v="Sternorrhyncha"/>
    <s v=""/>
    <s v=""/>
    <x v="3"/>
    <s v=""/>
    <s v=""/>
    <s v=""/>
    <s v=""/>
    <s v=""/>
    <s v=""/>
    <s v=""/>
    <s v=""/>
    <s v="109191"/>
  </r>
  <r>
    <s v="SHR"/>
    <s v="10:25"/>
    <x v="2"/>
    <s v="Drift"/>
    <s v="EcoAnalysts"/>
    <x v="2"/>
    <s v="C. Fishel"/>
    <n v="1103"/>
    <x v="3"/>
    <x v="3"/>
    <x v="2"/>
    <n v="5"/>
    <s v="&lt;0.001"/>
    <s v="&lt;0.001"/>
    <x v="2"/>
    <n v="5"/>
    <n v="0"/>
    <s v="N"/>
    <s v="N"/>
    <s v="N"/>
    <s v="N"/>
    <s v="Y"/>
    <n v="0"/>
    <m/>
    <s v="Animalia"/>
    <x v="2"/>
    <s v="Hexapoda"/>
    <x v="2"/>
    <s v="Pterygota"/>
    <s v="Neoptera"/>
    <s v=""/>
    <x v="3"/>
    <s v="Sternorrhyncha"/>
    <s v=""/>
    <s v=""/>
    <x v="3"/>
    <s v=""/>
    <s v=""/>
    <s v=""/>
    <s v=""/>
    <s v=""/>
    <s v=""/>
    <s v=""/>
    <s v=""/>
    <s v="109191"/>
  </r>
  <r>
    <s v="SHR"/>
    <s v="10:25"/>
    <x v="2"/>
    <s v="Drift"/>
    <s v="EcoAnalysts"/>
    <x v="2"/>
    <s v="C. Fishel"/>
    <n v="3380"/>
    <x v="4"/>
    <x v="2"/>
    <x v="2"/>
    <n v="1"/>
    <s v="(all in RC)"/>
    <s v="(all in RC)"/>
    <x v="2"/>
    <n v="1"/>
    <n v="1"/>
    <s v="N"/>
    <s v="N"/>
    <s v="N"/>
    <s v="N"/>
    <s v="Y"/>
    <n v="0"/>
    <m/>
    <s v="Animalia"/>
    <x v="2"/>
    <s v="Hexapoda"/>
    <x v="2"/>
    <s v="Pterygota"/>
    <s v="Neoptera"/>
    <s v=""/>
    <x v="2"/>
    <s v=""/>
    <s v=""/>
    <s v=""/>
    <x v="4"/>
    <s v=""/>
    <s v=""/>
    <s v=""/>
    <s v=""/>
    <s v=""/>
    <s v=""/>
    <s v=""/>
    <s v=""/>
    <s v="152867"/>
  </r>
  <r>
    <s v="SHR"/>
    <s v="10:25"/>
    <x v="2"/>
    <s v="Drift"/>
    <s v="EcoAnalysts"/>
    <x v="2"/>
    <s v="C. Fishel"/>
    <n v="1106"/>
    <x v="5"/>
    <x v="2"/>
    <x v="2"/>
    <n v="1"/>
    <s v="(all in RC)"/>
    <s v="(all in RC)"/>
    <x v="2"/>
    <n v="1"/>
    <n v="1"/>
    <s v="N"/>
    <s v="N"/>
    <s v="N"/>
    <s v="N"/>
    <s v="Y"/>
    <n v="0"/>
    <m/>
    <s v="Animalia"/>
    <x v="2"/>
    <s v="Hexapoda"/>
    <x v="2"/>
    <s v=""/>
    <s v=""/>
    <s v=""/>
    <x v="4"/>
    <s v="Nematocera"/>
    <s v=""/>
    <s v=""/>
    <x v="5"/>
    <s v=""/>
    <s v=""/>
    <s v=""/>
    <s v=""/>
    <s v=""/>
    <s v=""/>
    <s v=""/>
    <s v=""/>
    <s v="122975"/>
  </r>
  <r>
    <s v="SHR"/>
    <s v="10:25"/>
    <x v="2"/>
    <s v="Drift"/>
    <s v="EcoAnalysts"/>
    <x v="2"/>
    <s v="C. Fishel"/>
    <n v="1110"/>
    <x v="6"/>
    <x v="2"/>
    <x v="2"/>
    <n v="1"/>
    <s v="(all in RC)"/>
    <s v="(all in RC)"/>
    <x v="2"/>
    <n v="1"/>
    <n v="1"/>
    <s v="N"/>
    <s v="N"/>
    <s v="N"/>
    <s v="N"/>
    <s v="Y"/>
    <n v="0"/>
    <m/>
    <s v="Animalia"/>
    <x v="2"/>
    <s v="Hexapoda"/>
    <x v="2"/>
    <s v="Pterygota"/>
    <s v="Neoptera"/>
    <s v=""/>
    <x v="2"/>
    <s v=""/>
    <s v=""/>
    <s v="Chalcidoidea"/>
    <x v="6"/>
    <s v=""/>
    <s v=""/>
    <s v=""/>
    <s v=""/>
    <s v=""/>
    <s v=""/>
    <s v=""/>
    <s v=""/>
    <s v="153658"/>
  </r>
  <r>
    <s v="SHR"/>
    <s v="10:25"/>
    <x v="2"/>
    <s v="Drift"/>
    <s v="EcoAnalysts"/>
    <x v="2"/>
    <s v="C. Fishel"/>
    <n v="765"/>
    <x v="7"/>
    <x v="2"/>
    <x v="3"/>
    <n v="46"/>
    <n v="1.0600000000000165E-2"/>
    <s v="&lt;0.001"/>
    <x v="2"/>
    <n v="46"/>
    <n v="0"/>
    <s v="N"/>
    <s v="N"/>
    <s v="N"/>
    <s v="N"/>
    <s v="Y"/>
    <n v="0"/>
    <m/>
    <s v="Animalia"/>
    <x v="2"/>
    <s v="Hexapoda"/>
    <x v="2"/>
    <s v=""/>
    <s v=""/>
    <s v=""/>
    <x v="4"/>
    <s v="Nematocera"/>
    <s v=""/>
    <s v=""/>
    <x v="7"/>
    <s v=""/>
    <s v=""/>
    <s v=""/>
    <s v=""/>
    <s v=""/>
    <s v=""/>
    <s v=""/>
    <s v=""/>
    <s v="127917"/>
  </r>
  <r>
    <s v="SHR"/>
    <s v="10:25"/>
    <x v="2"/>
    <s v="Drift"/>
    <s v="EcoAnalysts"/>
    <x v="2"/>
    <s v="C. Fishel"/>
    <n v="765"/>
    <x v="7"/>
    <x v="4"/>
    <x v="3"/>
    <n v="6"/>
    <n v="1.2000000000003119E-3"/>
    <s v="&lt;0.001"/>
    <x v="2"/>
    <n v="6"/>
    <n v="0"/>
    <s v="N"/>
    <s v="N"/>
    <s v="N"/>
    <s v="N"/>
    <s v="Y"/>
    <n v="0"/>
    <m/>
    <s v="Animalia"/>
    <x v="2"/>
    <s v="Hexapoda"/>
    <x v="2"/>
    <s v=""/>
    <s v=""/>
    <s v=""/>
    <x v="4"/>
    <s v="Nematocera"/>
    <s v=""/>
    <s v=""/>
    <x v="7"/>
    <s v=""/>
    <s v=""/>
    <s v=""/>
    <s v=""/>
    <s v=""/>
    <s v=""/>
    <s v=""/>
    <s v=""/>
    <s v="127917"/>
  </r>
  <r>
    <s v="SHR"/>
    <s v="10:25"/>
    <x v="2"/>
    <s v="Drift"/>
    <s v="EcoAnalysts"/>
    <x v="2"/>
    <s v="C. Fishel"/>
    <n v="1102"/>
    <x v="8"/>
    <x v="2"/>
    <x v="2"/>
    <n v="5"/>
    <n v="2.7999999999996916E-3"/>
    <s v="&lt;0.001"/>
    <x v="2"/>
    <n v="5"/>
    <n v="1"/>
    <s v="N"/>
    <s v="N"/>
    <s v="N"/>
    <s v="N"/>
    <s v="Y"/>
    <n v="0"/>
    <m/>
    <s v="Animalia"/>
    <x v="2"/>
    <s v="Hexapoda"/>
    <x v="2"/>
    <s v="Pterygota"/>
    <s v="Neoptera"/>
    <s v=""/>
    <x v="3"/>
    <s v="Auchenorrhyncha"/>
    <s v=""/>
    <s v=""/>
    <x v="8"/>
    <s v=""/>
    <s v=""/>
    <s v=""/>
    <s v=""/>
    <s v=""/>
    <s v=""/>
    <s v=""/>
    <s v=""/>
    <s v="109171"/>
  </r>
  <r>
    <s v="SHR"/>
    <s v="10:25"/>
    <x v="2"/>
    <s v="Drift"/>
    <s v="EcoAnalysts"/>
    <x v="2"/>
    <s v="C. Fishel"/>
    <n v="1311"/>
    <x v="9"/>
    <x v="2"/>
    <x v="2"/>
    <n v="1"/>
    <s v="(all in RC)"/>
    <s v="(all in RC)"/>
    <x v="2"/>
    <n v="1"/>
    <n v="1"/>
    <s v="N"/>
    <s v="N"/>
    <s v="N"/>
    <s v="N"/>
    <s v="Y"/>
    <n v="0"/>
    <m/>
    <s v="Animalia"/>
    <x v="2"/>
    <s v="Hexapoda"/>
    <x v="2"/>
    <s v="Pterygota"/>
    <s v="Neoptera"/>
    <s v=""/>
    <x v="5"/>
    <s v="Polyphaga"/>
    <s v=""/>
    <s v=""/>
    <x v="9"/>
    <s v=""/>
    <s v=""/>
    <s v=""/>
    <s v=""/>
    <s v=""/>
    <s v=""/>
    <s v=""/>
    <s v=""/>
    <s v="114666"/>
  </r>
  <r>
    <s v="SHR"/>
    <s v="10:25"/>
    <x v="2"/>
    <s v="Drift"/>
    <s v="EcoAnalysts"/>
    <x v="2"/>
    <s v="C. Fishel"/>
    <n v="428"/>
    <x v="10"/>
    <x v="2"/>
    <x v="3"/>
    <n v="2"/>
    <n v="1.3000000000000789E-3"/>
    <s v="&lt;0.001"/>
    <x v="2"/>
    <n v="2"/>
    <n v="0"/>
    <s v="N"/>
    <s v="N"/>
    <s v="N"/>
    <s v="N"/>
    <s v="Y"/>
    <n v="0"/>
    <m/>
    <s v="Animalia"/>
    <x v="2"/>
    <s v="Hexapoda"/>
    <x v="2"/>
    <s v="Pterygota"/>
    <s v="Neoptera"/>
    <s v=""/>
    <x v="5"/>
    <s v="Adephaga"/>
    <s v=""/>
    <s v=""/>
    <x v="10"/>
    <s v=""/>
    <s v=""/>
    <s v=""/>
    <s v=""/>
    <s v=""/>
    <s v=""/>
    <s v=""/>
    <s v=""/>
    <s v="111963"/>
  </r>
  <r>
    <s v="SHR"/>
    <s v="10:25"/>
    <x v="2"/>
    <s v="Drift"/>
    <s v="EcoAnalysts"/>
    <x v="2"/>
    <s v="C. Fishel"/>
    <n v="709"/>
    <x v="11"/>
    <x v="2"/>
    <x v="3"/>
    <n v="1"/>
    <n v="1.8000000000002458E-3"/>
    <s v="&lt;0.001"/>
    <x v="2"/>
    <n v="1"/>
    <n v="0"/>
    <s v="N"/>
    <s v="N"/>
    <s v="N"/>
    <s v="N"/>
    <s v="Y"/>
    <n v="0"/>
    <m/>
    <s v="Animalia"/>
    <x v="2"/>
    <s v="Hexapoda"/>
    <x v="2"/>
    <s v=""/>
    <s v=""/>
    <s v=""/>
    <x v="4"/>
    <s v="Brachycera"/>
    <s v=""/>
    <s v=""/>
    <x v="11"/>
    <s v=""/>
    <s v=""/>
    <s v=""/>
    <s v=""/>
    <s v=""/>
    <s v=""/>
    <s v=""/>
    <s v=""/>
    <s v="135830"/>
  </r>
  <r>
    <s v="SHR"/>
    <s v="10:25"/>
    <x v="2"/>
    <s v="Drift"/>
    <s v="EcoAnalysts"/>
    <x v="2"/>
    <s v="C. Fishel"/>
    <n v="128"/>
    <x v="12"/>
    <x v="2"/>
    <x v="3"/>
    <n v="1"/>
    <n v="1.5999999999998238E-3"/>
    <s v="&lt;0.001"/>
    <x v="2"/>
    <n v="1"/>
    <n v="0"/>
    <s v="N"/>
    <s v="N"/>
    <s v="Y"/>
    <s v="N"/>
    <s v="Y"/>
    <n v="0"/>
    <m/>
    <s v="Animalia"/>
    <x v="2"/>
    <s v="Hexapoda"/>
    <x v="2"/>
    <s v=""/>
    <s v=""/>
    <s v=""/>
    <x v="6"/>
    <s v=""/>
    <s v=""/>
    <s v=""/>
    <x v="6"/>
    <s v=""/>
    <s v=""/>
    <s v=""/>
    <s v=""/>
    <s v=""/>
    <s v=""/>
    <s v=""/>
    <s v=""/>
    <s v="100502"/>
  </r>
  <r>
    <s v="SHR"/>
    <s v="10:25"/>
    <x v="2"/>
    <s v="Drift"/>
    <s v="EcoAnalysts"/>
    <x v="2"/>
    <s v="C. Fishel"/>
    <n v="1114"/>
    <x v="13"/>
    <x v="2"/>
    <x v="2"/>
    <n v="1"/>
    <n v="2.0000000000002238E-3"/>
    <s v="&lt;0.001"/>
    <x v="2"/>
    <n v="1"/>
    <n v="0"/>
    <s v="N"/>
    <s v="N"/>
    <s v="N"/>
    <s v="N"/>
    <s v="Y"/>
    <n v="0"/>
    <m/>
    <s v="Animalia"/>
    <x v="2"/>
    <s v="Hexapoda"/>
    <x v="2"/>
    <s v="Pterygota"/>
    <s v="Neoptera"/>
    <s v=""/>
    <x v="2"/>
    <s v=""/>
    <s v=""/>
    <s v=""/>
    <x v="12"/>
    <s v=""/>
    <s v=""/>
    <s v=""/>
    <s v=""/>
    <s v=""/>
    <s v=""/>
    <s v=""/>
    <s v=""/>
    <s v="154193"/>
  </r>
  <r>
    <s v="SHR"/>
    <s v="10:25"/>
    <x v="2"/>
    <s v="Drift"/>
    <s v="EcoAnalysts"/>
    <x v="2"/>
    <s v="C. Fishel"/>
    <n v="77"/>
    <x v="14"/>
    <x v="5"/>
    <x v="4"/>
    <n v="1"/>
    <s v="&lt;0.001"/>
    <s v="&lt;0.001"/>
    <x v="2"/>
    <n v="1"/>
    <n v="0"/>
    <s v="Y"/>
    <s v="N"/>
    <s v="Y"/>
    <s v="N"/>
    <s v="Y"/>
    <n v="0"/>
    <m/>
    <s v="Animalia"/>
    <x v="3"/>
    <s v=""/>
    <x v="3"/>
    <s v=""/>
    <s v=""/>
    <s v=""/>
    <x v="7"/>
    <s v=""/>
    <s v=""/>
    <s v=""/>
    <x v="6"/>
    <s v=""/>
    <s v=""/>
    <s v=""/>
    <s v=""/>
    <s v=""/>
    <s v=""/>
    <s v=""/>
    <s v=""/>
    <s v="69459"/>
  </r>
  <r>
    <s v="SHR"/>
    <s v="10:25"/>
    <x v="2"/>
    <s v="Drift"/>
    <s v="EcoAnalysts"/>
    <x v="2"/>
    <s v="C. Fishel"/>
    <n v="4016"/>
    <x v="15"/>
    <x v="5"/>
    <x v="4"/>
    <n v="1"/>
    <n v="4.5000000000001705E-3"/>
    <s v="&lt;0.001"/>
    <x v="2"/>
    <n v="1"/>
    <n v="0"/>
    <s v="N"/>
    <s v="N"/>
    <s v="N"/>
    <s v="N"/>
    <s v="Y"/>
    <n v="0"/>
    <m/>
    <s v="Animalia"/>
    <x v="2"/>
    <s v="Crustacea"/>
    <x v="4"/>
    <s v="Eumalacostraca"/>
    <s v=""/>
    <s v="Peracarida"/>
    <x v="8"/>
    <s v="Gammaridea"/>
    <s v=""/>
    <s v=""/>
    <x v="13"/>
    <s v=""/>
    <s v=""/>
    <s v=""/>
    <s v=""/>
    <s v=""/>
    <s v=""/>
    <s v=""/>
    <s v=""/>
    <s v="94022"/>
  </r>
  <r>
    <s v="SHR"/>
    <s v="10:25"/>
    <x v="2"/>
    <s v="Drift"/>
    <s v="EcoAnalysts"/>
    <x v="2"/>
    <s v="C. Fishel"/>
    <n v="1898"/>
    <x v="16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2"/>
    <s v="Pterygota"/>
    <s v="Neoptera"/>
    <s v=""/>
    <x v="5"/>
    <s v="Polyphaga"/>
    <s v=""/>
    <s v=""/>
    <x v="14"/>
    <s v=""/>
    <s v=""/>
    <s v=""/>
    <s v=""/>
    <s v=""/>
    <s v=""/>
    <s v=""/>
    <s v=""/>
    <s v="112756"/>
  </r>
  <r>
    <s v="SHR"/>
    <s v="10:25"/>
    <x v="2"/>
    <s v="Drift"/>
    <s v="EcoAnalysts"/>
    <x v="2"/>
    <s v="C. Fishel"/>
    <n v="3157"/>
    <x v="17"/>
    <x v="5"/>
    <x v="4"/>
    <n v="1"/>
    <n v="1.000000000000334E-3"/>
    <s v="&lt;0.001"/>
    <x v="2"/>
    <n v="1"/>
    <n v="0"/>
    <s v="N"/>
    <s v="N"/>
    <s v="N"/>
    <s v="N"/>
    <s v="Y"/>
    <n v="0"/>
    <m/>
    <s v="Animalia"/>
    <x v="2"/>
    <s v="Chelicerata"/>
    <x v="5"/>
    <s v="Acari"/>
    <s v=""/>
    <s v="Acariformes"/>
    <x v="9"/>
    <s v=""/>
    <s v=""/>
    <s v=""/>
    <x v="15"/>
    <s v=""/>
    <s v=""/>
    <s v=""/>
    <s v=""/>
    <s v=""/>
    <s v=""/>
    <s v=""/>
    <s v=""/>
    <s v="83033"/>
  </r>
  <r>
    <s v="SHR"/>
    <s v="10:25"/>
    <x v="2"/>
    <s v="Drift"/>
    <s v="EcoAnalysts"/>
    <x v="2"/>
    <s v="C. Fishel"/>
    <n v="2988"/>
    <x v="18"/>
    <x v="2"/>
    <x v="2"/>
    <n v="1"/>
    <s v="(all in RC)"/>
    <s v="(all in RC)"/>
    <x v="2"/>
    <n v="1"/>
    <n v="1"/>
    <s v="N"/>
    <s v="N"/>
    <s v="N"/>
    <s v="N"/>
    <s v="Y"/>
    <n v="0"/>
    <m/>
    <s v="Animalia"/>
    <x v="2"/>
    <s v="Hexapoda"/>
    <x v="2"/>
    <s v="Pterygota"/>
    <s v="Neoptera"/>
    <s v=""/>
    <x v="3"/>
    <s v="Heteroptera"/>
    <s v=""/>
    <s v=""/>
    <x v="16"/>
    <s v=""/>
    <s v=""/>
    <s v=""/>
    <s v=""/>
    <s v=""/>
    <s v=""/>
    <s v=""/>
    <s v=""/>
    <s v="107674"/>
  </r>
  <r>
    <s v="SHR"/>
    <s v="10:25"/>
    <x v="2"/>
    <s v="Drift"/>
    <s v="EcoAnalysts"/>
    <x v="2"/>
    <s v="C. Fishel"/>
    <n v="28"/>
    <x v="19"/>
    <x v="5"/>
    <x v="4"/>
    <n v="1"/>
    <n v="4.1999999999999815E-3"/>
    <s v="&lt;0.001"/>
    <x v="2"/>
    <n v="1"/>
    <n v="0"/>
    <s v="N"/>
    <s v="N"/>
    <s v="N"/>
    <s v="N"/>
    <s v="Y"/>
    <n v="0"/>
    <m/>
    <s v="Animalia"/>
    <x v="4"/>
    <s v=""/>
    <x v="6"/>
    <s v="Oligochaeta"/>
    <s v=""/>
    <s v=""/>
    <x v="10"/>
    <s v=""/>
    <s v=""/>
    <s v=""/>
    <x v="17"/>
    <s v=""/>
    <s v=""/>
    <s v=""/>
    <s v=""/>
    <s v=""/>
    <s v=""/>
    <s v=""/>
    <s v=""/>
    <s v="68854"/>
  </r>
  <r>
    <s v="SHR"/>
    <s v="10:25"/>
    <x v="2"/>
    <s v="Drift"/>
    <s v="EcoAnalysts"/>
    <x v="2"/>
    <s v="C. Fishel"/>
    <n v="5611"/>
    <x v="20"/>
    <x v="2"/>
    <x v="2"/>
    <n v="1"/>
    <s v="(all in RC)"/>
    <s v="(all in RC)"/>
    <x v="2"/>
    <n v="1"/>
    <n v="1"/>
    <s v="N"/>
    <s v="N"/>
    <s v="N"/>
    <s v="N"/>
    <s v="Y"/>
    <n v="0"/>
    <m/>
    <s v="Animalia"/>
    <x v="2"/>
    <s v="Hexapoda"/>
    <x v="2"/>
    <s v="Pterygota"/>
    <s v="Neoptera"/>
    <s v=""/>
    <x v="11"/>
    <s v="Tubulifera"/>
    <s v=""/>
    <s v=""/>
    <x v="18"/>
    <s v=""/>
    <s v=""/>
    <s v=""/>
    <s v=""/>
    <s v=""/>
    <s v=""/>
    <s v=""/>
    <s v=""/>
    <s v="103357"/>
  </r>
  <r>
    <s v="SHR"/>
    <s v="10:25"/>
    <x v="2"/>
    <s v="Drift"/>
    <s v="EcoAnalysts"/>
    <x v="2"/>
    <s v="C. Fishel"/>
    <n v="3550"/>
    <x v="21"/>
    <x v="2"/>
    <x v="2"/>
    <n v="1"/>
    <s v="(all in RC)"/>
    <s v="(all in RC)"/>
    <x v="2"/>
    <n v="1"/>
    <n v="1"/>
    <s v="N"/>
    <s v="N"/>
    <s v="N"/>
    <s v="N"/>
    <s v="Y"/>
    <n v="0"/>
    <m/>
    <s v="Animalia"/>
    <x v="2"/>
    <s v="Hexapoda"/>
    <x v="2"/>
    <s v=""/>
    <s v=""/>
    <s v=""/>
    <x v="12"/>
    <s v=""/>
    <s v=""/>
    <s v=""/>
    <x v="19"/>
    <s v=""/>
    <s v=""/>
    <s v=""/>
    <s v=""/>
    <s v=""/>
    <s v=""/>
    <s v=""/>
    <s v=""/>
    <s v="99239"/>
  </r>
  <r>
    <s v="SHR"/>
    <s v="10:25"/>
    <x v="2"/>
    <s v="Drift"/>
    <s v="EcoAnalysts"/>
    <x v="2"/>
    <s v="C. Fishel"/>
    <n v="3281"/>
    <x v="22"/>
    <x v="2"/>
    <x v="2"/>
    <n v="8"/>
    <n v="1.000000000000334E-3"/>
    <s v="&lt;0.001"/>
    <x v="2"/>
    <n v="8"/>
    <n v="1"/>
    <s v="N"/>
    <s v="N"/>
    <s v="N"/>
    <s v="N"/>
    <s v="Y"/>
    <n v="0"/>
    <m/>
    <s v="Animalia"/>
    <x v="2"/>
    <s v="Hexapoda"/>
    <x v="2"/>
    <s v="Pterygota"/>
    <s v="Neoptera"/>
    <s v=""/>
    <x v="2"/>
    <s v=""/>
    <s v=""/>
    <s v=""/>
    <x v="20"/>
    <s v=""/>
    <s v=""/>
    <s v=""/>
    <s v=""/>
    <s v=""/>
    <s v=""/>
    <s v=""/>
    <s v=""/>
    <s v="153974"/>
  </r>
  <r>
    <s v="SHR"/>
    <s v="10:25"/>
    <x v="2"/>
    <s v="Drift"/>
    <s v="EcoAnalysts"/>
    <x v="2"/>
    <s v="C. Fishel"/>
    <n v="2673"/>
    <x v="23"/>
    <x v="2"/>
    <x v="2"/>
    <n v="1"/>
    <s v="(all in RC)"/>
    <s v="(all in RC)"/>
    <x v="2"/>
    <n v="1"/>
    <n v="1"/>
    <s v="N"/>
    <s v="N"/>
    <s v="N"/>
    <s v="N"/>
    <s v="Y"/>
    <n v="0"/>
    <m/>
    <s v="Animalia"/>
    <x v="2"/>
    <s v="Hexapoda"/>
    <x v="2"/>
    <s v="Pterygota"/>
    <s v="Neoptera"/>
    <s v=""/>
    <x v="5"/>
    <s v="Polyphaga"/>
    <s v=""/>
    <s v=""/>
    <x v="21"/>
    <s v=""/>
    <s v=""/>
    <s v=""/>
    <s v=""/>
    <s v=""/>
    <s v=""/>
    <s v=""/>
    <s v=""/>
    <s v="113805"/>
  </r>
  <r>
    <s v="SHR"/>
    <s v="10:25"/>
    <x v="2"/>
    <s v="Drift"/>
    <s v="EcoAnalysts"/>
    <x v="2"/>
    <s v="C. Fishel"/>
    <n v="3282"/>
    <x v="24"/>
    <x v="2"/>
    <x v="2"/>
    <n v="1"/>
    <s v="(all in RC)"/>
    <s v="(all in RC)"/>
    <x v="2"/>
    <n v="1"/>
    <n v="1"/>
    <s v="N"/>
    <s v="N"/>
    <s v="N"/>
    <s v="N"/>
    <s v="Y"/>
    <n v="0"/>
    <m/>
    <s v="Animalia"/>
    <x v="2"/>
    <s v="Hexapoda"/>
    <x v="2"/>
    <s v="Pterygota"/>
    <s v="Neoptera"/>
    <s v=""/>
    <x v="3"/>
    <s v="Heteroptera"/>
    <s v=""/>
    <s v=""/>
    <x v="22"/>
    <s v=""/>
    <s v=""/>
    <s v=""/>
    <s v=""/>
    <s v=""/>
    <s v=""/>
    <s v=""/>
    <s v=""/>
    <s v="107202"/>
  </r>
  <r>
    <s v="SHR"/>
    <s v="10:25"/>
    <x v="2"/>
    <s v="Drift"/>
    <s v="EcoAnalysts"/>
    <x v="2"/>
    <s v="C. Fishel"/>
    <n v="5618"/>
    <x v="25"/>
    <x v="5"/>
    <x v="2"/>
    <n v="1"/>
    <s v="(all in RC)"/>
    <s v="(all in RC)"/>
    <x v="2"/>
    <n v="1"/>
    <n v="1"/>
    <s v="N"/>
    <s v="N"/>
    <s v="N"/>
    <s v="N"/>
    <s v="Y"/>
    <n v="0"/>
    <m/>
    <s v="Animalia"/>
    <x v="2"/>
    <s v="Chelicerata"/>
    <x v="5"/>
    <s v=""/>
    <s v=""/>
    <s v=""/>
    <x v="13"/>
    <s v=""/>
    <s v=""/>
    <s v=""/>
    <x v="23"/>
    <s v=""/>
    <s v=""/>
    <s v=""/>
    <s v=""/>
    <s v=""/>
    <s v=""/>
    <s v=""/>
    <s v=""/>
    <s v="5536172"/>
  </r>
  <r>
    <s v="SHR"/>
    <s v="10:25"/>
    <x v="2"/>
    <s v="Drift"/>
    <s v="EcoAnalysts"/>
    <x v="2"/>
    <s v="C. Fishel"/>
    <n v="1095"/>
    <x v="26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Hexapoda"/>
    <x v="2"/>
    <s v=""/>
    <s v=""/>
    <s v=""/>
    <x v="4"/>
    <s v="Nematocera"/>
    <s v=""/>
    <s v=""/>
    <x v="24"/>
    <s v=""/>
    <s v=""/>
    <s v=""/>
    <s v=""/>
    <s v=""/>
    <s v=""/>
    <s v=""/>
    <s v=""/>
    <s v="122702"/>
  </r>
  <r>
    <s v="SHR"/>
    <s v="10:25"/>
    <x v="2"/>
    <s v="Drift"/>
    <s v="EcoAnalysts"/>
    <x v="2"/>
    <s v="C. Fishel"/>
    <n v="1332"/>
    <x v="27"/>
    <x v="3"/>
    <x v="2"/>
    <n v="1"/>
    <n v="8.3999999999999631E-3"/>
    <s v="&lt;0.001"/>
    <x v="2"/>
    <n v="1"/>
    <n v="0"/>
    <s v="N"/>
    <s v="N"/>
    <s v="N"/>
    <s v="N"/>
    <s v="Y"/>
    <n v="0"/>
    <m/>
    <s v="Animalia"/>
    <x v="2"/>
    <s v="Hexapoda"/>
    <x v="2"/>
    <s v=""/>
    <s v=""/>
    <s v=""/>
    <x v="4"/>
    <s v="Nematocera"/>
    <s v=""/>
    <s v=""/>
    <x v="25"/>
    <s v=""/>
    <s v=""/>
    <s v=""/>
    <s v=""/>
    <s v=""/>
    <s v=""/>
    <s v=""/>
    <s v=""/>
    <s v="144653"/>
  </r>
  <r>
    <s v="SHR"/>
    <s v="10:25"/>
    <x v="2"/>
    <s v="Drift"/>
    <s v="EcoAnalysts"/>
    <x v="2"/>
    <s v="C. Fishel"/>
    <n v="1098"/>
    <x v="28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Hexapoda"/>
    <x v="2"/>
    <s v="Pterygota"/>
    <s v="Neoptera"/>
    <s v=""/>
    <x v="5"/>
    <s v="Polyphaga"/>
    <s v=""/>
    <s v=""/>
    <x v="26"/>
    <s v=""/>
    <s v=""/>
    <s v=""/>
    <s v=""/>
    <s v=""/>
    <s v=""/>
    <s v=""/>
    <s v=""/>
    <s v="113265"/>
  </r>
  <r>
    <s v="STTD"/>
    <s v="10:25"/>
    <x v="3"/>
    <s v="Drift"/>
    <s v="EcoAnalysts"/>
    <x v="3"/>
    <s v="C. Fishel"/>
    <n v="1103"/>
    <x v="3"/>
    <x v="2"/>
    <x v="2"/>
    <n v="5"/>
    <n v="3.5000000000002807E-3"/>
    <s v="&lt;0.001"/>
    <x v="2"/>
    <n v="5"/>
    <n v="0"/>
    <s v="N"/>
    <s v="N"/>
    <s v="N"/>
    <s v="N"/>
    <s v="Y"/>
    <n v="0"/>
    <m/>
    <s v="Animalia"/>
    <x v="2"/>
    <s v="Hexapoda"/>
    <x v="2"/>
    <s v="Pterygota"/>
    <s v="Neoptera"/>
    <s v=""/>
    <x v="3"/>
    <s v="Sternorrhyncha"/>
    <s v=""/>
    <s v=""/>
    <x v="3"/>
    <s v=""/>
    <s v=""/>
    <s v=""/>
    <s v=""/>
    <s v=""/>
    <s v=""/>
    <s v=""/>
    <s v=""/>
    <s v="109191"/>
  </r>
  <r>
    <s v="STTD"/>
    <s v="10:25"/>
    <x v="3"/>
    <s v="Drift"/>
    <s v="EcoAnalysts"/>
    <x v="3"/>
    <s v="C. Fishel"/>
    <n v="1103"/>
    <x v="3"/>
    <x v="3"/>
    <x v="2"/>
    <n v="23"/>
    <n v="2.6000000000001577E-3"/>
    <s v="&lt;0.001"/>
    <x v="2"/>
    <n v="23"/>
    <n v="0"/>
    <s v="N"/>
    <s v="N"/>
    <s v="N"/>
    <s v="N"/>
    <s v="Y"/>
    <n v="0"/>
    <m/>
    <s v="Animalia"/>
    <x v="2"/>
    <s v="Hexapoda"/>
    <x v="2"/>
    <s v="Pterygota"/>
    <s v="Neoptera"/>
    <s v=""/>
    <x v="3"/>
    <s v="Sternorrhyncha"/>
    <s v=""/>
    <s v=""/>
    <x v="3"/>
    <s v=""/>
    <s v=""/>
    <s v=""/>
    <s v=""/>
    <s v=""/>
    <s v=""/>
    <s v=""/>
    <s v=""/>
    <s v="109191"/>
  </r>
  <r>
    <s v="STTD"/>
    <s v="10:25"/>
    <x v="3"/>
    <s v="Drift"/>
    <s v="EcoAnalysts"/>
    <x v="3"/>
    <s v="C. Fishel"/>
    <n v="1110"/>
    <x v="6"/>
    <x v="2"/>
    <x v="2"/>
    <n v="1"/>
    <s v="&lt;0.001"/>
    <s v="&lt;0.001"/>
    <x v="2"/>
    <n v="1"/>
    <n v="0"/>
    <s v="N"/>
    <s v="Y"/>
    <s v="N"/>
    <s v="N"/>
    <s v="Y"/>
    <n v="0"/>
    <m/>
    <s v="Animalia"/>
    <x v="2"/>
    <s v="Hexapoda"/>
    <x v="2"/>
    <s v="Pterygota"/>
    <s v="Neoptera"/>
    <s v=""/>
    <x v="2"/>
    <s v=""/>
    <s v=""/>
    <s v="Chalcidoidea"/>
    <x v="6"/>
    <s v=""/>
    <s v=""/>
    <s v=""/>
    <s v=""/>
    <s v=""/>
    <s v=""/>
    <s v=""/>
    <s v=""/>
    <s v="153658"/>
  </r>
  <r>
    <s v="STTD"/>
    <s v="10:25"/>
    <x v="3"/>
    <s v="Drift"/>
    <s v="EcoAnalysts"/>
    <x v="3"/>
    <s v="C. Fishel"/>
    <n v="765"/>
    <x v="7"/>
    <x v="2"/>
    <x v="3"/>
    <n v="5"/>
    <s v="&lt;0.001"/>
    <s v="&lt;0.001"/>
    <x v="2"/>
    <n v="5"/>
    <n v="0"/>
    <s v="N"/>
    <s v="N"/>
    <s v="N"/>
    <s v="N"/>
    <s v="Y"/>
    <n v="0"/>
    <m/>
    <s v="Animalia"/>
    <x v="2"/>
    <s v="Hexapoda"/>
    <x v="2"/>
    <s v=""/>
    <s v=""/>
    <s v=""/>
    <x v="4"/>
    <s v="Nematocera"/>
    <s v=""/>
    <s v=""/>
    <x v="7"/>
    <s v=""/>
    <s v=""/>
    <s v=""/>
    <s v=""/>
    <s v=""/>
    <s v=""/>
    <s v=""/>
    <s v=""/>
    <s v="127917"/>
  </r>
  <r>
    <s v="STTD"/>
    <s v="10:25"/>
    <x v="3"/>
    <s v="Drift"/>
    <s v="EcoAnalysts"/>
    <x v="3"/>
    <s v="C. Fishel"/>
    <n v="1114"/>
    <x v="13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Hexapoda"/>
    <x v="2"/>
    <s v="Pterygota"/>
    <s v="Neoptera"/>
    <s v=""/>
    <x v="2"/>
    <s v=""/>
    <s v=""/>
    <s v=""/>
    <x v="12"/>
    <s v=""/>
    <s v=""/>
    <s v=""/>
    <s v=""/>
    <s v=""/>
    <s v=""/>
    <s v=""/>
    <s v=""/>
    <s v="154193"/>
  </r>
  <r>
    <s v="STTD"/>
    <s v="10:25"/>
    <x v="3"/>
    <s v="Drift"/>
    <s v="EcoAnalysts"/>
    <x v="3"/>
    <s v="C. Fishel"/>
    <n v="287"/>
    <x v="29"/>
    <x v="2"/>
    <x v="2"/>
    <n v="1"/>
    <n v="4.4999999999997264E-3"/>
    <s v="&lt;0.001"/>
    <x v="2"/>
    <n v="1"/>
    <n v="0"/>
    <s v="N"/>
    <s v="N"/>
    <s v="Y"/>
    <s v="N"/>
    <s v="Y"/>
    <n v="0"/>
    <m/>
    <s v="Animalia"/>
    <x v="2"/>
    <s v="Hexapoda"/>
    <x v="2"/>
    <s v="Pterygota"/>
    <s v="Neoptera"/>
    <s v=""/>
    <x v="3"/>
    <s v=""/>
    <s v=""/>
    <s v=""/>
    <x v="6"/>
    <s v=""/>
    <s v=""/>
    <s v=""/>
    <s v=""/>
    <s v=""/>
    <s v=""/>
    <s v=""/>
    <s v=""/>
    <s v="103359"/>
  </r>
  <r>
    <s v="SHR"/>
    <s v="10:13"/>
    <x v="4"/>
    <s v="Drift"/>
    <s v="EcoAnalysts"/>
    <x v="4"/>
    <s v="C. Fishel"/>
    <n v="1103"/>
    <x v="3"/>
    <x v="2"/>
    <x v="2"/>
    <n v="1"/>
    <n v="1.9999999999997797E-3"/>
    <s v="&lt;0.001"/>
    <x v="2"/>
    <n v="1"/>
    <n v="0"/>
    <s v="N"/>
    <s v="N"/>
    <s v="N"/>
    <s v="N"/>
    <s v="Y"/>
    <n v="0"/>
    <m/>
    <s v="Animalia"/>
    <x v="2"/>
    <s v="Hexapoda"/>
    <x v="2"/>
    <s v="Pterygota"/>
    <s v="Neoptera"/>
    <s v=""/>
    <x v="3"/>
    <s v="Sternorrhyncha"/>
    <s v=""/>
    <s v=""/>
    <x v="3"/>
    <s v=""/>
    <s v=""/>
    <s v=""/>
    <s v=""/>
    <s v=""/>
    <s v=""/>
    <s v=""/>
    <s v=""/>
    <s v="109191"/>
  </r>
  <r>
    <s v="SHR"/>
    <s v="10:13"/>
    <x v="4"/>
    <s v="Drift"/>
    <s v="EcoAnalysts"/>
    <x v="4"/>
    <s v="C. Fishel"/>
    <n v="765"/>
    <x v="7"/>
    <x v="2"/>
    <x v="3"/>
    <n v="2"/>
    <s v="&lt;0.001"/>
    <s v="&lt;0.001"/>
    <x v="2"/>
    <n v="2"/>
    <n v="0"/>
    <s v="N"/>
    <s v="N"/>
    <s v="N"/>
    <s v="N"/>
    <s v="Y"/>
    <n v="0"/>
    <m/>
    <s v="Animalia"/>
    <x v="2"/>
    <s v="Hexapoda"/>
    <x v="2"/>
    <s v=""/>
    <s v=""/>
    <s v=""/>
    <x v="4"/>
    <s v="Nematocera"/>
    <s v=""/>
    <s v=""/>
    <x v="7"/>
    <s v=""/>
    <s v=""/>
    <s v=""/>
    <s v=""/>
    <s v=""/>
    <s v=""/>
    <s v=""/>
    <s v=""/>
    <s v="127917"/>
  </r>
  <r>
    <s v="SHR"/>
    <s v="10:13"/>
    <x v="4"/>
    <s v="Drift"/>
    <s v="EcoAnalysts"/>
    <x v="4"/>
    <s v="C. Fishel"/>
    <n v="765"/>
    <x v="7"/>
    <x v="4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2"/>
    <s v=""/>
    <s v=""/>
    <s v=""/>
    <x v="4"/>
    <s v="Nematocera"/>
    <s v=""/>
    <s v=""/>
    <x v="7"/>
    <s v=""/>
    <s v=""/>
    <s v=""/>
    <s v=""/>
    <s v=""/>
    <s v=""/>
    <s v=""/>
    <s v=""/>
    <s v="127917"/>
  </r>
  <r>
    <s v="SHR"/>
    <s v="10:13"/>
    <x v="4"/>
    <s v="Drift"/>
    <s v="EcoAnalysts"/>
    <x v="4"/>
    <s v="C. Fishel"/>
    <n v="287"/>
    <x v="29"/>
    <x v="3"/>
    <x v="2"/>
    <n v="1"/>
    <s v="&lt;0.001"/>
    <s v="&lt;0.001"/>
    <x v="2"/>
    <n v="1"/>
    <n v="0"/>
    <s v="Y"/>
    <s v="N"/>
    <s v="N"/>
    <s v="N"/>
    <s v="Y"/>
    <n v="0"/>
    <m/>
    <s v="Animalia"/>
    <x v="2"/>
    <s v="Hexapoda"/>
    <x v="2"/>
    <s v="Pterygota"/>
    <s v="Neoptera"/>
    <s v=""/>
    <x v="3"/>
    <s v=""/>
    <s v=""/>
    <s v=""/>
    <x v="6"/>
    <s v=""/>
    <s v=""/>
    <s v=""/>
    <s v=""/>
    <s v=""/>
    <s v=""/>
    <s v=""/>
    <s v=""/>
    <s v="103359"/>
  </r>
  <r>
    <s v="SHR"/>
    <s v="10:13"/>
    <x v="4"/>
    <s v="Drift"/>
    <s v="EcoAnalysts"/>
    <x v="4"/>
    <s v="C. Fishel"/>
    <n v="4016"/>
    <x v="15"/>
    <x v="5"/>
    <x v="4"/>
    <n v="1"/>
    <n v="1.000000000000334E-3"/>
    <s v="&lt;0.001"/>
    <x v="2"/>
    <n v="1"/>
    <n v="0"/>
    <s v="N"/>
    <s v="N"/>
    <s v="N"/>
    <s v="N"/>
    <s v="Y"/>
    <n v="0"/>
    <m/>
    <s v="Animalia"/>
    <x v="2"/>
    <s v="Crustacea"/>
    <x v="4"/>
    <s v="Eumalacostraca"/>
    <s v=""/>
    <s v="Peracarida"/>
    <x v="8"/>
    <s v="Gammaridea"/>
    <s v=""/>
    <s v=""/>
    <x v="13"/>
    <s v=""/>
    <s v=""/>
    <s v=""/>
    <s v=""/>
    <s v=""/>
    <s v=""/>
    <s v=""/>
    <s v=""/>
    <s v="94022"/>
  </r>
  <r>
    <s v="SHR"/>
    <s v="10:13"/>
    <x v="4"/>
    <s v="Drift"/>
    <s v="EcoAnalysts"/>
    <x v="4"/>
    <s v="C. Fishel"/>
    <n v="3157"/>
    <x v="17"/>
    <x v="5"/>
    <x v="4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5"/>
    <s v="Acari"/>
    <s v=""/>
    <s v="Acariformes"/>
    <x v="9"/>
    <s v=""/>
    <s v=""/>
    <s v=""/>
    <x v="15"/>
    <s v=""/>
    <s v=""/>
    <s v=""/>
    <s v=""/>
    <s v=""/>
    <s v=""/>
    <s v=""/>
    <s v=""/>
    <s v="83033"/>
  </r>
  <r>
    <s v="SHR"/>
    <s v="10:13"/>
    <x v="4"/>
    <s v="Drift"/>
    <s v="EcoAnalysts"/>
    <x v="4"/>
    <s v="C. Fishel"/>
    <n v="588"/>
    <x v="30"/>
    <x v="3"/>
    <x v="3"/>
    <n v="4"/>
    <n v="6.1999999999997613E-3"/>
    <s v="&lt;0.001"/>
    <x v="2"/>
    <n v="4"/>
    <n v="0"/>
    <s v="N"/>
    <s v="N"/>
    <s v="N"/>
    <s v="N"/>
    <s v="Y"/>
    <n v="0"/>
    <m/>
    <s v="Animalia"/>
    <x v="2"/>
    <s v="Hexapoda"/>
    <x v="2"/>
    <s v="Pterygota"/>
    <s v="Neoptera"/>
    <s v=""/>
    <x v="14"/>
    <s v=""/>
    <s v=""/>
    <s v=""/>
    <x v="27"/>
    <s v=""/>
    <s v=""/>
    <s v=""/>
    <s v=""/>
    <s v=""/>
    <s v=""/>
    <s v=""/>
    <s v=""/>
    <s v="116547"/>
  </r>
  <r>
    <s v="SHR"/>
    <s v="10:13"/>
    <x v="4"/>
    <s v="Drift"/>
    <s v="EcoAnalysts"/>
    <x v="4"/>
    <s v="C. Fishel"/>
    <n v="1095"/>
    <x v="26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Hexapoda"/>
    <x v="2"/>
    <s v=""/>
    <s v=""/>
    <s v=""/>
    <x v="4"/>
    <s v="Nematocera"/>
    <s v=""/>
    <s v=""/>
    <x v="24"/>
    <s v=""/>
    <s v=""/>
    <s v=""/>
    <s v=""/>
    <s v=""/>
    <s v=""/>
    <s v=""/>
    <s v=""/>
    <s v="122702"/>
  </r>
  <r>
    <s v="SHR"/>
    <s v="10:13"/>
    <x v="4"/>
    <s v="Drift"/>
    <s v="EcoAnalysts"/>
    <x v="4"/>
    <s v="C. Fishel"/>
    <n v="3168"/>
    <x v="31"/>
    <x v="5"/>
    <x v="4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5"/>
    <s v="Acari"/>
    <s v=""/>
    <s v="Acariformes"/>
    <x v="9"/>
    <s v=""/>
    <s v=""/>
    <s v=""/>
    <x v="28"/>
    <s v=""/>
    <s v=""/>
    <s v=""/>
    <s v=""/>
    <s v=""/>
    <s v=""/>
    <s v=""/>
    <s v=""/>
    <s v=""/>
  </r>
  <r>
    <s v="STTD"/>
    <s v="9:55"/>
    <x v="5"/>
    <s v="Drift"/>
    <s v="EcoAnalysts"/>
    <x v="5"/>
    <s v="C. Fishel"/>
    <n v="3382"/>
    <x v="32"/>
    <x v="5"/>
    <x v="4"/>
    <n v="1"/>
    <n v="0.13490000000000002"/>
    <n v="2.4900000000000144E-2"/>
    <x v="2"/>
    <n v="1"/>
    <n v="0"/>
    <s v="N"/>
    <s v="N"/>
    <s v="N"/>
    <s v="N"/>
    <s v="Y"/>
    <n v="0"/>
    <m/>
    <s v="Animalia"/>
    <x v="5"/>
    <s v="Vertebrata"/>
    <x v="7"/>
    <s v=""/>
    <s v=""/>
    <s v=""/>
    <x v="7"/>
    <s v=""/>
    <s v=""/>
    <s v=""/>
    <x v="6"/>
    <s v=""/>
    <s v=""/>
    <s v=""/>
    <s v=""/>
    <s v=""/>
    <s v=""/>
    <s v=""/>
    <s v=""/>
    <s v=""/>
  </r>
  <r>
    <s v="STTD"/>
    <s v="9:55"/>
    <x v="5"/>
    <s v="Drift"/>
    <s v="EcoAnalysts"/>
    <x v="5"/>
    <s v="C. Fishel"/>
    <n v="1103"/>
    <x v="3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Hexapoda"/>
    <x v="2"/>
    <s v="Pterygota"/>
    <s v="Neoptera"/>
    <s v=""/>
    <x v="3"/>
    <s v="Sternorrhyncha"/>
    <s v=""/>
    <s v=""/>
    <x v="3"/>
    <s v=""/>
    <s v=""/>
    <s v=""/>
    <s v=""/>
    <s v=""/>
    <s v=""/>
    <s v=""/>
    <s v=""/>
    <s v="109191"/>
  </r>
  <r>
    <s v="STTD"/>
    <s v="9:55"/>
    <x v="5"/>
    <s v="Drift"/>
    <s v="EcoAnalysts"/>
    <x v="5"/>
    <s v="C. Fishel"/>
    <n v="1110"/>
    <x v="6"/>
    <x v="2"/>
    <x v="2"/>
    <n v="2"/>
    <s v="&lt;0.001"/>
    <s v="&lt;0.001"/>
    <x v="2"/>
    <n v="2"/>
    <n v="0"/>
    <s v="N"/>
    <s v="N"/>
    <s v="N"/>
    <s v="N"/>
    <s v="Y"/>
    <n v="0"/>
    <m/>
    <s v="Animalia"/>
    <x v="2"/>
    <s v="Hexapoda"/>
    <x v="2"/>
    <s v="Pterygota"/>
    <s v="Neoptera"/>
    <s v=""/>
    <x v="2"/>
    <s v=""/>
    <s v=""/>
    <s v="Chalcidoidea"/>
    <x v="6"/>
    <s v=""/>
    <s v=""/>
    <s v=""/>
    <s v=""/>
    <s v=""/>
    <s v=""/>
    <s v=""/>
    <s v=""/>
    <s v="153658"/>
  </r>
  <r>
    <s v="STTD"/>
    <s v="9:55"/>
    <x v="5"/>
    <s v="Drift"/>
    <s v="EcoAnalysts"/>
    <x v="5"/>
    <s v="C. Fishel"/>
    <n v="765"/>
    <x v="7"/>
    <x v="2"/>
    <x v="3"/>
    <n v="3"/>
    <n v="2.7000000000003688E-3"/>
    <s v="&lt;0.001"/>
    <x v="2"/>
    <n v="3"/>
    <n v="0"/>
    <s v="N"/>
    <s v="N"/>
    <s v="N"/>
    <s v="N"/>
    <s v="Y"/>
    <n v="0"/>
    <m/>
    <s v="Animalia"/>
    <x v="2"/>
    <s v="Hexapoda"/>
    <x v="2"/>
    <s v=""/>
    <s v=""/>
    <s v=""/>
    <x v="4"/>
    <s v="Nematocera"/>
    <s v=""/>
    <s v=""/>
    <x v="7"/>
    <s v=""/>
    <s v=""/>
    <s v=""/>
    <s v=""/>
    <s v=""/>
    <s v=""/>
    <s v=""/>
    <s v=""/>
    <s v="127917"/>
  </r>
  <r>
    <s v="STTD"/>
    <s v="9:55"/>
    <x v="5"/>
    <s v="Drift"/>
    <s v="EcoAnalysts"/>
    <x v="5"/>
    <s v="C. Fishel"/>
    <n v="271"/>
    <x v="33"/>
    <x v="3"/>
    <x v="3"/>
    <n v="1"/>
    <n v="1.1600000000000055E-2"/>
    <s v="&lt;0.001"/>
    <x v="2"/>
    <n v="1"/>
    <n v="0"/>
    <s v="N"/>
    <s v="N"/>
    <s v="N"/>
    <s v="N"/>
    <s v="Y"/>
    <n v="0"/>
    <s v="nymph"/>
    <s v="Animalia"/>
    <x v="2"/>
    <s v="Hexapoda"/>
    <x v="2"/>
    <s v=""/>
    <s v=""/>
    <s v=""/>
    <x v="15"/>
    <s v="Zygoptera"/>
    <s v=""/>
    <s v=""/>
    <x v="29"/>
    <s v=""/>
    <s v=""/>
    <s v=""/>
    <s v=""/>
    <s v=""/>
    <s v=""/>
    <s v=""/>
    <s v=""/>
    <s v="102077"/>
  </r>
  <r>
    <s v="STTD"/>
    <s v="9:55"/>
    <x v="5"/>
    <s v="Drift"/>
    <s v="EcoAnalysts"/>
    <x v="5"/>
    <s v="C. Fishel"/>
    <n v="1311"/>
    <x v="9"/>
    <x v="3"/>
    <x v="2"/>
    <n v="1"/>
    <n v="1.3000000000000789E-3"/>
    <s v="&lt;0.001"/>
    <x v="2"/>
    <n v="1"/>
    <n v="0"/>
    <s v="N"/>
    <s v="N"/>
    <s v="N"/>
    <s v="N"/>
    <s v="Y"/>
    <n v="0"/>
    <m/>
    <s v="Animalia"/>
    <x v="2"/>
    <s v="Hexapoda"/>
    <x v="2"/>
    <s v="Pterygota"/>
    <s v="Neoptera"/>
    <s v=""/>
    <x v="5"/>
    <s v="Polyphaga"/>
    <s v=""/>
    <s v=""/>
    <x v="9"/>
    <s v=""/>
    <s v=""/>
    <s v=""/>
    <s v=""/>
    <s v=""/>
    <s v=""/>
    <s v=""/>
    <s v=""/>
    <s v="114666"/>
  </r>
  <r>
    <s v="STTD"/>
    <s v="9:55"/>
    <x v="5"/>
    <s v="Drift"/>
    <s v="EcoAnalysts"/>
    <x v="5"/>
    <s v="C. Fishel"/>
    <n v="1898"/>
    <x v="16"/>
    <x v="2"/>
    <x v="3"/>
    <n v="1"/>
    <n v="3.4000000000000696E-3"/>
    <s v="&lt;0.001"/>
    <x v="2"/>
    <n v="1"/>
    <n v="0"/>
    <s v="N"/>
    <s v="N"/>
    <s v="N"/>
    <s v="N"/>
    <s v="Y"/>
    <n v="0"/>
    <m/>
    <s v="Animalia"/>
    <x v="2"/>
    <s v="Hexapoda"/>
    <x v="2"/>
    <s v="Pterygota"/>
    <s v="Neoptera"/>
    <s v=""/>
    <x v="5"/>
    <s v="Polyphaga"/>
    <s v=""/>
    <s v=""/>
    <x v="14"/>
    <s v=""/>
    <s v=""/>
    <s v=""/>
    <s v=""/>
    <s v=""/>
    <s v=""/>
    <s v=""/>
    <s v=""/>
    <s v="112756"/>
  </r>
  <r>
    <s v="STTD"/>
    <s v="9:55"/>
    <x v="5"/>
    <s v="Drift"/>
    <s v="EcoAnalysts"/>
    <x v="5"/>
    <s v="C. Fishel"/>
    <n v="588"/>
    <x v="30"/>
    <x v="3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2"/>
    <s v="Pterygota"/>
    <s v="Neoptera"/>
    <s v=""/>
    <x v="14"/>
    <s v=""/>
    <s v=""/>
    <s v=""/>
    <x v="27"/>
    <s v=""/>
    <s v=""/>
    <s v=""/>
    <s v=""/>
    <s v=""/>
    <s v=""/>
    <s v=""/>
    <s v=""/>
    <s v="116547"/>
  </r>
  <r>
    <s v="STTD"/>
    <s v="9:55"/>
    <x v="5"/>
    <s v="Drift"/>
    <s v="EcoAnalysts"/>
    <x v="5"/>
    <s v="C. Fishel"/>
    <n v="11170"/>
    <x v="34"/>
    <x v="5"/>
    <x v="4"/>
    <n v="1"/>
    <s v="&lt;0.001"/>
    <s v="&lt;0.001"/>
    <x v="2"/>
    <n v="1"/>
    <n v="0"/>
    <s v="N"/>
    <s v="N"/>
    <s v="N"/>
    <s v="N"/>
    <s v="Y"/>
    <n v="0"/>
    <m/>
    <s v="Animalia"/>
    <x v="3"/>
    <s v=""/>
    <x v="3"/>
    <s v=""/>
    <s v=""/>
    <s v=""/>
    <x v="16"/>
    <s v=""/>
    <s v=""/>
    <s v=""/>
    <x v="30"/>
    <s v=""/>
    <s v=""/>
    <s v=""/>
    <s v=""/>
    <s v=""/>
    <s v=""/>
    <s v=""/>
    <s v=""/>
    <s v=""/>
  </r>
  <r>
    <s v="STTD"/>
    <s v="9:55"/>
    <x v="5"/>
    <s v="Drift"/>
    <s v="EcoAnalysts"/>
    <x v="5"/>
    <s v="C. Fishel"/>
    <n v="92"/>
    <x v="35"/>
    <x v="5"/>
    <x v="4"/>
    <n v="1"/>
    <n v="7.2000000000000952E-3"/>
    <s v="&lt;0.001"/>
    <x v="2"/>
    <n v="1"/>
    <n v="0"/>
    <s v="N"/>
    <s v="N"/>
    <s v="N"/>
    <s v="N"/>
    <s v="Y"/>
    <n v="0"/>
    <m/>
    <s v="Animalia"/>
    <x v="3"/>
    <s v=""/>
    <x v="3"/>
    <s v="Heterobranchia"/>
    <s v=""/>
    <s v=""/>
    <x v="17"/>
    <s v=""/>
    <s v=""/>
    <s v="Lymneoidea"/>
    <x v="31"/>
    <s v=""/>
    <s v=""/>
    <s v=""/>
    <s v=""/>
    <s v=""/>
    <s v=""/>
    <s v=""/>
    <s v=""/>
    <s v="76676"/>
  </r>
  <r>
    <s v="STTD"/>
    <s v="9:55"/>
    <x v="5"/>
    <s v="Drift"/>
    <s v="EcoAnalysts"/>
    <x v="5"/>
    <s v="C. Fishel"/>
    <n v="95"/>
    <x v="36"/>
    <x v="5"/>
    <x v="4"/>
    <n v="8"/>
    <n v="5.1000000000001044E-3"/>
    <s v="&lt;0.001"/>
    <x v="2"/>
    <n v="8"/>
    <n v="0"/>
    <s v="N"/>
    <s v="N"/>
    <s v="N"/>
    <s v="N"/>
    <s v="Y"/>
    <n v="0"/>
    <m/>
    <s v="Animalia"/>
    <x v="3"/>
    <s v=""/>
    <x v="3"/>
    <s v="Heterobranchia"/>
    <s v=""/>
    <s v=""/>
    <x v="17"/>
    <s v=""/>
    <s v=""/>
    <s v="Planorboidea"/>
    <x v="32"/>
    <s v=""/>
    <s v=""/>
    <s v=""/>
    <s v=""/>
    <s v=""/>
    <s v=""/>
    <s v=""/>
    <s v=""/>
    <s v="76591"/>
  </r>
  <r>
    <s v="STTD"/>
    <s v="9:55"/>
    <x v="5"/>
    <s v="Drift"/>
    <s v="EcoAnalysts"/>
    <x v="5"/>
    <s v="C. Fishel"/>
    <n v="3550"/>
    <x v="21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Hexapoda"/>
    <x v="2"/>
    <s v=""/>
    <s v=""/>
    <s v=""/>
    <x v="12"/>
    <s v=""/>
    <s v=""/>
    <s v=""/>
    <x v="19"/>
    <s v=""/>
    <s v=""/>
    <s v=""/>
    <s v=""/>
    <s v=""/>
    <s v=""/>
    <s v=""/>
    <s v=""/>
    <s v="99239"/>
  </r>
  <r>
    <s v="STTD"/>
    <s v="9:55"/>
    <x v="5"/>
    <s v="Drift"/>
    <s v="EcoAnalysts"/>
    <x v="5"/>
    <s v="C. Fishel"/>
    <n v="1098"/>
    <x v="28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Hexapoda"/>
    <x v="2"/>
    <s v="Pterygota"/>
    <s v="Neoptera"/>
    <s v=""/>
    <x v="5"/>
    <s v="Polyphaga"/>
    <s v=""/>
    <s v=""/>
    <x v="26"/>
    <s v=""/>
    <s v=""/>
    <s v=""/>
    <s v=""/>
    <s v=""/>
    <s v=""/>
    <s v=""/>
    <s v=""/>
    <s v="113265"/>
  </r>
  <r>
    <s v="STTD"/>
    <s v="9:55"/>
    <x v="5"/>
    <s v="Drift"/>
    <s v="EcoAnalysts"/>
    <x v="5"/>
    <s v="C. Fishel"/>
    <n v="10482"/>
    <x v="37"/>
    <x v="5"/>
    <x v="4"/>
    <n v="2"/>
    <n v="2.3999999999997357E-3"/>
    <s v="&lt;0.001"/>
    <x v="2"/>
    <n v="2"/>
    <n v="0"/>
    <s v="N"/>
    <s v="N"/>
    <s v="N"/>
    <s v="N"/>
    <s v="Y"/>
    <n v="0"/>
    <m/>
    <s v="Animalia"/>
    <x v="3"/>
    <s v=""/>
    <x v="3"/>
    <s v="Caenogastropoda"/>
    <s v=""/>
    <s v=""/>
    <x v="18"/>
    <s v=""/>
    <s v=""/>
    <s v="Truncatelloidea"/>
    <x v="6"/>
    <s v=""/>
    <s v=""/>
    <s v=""/>
    <s v=""/>
    <s v=""/>
    <s v=""/>
    <s v=""/>
    <s v=""/>
    <s v="7227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451BE-5EF2-42F3-A159-4B41EC398D1F}" name="PivotTable1" cacheId="3" applyNumberFormats="0" applyBorderFormats="0" applyFontFormats="0" applyPatternFormats="0" applyAlignmentFormats="0" applyWidthHeightFormats="1" dataCaption="Values" updatedVersion="7" minRefreshableVersion="3" showDrill="0" colGrandTotals="0" itemPrintTitles="1" createdVersion="6" indent="0" compact="0" compactData="0" gridDropZones="1" multipleFieldFilters="0">
  <location ref="A1:K45" firstHeaderRow="1" firstDataRow="4" firstDataCol="7"/>
  <pivotFields count="45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6">
        <item x="1"/>
        <item x="0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6">
        <item x="1"/>
        <item x="0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8">
        <item x="32"/>
        <item x="7"/>
        <item x="10"/>
        <item x="29"/>
        <item x="15"/>
        <item x="16"/>
        <item x="17"/>
        <item x="34"/>
        <item x="19"/>
        <item x="1"/>
        <item x="36"/>
        <item x="31"/>
        <item x="0"/>
        <item x="2"/>
        <item x="3"/>
        <item x="4"/>
        <item x="5"/>
        <item x="6"/>
        <item x="8"/>
        <item x="9"/>
        <item x="11"/>
        <item x="12"/>
        <item x="13"/>
        <item x="14"/>
        <item x="18"/>
        <item x="20"/>
        <item x="21"/>
        <item x="22"/>
        <item x="23"/>
        <item x="24"/>
        <item x="25"/>
        <item x="26"/>
        <item x="27"/>
        <item x="28"/>
        <item x="30"/>
        <item x="33"/>
        <item x="35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2"/>
        <item x="0"/>
        <item x="3"/>
        <item x="5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3"/>
        <item x="4"/>
        <item h="1" x="0"/>
        <item h="1" x="1"/>
        <item x="2"/>
      </items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4"/>
        <item x="2"/>
        <item x="5"/>
        <item x="3"/>
        <item x="1"/>
        <item x="0"/>
      </items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8">
        <item x="7"/>
        <item x="5"/>
        <item x="1"/>
        <item x="6"/>
        <item x="3"/>
        <item x="2"/>
        <item x="4"/>
        <item x="0"/>
      </items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9">
        <item x="7"/>
        <item x="8"/>
        <item x="13"/>
        <item x="5"/>
        <item x="12"/>
        <item x="4"/>
        <item x="6"/>
        <item x="3"/>
        <item x="16"/>
        <item x="17"/>
        <item x="2"/>
        <item x="15"/>
        <item x="1"/>
        <item x="0"/>
        <item x="14"/>
        <item x="9"/>
        <item x="10"/>
        <item x="11"/>
        <item x="18"/>
      </items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3">
        <item x="6"/>
        <item x="7"/>
        <item x="10"/>
        <item x="1"/>
        <item x="13"/>
        <item x="14"/>
        <item x="15"/>
        <item x="30"/>
        <item x="17"/>
        <item x="32"/>
        <item x="28"/>
        <item x="0"/>
        <item x="2"/>
        <item x="3"/>
        <item x="4"/>
        <item x="5"/>
        <item x="8"/>
        <item x="9"/>
        <item x="11"/>
        <item x="12"/>
        <item x="16"/>
        <item x="18"/>
        <item x="19"/>
        <item x="20"/>
        <item x="21"/>
        <item x="22"/>
        <item x="23"/>
        <item x="24"/>
        <item x="25"/>
        <item x="26"/>
        <item x="27"/>
        <item x="29"/>
        <item x="31"/>
      </items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0"/>
    <field x="25"/>
    <field x="27"/>
    <field x="31"/>
    <field x="35"/>
    <field x="8"/>
    <field x="9"/>
  </rowFields>
  <rowItems count="41">
    <i>
      <x/>
      <x v="1"/>
      <x v="5"/>
      <x v="3"/>
      <x v="2"/>
      <x v="2"/>
      <x/>
    </i>
    <i r="4">
      <x v="5"/>
      <x v="5"/>
      <x/>
    </i>
    <i r="3">
      <x v="5"/>
      <x v="1"/>
      <x v="1"/>
      <x/>
    </i>
    <i r="6">
      <x v="4"/>
    </i>
    <i r="4">
      <x v="18"/>
      <x v="20"/>
      <x/>
    </i>
    <i r="3">
      <x v="6"/>
      <x/>
      <x v="21"/>
      <x/>
    </i>
    <i r="3">
      <x v="11"/>
      <x v="31"/>
      <x v="35"/>
      <x v="2"/>
    </i>
    <i r="3">
      <x v="14"/>
      <x v="30"/>
      <x v="34"/>
      <x v="2"/>
    </i>
    <i>
      <x v="1"/>
      <x/>
      <x v="3"/>
      <x v="16"/>
      <x v="8"/>
      <x v="8"/>
      <x v="3"/>
    </i>
    <i r="1">
      <x v="1"/>
      <x v="1"/>
      <x v="15"/>
      <x v="6"/>
      <x v="6"/>
      <x v="3"/>
    </i>
    <i r="4">
      <x v="10"/>
      <x v="11"/>
      <x v="3"/>
    </i>
    <i r="2">
      <x v="6"/>
      <x v="1"/>
      <x v="4"/>
      <x v="4"/>
      <x v="3"/>
    </i>
    <i r="1">
      <x v="2"/>
      <x/>
      <x/>
      <x/>
      <x/>
      <x v="3"/>
    </i>
    <i r="1">
      <x v="3"/>
      <x v="4"/>
      <x/>
      <x/>
      <x v="23"/>
      <x v="3"/>
    </i>
    <i r="3">
      <x v="8"/>
      <x v="7"/>
      <x v="7"/>
      <x v="3"/>
    </i>
    <i r="3">
      <x v="9"/>
      <x v="9"/>
      <x v="10"/>
      <x v="3"/>
    </i>
    <i r="4">
      <x v="32"/>
      <x v="36"/>
      <x v="3"/>
    </i>
    <i r="3">
      <x v="18"/>
      <x/>
      <x v="37"/>
      <x v="3"/>
    </i>
    <i>
      <x v="4"/>
      <x v="1"/>
      <x v="1"/>
      <x v="2"/>
      <x v="26"/>
      <x v="30"/>
      <x v="3"/>
    </i>
    <i r="2">
      <x v="5"/>
      <x v="3"/>
      <x v="17"/>
      <x v="19"/>
      <x/>
    </i>
    <i r="6">
      <x v="2"/>
    </i>
    <i r="4">
      <x v="24"/>
      <x v="28"/>
      <x/>
    </i>
    <i r="4">
      <x v="29"/>
      <x v="33"/>
      <x/>
    </i>
    <i r="3">
      <x v="4"/>
      <x v="22"/>
      <x v="26"/>
      <x/>
    </i>
    <i r="3">
      <x v="5"/>
      <x v="15"/>
      <x v="16"/>
      <x/>
    </i>
    <i r="4">
      <x v="27"/>
      <x v="31"/>
      <x/>
    </i>
    <i r="4">
      <x v="28"/>
      <x v="32"/>
      <x v="2"/>
    </i>
    <i r="3">
      <x v="7"/>
      <x/>
      <x v="3"/>
      <x/>
    </i>
    <i r="6">
      <x v="2"/>
    </i>
    <i r="4">
      <x v="13"/>
      <x v="14"/>
      <x/>
    </i>
    <i r="6">
      <x v="2"/>
    </i>
    <i r="4">
      <x v="16"/>
      <x v="18"/>
      <x/>
    </i>
    <i r="4">
      <x v="20"/>
      <x v="24"/>
      <x/>
    </i>
    <i r="4">
      <x v="25"/>
      <x v="29"/>
      <x/>
    </i>
    <i r="3">
      <x v="10"/>
      <x/>
      <x v="17"/>
      <x/>
    </i>
    <i r="4">
      <x v="12"/>
      <x v="13"/>
      <x/>
    </i>
    <i r="4">
      <x v="14"/>
      <x v="15"/>
      <x/>
    </i>
    <i r="4">
      <x v="19"/>
      <x v="22"/>
      <x/>
    </i>
    <i r="4">
      <x v="23"/>
      <x v="27"/>
      <x/>
    </i>
    <i r="3">
      <x v="17"/>
      <x v="21"/>
      <x v="25"/>
      <x/>
    </i>
    <i t="grand">
      <x/>
    </i>
  </rowItems>
  <colFields count="3">
    <field x="2"/>
    <field x="14"/>
    <field x="5"/>
  </colFields>
  <colItems count="4">
    <i>
      <x v="2"/>
      <x/>
      <x v="2"/>
    </i>
    <i>
      <x v="3"/>
      <x/>
      <x v="3"/>
    </i>
    <i>
      <x v="4"/>
      <x/>
      <x v="4"/>
    </i>
    <i>
      <x v="5"/>
      <x/>
      <x v="5"/>
    </i>
  </colItems>
  <dataFields count="1">
    <dataField name="Sum of ABUNDANCE" fld="11" baseField="10" baseItem="0"/>
  </dataFields>
  <formats count="5">
    <format dxfId="4">
      <pivotArea outline="0" collapsedLevelsAreSubtotals="1" fieldPosition="0"/>
    </format>
    <format dxfId="3">
      <pivotArea field="2" type="button" dataOnly="0" labelOnly="1" outline="0" axis="axisCol" fieldPosition="0"/>
    </format>
    <format dxfId="2">
      <pivotArea field="14" type="button" dataOnly="0" labelOnly="1" outline="0" axis="axisCol" fieldPosition="1"/>
    </format>
    <format dxfId="1">
      <pivotArea field="5" type="button" dataOnly="0" labelOnly="1" outline="0" axis="axisCol" fieldPosition="2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9"/>
  <sheetViews>
    <sheetView tabSelected="1" zoomScale="90" zoomScaleNormal="90" workbookViewId="0">
      <pane ySplit="11" topLeftCell="A12" activePane="bottomLeft" state="frozen"/>
      <selection activeCell="H1" sqref="H1"/>
      <selection pane="bottomLeft" activeCell="E5" sqref="E5"/>
    </sheetView>
  </sheetViews>
  <sheetFormatPr defaultRowHeight="12.75" x14ac:dyDescent="0.2"/>
  <cols>
    <col min="1" max="3" width="14.140625" style="2" bestFit="1" customWidth="1"/>
    <col min="4" max="4" width="11" style="22" bestFit="1" customWidth="1"/>
    <col min="5" max="5" width="11.140625" style="2" bestFit="1" customWidth="1"/>
    <col min="6" max="6" width="12.42578125" style="2" bestFit="1" customWidth="1"/>
    <col min="7" max="7" width="16.42578125" style="2" bestFit="1" customWidth="1"/>
    <col min="8" max="8" width="13.5703125" style="2" bestFit="1" customWidth="1"/>
    <col min="9" max="9" width="11.42578125" style="2" bestFit="1" customWidth="1"/>
    <col min="10" max="10" width="16.140625" style="2" bestFit="1" customWidth="1"/>
    <col min="11" max="11" width="12.28515625" style="2" bestFit="1" customWidth="1"/>
    <col min="12" max="12" width="16.5703125" style="2" customWidth="1"/>
    <col min="13" max="13" width="12.42578125" style="4" bestFit="1" customWidth="1"/>
    <col min="14" max="15" width="12.42578125" style="37" customWidth="1"/>
    <col min="16" max="16" width="12" style="16" bestFit="1" customWidth="1"/>
    <col min="17" max="17" width="13.85546875" style="16" bestFit="1" customWidth="1"/>
    <col min="18" max="18" width="11.140625" style="4" bestFit="1" customWidth="1"/>
    <col min="19" max="19" width="13.7109375" style="4" bestFit="1" customWidth="1"/>
    <col min="20" max="20" width="16" style="4" bestFit="1" customWidth="1"/>
    <col min="21" max="21" width="13.140625" style="4" bestFit="1" customWidth="1"/>
    <col min="22" max="22" width="11" style="4" bestFit="1" customWidth="1"/>
    <col min="23" max="23" width="13.85546875" style="4" bestFit="1" customWidth="1"/>
    <col min="24" max="24" width="14" style="4" customWidth="1"/>
    <col min="25" max="25" width="14" style="2" customWidth="1"/>
    <col min="26" max="27" width="10.5703125" style="2" bestFit="1" customWidth="1"/>
    <col min="28" max="28" width="12.5703125" style="2" bestFit="1" customWidth="1"/>
    <col min="29" max="29" width="12.7109375" style="2" bestFit="1" customWidth="1"/>
    <col min="30" max="30" width="17.140625" style="2" bestFit="1" customWidth="1"/>
    <col min="31" max="31" width="12.85546875" style="2" bestFit="1" customWidth="1"/>
    <col min="32" max="32" width="13.85546875" style="2" bestFit="1" customWidth="1"/>
    <col min="33" max="33" width="16.7109375" style="2" bestFit="1" customWidth="1"/>
    <col min="34" max="34" width="16.28515625" style="2" bestFit="1" customWidth="1"/>
    <col min="35" max="35" width="13.140625" style="2" bestFit="1" customWidth="1"/>
    <col min="36" max="36" width="14.7109375" style="2" bestFit="1" customWidth="1"/>
    <col min="37" max="37" width="16.140625" style="2" bestFit="1" customWidth="1"/>
    <col min="38" max="38" width="11.7109375" style="2" bestFit="1" customWidth="1"/>
    <col min="39" max="41" width="10.5703125" style="2" bestFit="1" customWidth="1"/>
    <col min="42" max="42" width="11.28515625" style="2" bestFit="1" customWidth="1"/>
    <col min="43" max="43" width="10.5703125" style="2" bestFit="1" customWidth="1"/>
    <col min="44" max="44" width="12.85546875" style="2" bestFit="1" customWidth="1"/>
    <col min="45" max="45" width="11.140625" style="2" bestFit="1" customWidth="1"/>
    <col min="46" max="46" width="13.85546875" style="2" bestFit="1" customWidth="1"/>
    <col min="47" max="16384" width="9.140625" style="2"/>
  </cols>
  <sheetData>
    <row r="1" spans="1:46" x14ac:dyDescent="0.2">
      <c r="A1" s="38" t="s">
        <v>257</v>
      </c>
      <c r="B1" s="39"/>
      <c r="D1" s="39"/>
      <c r="E1" s="39"/>
    </row>
    <row r="2" spans="1:46" x14ac:dyDescent="0.2">
      <c r="A2" s="40" t="s">
        <v>258</v>
      </c>
      <c r="B2" s="39"/>
      <c r="D2" s="39"/>
      <c r="E2" s="39"/>
    </row>
    <row r="3" spans="1:46" x14ac:dyDescent="0.2">
      <c r="A3" s="41"/>
      <c r="B3" s="38"/>
      <c r="D3" s="38"/>
      <c r="E3" s="38"/>
    </row>
    <row r="4" spans="1:46" x14ac:dyDescent="0.2">
      <c r="A4" s="42" t="s">
        <v>259</v>
      </c>
      <c r="B4" s="42"/>
      <c r="D4" s="42"/>
      <c r="E4" s="42"/>
    </row>
    <row r="5" spans="1:46" x14ac:dyDescent="0.2">
      <c r="A5" s="41"/>
      <c r="B5" s="41"/>
      <c r="D5" s="41"/>
      <c r="E5" s="41"/>
    </row>
    <row r="6" spans="1:46" x14ac:dyDescent="0.2">
      <c r="A6" s="41"/>
      <c r="B6" s="41"/>
      <c r="D6" s="41"/>
      <c r="E6" s="41"/>
    </row>
    <row r="7" spans="1:46" x14ac:dyDescent="0.2">
      <c r="A7" s="41"/>
      <c r="B7" s="41"/>
      <c r="D7" s="41"/>
      <c r="E7" s="41"/>
    </row>
    <row r="8" spans="1:46" x14ac:dyDescent="0.2">
      <c r="B8" s="41"/>
      <c r="C8" s="41"/>
      <c r="D8" s="41"/>
      <c r="E8" s="41"/>
    </row>
    <row r="9" spans="1:46" x14ac:dyDescent="0.2">
      <c r="A9" s="23" t="s">
        <v>100</v>
      </c>
      <c r="B9" s="23" t="s">
        <v>101</v>
      </c>
      <c r="C9" s="23" t="s">
        <v>102</v>
      </c>
      <c r="D9" s="17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1" t="s">
        <v>5</v>
      </c>
      <c r="J9" s="1" t="s">
        <v>6</v>
      </c>
      <c r="K9" s="1" t="s">
        <v>7</v>
      </c>
      <c r="L9" s="23" t="s">
        <v>245</v>
      </c>
      <c r="M9" s="1" t="s">
        <v>8</v>
      </c>
      <c r="N9" s="33" t="s">
        <v>248</v>
      </c>
      <c r="O9" s="33" t="s">
        <v>249</v>
      </c>
      <c r="P9" s="11" t="s">
        <v>9</v>
      </c>
      <c r="Q9" s="11" t="s">
        <v>10</v>
      </c>
      <c r="R9" s="1" t="s">
        <v>11</v>
      </c>
      <c r="S9" s="1" t="s">
        <v>12</v>
      </c>
      <c r="T9" s="1" t="s">
        <v>13</v>
      </c>
      <c r="U9" s="1" t="s">
        <v>14</v>
      </c>
      <c r="V9" s="1" t="s">
        <v>15</v>
      </c>
      <c r="W9" s="1" t="s">
        <v>16</v>
      </c>
      <c r="X9" s="1" t="s">
        <v>17</v>
      </c>
      <c r="Y9" s="1" t="s">
        <v>18</v>
      </c>
      <c r="Z9" s="1" t="s">
        <v>19</v>
      </c>
      <c r="AA9" s="1" t="s">
        <v>20</v>
      </c>
      <c r="AB9" s="1" t="s">
        <v>21</v>
      </c>
      <c r="AC9" s="1" t="s">
        <v>22</v>
      </c>
      <c r="AD9" s="1" t="s">
        <v>23</v>
      </c>
      <c r="AE9" s="1" t="s">
        <v>24</v>
      </c>
      <c r="AF9" s="1" t="s">
        <v>25</v>
      </c>
      <c r="AG9" s="1" t="s">
        <v>26</v>
      </c>
      <c r="AH9" s="1" t="s">
        <v>27</v>
      </c>
      <c r="AI9" s="1" t="s">
        <v>28</v>
      </c>
      <c r="AJ9" s="1" t="s">
        <v>29</v>
      </c>
      <c r="AK9" s="1" t="s">
        <v>30</v>
      </c>
      <c r="AL9" s="1" t="s">
        <v>31</v>
      </c>
      <c r="AM9" s="1" t="s">
        <v>32</v>
      </c>
      <c r="AN9" s="1" t="s">
        <v>33</v>
      </c>
      <c r="AO9" s="1" t="s">
        <v>34</v>
      </c>
      <c r="AP9" s="1" t="s">
        <v>35</v>
      </c>
      <c r="AQ9" s="1" t="s">
        <v>36</v>
      </c>
      <c r="AR9" s="1" t="s">
        <v>37</v>
      </c>
      <c r="AS9" s="1" t="s">
        <v>38</v>
      </c>
      <c r="AT9" s="1" t="s">
        <v>39</v>
      </c>
    </row>
    <row r="10" spans="1:46" s="8" customFormat="1" ht="25.5" x14ac:dyDescent="0.2">
      <c r="A10" s="24" t="s">
        <v>59</v>
      </c>
      <c r="B10" s="24" t="s">
        <v>60</v>
      </c>
      <c r="C10" s="24" t="s">
        <v>61</v>
      </c>
      <c r="D10" s="18" t="s">
        <v>40</v>
      </c>
      <c r="E10" s="6" t="s">
        <v>41</v>
      </c>
      <c r="F10" s="6" t="s">
        <v>42</v>
      </c>
      <c r="G10" s="6" t="s">
        <v>43</v>
      </c>
      <c r="H10" s="6" t="s">
        <v>44</v>
      </c>
      <c r="I10" s="6" t="s">
        <v>45</v>
      </c>
      <c r="J10" s="6" t="s">
        <v>46</v>
      </c>
      <c r="K10" s="6" t="s">
        <v>244</v>
      </c>
      <c r="L10" s="30" t="s">
        <v>246</v>
      </c>
      <c r="M10" s="7" t="s">
        <v>47</v>
      </c>
      <c r="N10" s="34" t="s">
        <v>250</v>
      </c>
      <c r="O10" s="34" t="s">
        <v>250</v>
      </c>
      <c r="P10" s="12" t="s">
        <v>48</v>
      </c>
      <c r="Q10" s="12" t="s">
        <v>49</v>
      </c>
      <c r="R10" s="7" t="s">
        <v>50</v>
      </c>
      <c r="S10" s="7" t="s">
        <v>51</v>
      </c>
      <c r="T10" s="7" t="s">
        <v>51</v>
      </c>
      <c r="U10" s="7" t="s">
        <v>52</v>
      </c>
      <c r="V10" s="7" t="s">
        <v>53</v>
      </c>
      <c r="W10" s="7" t="s">
        <v>54</v>
      </c>
      <c r="X10" s="7" t="s">
        <v>50</v>
      </c>
      <c r="Y10" s="6" t="s">
        <v>55</v>
      </c>
      <c r="Z10" s="6" t="s">
        <v>56</v>
      </c>
      <c r="AA10" s="6" t="s">
        <v>56</v>
      </c>
      <c r="AB10" s="6" t="s">
        <v>56</v>
      </c>
      <c r="AC10" s="6" t="s">
        <v>56</v>
      </c>
      <c r="AD10" s="6" t="s">
        <v>56</v>
      </c>
      <c r="AE10" s="6" t="s">
        <v>56</v>
      </c>
      <c r="AF10" s="6" t="s">
        <v>56</v>
      </c>
      <c r="AG10" s="6" t="s">
        <v>56</v>
      </c>
      <c r="AH10" s="6" t="s">
        <v>56</v>
      </c>
      <c r="AI10" s="6" t="s">
        <v>56</v>
      </c>
      <c r="AJ10" s="6" t="s">
        <v>56</v>
      </c>
      <c r="AK10" s="6" t="s">
        <v>56</v>
      </c>
      <c r="AL10" s="6" t="s">
        <v>56</v>
      </c>
      <c r="AM10" s="6" t="s">
        <v>56</v>
      </c>
      <c r="AN10" s="6" t="s">
        <v>56</v>
      </c>
      <c r="AO10" s="6" t="s">
        <v>56</v>
      </c>
      <c r="AP10" s="6" t="s">
        <v>56</v>
      </c>
      <c r="AQ10" s="6" t="s">
        <v>56</v>
      </c>
      <c r="AR10" s="6" t="s">
        <v>56</v>
      </c>
      <c r="AS10" s="6" t="s">
        <v>57</v>
      </c>
      <c r="AT10" s="6" t="s">
        <v>58</v>
      </c>
    </row>
    <row r="11" spans="1:46" s="8" customFormat="1" ht="39" thickBot="1" x14ac:dyDescent="0.25">
      <c r="A11" s="25"/>
      <c r="B11" s="25"/>
      <c r="C11" s="25"/>
      <c r="D11" s="19" t="s">
        <v>62</v>
      </c>
      <c r="E11" s="9" t="s">
        <v>63</v>
      </c>
      <c r="F11" s="9" t="s">
        <v>64</v>
      </c>
      <c r="G11" s="9" t="s">
        <v>65</v>
      </c>
      <c r="H11" s="9" t="s">
        <v>66</v>
      </c>
      <c r="I11" s="9" t="s">
        <v>67</v>
      </c>
      <c r="J11" s="9" t="s">
        <v>66</v>
      </c>
      <c r="K11" s="9" t="s">
        <v>68</v>
      </c>
      <c r="L11" s="31" t="s">
        <v>247</v>
      </c>
      <c r="M11" s="10" t="s">
        <v>243</v>
      </c>
      <c r="N11" s="35" t="s">
        <v>251</v>
      </c>
      <c r="O11" s="35" t="s">
        <v>251</v>
      </c>
      <c r="P11" s="13" t="s">
        <v>69</v>
      </c>
      <c r="Q11" s="13" t="s">
        <v>70</v>
      </c>
      <c r="R11" s="10" t="s">
        <v>71</v>
      </c>
      <c r="S11" s="10" t="s">
        <v>72</v>
      </c>
      <c r="T11" s="10" t="s">
        <v>73</v>
      </c>
      <c r="U11" s="10" t="s">
        <v>74</v>
      </c>
      <c r="V11" s="10" t="s">
        <v>75</v>
      </c>
      <c r="W11" s="10" t="s">
        <v>76</v>
      </c>
      <c r="X11" s="10" t="s">
        <v>77</v>
      </c>
      <c r="Y11" s="9" t="s">
        <v>78</v>
      </c>
      <c r="Z11" s="9" t="s">
        <v>79</v>
      </c>
      <c r="AA11" s="9" t="s">
        <v>80</v>
      </c>
      <c r="AB11" s="9" t="s">
        <v>81</v>
      </c>
      <c r="AC11" s="9" t="s">
        <v>82</v>
      </c>
      <c r="AD11" s="9" t="s">
        <v>83</v>
      </c>
      <c r="AE11" s="9" t="s">
        <v>84</v>
      </c>
      <c r="AF11" s="9" t="s">
        <v>85</v>
      </c>
      <c r="AG11" s="9" t="s">
        <v>86</v>
      </c>
      <c r="AH11" s="9" t="s">
        <v>87</v>
      </c>
      <c r="AI11" s="9" t="s">
        <v>88</v>
      </c>
      <c r="AJ11" s="9" t="s">
        <v>89</v>
      </c>
      <c r="AK11" s="9" t="s">
        <v>90</v>
      </c>
      <c r="AL11" s="9" t="s">
        <v>91</v>
      </c>
      <c r="AM11" s="9" t="s">
        <v>92</v>
      </c>
      <c r="AN11" s="9" t="s">
        <v>93</v>
      </c>
      <c r="AO11" s="9" t="s">
        <v>94</v>
      </c>
      <c r="AP11" s="9" t="s">
        <v>95</v>
      </c>
      <c r="AQ11" s="9" t="s">
        <v>96</v>
      </c>
      <c r="AR11" s="9" t="s">
        <v>97</v>
      </c>
      <c r="AS11" s="9" t="s">
        <v>98</v>
      </c>
      <c r="AT11" s="9" t="s">
        <v>99</v>
      </c>
    </row>
    <row r="12" spans="1:46" ht="13.5" thickTop="1" x14ac:dyDescent="0.2">
      <c r="A12" s="5" t="s">
        <v>117</v>
      </c>
      <c r="B12" s="5" t="s">
        <v>118</v>
      </c>
      <c r="C12" s="5" t="s">
        <v>119</v>
      </c>
      <c r="D12" s="20">
        <v>44151</v>
      </c>
      <c r="E12" s="5" t="s">
        <v>242</v>
      </c>
      <c r="F12" s="5" t="s">
        <v>104</v>
      </c>
      <c r="G12" s="5" t="s">
        <v>105</v>
      </c>
      <c r="H12" s="5" t="s">
        <v>107</v>
      </c>
      <c r="I12" s="26">
        <v>6371</v>
      </c>
      <c r="J12" s="26" t="s">
        <v>187</v>
      </c>
      <c r="K12" s="26" t="s">
        <v>135</v>
      </c>
      <c r="L12" s="26" t="s">
        <v>255</v>
      </c>
      <c r="M12" s="27">
        <v>1</v>
      </c>
      <c r="N12" s="36" t="s">
        <v>260</v>
      </c>
      <c r="O12" s="36" t="s">
        <v>260</v>
      </c>
      <c r="P12" s="14">
        <v>100</v>
      </c>
      <c r="Q12" s="14">
        <v>1</v>
      </c>
      <c r="R12" s="27">
        <v>1</v>
      </c>
      <c r="S12" s="27" t="s">
        <v>110</v>
      </c>
      <c r="T12" s="27" t="s">
        <v>110</v>
      </c>
      <c r="U12" s="27" t="s">
        <v>110</v>
      </c>
      <c r="V12" s="27" t="s">
        <v>110</v>
      </c>
      <c r="W12" s="27" t="s">
        <v>106</v>
      </c>
      <c r="X12" s="27">
        <v>0</v>
      </c>
      <c r="Y12" s="5"/>
      <c r="Z12" s="5" t="s">
        <v>111</v>
      </c>
      <c r="AA12" s="5" t="s">
        <v>112</v>
      </c>
      <c r="AB12" s="5" t="s">
        <v>136</v>
      </c>
      <c r="AC12" s="5" t="s">
        <v>137</v>
      </c>
      <c r="AD12" s="5" t="s">
        <v>138</v>
      </c>
      <c r="AE12" s="5" t="s">
        <v>139</v>
      </c>
      <c r="AF12" s="5" t="s">
        <v>103</v>
      </c>
      <c r="AG12" s="5" t="s">
        <v>185</v>
      </c>
      <c r="AH12" s="5" t="s">
        <v>188</v>
      </c>
      <c r="AI12" s="5" t="s">
        <v>189</v>
      </c>
      <c r="AJ12" s="5" t="s">
        <v>190</v>
      </c>
      <c r="AK12" s="5" t="s">
        <v>187</v>
      </c>
      <c r="AL12" s="5" t="s">
        <v>103</v>
      </c>
      <c r="AM12" s="5" t="s">
        <v>103</v>
      </c>
      <c r="AN12" s="5" t="s">
        <v>103</v>
      </c>
      <c r="AO12" s="5" t="s">
        <v>103</v>
      </c>
      <c r="AP12" s="5" t="s">
        <v>103</v>
      </c>
      <c r="AQ12" s="5" t="s">
        <v>103</v>
      </c>
      <c r="AR12" s="5" t="s">
        <v>103</v>
      </c>
      <c r="AS12" s="5" t="s">
        <v>103</v>
      </c>
      <c r="AT12" s="5" t="s">
        <v>191</v>
      </c>
    </row>
    <row r="13" spans="1:46" x14ac:dyDescent="0.2">
      <c r="A13" s="3" t="s">
        <v>117</v>
      </c>
      <c r="B13" s="3" t="s">
        <v>118</v>
      </c>
      <c r="C13" s="3" t="s">
        <v>119</v>
      </c>
      <c r="D13" s="21">
        <v>44151</v>
      </c>
      <c r="E13" s="5" t="s">
        <v>242</v>
      </c>
      <c r="F13" s="3" t="s">
        <v>104</v>
      </c>
      <c r="G13" s="3" t="s">
        <v>105</v>
      </c>
      <c r="H13" s="3" t="s">
        <v>107</v>
      </c>
      <c r="I13" s="28">
        <v>1103</v>
      </c>
      <c r="J13" s="28" t="s">
        <v>172</v>
      </c>
      <c r="K13" s="28" t="s">
        <v>135</v>
      </c>
      <c r="L13" s="26" t="s">
        <v>255</v>
      </c>
      <c r="M13" s="29">
        <v>41</v>
      </c>
      <c r="N13" s="36">
        <v>9.5000000000000639E-3</v>
      </c>
      <c r="O13" s="36" t="s">
        <v>256</v>
      </c>
      <c r="P13" s="15">
        <v>100</v>
      </c>
      <c r="Q13" s="15">
        <v>41</v>
      </c>
      <c r="R13" s="29">
        <v>1</v>
      </c>
      <c r="S13" s="29" t="s">
        <v>110</v>
      </c>
      <c r="T13" s="29" t="s">
        <v>110</v>
      </c>
      <c r="U13" s="29" t="s">
        <v>110</v>
      </c>
      <c r="V13" s="29" t="s">
        <v>110</v>
      </c>
      <c r="W13" s="29" t="s">
        <v>106</v>
      </c>
      <c r="X13" s="29">
        <v>0</v>
      </c>
      <c r="Y13" s="3"/>
      <c r="Z13" s="3" t="s">
        <v>111</v>
      </c>
      <c r="AA13" s="3" t="s">
        <v>112</v>
      </c>
      <c r="AB13" s="3" t="s">
        <v>136</v>
      </c>
      <c r="AC13" s="3" t="s">
        <v>137</v>
      </c>
      <c r="AD13" s="3" t="s">
        <v>138</v>
      </c>
      <c r="AE13" s="3" t="s">
        <v>139</v>
      </c>
      <c r="AF13" s="3" t="s">
        <v>103</v>
      </c>
      <c r="AG13" s="3" t="s">
        <v>173</v>
      </c>
      <c r="AH13" s="3" t="s">
        <v>174</v>
      </c>
      <c r="AI13" s="3" t="s">
        <v>103</v>
      </c>
      <c r="AJ13" s="3" t="s">
        <v>103</v>
      </c>
      <c r="AK13" s="3" t="s">
        <v>172</v>
      </c>
      <c r="AL13" s="3" t="s">
        <v>103</v>
      </c>
      <c r="AM13" s="3" t="s">
        <v>103</v>
      </c>
      <c r="AN13" s="3" t="s">
        <v>103</v>
      </c>
      <c r="AO13" s="3" t="s">
        <v>103</v>
      </c>
      <c r="AP13" s="3" t="s">
        <v>103</v>
      </c>
      <c r="AQ13" s="3" t="s">
        <v>103</v>
      </c>
      <c r="AR13" s="3" t="s">
        <v>103</v>
      </c>
      <c r="AS13" s="3" t="s">
        <v>103</v>
      </c>
      <c r="AT13" s="3" t="s">
        <v>175</v>
      </c>
    </row>
    <row r="14" spans="1:46" x14ac:dyDescent="0.2">
      <c r="A14" s="3" t="s">
        <v>117</v>
      </c>
      <c r="B14" s="3" t="s">
        <v>118</v>
      </c>
      <c r="C14" s="3" t="s">
        <v>119</v>
      </c>
      <c r="D14" s="21">
        <v>44151</v>
      </c>
      <c r="E14" s="5" t="s">
        <v>242</v>
      </c>
      <c r="F14" s="3" t="s">
        <v>104</v>
      </c>
      <c r="G14" s="3" t="s">
        <v>105</v>
      </c>
      <c r="H14" s="3" t="s">
        <v>107</v>
      </c>
      <c r="I14" s="28">
        <v>1103</v>
      </c>
      <c r="J14" s="28" t="s">
        <v>172</v>
      </c>
      <c r="K14" s="28" t="s">
        <v>168</v>
      </c>
      <c r="L14" s="26" t="s">
        <v>255</v>
      </c>
      <c r="M14" s="29">
        <v>5</v>
      </c>
      <c r="N14" s="36" t="s">
        <v>256</v>
      </c>
      <c r="O14" s="36" t="s">
        <v>256</v>
      </c>
      <c r="P14" s="15">
        <v>100</v>
      </c>
      <c r="Q14" s="15">
        <v>5</v>
      </c>
      <c r="R14" s="29">
        <v>0</v>
      </c>
      <c r="S14" s="29" t="s">
        <v>110</v>
      </c>
      <c r="T14" s="29" t="s">
        <v>110</v>
      </c>
      <c r="U14" s="29" t="s">
        <v>110</v>
      </c>
      <c r="V14" s="29" t="s">
        <v>110</v>
      </c>
      <c r="W14" s="29" t="s">
        <v>106</v>
      </c>
      <c r="X14" s="29">
        <v>0</v>
      </c>
      <c r="Y14" s="3"/>
      <c r="Z14" s="3" t="s">
        <v>111</v>
      </c>
      <c r="AA14" s="3" t="s">
        <v>112</v>
      </c>
      <c r="AB14" s="3" t="s">
        <v>136</v>
      </c>
      <c r="AC14" s="3" t="s">
        <v>137</v>
      </c>
      <c r="AD14" s="3" t="s">
        <v>138</v>
      </c>
      <c r="AE14" s="3" t="s">
        <v>139</v>
      </c>
      <c r="AF14" s="3" t="s">
        <v>103</v>
      </c>
      <c r="AG14" s="3" t="s">
        <v>173</v>
      </c>
      <c r="AH14" s="3" t="s">
        <v>174</v>
      </c>
      <c r="AI14" s="3" t="s">
        <v>103</v>
      </c>
      <c r="AJ14" s="3" t="s">
        <v>103</v>
      </c>
      <c r="AK14" s="3" t="s">
        <v>172</v>
      </c>
      <c r="AL14" s="3" t="s">
        <v>103</v>
      </c>
      <c r="AM14" s="3" t="s">
        <v>103</v>
      </c>
      <c r="AN14" s="3" t="s">
        <v>103</v>
      </c>
      <c r="AO14" s="3" t="s">
        <v>103</v>
      </c>
      <c r="AP14" s="3" t="s">
        <v>103</v>
      </c>
      <c r="AQ14" s="3" t="s">
        <v>103</v>
      </c>
      <c r="AR14" s="3" t="s">
        <v>103</v>
      </c>
      <c r="AS14" s="3" t="s">
        <v>103</v>
      </c>
      <c r="AT14" s="3" t="s">
        <v>175</v>
      </c>
    </row>
    <row r="15" spans="1:46" x14ac:dyDescent="0.2">
      <c r="A15" s="3" t="s">
        <v>117</v>
      </c>
      <c r="B15" s="3" t="s">
        <v>118</v>
      </c>
      <c r="C15" s="3" t="s">
        <v>119</v>
      </c>
      <c r="D15" s="21">
        <v>44151</v>
      </c>
      <c r="E15" s="5" t="s">
        <v>242</v>
      </c>
      <c r="F15" s="3" t="s">
        <v>104</v>
      </c>
      <c r="G15" s="3" t="s">
        <v>105</v>
      </c>
      <c r="H15" s="3" t="s">
        <v>107</v>
      </c>
      <c r="I15" s="28">
        <v>3380</v>
      </c>
      <c r="J15" s="28" t="s">
        <v>192</v>
      </c>
      <c r="K15" s="28" t="s">
        <v>135</v>
      </c>
      <c r="L15" s="26" t="s">
        <v>255</v>
      </c>
      <c r="M15" s="29">
        <v>1</v>
      </c>
      <c r="N15" s="36" t="s">
        <v>260</v>
      </c>
      <c r="O15" s="36" t="s">
        <v>260</v>
      </c>
      <c r="P15" s="15">
        <v>100</v>
      </c>
      <c r="Q15" s="15">
        <v>1</v>
      </c>
      <c r="R15" s="29">
        <v>1</v>
      </c>
      <c r="S15" s="29" t="s">
        <v>110</v>
      </c>
      <c r="T15" s="29" t="s">
        <v>110</v>
      </c>
      <c r="U15" s="29" t="s">
        <v>110</v>
      </c>
      <c r="V15" s="29" t="s">
        <v>110</v>
      </c>
      <c r="W15" s="29" t="s">
        <v>106</v>
      </c>
      <c r="X15" s="29">
        <v>0</v>
      </c>
      <c r="Y15" s="3"/>
      <c r="Z15" s="3" t="s">
        <v>111</v>
      </c>
      <c r="AA15" s="3" t="s">
        <v>112</v>
      </c>
      <c r="AB15" s="3" t="s">
        <v>136</v>
      </c>
      <c r="AC15" s="3" t="s">
        <v>137</v>
      </c>
      <c r="AD15" s="3" t="s">
        <v>138</v>
      </c>
      <c r="AE15" s="3" t="s">
        <v>139</v>
      </c>
      <c r="AF15" s="3" t="s">
        <v>103</v>
      </c>
      <c r="AG15" s="3" t="s">
        <v>185</v>
      </c>
      <c r="AH15" s="3" t="s">
        <v>103</v>
      </c>
      <c r="AI15" s="3" t="s">
        <v>103</v>
      </c>
      <c r="AJ15" s="3" t="s">
        <v>103</v>
      </c>
      <c r="AK15" s="3" t="s">
        <v>192</v>
      </c>
      <c r="AL15" s="3" t="s">
        <v>103</v>
      </c>
      <c r="AM15" s="3" t="s">
        <v>103</v>
      </c>
      <c r="AN15" s="3" t="s">
        <v>103</v>
      </c>
      <c r="AO15" s="3" t="s">
        <v>103</v>
      </c>
      <c r="AP15" s="3" t="s">
        <v>103</v>
      </c>
      <c r="AQ15" s="3" t="s">
        <v>103</v>
      </c>
      <c r="AR15" s="3" t="s">
        <v>103</v>
      </c>
      <c r="AS15" s="3" t="s">
        <v>103</v>
      </c>
      <c r="AT15" s="3" t="s">
        <v>193</v>
      </c>
    </row>
    <row r="16" spans="1:46" x14ac:dyDescent="0.2">
      <c r="A16" s="3" t="s">
        <v>117</v>
      </c>
      <c r="B16" s="3" t="s">
        <v>118</v>
      </c>
      <c r="C16" s="3" t="s">
        <v>119</v>
      </c>
      <c r="D16" s="21">
        <v>44151</v>
      </c>
      <c r="E16" s="5" t="s">
        <v>242</v>
      </c>
      <c r="F16" s="3" t="s">
        <v>104</v>
      </c>
      <c r="G16" s="3" t="s">
        <v>105</v>
      </c>
      <c r="H16" s="3" t="s">
        <v>107</v>
      </c>
      <c r="I16" s="28">
        <v>1106</v>
      </c>
      <c r="J16" s="28" t="s">
        <v>155</v>
      </c>
      <c r="K16" s="28" t="s">
        <v>135</v>
      </c>
      <c r="L16" s="26" t="s">
        <v>255</v>
      </c>
      <c r="M16" s="29">
        <v>1</v>
      </c>
      <c r="N16" s="36" t="s">
        <v>260</v>
      </c>
      <c r="O16" s="36" t="s">
        <v>260</v>
      </c>
      <c r="P16" s="15">
        <v>100</v>
      </c>
      <c r="Q16" s="15">
        <v>1</v>
      </c>
      <c r="R16" s="29">
        <v>1</v>
      </c>
      <c r="S16" s="29" t="s">
        <v>110</v>
      </c>
      <c r="T16" s="29" t="s">
        <v>110</v>
      </c>
      <c r="U16" s="29" t="s">
        <v>110</v>
      </c>
      <c r="V16" s="29" t="s">
        <v>110</v>
      </c>
      <c r="W16" s="29" t="s">
        <v>106</v>
      </c>
      <c r="X16" s="29">
        <v>0</v>
      </c>
      <c r="Y16" s="3"/>
      <c r="Z16" s="3" t="s">
        <v>111</v>
      </c>
      <c r="AA16" s="3" t="s">
        <v>112</v>
      </c>
      <c r="AB16" s="3" t="s">
        <v>136</v>
      </c>
      <c r="AC16" s="3" t="s">
        <v>137</v>
      </c>
      <c r="AD16" s="3" t="s">
        <v>103</v>
      </c>
      <c r="AE16" s="3" t="s">
        <v>103</v>
      </c>
      <c r="AF16" s="3" t="s">
        <v>103</v>
      </c>
      <c r="AG16" s="3" t="s">
        <v>156</v>
      </c>
      <c r="AH16" s="3" t="s">
        <v>157</v>
      </c>
      <c r="AI16" s="3" t="s">
        <v>103</v>
      </c>
      <c r="AJ16" s="3" t="s">
        <v>103</v>
      </c>
      <c r="AK16" s="3" t="s">
        <v>155</v>
      </c>
      <c r="AL16" s="3" t="s">
        <v>103</v>
      </c>
      <c r="AM16" s="3" t="s">
        <v>103</v>
      </c>
      <c r="AN16" s="3" t="s">
        <v>103</v>
      </c>
      <c r="AO16" s="3" t="s">
        <v>103</v>
      </c>
      <c r="AP16" s="3" t="s">
        <v>103</v>
      </c>
      <c r="AQ16" s="3" t="s">
        <v>103</v>
      </c>
      <c r="AR16" s="3" t="s">
        <v>103</v>
      </c>
      <c r="AS16" s="3" t="s">
        <v>103</v>
      </c>
      <c r="AT16" s="3" t="s">
        <v>158</v>
      </c>
    </row>
    <row r="17" spans="1:46" x14ac:dyDescent="0.2">
      <c r="A17" s="3" t="s">
        <v>117</v>
      </c>
      <c r="B17" s="3" t="s">
        <v>118</v>
      </c>
      <c r="C17" s="3" t="s">
        <v>119</v>
      </c>
      <c r="D17" s="21">
        <v>44151</v>
      </c>
      <c r="E17" s="5" t="s">
        <v>242</v>
      </c>
      <c r="F17" s="3" t="s">
        <v>104</v>
      </c>
      <c r="G17" s="3" t="s">
        <v>105</v>
      </c>
      <c r="H17" s="3" t="s">
        <v>107</v>
      </c>
      <c r="I17" s="28">
        <v>1110</v>
      </c>
      <c r="J17" s="28" t="s">
        <v>184</v>
      </c>
      <c r="K17" s="28" t="s">
        <v>135</v>
      </c>
      <c r="L17" s="26" t="s">
        <v>255</v>
      </c>
      <c r="M17" s="29">
        <v>1</v>
      </c>
      <c r="N17" s="36" t="s">
        <v>260</v>
      </c>
      <c r="O17" s="36" t="s">
        <v>260</v>
      </c>
      <c r="P17" s="15">
        <v>100</v>
      </c>
      <c r="Q17" s="15">
        <v>1</v>
      </c>
      <c r="R17" s="29">
        <v>1</v>
      </c>
      <c r="S17" s="29" t="s">
        <v>110</v>
      </c>
      <c r="T17" s="29" t="s">
        <v>110</v>
      </c>
      <c r="U17" s="29" t="s">
        <v>110</v>
      </c>
      <c r="V17" s="29" t="s">
        <v>110</v>
      </c>
      <c r="W17" s="29" t="s">
        <v>106</v>
      </c>
      <c r="X17" s="29">
        <v>0</v>
      </c>
      <c r="Y17" s="3"/>
      <c r="Z17" s="3" t="s">
        <v>111</v>
      </c>
      <c r="AA17" s="3" t="s">
        <v>112</v>
      </c>
      <c r="AB17" s="3" t="s">
        <v>136</v>
      </c>
      <c r="AC17" s="3" t="s">
        <v>137</v>
      </c>
      <c r="AD17" s="3" t="s">
        <v>138</v>
      </c>
      <c r="AE17" s="3" t="s">
        <v>139</v>
      </c>
      <c r="AF17" s="3" t="s">
        <v>103</v>
      </c>
      <c r="AG17" s="3" t="s">
        <v>185</v>
      </c>
      <c r="AH17" s="3" t="s">
        <v>103</v>
      </c>
      <c r="AI17" s="3" t="s">
        <v>103</v>
      </c>
      <c r="AJ17" s="3" t="s">
        <v>184</v>
      </c>
      <c r="AK17" s="3" t="s">
        <v>103</v>
      </c>
      <c r="AL17" s="3" t="s">
        <v>103</v>
      </c>
      <c r="AM17" s="3" t="s">
        <v>103</v>
      </c>
      <c r="AN17" s="3" t="s">
        <v>103</v>
      </c>
      <c r="AO17" s="3" t="s">
        <v>103</v>
      </c>
      <c r="AP17" s="3" t="s">
        <v>103</v>
      </c>
      <c r="AQ17" s="3" t="s">
        <v>103</v>
      </c>
      <c r="AR17" s="3" t="s">
        <v>103</v>
      </c>
      <c r="AS17" s="3" t="s">
        <v>103</v>
      </c>
      <c r="AT17" s="3" t="s">
        <v>186</v>
      </c>
    </row>
    <row r="18" spans="1:46" x14ac:dyDescent="0.2">
      <c r="A18" s="3" t="s">
        <v>117</v>
      </c>
      <c r="B18" s="3" t="s">
        <v>118</v>
      </c>
      <c r="C18" s="3" t="s">
        <v>119</v>
      </c>
      <c r="D18" s="21">
        <v>44151</v>
      </c>
      <c r="E18" s="5" t="s">
        <v>242</v>
      </c>
      <c r="F18" s="3" t="s">
        <v>104</v>
      </c>
      <c r="G18" s="3" t="s">
        <v>105</v>
      </c>
      <c r="H18" s="3" t="s">
        <v>107</v>
      </c>
      <c r="I18" s="28">
        <v>765</v>
      </c>
      <c r="J18" s="28" t="s">
        <v>159</v>
      </c>
      <c r="K18" s="28" t="s">
        <v>135</v>
      </c>
      <c r="L18" s="26" t="s">
        <v>254</v>
      </c>
      <c r="M18" s="29">
        <v>46</v>
      </c>
      <c r="N18" s="36">
        <v>1.0600000000000165E-2</v>
      </c>
      <c r="O18" s="36" t="s">
        <v>256</v>
      </c>
      <c r="P18" s="15">
        <v>100</v>
      </c>
      <c r="Q18" s="15">
        <v>46</v>
      </c>
      <c r="R18" s="29">
        <v>0</v>
      </c>
      <c r="S18" s="29" t="s">
        <v>110</v>
      </c>
      <c r="T18" s="29" t="s">
        <v>110</v>
      </c>
      <c r="U18" s="29" t="s">
        <v>110</v>
      </c>
      <c r="V18" s="29" t="s">
        <v>110</v>
      </c>
      <c r="W18" s="29" t="s">
        <v>106</v>
      </c>
      <c r="X18" s="29">
        <v>0</v>
      </c>
      <c r="Y18" s="3"/>
      <c r="Z18" s="3" t="s">
        <v>111</v>
      </c>
      <c r="AA18" s="3" t="s">
        <v>112</v>
      </c>
      <c r="AB18" s="3" t="s">
        <v>136</v>
      </c>
      <c r="AC18" s="3" t="s">
        <v>137</v>
      </c>
      <c r="AD18" s="3" t="s">
        <v>103</v>
      </c>
      <c r="AE18" s="3" t="s">
        <v>103</v>
      </c>
      <c r="AF18" s="3" t="s">
        <v>103</v>
      </c>
      <c r="AG18" s="3" t="s">
        <v>156</v>
      </c>
      <c r="AH18" s="3" t="s">
        <v>157</v>
      </c>
      <c r="AI18" s="3" t="s">
        <v>103</v>
      </c>
      <c r="AJ18" s="3" t="s">
        <v>103</v>
      </c>
      <c r="AK18" s="3" t="s">
        <v>159</v>
      </c>
      <c r="AL18" s="3" t="s">
        <v>103</v>
      </c>
      <c r="AM18" s="3" t="s">
        <v>103</v>
      </c>
      <c r="AN18" s="3" t="s">
        <v>103</v>
      </c>
      <c r="AO18" s="3" t="s">
        <v>103</v>
      </c>
      <c r="AP18" s="3" t="s">
        <v>103</v>
      </c>
      <c r="AQ18" s="3" t="s">
        <v>103</v>
      </c>
      <c r="AR18" s="3" t="s">
        <v>103</v>
      </c>
      <c r="AS18" s="3" t="s">
        <v>103</v>
      </c>
      <c r="AT18" s="3" t="s">
        <v>161</v>
      </c>
    </row>
    <row r="19" spans="1:46" x14ac:dyDescent="0.2">
      <c r="A19" s="3" t="s">
        <v>117</v>
      </c>
      <c r="B19" s="3" t="s">
        <v>118</v>
      </c>
      <c r="C19" s="3" t="s">
        <v>119</v>
      </c>
      <c r="D19" s="21">
        <v>44151</v>
      </c>
      <c r="E19" s="5" t="s">
        <v>242</v>
      </c>
      <c r="F19" s="3" t="s">
        <v>104</v>
      </c>
      <c r="G19" s="3" t="s">
        <v>105</v>
      </c>
      <c r="H19" s="3" t="s">
        <v>107</v>
      </c>
      <c r="I19" s="28">
        <v>765</v>
      </c>
      <c r="J19" s="28" t="s">
        <v>159</v>
      </c>
      <c r="K19" s="28" t="s">
        <v>160</v>
      </c>
      <c r="L19" s="26" t="s">
        <v>254</v>
      </c>
      <c r="M19" s="29">
        <v>6</v>
      </c>
      <c r="N19" s="36">
        <v>1.2000000000003119E-3</v>
      </c>
      <c r="O19" s="36" t="s">
        <v>256</v>
      </c>
      <c r="P19" s="15">
        <v>100</v>
      </c>
      <c r="Q19" s="15">
        <v>6</v>
      </c>
      <c r="R19" s="29">
        <v>0</v>
      </c>
      <c r="S19" s="29" t="s">
        <v>110</v>
      </c>
      <c r="T19" s="29" t="s">
        <v>110</v>
      </c>
      <c r="U19" s="29" t="s">
        <v>110</v>
      </c>
      <c r="V19" s="29" t="s">
        <v>110</v>
      </c>
      <c r="W19" s="29" t="s">
        <v>106</v>
      </c>
      <c r="X19" s="29">
        <v>0</v>
      </c>
      <c r="Y19" s="3"/>
      <c r="Z19" s="3" t="s">
        <v>111</v>
      </c>
      <c r="AA19" s="3" t="s">
        <v>112</v>
      </c>
      <c r="AB19" s="3" t="s">
        <v>136</v>
      </c>
      <c r="AC19" s="3" t="s">
        <v>137</v>
      </c>
      <c r="AD19" s="3" t="s">
        <v>103</v>
      </c>
      <c r="AE19" s="3" t="s">
        <v>103</v>
      </c>
      <c r="AF19" s="3" t="s">
        <v>103</v>
      </c>
      <c r="AG19" s="3" t="s">
        <v>156</v>
      </c>
      <c r="AH19" s="3" t="s">
        <v>157</v>
      </c>
      <c r="AI19" s="3" t="s">
        <v>103</v>
      </c>
      <c r="AJ19" s="3" t="s">
        <v>103</v>
      </c>
      <c r="AK19" s="3" t="s">
        <v>159</v>
      </c>
      <c r="AL19" s="3" t="s">
        <v>103</v>
      </c>
      <c r="AM19" s="3" t="s">
        <v>103</v>
      </c>
      <c r="AN19" s="3" t="s">
        <v>103</v>
      </c>
      <c r="AO19" s="3" t="s">
        <v>103</v>
      </c>
      <c r="AP19" s="3" t="s">
        <v>103</v>
      </c>
      <c r="AQ19" s="3" t="s">
        <v>103</v>
      </c>
      <c r="AR19" s="3" t="s">
        <v>103</v>
      </c>
      <c r="AS19" s="3" t="s">
        <v>103</v>
      </c>
      <c r="AT19" s="3" t="s">
        <v>161</v>
      </c>
    </row>
    <row r="20" spans="1:46" x14ac:dyDescent="0.2">
      <c r="A20" s="3" t="s">
        <v>117</v>
      </c>
      <c r="B20" s="3" t="s">
        <v>118</v>
      </c>
      <c r="C20" s="3" t="s">
        <v>119</v>
      </c>
      <c r="D20" s="21">
        <v>44151</v>
      </c>
      <c r="E20" s="5" t="s">
        <v>242</v>
      </c>
      <c r="F20" s="3" t="s">
        <v>104</v>
      </c>
      <c r="G20" s="3" t="s">
        <v>105</v>
      </c>
      <c r="H20" s="3" t="s">
        <v>107</v>
      </c>
      <c r="I20" s="28">
        <v>1102</v>
      </c>
      <c r="J20" s="28" t="s">
        <v>176</v>
      </c>
      <c r="K20" s="28" t="s">
        <v>135</v>
      </c>
      <c r="L20" s="26" t="s">
        <v>255</v>
      </c>
      <c r="M20" s="29">
        <v>5</v>
      </c>
      <c r="N20" s="36">
        <v>2.7999999999996916E-3</v>
      </c>
      <c r="O20" s="36" t="s">
        <v>256</v>
      </c>
      <c r="P20" s="15">
        <v>100</v>
      </c>
      <c r="Q20" s="15">
        <v>5</v>
      </c>
      <c r="R20" s="29">
        <v>1</v>
      </c>
      <c r="S20" s="29" t="s">
        <v>110</v>
      </c>
      <c r="T20" s="29" t="s">
        <v>110</v>
      </c>
      <c r="U20" s="29" t="s">
        <v>110</v>
      </c>
      <c r="V20" s="29" t="s">
        <v>110</v>
      </c>
      <c r="W20" s="29" t="s">
        <v>106</v>
      </c>
      <c r="X20" s="29">
        <v>0</v>
      </c>
      <c r="Y20" s="3"/>
      <c r="Z20" s="3" t="s">
        <v>111</v>
      </c>
      <c r="AA20" s="3" t="s">
        <v>112</v>
      </c>
      <c r="AB20" s="3" t="s">
        <v>136</v>
      </c>
      <c r="AC20" s="3" t="s">
        <v>137</v>
      </c>
      <c r="AD20" s="3" t="s">
        <v>138</v>
      </c>
      <c r="AE20" s="3" t="s">
        <v>139</v>
      </c>
      <c r="AF20" s="3" t="s">
        <v>103</v>
      </c>
      <c r="AG20" s="3" t="s">
        <v>173</v>
      </c>
      <c r="AH20" s="3" t="s">
        <v>177</v>
      </c>
      <c r="AI20" s="3" t="s">
        <v>103</v>
      </c>
      <c r="AJ20" s="3" t="s">
        <v>103</v>
      </c>
      <c r="AK20" s="3" t="s">
        <v>176</v>
      </c>
      <c r="AL20" s="3" t="s">
        <v>103</v>
      </c>
      <c r="AM20" s="3" t="s">
        <v>103</v>
      </c>
      <c r="AN20" s="3" t="s">
        <v>103</v>
      </c>
      <c r="AO20" s="3" t="s">
        <v>103</v>
      </c>
      <c r="AP20" s="3" t="s">
        <v>103</v>
      </c>
      <c r="AQ20" s="3" t="s">
        <v>103</v>
      </c>
      <c r="AR20" s="3" t="s">
        <v>103</v>
      </c>
      <c r="AS20" s="3" t="s">
        <v>103</v>
      </c>
      <c r="AT20" s="3" t="s">
        <v>178</v>
      </c>
    </row>
    <row r="21" spans="1:46" x14ac:dyDescent="0.2">
      <c r="A21" s="3" t="s">
        <v>117</v>
      </c>
      <c r="B21" s="3" t="s">
        <v>118</v>
      </c>
      <c r="C21" s="3" t="s">
        <v>119</v>
      </c>
      <c r="D21" s="21">
        <v>44151</v>
      </c>
      <c r="E21" s="5" t="s">
        <v>242</v>
      </c>
      <c r="F21" s="3" t="s">
        <v>104</v>
      </c>
      <c r="G21" s="3" t="s">
        <v>105</v>
      </c>
      <c r="H21" s="3" t="s">
        <v>107</v>
      </c>
      <c r="I21" s="28">
        <v>1311</v>
      </c>
      <c r="J21" s="28" t="s">
        <v>134</v>
      </c>
      <c r="K21" s="28" t="s">
        <v>135</v>
      </c>
      <c r="L21" s="26" t="s">
        <v>255</v>
      </c>
      <c r="M21" s="29">
        <v>1</v>
      </c>
      <c r="N21" s="36" t="s">
        <v>260</v>
      </c>
      <c r="O21" s="36" t="s">
        <v>260</v>
      </c>
      <c r="P21" s="15">
        <v>100</v>
      </c>
      <c r="Q21" s="15">
        <v>1</v>
      </c>
      <c r="R21" s="29">
        <v>1</v>
      </c>
      <c r="S21" s="29" t="s">
        <v>110</v>
      </c>
      <c r="T21" s="29" t="s">
        <v>110</v>
      </c>
      <c r="U21" s="29" t="s">
        <v>110</v>
      </c>
      <c r="V21" s="29" t="s">
        <v>110</v>
      </c>
      <c r="W21" s="29" t="s">
        <v>106</v>
      </c>
      <c r="X21" s="29">
        <v>0</v>
      </c>
      <c r="Y21" s="3"/>
      <c r="Z21" s="3" t="s">
        <v>111</v>
      </c>
      <c r="AA21" s="3" t="s">
        <v>112</v>
      </c>
      <c r="AB21" s="3" t="s">
        <v>136</v>
      </c>
      <c r="AC21" s="3" t="s">
        <v>137</v>
      </c>
      <c r="AD21" s="3" t="s">
        <v>138</v>
      </c>
      <c r="AE21" s="3" t="s">
        <v>139</v>
      </c>
      <c r="AF21" s="3" t="s">
        <v>103</v>
      </c>
      <c r="AG21" s="3" t="s">
        <v>140</v>
      </c>
      <c r="AH21" s="3" t="s">
        <v>141</v>
      </c>
      <c r="AI21" s="3" t="s">
        <v>103</v>
      </c>
      <c r="AJ21" s="3" t="s">
        <v>103</v>
      </c>
      <c r="AK21" s="3" t="s">
        <v>134</v>
      </c>
      <c r="AL21" s="3" t="s">
        <v>103</v>
      </c>
      <c r="AM21" s="3" t="s">
        <v>103</v>
      </c>
      <c r="AN21" s="3" t="s">
        <v>103</v>
      </c>
      <c r="AO21" s="3" t="s">
        <v>103</v>
      </c>
      <c r="AP21" s="3" t="s">
        <v>103</v>
      </c>
      <c r="AQ21" s="3" t="s">
        <v>103</v>
      </c>
      <c r="AR21" s="3" t="s">
        <v>103</v>
      </c>
      <c r="AS21" s="3" t="s">
        <v>103</v>
      </c>
      <c r="AT21" s="3" t="s">
        <v>142</v>
      </c>
    </row>
    <row r="22" spans="1:46" x14ac:dyDescent="0.2">
      <c r="A22" s="3" t="s">
        <v>117</v>
      </c>
      <c r="B22" s="3" t="s">
        <v>118</v>
      </c>
      <c r="C22" s="3" t="s">
        <v>119</v>
      </c>
      <c r="D22" s="21">
        <v>44151</v>
      </c>
      <c r="E22" s="5" t="s">
        <v>242</v>
      </c>
      <c r="F22" s="3" t="s">
        <v>104</v>
      </c>
      <c r="G22" s="3" t="s">
        <v>105</v>
      </c>
      <c r="H22" s="3" t="s">
        <v>107</v>
      </c>
      <c r="I22" s="28">
        <v>428</v>
      </c>
      <c r="J22" s="28" t="s">
        <v>143</v>
      </c>
      <c r="K22" s="28" t="s">
        <v>135</v>
      </c>
      <c r="L22" s="26" t="s">
        <v>254</v>
      </c>
      <c r="M22" s="29">
        <v>2</v>
      </c>
      <c r="N22" s="36">
        <v>1.3000000000000789E-3</v>
      </c>
      <c r="O22" s="36" t="s">
        <v>256</v>
      </c>
      <c r="P22" s="15">
        <v>100</v>
      </c>
      <c r="Q22" s="15">
        <v>2</v>
      </c>
      <c r="R22" s="29">
        <v>0</v>
      </c>
      <c r="S22" s="29" t="s">
        <v>110</v>
      </c>
      <c r="T22" s="29" t="s">
        <v>110</v>
      </c>
      <c r="U22" s="29" t="s">
        <v>110</v>
      </c>
      <c r="V22" s="29" t="s">
        <v>110</v>
      </c>
      <c r="W22" s="29" t="s">
        <v>106</v>
      </c>
      <c r="X22" s="29">
        <v>0</v>
      </c>
      <c r="Y22" s="3"/>
      <c r="Z22" s="3" t="s">
        <v>111</v>
      </c>
      <c r="AA22" s="3" t="s">
        <v>112</v>
      </c>
      <c r="AB22" s="3" t="s">
        <v>136</v>
      </c>
      <c r="AC22" s="3" t="s">
        <v>137</v>
      </c>
      <c r="AD22" s="3" t="s">
        <v>138</v>
      </c>
      <c r="AE22" s="3" t="s">
        <v>139</v>
      </c>
      <c r="AF22" s="3" t="s">
        <v>103</v>
      </c>
      <c r="AG22" s="3" t="s">
        <v>140</v>
      </c>
      <c r="AH22" s="3" t="s">
        <v>144</v>
      </c>
      <c r="AI22" s="3" t="s">
        <v>103</v>
      </c>
      <c r="AJ22" s="3" t="s">
        <v>103</v>
      </c>
      <c r="AK22" s="3" t="s">
        <v>143</v>
      </c>
      <c r="AL22" s="3" t="s">
        <v>103</v>
      </c>
      <c r="AM22" s="3" t="s">
        <v>103</v>
      </c>
      <c r="AN22" s="3" t="s">
        <v>103</v>
      </c>
      <c r="AO22" s="3" t="s">
        <v>103</v>
      </c>
      <c r="AP22" s="3" t="s">
        <v>103</v>
      </c>
      <c r="AQ22" s="3" t="s">
        <v>103</v>
      </c>
      <c r="AR22" s="3" t="s">
        <v>103</v>
      </c>
      <c r="AS22" s="3" t="s">
        <v>103</v>
      </c>
      <c r="AT22" s="3" t="s">
        <v>145</v>
      </c>
    </row>
    <row r="23" spans="1:46" x14ac:dyDescent="0.2">
      <c r="A23" s="3" t="s">
        <v>117</v>
      </c>
      <c r="B23" s="3" t="s">
        <v>118</v>
      </c>
      <c r="C23" s="3" t="s">
        <v>119</v>
      </c>
      <c r="D23" s="21">
        <v>44151</v>
      </c>
      <c r="E23" s="5" t="s">
        <v>242</v>
      </c>
      <c r="F23" s="3" t="s">
        <v>104</v>
      </c>
      <c r="G23" s="3" t="s">
        <v>105</v>
      </c>
      <c r="H23" s="3" t="s">
        <v>107</v>
      </c>
      <c r="I23" s="28">
        <v>709</v>
      </c>
      <c r="J23" s="28" t="s">
        <v>162</v>
      </c>
      <c r="K23" s="28" t="s">
        <v>135</v>
      </c>
      <c r="L23" s="32" t="s">
        <v>254</v>
      </c>
      <c r="M23" s="29">
        <v>1</v>
      </c>
      <c r="N23" s="36">
        <v>1.8000000000002458E-3</v>
      </c>
      <c r="O23" s="36" t="s">
        <v>256</v>
      </c>
      <c r="P23" s="15">
        <v>100</v>
      </c>
      <c r="Q23" s="15">
        <v>1</v>
      </c>
      <c r="R23" s="29">
        <v>0</v>
      </c>
      <c r="S23" s="29" t="s">
        <v>110</v>
      </c>
      <c r="T23" s="29" t="s">
        <v>110</v>
      </c>
      <c r="U23" s="29" t="s">
        <v>110</v>
      </c>
      <c r="V23" s="29" t="s">
        <v>110</v>
      </c>
      <c r="W23" s="29" t="s">
        <v>106</v>
      </c>
      <c r="X23" s="29">
        <v>0</v>
      </c>
      <c r="Y23" s="3"/>
      <c r="Z23" s="3" t="s">
        <v>111</v>
      </c>
      <c r="AA23" s="3" t="s">
        <v>112</v>
      </c>
      <c r="AB23" s="3" t="s">
        <v>136</v>
      </c>
      <c r="AC23" s="3" t="s">
        <v>137</v>
      </c>
      <c r="AD23" s="3" t="s">
        <v>103</v>
      </c>
      <c r="AE23" s="3" t="s">
        <v>103</v>
      </c>
      <c r="AF23" s="3" t="s">
        <v>103</v>
      </c>
      <c r="AG23" s="3" t="s">
        <v>156</v>
      </c>
      <c r="AH23" s="3" t="s">
        <v>163</v>
      </c>
      <c r="AI23" s="3" t="s">
        <v>103</v>
      </c>
      <c r="AJ23" s="3" t="s">
        <v>103</v>
      </c>
      <c r="AK23" s="3" t="s">
        <v>162</v>
      </c>
      <c r="AL23" s="3" t="s">
        <v>103</v>
      </c>
      <c r="AM23" s="3" t="s">
        <v>103</v>
      </c>
      <c r="AN23" s="3" t="s">
        <v>103</v>
      </c>
      <c r="AO23" s="3" t="s">
        <v>103</v>
      </c>
      <c r="AP23" s="3" t="s">
        <v>103</v>
      </c>
      <c r="AQ23" s="3" t="s">
        <v>103</v>
      </c>
      <c r="AR23" s="3" t="s">
        <v>103</v>
      </c>
      <c r="AS23" s="3" t="s">
        <v>103</v>
      </c>
      <c r="AT23" s="3" t="s">
        <v>164</v>
      </c>
    </row>
    <row r="24" spans="1:46" x14ac:dyDescent="0.2">
      <c r="A24" s="3" t="s">
        <v>117</v>
      </c>
      <c r="B24" s="3" t="s">
        <v>118</v>
      </c>
      <c r="C24" s="3" t="s">
        <v>119</v>
      </c>
      <c r="D24" s="21">
        <v>44151</v>
      </c>
      <c r="E24" s="5" t="s">
        <v>242</v>
      </c>
      <c r="F24" s="3" t="s">
        <v>104</v>
      </c>
      <c r="G24" s="3" t="s">
        <v>105</v>
      </c>
      <c r="H24" s="3" t="s">
        <v>107</v>
      </c>
      <c r="I24" s="28">
        <v>128</v>
      </c>
      <c r="J24" s="28" t="s">
        <v>170</v>
      </c>
      <c r="K24" s="28" t="s">
        <v>135</v>
      </c>
      <c r="L24" s="32" t="s">
        <v>254</v>
      </c>
      <c r="M24" s="29">
        <v>1</v>
      </c>
      <c r="N24" s="36">
        <v>1.5999999999998238E-3</v>
      </c>
      <c r="O24" s="36" t="s">
        <v>256</v>
      </c>
      <c r="P24" s="15">
        <v>100</v>
      </c>
      <c r="Q24" s="15">
        <v>1</v>
      </c>
      <c r="R24" s="29">
        <v>0</v>
      </c>
      <c r="S24" s="29" t="s">
        <v>110</v>
      </c>
      <c r="T24" s="29" t="s">
        <v>110</v>
      </c>
      <c r="U24" s="29" t="s">
        <v>106</v>
      </c>
      <c r="V24" s="29" t="s">
        <v>110</v>
      </c>
      <c r="W24" s="29" t="s">
        <v>106</v>
      </c>
      <c r="X24" s="29">
        <v>0</v>
      </c>
      <c r="Y24" s="3"/>
      <c r="Z24" s="3" t="s">
        <v>111</v>
      </c>
      <c r="AA24" s="3" t="s">
        <v>112</v>
      </c>
      <c r="AB24" s="3" t="s">
        <v>136</v>
      </c>
      <c r="AC24" s="3" t="s">
        <v>137</v>
      </c>
      <c r="AD24" s="3" t="s">
        <v>103</v>
      </c>
      <c r="AE24" s="3" t="s">
        <v>103</v>
      </c>
      <c r="AF24" s="3" t="s">
        <v>103</v>
      </c>
      <c r="AG24" s="3" t="s">
        <v>170</v>
      </c>
      <c r="AH24" s="3" t="s">
        <v>103</v>
      </c>
      <c r="AI24" s="3" t="s">
        <v>103</v>
      </c>
      <c r="AJ24" s="3" t="s">
        <v>103</v>
      </c>
      <c r="AK24" s="3" t="s">
        <v>103</v>
      </c>
      <c r="AL24" s="3" t="s">
        <v>103</v>
      </c>
      <c r="AM24" s="3" t="s">
        <v>103</v>
      </c>
      <c r="AN24" s="3" t="s">
        <v>103</v>
      </c>
      <c r="AO24" s="3" t="s">
        <v>103</v>
      </c>
      <c r="AP24" s="3" t="s">
        <v>103</v>
      </c>
      <c r="AQ24" s="3" t="s">
        <v>103</v>
      </c>
      <c r="AR24" s="3" t="s">
        <v>103</v>
      </c>
      <c r="AS24" s="3" t="s">
        <v>103</v>
      </c>
      <c r="AT24" s="3" t="s">
        <v>171</v>
      </c>
    </row>
    <row r="25" spans="1:46" x14ac:dyDescent="0.2">
      <c r="A25" s="3" t="s">
        <v>117</v>
      </c>
      <c r="B25" s="3" t="s">
        <v>118</v>
      </c>
      <c r="C25" s="3" t="s">
        <v>119</v>
      </c>
      <c r="D25" s="21">
        <v>44151</v>
      </c>
      <c r="E25" s="5" t="s">
        <v>242</v>
      </c>
      <c r="F25" s="3" t="s">
        <v>104</v>
      </c>
      <c r="G25" s="3" t="s">
        <v>105</v>
      </c>
      <c r="H25" s="3" t="s">
        <v>107</v>
      </c>
      <c r="I25" s="28">
        <v>1114</v>
      </c>
      <c r="J25" s="28" t="s">
        <v>194</v>
      </c>
      <c r="K25" s="28" t="s">
        <v>135</v>
      </c>
      <c r="L25" s="26" t="s">
        <v>255</v>
      </c>
      <c r="M25" s="29">
        <v>1</v>
      </c>
      <c r="N25" s="36">
        <v>2.0000000000002238E-3</v>
      </c>
      <c r="O25" s="36" t="s">
        <v>256</v>
      </c>
      <c r="P25" s="15">
        <v>100</v>
      </c>
      <c r="Q25" s="15">
        <v>1</v>
      </c>
      <c r="R25" s="29">
        <v>0</v>
      </c>
      <c r="S25" s="29" t="s">
        <v>110</v>
      </c>
      <c r="T25" s="29" t="s">
        <v>110</v>
      </c>
      <c r="U25" s="29" t="s">
        <v>110</v>
      </c>
      <c r="V25" s="29" t="s">
        <v>110</v>
      </c>
      <c r="W25" s="29" t="s">
        <v>106</v>
      </c>
      <c r="X25" s="29">
        <v>0</v>
      </c>
      <c r="Y25" s="3"/>
      <c r="Z25" s="3" t="s">
        <v>111</v>
      </c>
      <c r="AA25" s="3" t="s">
        <v>112</v>
      </c>
      <c r="AB25" s="3" t="s">
        <v>136</v>
      </c>
      <c r="AC25" s="3" t="s">
        <v>137</v>
      </c>
      <c r="AD25" s="3" t="s">
        <v>138</v>
      </c>
      <c r="AE25" s="3" t="s">
        <v>139</v>
      </c>
      <c r="AF25" s="3" t="s">
        <v>103</v>
      </c>
      <c r="AG25" s="3" t="s">
        <v>185</v>
      </c>
      <c r="AH25" s="3" t="s">
        <v>103</v>
      </c>
      <c r="AI25" s="3" t="s">
        <v>103</v>
      </c>
      <c r="AJ25" s="3" t="s">
        <v>103</v>
      </c>
      <c r="AK25" s="3" t="s">
        <v>194</v>
      </c>
      <c r="AL25" s="3" t="s">
        <v>103</v>
      </c>
      <c r="AM25" s="3" t="s">
        <v>103</v>
      </c>
      <c r="AN25" s="3" t="s">
        <v>103</v>
      </c>
      <c r="AO25" s="3" t="s">
        <v>103</v>
      </c>
      <c r="AP25" s="3" t="s">
        <v>103</v>
      </c>
      <c r="AQ25" s="3" t="s">
        <v>103</v>
      </c>
      <c r="AR25" s="3" t="s">
        <v>103</v>
      </c>
      <c r="AS25" s="3" t="s">
        <v>103</v>
      </c>
      <c r="AT25" s="3" t="s">
        <v>195</v>
      </c>
    </row>
    <row r="26" spans="1:46" x14ac:dyDescent="0.2">
      <c r="A26" s="3" t="s">
        <v>117</v>
      </c>
      <c r="B26" s="3" t="s">
        <v>118</v>
      </c>
      <c r="C26" s="3" t="s">
        <v>119</v>
      </c>
      <c r="D26" s="21">
        <v>44151</v>
      </c>
      <c r="E26" s="5" t="s">
        <v>242</v>
      </c>
      <c r="F26" s="3" t="s">
        <v>104</v>
      </c>
      <c r="G26" s="3" t="s">
        <v>105</v>
      </c>
      <c r="H26" s="3" t="s">
        <v>107</v>
      </c>
      <c r="I26" s="28">
        <v>77</v>
      </c>
      <c r="J26" s="28" t="s">
        <v>131</v>
      </c>
      <c r="K26" s="28" t="s">
        <v>109</v>
      </c>
      <c r="L26" s="32" t="s">
        <v>253</v>
      </c>
      <c r="M26" s="29">
        <v>1</v>
      </c>
      <c r="N26" s="36" t="s">
        <v>256</v>
      </c>
      <c r="O26" s="36" t="s">
        <v>256</v>
      </c>
      <c r="P26" s="15">
        <v>100</v>
      </c>
      <c r="Q26" s="15">
        <v>1</v>
      </c>
      <c r="R26" s="29">
        <v>0</v>
      </c>
      <c r="S26" s="29" t="s">
        <v>106</v>
      </c>
      <c r="T26" s="29" t="s">
        <v>110</v>
      </c>
      <c r="U26" s="29" t="s">
        <v>106</v>
      </c>
      <c r="V26" s="29" t="s">
        <v>110</v>
      </c>
      <c r="W26" s="29" t="s">
        <v>106</v>
      </c>
      <c r="X26" s="29">
        <v>0</v>
      </c>
      <c r="Y26" s="3"/>
      <c r="Z26" s="3" t="s">
        <v>111</v>
      </c>
      <c r="AA26" s="3" t="s">
        <v>132</v>
      </c>
      <c r="AB26" s="3" t="s">
        <v>103</v>
      </c>
      <c r="AC26" s="3" t="s">
        <v>131</v>
      </c>
      <c r="AD26" s="3" t="s">
        <v>103</v>
      </c>
      <c r="AE26" s="3" t="s">
        <v>103</v>
      </c>
      <c r="AF26" s="3" t="s">
        <v>103</v>
      </c>
      <c r="AG26" s="3" t="s">
        <v>103</v>
      </c>
      <c r="AH26" s="3" t="s">
        <v>103</v>
      </c>
      <c r="AI26" s="3" t="s">
        <v>103</v>
      </c>
      <c r="AJ26" s="3" t="s">
        <v>103</v>
      </c>
      <c r="AK26" s="3" t="s">
        <v>103</v>
      </c>
      <c r="AL26" s="3" t="s">
        <v>103</v>
      </c>
      <c r="AM26" s="3" t="s">
        <v>103</v>
      </c>
      <c r="AN26" s="3" t="s">
        <v>103</v>
      </c>
      <c r="AO26" s="3" t="s">
        <v>103</v>
      </c>
      <c r="AP26" s="3" t="s">
        <v>103</v>
      </c>
      <c r="AQ26" s="3" t="s">
        <v>103</v>
      </c>
      <c r="AR26" s="3" t="s">
        <v>103</v>
      </c>
      <c r="AS26" s="3" t="s">
        <v>103</v>
      </c>
      <c r="AT26" s="3" t="s">
        <v>133</v>
      </c>
    </row>
    <row r="27" spans="1:46" x14ac:dyDescent="0.2">
      <c r="A27" s="3" t="s">
        <v>117</v>
      </c>
      <c r="B27" s="3" t="s">
        <v>118</v>
      </c>
      <c r="C27" s="3" t="s">
        <v>119</v>
      </c>
      <c r="D27" s="21">
        <v>44151</v>
      </c>
      <c r="E27" s="5" t="s">
        <v>242</v>
      </c>
      <c r="F27" s="3" t="s">
        <v>104</v>
      </c>
      <c r="G27" s="3" t="s">
        <v>105</v>
      </c>
      <c r="H27" s="3" t="s">
        <v>107</v>
      </c>
      <c r="I27" s="28">
        <v>4016</v>
      </c>
      <c r="J27" s="28" t="s">
        <v>202</v>
      </c>
      <c r="K27" s="28" t="s">
        <v>109</v>
      </c>
      <c r="L27" s="26" t="s">
        <v>253</v>
      </c>
      <c r="M27" s="29">
        <v>1</v>
      </c>
      <c r="N27" s="36">
        <v>4.5000000000001705E-3</v>
      </c>
      <c r="O27" s="36" t="s">
        <v>256</v>
      </c>
      <c r="P27" s="15">
        <v>100</v>
      </c>
      <c r="Q27" s="15">
        <v>1</v>
      </c>
      <c r="R27" s="29">
        <v>0</v>
      </c>
      <c r="S27" s="29" t="s">
        <v>110</v>
      </c>
      <c r="T27" s="29" t="s">
        <v>110</v>
      </c>
      <c r="U27" s="29" t="s">
        <v>110</v>
      </c>
      <c r="V27" s="29" t="s">
        <v>110</v>
      </c>
      <c r="W27" s="29" t="s">
        <v>106</v>
      </c>
      <c r="X27" s="29">
        <v>0</v>
      </c>
      <c r="Y27" s="3"/>
      <c r="Z27" s="3" t="s">
        <v>111</v>
      </c>
      <c r="AA27" s="3" t="s">
        <v>112</v>
      </c>
      <c r="AB27" s="3" t="s">
        <v>203</v>
      </c>
      <c r="AC27" s="3" t="s">
        <v>204</v>
      </c>
      <c r="AD27" s="3" t="s">
        <v>205</v>
      </c>
      <c r="AE27" s="3" t="s">
        <v>103</v>
      </c>
      <c r="AF27" s="3" t="s">
        <v>206</v>
      </c>
      <c r="AG27" s="3" t="s">
        <v>207</v>
      </c>
      <c r="AH27" s="3" t="s">
        <v>208</v>
      </c>
      <c r="AI27" s="3" t="s">
        <v>103</v>
      </c>
      <c r="AJ27" s="3" t="s">
        <v>103</v>
      </c>
      <c r="AK27" s="3" t="s">
        <v>202</v>
      </c>
      <c r="AL27" s="3" t="s">
        <v>103</v>
      </c>
      <c r="AM27" s="3" t="s">
        <v>103</v>
      </c>
      <c r="AN27" s="3" t="s">
        <v>103</v>
      </c>
      <c r="AO27" s="3" t="s">
        <v>103</v>
      </c>
      <c r="AP27" s="3" t="s">
        <v>103</v>
      </c>
      <c r="AQ27" s="3" t="s">
        <v>103</v>
      </c>
      <c r="AR27" s="3" t="s">
        <v>103</v>
      </c>
      <c r="AS27" s="3" t="s">
        <v>103</v>
      </c>
      <c r="AT27" s="3" t="s">
        <v>209</v>
      </c>
    </row>
    <row r="28" spans="1:46" x14ac:dyDescent="0.2">
      <c r="A28" s="3" t="s">
        <v>117</v>
      </c>
      <c r="B28" s="3" t="s">
        <v>118</v>
      </c>
      <c r="C28" s="3" t="s">
        <v>119</v>
      </c>
      <c r="D28" s="21">
        <v>44151</v>
      </c>
      <c r="E28" s="5" t="s">
        <v>242</v>
      </c>
      <c r="F28" s="3" t="s">
        <v>104</v>
      </c>
      <c r="G28" s="3" t="s">
        <v>105</v>
      </c>
      <c r="H28" s="3" t="s">
        <v>107</v>
      </c>
      <c r="I28" s="28">
        <v>1898</v>
      </c>
      <c r="J28" s="28" t="s">
        <v>146</v>
      </c>
      <c r="K28" s="28" t="s">
        <v>135</v>
      </c>
      <c r="L28" s="26" t="s">
        <v>254</v>
      </c>
      <c r="M28" s="29">
        <v>1</v>
      </c>
      <c r="N28" s="36" t="s">
        <v>256</v>
      </c>
      <c r="O28" s="36" t="s">
        <v>256</v>
      </c>
      <c r="P28" s="15">
        <v>100</v>
      </c>
      <c r="Q28" s="15">
        <v>1</v>
      </c>
      <c r="R28" s="29">
        <v>0</v>
      </c>
      <c r="S28" s="29" t="s">
        <v>110</v>
      </c>
      <c r="T28" s="29" t="s">
        <v>110</v>
      </c>
      <c r="U28" s="29" t="s">
        <v>110</v>
      </c>
      <c r="V28" s="29" t="s">
        <v>110</v>
      </c>
      <c r="W28" s="29" t="s">
        <v>106</v>
      </c>
      <c r="X28" s="29">
        <v>0</v>
      </c>
      <c r="Y28" s="3"/>
      <c r="Z28" s="3" t="s">
        <v>111</v>
      </c>
      <c r="AA28" s="3" t="s">
        <v>112</v>
      </c>
      <c r="AB28" s="3" t="s">
        <v>136</v>
      </c>
      <c r="AC28" s="3" t="s">
        <v>137</v>
      </c>
      <c r="AD28" s="3" t="s">
        <v>138</v>
      </c>
      <c r="AE28" s="3" t="s">
        <v>139</v>
      </c>
      <c r="AF28" s="3" t="s">
        <v>103</v>
      </c>
      <c r="AG28" s="3" t="s">
        <v>140</v>
      </c>
      <c r="AH28" s="3" t="s">
        <v>141</v>
      </c>
      <c r="AI28" s="3" t="s">
        <v>103</v>
      </c>
      <c r="AJ28" s="3" t="s">
        <v>103</v>
      </c>
      <c r="AK28" s="3" t="s">
        <v>146</v>
      </c>
      <c r="AL28" s="3" t="s">
        <v>103</v>
      </c>
      <c r="AM28" s="3" t="s">
        <v>103</v>
      </c>
      <c r="AN28" s="3" t="s">
        <v>103</v>
      </c>
      <c r="AO28" s="3" t="s">
        <v>103</v>
      </c>
      <c r="AP28" s="3" t="s">
        <v>103</v>
      </c>
      <c r="AQ28" s="3" t="s">
        <v>103</v>
      </c>
      <c r="AR28" s="3" t="s">
        <v>103</v>
      </c>
      <c r="AS28" s="3" t="s">
        <v>103</v>
      </c>
      <c r="AT28" s="3" t="s">
        <v>147</v>
      </c>
    </row>
    <row r="29" spans="1:46" x14ac:dyDescent="0.2">
      <c r="A29" s="3" t="s">
        <v>117</v>
      </c>
      <c r="B29" s="3" t="s">
        <v>118</v>
      </c>
      <c r="C29" s="3" t="s">
        <v>119</v>
      </c>
      <c r="D29" s="21">
        <v>44151</v>
      </c>
      <c r="E29" s="5" t="s">
        <v>242</v>
      </c>
      <c r="F29" s="3" t="s">
        <v>104</v>
      </c>
      <c r="G29" s="3" t="s">
        <v>105</v>
      </c>
      <c r="H29" s="3" t="s">
        <v>107</v>
      </c>
      <c r="I29" s="28">
        <v>3157</v>
      </c>
      <c r="J29" s="28" t="s">
        <v>120</v>
      </c>
      <c r="K29" s="28" t="s">
        <v>109</v>
      </c>
      <c r="L29" s="26" t="s">
        <v>253</v>
      </c>
      <c r="M29" s="29">
        <v>1</v>
      </c>
      <c r="N29" s="36">
        <v>1.000000000000334E-3</v>
      </c>
      <c r="O29" s="36" t="s">
        <v>256</v>
      </c>
      <c r="P29" s="15">
        <v>100</v>
      </c>
      <c r="Q29" s="15">
        <v>1</v>
      </c>
      <c r="R29" s="29">
        <v>0</v>
      </c>
      <c r="S29" s="29" t="s">
        <v>110</v>
      </c>
      <c r="T29" s="29" t="s">
        <v>110</v>
      </c>
      <c r="U29" s="29" t="s">
        <v>110</v>
      </c>
      <c r="V29" s="29" t="s">
        <v>110</v>
      </c>
      <c r="W29" s="29" t="s">
        <v>106</v>
      </c>
      <c r="X29" s="29">
        <v>0</v>
      </c>
      <c r="Y29" s="3"/>
      <c r="Z29" s="3" t="s">
        <v>111</v>
      </c>
      <c r="AA29" s="3" t="s">
        <v>112</v>
      </c>
      <c r="AB29" s="3" t="s">
        <v>113</v>
      </c>
      <c r="AC29" s="3" t="s">
        <v>114</v>
      </c>
      <c r="AD29" s="3" t="s">
        <v>121</v>
      </c>
      <c r="AE29" s="3" t="s">
        <v>103</v>
      </c>
      <c r="AF29" s="3" t="s">
        <v>122</v>
      </c>
      <c r="AG29" s="3" t="s">
        <v>123</v>
      </c>
      <c r="AH29" s="3" t="s">
        <v>103</v>
      </c>
      <c r="AI29" s="3" t="s">
        <v>103</v>
      </c>
      <c r="AJ29" s="3" t="s">
        <v>103</v>
      </c>
      <c r="AK29" s="3" t="s">
        <v>120</v>
      </c>
      <c r="AL29" s="3" t="s">
        <v>103</v>
      </c>
      <c r="AM29" s="3" t="s">
        <v>103</v>
      </c>
      <c r="AN29" s="3" t="s">
        <v>103</v>
      </c>
      <c r="AO29" s="3" t="s">
        <v>103</v>
      </c>
      <c r="AP29" s="3" t="s">
        <v>103</v>
      </c>
      <c r="AQ29" s="3" t="s">
        <v>103</v>
      </c>
      <c r="AR29" s="3" t="s">
        <v>103</v>
      </c>
      <c r="AS29" s="3" t="s">
        <v>103</v>
      </c>
      <c r="AT29" s="3" t="s">
        <v>124</v>
      </c>
    </row>
    <row r="30" spans="1:46" x14ac:dyDescent="0.2">
      <c r="A30" s="3" t="s">
        <v>117</v>
      </c>
      <c r="B30" s="3" t="s">
        <v>118</v>
      </c>
      <c r="C30" s="3" t="s">
        <v>119</v>
      </c>
      <c r="D30" s="21">
        <v>44151</v>
      </c>
      <c r="E30" s="5" t="s">
        <v>242</v>
      </c>
      <c r="F30" s="3" t="s">
        <v>104</v>
      </c>
      <c r="G30" s="3" t="s">
        <v>105</v>
      </c>
      <c r="H30" s="3" t="s">
        <v>107</v>
      </c>
      <c r="I30" s="28">
        <v>2988</v>
      </c>
      <c r="J30" s="28" t="s">
        <v>179</v>
      </c>
      <c r="K30" s="28" t="s">
        <v>135</v>
      </c>
      <c r="L30" s="26" t="s">
        <v>255</v>
      </c>
      <c r="M30" s="29">
        <v>1</v>
      </c>
      <c r="N30" s="36" t="s">
        <v>260</v>
      </c>
      <c r="O30" s="36" t="s">
        <v>260</v>
      </c>
      <c r="P30" s="15">
        <v>100</v>
      </c>
      <c r="Q30" s="15">
        <v>1</v>
      </c>
      <c r="R30" s="29">
        <v>1</v>
      </c>
      <c r="S30" s="29" t="s">
        <v>110</v>
      </c>
      <c r="T30" s="29" t="s">
        <v>110</v>
      </c>
      <c r="U30" s="29" t="s">
        <v>110</v>
      </c>
      <c r="V30" s="29" t="s">
        <v>110</v>
      </c>
      <c r="W30" s="29" t="s">
        <v>106</v>
      </c>
      <c r="X30" s="29">
        <v>0</v>
      </c>
      <c r="Y30" s="3"/>
      <c r="Z30" s="3" t="s">
        <v>111</v>
      </c>
      <c r="AA30" s="3" t="s">
        <v>112</v>
      </c>
      <c r="AB30" s="3" t="s">
        <v>136</v>
      </c>
      <c r="AC30" s="3" t="s">
        <v>137</v>
      </c>
      <c r="AD30" s="3" t="s">
        <v>138</v>
      </c>
      <c r="AE30" s="3" t="s">
        <v>139</v>
      </c>
      <c r="AF30" s="3" t="s">
        <v>103</v>
      </c>
      <c r="AG30" s="3" t="s">
        <v>173</v>
      </c>
      <c r="AH30" s="3" t="s">
        <v>180</v>
      </c>
      <c r="AI30" s="3" t="s">
        <v>103</v>
      </c>
      <c r="AJ30" s="3" t="s">
        <v>103</v>
      </c>
      <c r="AK30" s="3" t="s">
        <v>179</v>
      </c>
      <c r="AL30" s="3" t="s">
        <v>103</v>
      </c>
      <c r="AM30" s="3" t="s">
        <v>103</v>
      </c>
      <c r="AN30" s="3" t="s">
        <v>103</v>
      </c>
      <c r="AO30" s="3" t="s">
        <v>103</v>
      </c>
      <c r="AP30" s="3" t="s">
        <v>103</v>
      </c>
      <c r="AQ30" s="3" t="s">
        <v>103</v>
      </c>
      <c r="AR30" s="3" t="s">
        <v>103</v>
      </c>
      <c r="AS30" s="3" t="s">
        <v>103</v>
      </c>
      <c r="AT30" s="3" t="s">
        <v>181</v>
      </c>
    </row>
    <row r="31" spans="1:46" x14ac:dyDescent="0.2">
      <c r="A31" s="3" t="s">
        <v>117</v>
      </c>
      <c r="B31" s="3" t="s">
        <v>118</v>
      </c>
      <c r="C31" s="3" t="s">
        <v>119</v>
      </c>
      <c r="D31" s="21">
        <v>44151</v>
      </c>
      <c r="E31" s="5" t="s">
        <v>242</v>
      </c>
      <c r="F31" s="3" t="s">
        <v>104</v>
      </c>
      <c r="G31" s="3" t="s">
        <v>105</v>
      </c>
      <c r="H31" s="3" t="s">
        <v>107</v>
      </c>
      <c r="I31" s="28">
        <v>28</v>
      </c>
      <c r="J31" s="28" t="s">
        <v>125</v>
      </c>
      <c r="K31" s="28" t="s">
        <v>109</v>
      </c>
      <c r="L31" s="26" t="s">
        <v>253</v>
      </c>
      <c r="M31" s="29">
        <v>1</v>
      </c>
      <c r="N31" s="36">
        <v>4.1999999999999815E-3</v>
      </c>
      <c r="O31" s="36" t="s">
        <v>256</v>
      </c>
      <c r="P31" s="15">
        <v>100</v>
      </c>
      <c r="Q31" s="15">
        <v>1</v>
      </c>
      <c r="R31" s="29">
        <v>0</v>
      </c>
      <c r="S31" s="29" t="s">
        <v>110</v>
      </c>
      <c r="T31" s="29" t="s">
        <v>110</v>
      </c>
      <c r="U31" s="29" t="s">
        <v>110</v>
      </c>
      <c r="V31" s="29" t="s">
        <v>110</v>
      </c>
      <c r="W31" s="29" t="s">
        <v>106</v>
      </c>
      <c r="X31" s="29">
        <v>0</v>
      </c>
      <c r="Y31" s="3"/>
      <c r="Z31" s="3" t="s">
        <v>111</v>
      </c>
      <c r="AA31" s="3" t="s">
        <v>126</v>
      </c>
      <c r="AB31" s="3" t="s">
        <v>103</v>
      </c>
      <c r="AC31" s="3" t="s">
        <v>127</v>
      </c>
      <c r="AD31" s="3" t="s">
        <v>128</v>
      </c>
      <c r="AE31" s="3" t="s">
        <v>103</v>
      </c>
      <c r="AF31" s="3" t="s">
        <v>103</v>
      </c>
      <c r="AG31" s="3" t="s">
        <v>129</v>
      </c>
      <c r="AH31" s="3" t="s">
        <v>103</v>
      </c>
      <c r="AI31" s="3" t="s">
        <v>103</v>
      </c>
      <c r="AJ31" s="3" t="s">
        <v>103</v>
      </c>
      <c r="AK31" s="3" t="s">
        <v>125</v>
      </c>
      <c r="AL31" s="3" t="s">
        <v>103</v>
      </c>
      <c r="AM31" s="3" t="s">
        <v>103</v>
      </c>
      <c r="AN31" s="3" t="s">
        <v>103</v>
      </c>
      <c r="AO31" s="3" t="s">
        <v>103</v>
      </c>
      <c r="AP31" s="3" t="s">
        <v>103</v>
      </c>
      <c r="AQ31" s="3" t="s">
        <v>103</v>
      </c>
      <c r="AR31" s="3" t="s">
        <v>103</v>
      </c>
      <c r="AS31" s="3" t="s">
        <v>103</v>
      </c>
      <c r="AT31" s="3" t="s">
        <v>130</v>
      </c>
    </row>
    <row r="32" spans="1:46" x14ac:dyDescent="0.2">
      <c r="A32" s="3" t="s">
        <v>117</v>
      </c>
      <c r="B32" s="3" t="s">
        <v>118</v>
      </c>
      <c r="C32" s="3" t="s">
        <v>119</v>
      </c>
      <c r="D32" s="21">
        <v>44151</v>
      </c>
      <c r="E32" s="5" t="s">
        <v>242</v>
      </c>
      <c r="F32" s="3" t="s">
        <v>104</v>
      </c>
      <c r="G32" s="3" t="s">
        <v>105</v>
      </c>
      <c r="H32" s="3" t="s">
        <v>107</v>
      </c>
      <c r="I32" s="28">
        <v>5611</v>
      </c>
      <c r="J32" s="28" t="s">
        <v>198</v>
      </c>
      <c r="K32" s="28" t="s">
        <v>135</v>
      </c>
      <c r="L32" s="26" t="s">
        <v>255</v>
      </c>
      <c r="M32" s="29">
        <v>1</v>
      </c>
      <c r="N32" s="36" t="s">
        <v>260</v>
      </c>
      <c r="O32" s="36" t="s">
        <v>260</v>
      </c>
      <c r="P32" s="15">
        <v>100</v>
      </c>
      <c r="Q32" s="15">
        <v>1</v>
      </c>
      <c r="R32" s="29">
        <v>1</v>
      </c>
      <c r="S32" s="29" t="s">
        <v>110</v>
      </c>
      <c r="T32" s="29" t="s">
        <v>110</v>
      </c>
      <c r="U32" s="29" t="s">
        <v>110</v>
      </c>
      <c r="V32" s="29" t="s">
        <v>110</v>
      </c>
      <c r="W32" s="29" t="s">
        <v>106</v>
      </c>
      <c r="X32" s="29">
        <v>0</v>
      </c>
      <c r="Y32" s="3"/>
      <c r="Z32" s="3" t="s">
        <v>111</v>
      </c>
      <c r="AA32" s="3" t="s">
        <v>112</v>
      </c>
      <c r="AB32" s="3" t="s">
        <v>136</v>
      </c>
      <c r="AC32" s="3" t="s">
        <v>137</v>
      </c>
      <c r="AD32" s="3" t="s">
        <v>138</v>
      </c>
      <c r="AE32" s="3" t="s">
        <v>139</v>
      </c>
      <c r="AF32" s="3" t="s">
        <v>103</v>
      </c>
      <c r="AG32" s="3" t="s">
        <v>199</v>
      </c>
      <c r="AH32" s="3" t="s">
        <v>200</v>
      </c>
      <c r="AI32" s="3" t="s">
        <v>103</v>
      </c>
      <c r="AJ32" s="3" t="s">
        <v>103</v>
      </c>
      <c r="AK32" s="3" t="s">
        <v>198</v>
      </c>
      <c r="AL32" s="3" t="s">
        <v>103</v>
      </c>
      <c r="AM32" s="3" t="s">
        <v>103</v>
      </c>
      <c r="AN32" s="3" t="s">
        <v>103</v>
      </c>
      <c r="AO32" s="3" t="s">
        <v>103</v>
      </c>
      <c r="AP32" s="3" t="s">
        <v>103</v>
      </c>
      <c r="AQ32" s="3" t="s">
        <v>103</v>
      </c>
      <c r="AR32" s="3" t="s">
        <v>103</v>
      </c>
      <c r="AS32" s="3" t="s">
        <v>103</v>
      </c>
      <c r="AT32" s="3" t="s">
        <v>201</v>
      </c>
    </row>
    <row r="33" spans="1:46" x14ac:dyDescent="0.2">
      <c r="A33" s="3" t="s">
        <v>117</v>
      </c>
      <c r="B33" s="3" t="s">
        <v>118</v>
      </c>
      <c r="C33" s="3" t="s">
        <v>119</v>
      </c>
      <c r="D33" s="21">
        <v>44151</v>
      </c>
      <c r="E33" s="5" t="s">
        <v>242</v>
      </c>
      <c r="F33" s="3" t="s">
        <v>104</v>
      </c>
      <c r="G33" s="3" t="s">
        <v>105</v>
      </c>
      <c r="H33" s="3" t="s">
        <v>107</v>
      </c>
      <c r="I33" s="28">
        <v>3550</v>
      </c>
      <c r="J33" s="28" t="s">
        <v>152</v>
      </c>
      <c r="K33" s="28" t="s">
        <v>135</v>
      </c>
      <c r="L33" s="26" t="s">
        <v>255</v>
      </c>
      <c r="M33" s="29">
        <v>1</v>
      </c>
      <c r="N33" s="36" t="s">
        <v>260</v>
      </c>
      <c r="O33" s="36" t="s">
        <v>260</v>
      </c>
      <c r="P33" s="15">
        <v>100</v>
      </c>
      <c r="Q33" s="15">
        <v>1</v>
      </c>
      <c r="R33" s="29">
        <v>1</v>
      </c>
      <c r="S33" s="29" t="s">
        <v>110</v>
      </c>
      <c r="T33" s="29" t="s">
        <v>110</v>
      </c>
      <c r="U33" s="29" t="s">
        <v>110</v>
      </c>
      <c r="V33" s="29" t="s">
        <v>110</v>
      </c>
      <c r="W33" s="29" t="s">
        <v>106</v>
      </c>
      <c r="X33" s="29">
        <v>0</v>
      </c>
      <c r="Y33" s="3"/>
      <c r="Z33" s="3" t="s">
        <v>111</v>
      </c>
      <c r="AA33" s="3" t="s">
        <v>112</v>
      </c>
      <c r="AB33" s="3" t="s">
        <v>136</v>
      </c>
      <c r="AC33" s="3" t="s">
        <v>137</v>
      </c>
      <c r="AD33" s="3" t="s">
        <v>103</v>
      </c>
      <c r="AE33" s="3" t="s">
        <v>103</v>
      </c>
      <c r="AF33" s="3" t="s">
        <v>103</v>
      </c>
      <c r="AG33" s="3" t="s">
        <v>153</v>
      </c>
      <c r="AH33" s="3" t="s">
        <v>103</v>
      </c>
      <c r="AI33" s="3" t="s">
        <v>103</v>
      </c>
      <c r="AJ33" s="3" t="s">
        <v>103</v>
      </c>
      <c r="AK33" s="3" t="s">
        <v>152</v>
      </c>
      <c r="AL33" s="3" t="s">
        <v>103</v>
      </c>
      <c r="AM33" s="3" t="s">
        <v>103</v>
      </c>
      <c r="AN33" s="3" t="s">
        <v>103</v>
      </c>
      <c r="AO33" s="3" t="s">
        <v>103</v>
      </c>
      <c r="AP33" s="3" t="s">
        <v>103</v>
      </c>
      <c r="AQ33" s="3" t="s">
        <v>103</v>
      </c>
      <c r="AR33" s="3" t="s">
        <v>103</v>
      </c>
      <c r="AS33" s="3" t="s">
        <v>103</v>
      </c>
      <c r="AT33" s="3" t="s">
        <v>154</v>
      </c>
    </row>
    <row r="34" spans="1:46" x14ac:dyDescent="0.2">
      <c r="A34" s="3" t="s">
        <v>117</v>
      </c>
      <c r="B34" s="3" t="s">
        <v>118</v>
      </c>
      <c r="C34" s="3" t="s">
        <v>119</v>
      </c>
      <c r="D34" s="21">
        <v>44151</v>
      </c>
      <c r="E34" s="5" t="s">
        <v>242</v>
      </c>
      <c r="F34" s="3" t="s">
        <v>104</v>
      </c>
      <c r="G34" s="3" t="s">
        <v>105</v>
      </c>
      <c r="H34" s="3" t="s">
        <v>107</v>
      </c>
      <c r="I34" s="28">
        <v>3281</v>
      </c>
      <c r="J34" s="28" t="s">
        <v>196</v>
      </c>
      <c r="K34" s="28" t="s">
        <v>135</v>
      </c>
      <c r="L34" s="26" t="s">
        <v>255</v>
      </c>
      <c r="M34" s="29">
        <v>8</v>
      </c>
      <c r="N34" s="36">
        <v>1.000000000000334E-3</v>
      </c>
      <c r="O34" s="36" t="s">
        <v>256</v>
      </c>
      <c r="P34" s="15">
        <v>100</v>
      </c>
      <c r="Q34" s="15">
        <v>8</v>
      </c>
      <c r="R34" s="29">
        <v>1</v>
      </c>
      <c r="S34" s="29" t="s">
        <v>110</v>
      </c>
      <c r="T34" s="29" t="s">
        <v>110</v>
      </c>
      <c r="U34" s="29" t="s">
        <v>110</v>
      </c>
      <c r="V34" s="29" t="s">
        <v>110</v>
      </c>
      <c r="W34" s="29" t="s">
        <v>106</v>
      </c>
      <c r="X34" s="29">
        <v>0</v>
      </c>
      <c r="Y34" s="3"/>
      <c r="Z34" s="3" t="s">
        <v>111</v>
      </c>
      <c r="AA34" s="3" t="s">
        <v>112</v>
      </c>
      <c r="AB34" s="3" t="s">
        <v>136</v>
      </c>
      <c r="AC34" s="3" t="s">
        <v>137</v>
      </c>
      <c r="AD34" s="3" t="s">
        <v>138</v>
      </c>
      <c r="AE34" s="3" t="s">
        <v>139</v>
      </c>
      <c r="AF34" s="3" t="s">
        <v>103</v>
      </c>
      <c r="AG34" s="3" t="s">
        <v>185</v>
      </c>
      <c r="AH34" s="3" t="s">
        <v>103</v>
      </c>
      <c r="AI34" s="3" t="s">
        <v>103</v>
      </c>
      <c r="AJ34" s="3" t="s">
        <v>103</v>
      </c>
      <c r="AK34" s="3" t="s">
        <v>196</v>
      </c>
      <c r="AL34" s="3" t="s">
        <v>103</v>
      </c>
      <c r="AM34" s="3" t="s">
        <v>103</v>
      </c>
      <c r="AN34" s="3" t="s">
        <v>103</v>
      </c>
      <c r="AO34" s="3" t="s">
        <v>103</v>
      </c>
      <c r="AP34" s="3" t="s">
        <v>103</v>
      </c>
      <c r="AQ34" s="3" t="s">
        <v>103</v>
      </c>
      <c r="AR34" s="3" t="s">
        <v>103</v>
      </c>
      <c r="AS34" s="3" t="s">
        <v>103</v>
      </c>
      <c r="AT34" s="3" t="s">
        <v>197</v>
      </c>
    </row>
    <row r="35" spans="1:46" x14ac:dyDescent="0.2">
      <c r="A35" s="3" t="s">
        <v>117</v>
      </c>
      <c r="B35" s="3" t="s">
        <v>118</v>
      </c>
      <c r="C35" s="3" t="s">
        <v>119</v>
      </c>
      <c r="D35" s="21">
        <v>44151</v>
      </c>
      <c r="E35" s="5" t="s">
        <v>242</v>
      </c>
      <c r="F35" s="3" t="s">
        <v>104</v>
      </c>
      <c r="G35" s="3" t="s">
        <v>105</v>
      </c>
      <c r="H35" s="3" t="s">
        <v>107</v>
      </c>
      <c r="I35" s="28">
        <v>2673</v>
      </c>
      <c r="J35" s="28" t="s">
        <v>148</v>
      </c>
      <c r="K35" s="28" t="s">
        <v>135</v>
      </c>
      <c r="L35" s="26" t="s">
        <v>255</v>
      </c>
      <c r="M35" s="29">
        <v>1</v>
      </c>
      <c r="N35" s="36" t="s">
        <v>260</v>
      </c>
      <c r="O35" s="36" t="s">
        <v>260</v>
      </c>
      <c r="P35" s="15">
        <v>100</v>
      </c>
      <c r="Q35" s="15">
        <v>1</v>
      </c>
      <c r="R35" s="29">
        <v>1</v>
      </c>
      <c r="S35" s="29" t="s">
        <v>110</v>
      </c>
      <c r="T35" s="29" t="s">
        <v>110</v>
      </c>
      <c r="U35" s="29" t="s">
        <v>110</v>
      </c>
      <c r="V35" s="29" t="s">
        <v>110</v>
      </c>
      <c r="W35" s="29" t="s">
        <v>106</v>
      </c>
      <c r="X35" s="29">
        <v>0</v>
      </c>
      <c r="Y35" s="3"/>
      <c r="Z35" s="3" t="s">
        <v>111</v>
      </c>
      <c r="AA35" s="3" t="s">
        <v>112</v>
      </c>
      <c r="AB35" s="3" t="s">
        <v>136</v>
      </c>
      <c r="AC35" s="3" t="s">
        <v>137</v>
      </c>
      <c r="AD35" s="3" t="s">
        <v>138</v>
      </c>
      <c r="AE35" s="3" t="s">
        <v>139</v>
      </c>
      <c r="AF35" s="3" t="s">
        <v>103</v>
      </c>
      <c r="AG35" s="3" t="s">
        <v>140</v>
      </c>
      <c r="AH35" s="3" t="s">
        <v>141</v>
      </c>
      <c r="AI35" s="3" t="s">
        <v>103</v>
      </c>
      <c r="AJ35" s="3" t="s">
        <v>103</v>
      </c>
      <c r="AK35" s="3" t="s">
        <v>148</v>
      </c>
      <c r="AL35" s="3" t="s">
        <v>103</v>
      </c>
      <c r="AM35" s="3" t="s">
        <v>103</v>
      </c>
      <c r="AN35" s="3" t="s">
        <v>103</v>
      </c>
      <c r="AO35" s="3" t="s">
        <v>103</v>
      </c>
      <c r="AP35" s="3" t="s">
        <v>103</v>
      </c>
      <c r="AQ35" s="3" t="s">
        <v>103</v>
      </c>
      <c r="AR35" s="3" t="s">
        <v>103</v>
      </c>
      <c r="AS35" s="3" t="s">
        <v>103</v>
      </c>
      <c r="AT35" s="3" t="s">
        <v>149</v>
      </c>
    </row>
    <row r="36" spans="1:46" x14ac:dyDescent="0.2">
      <c r="A36" s="3" t="s">
        <v>117</v>
      </c>
      <c r="B36" s="3" t="s">
        <v>118</v>
      </c>
      <c r="C36" s="3" t="s">
        <v>119</v>
      </c>
      <c r="D36" s="21">
        <v>44151</v>
      </c>
      <c r="E36" s="5" t="s">
        <v>242</v>
      </c>
      <c r="F36" s="3" t="s">
        <v>104</v>
      </c>
      <c r="G36" s="3" t="s">
        <v>105</v>
      </c>
      <c r="H36" s="3" t="s">
        <v>107</v>
      </c>
      <c r="I36" s="28">
        <v>3282</v>
      </c>
      <c r="J36" s="28" t="s">
        <v>182</v>
      </c>
      <c r="K36" s="28" t="s">
        <v>135</v>
      </c>
      <c r="L36" s="26" t="s">
        <v>255</v>
      </c>
      <c r="M36" s="29">
        <v>1</v>
      </c>
      <c r="N36" s="36" t="s">
        <v>260</v>
      </c>
      <c r="O36" s="36" t="s">
        <v>260</v>
      </c>
      <c r="P36" s="15">
        <v>100</v>
      </c>
      <c r="Q36" s="15">
        <v>1</v>
      </c>
      <c r="R36" s="29">
        <v>1</v>
      </c>
      <c r="S36" s="29" t="s">
        <v>110</v>
      </c>
      <c r="T36" s="29" t="s">
        <v>110</v>
      </c>
      <c r="U36" s="29" t="s">
        <v>110</v>
      </c>
      <c r="V36" s="29" t="s">
        <v>110</v>
      </c>
      <c r="W36" s="29" t="s">
        <v>106</v>
      </c>
      <c r="X36" s="29">
        <v>0</v>
      </c>
      <c r="Y36" s="3"/>
      <c r="Z36" s="3" t="s">
        <v>111</v>
      </c>
      <c r="AA36" s="3" t="s">
        <v>112</v>
      </c>
      <c r="AB36" s="3" t="s">
        <v>136</v>
      </c>
      <c r="AC36" s="3" t="s">
        <v>137</v>
      </c>
      <c r="AD36" s="3" t="s">
        <v>138</v>
      </c>
      <c r="AE36" s="3" t="s">
        <v>139</v>
      </c>
      <c r="AF36" s="3" t="s">
        <v>103</v>
      </c>
      <c r="AG36" s="3" t="s">
        <v>173</v>
      </c>
      <c r="AH36" s="3" t="s">
        <v>180</v>
      </c>
      <c r="AI36" s="3" t="s">
        <v>103</v>
      </c>
      <c r="AJ36" s="3" t="s">
        <v>103</v>
      </c>
      <c r="AK36" s="3" t="s">
        <v>182</v>
      </c>
      <c r="AL36" s="3" t="s">
        <v>103</v>
      </c>
      <c r="AM36" s="3" t="s">
        <v>103</v>
      </c>
      <c r="AN36" s="3" t="s">
        <v>103</v>
      </c>
      <c r="AO36" s="3" t="s">
        <v>103</v>
      </c>
      <c r="AP36" s="3" t="s">
        <v>103</v>
      </c>
      <c r="AQ36" s="3" t="s">
        <v>103</v>
      </c>
      <c r="AR36" s="3" t="s">
        <v>103</v>
      </c>
      <c r="AS36" s="3" t="s">
        <v>103</v>
      </c>
      <c r="AT36" s="3" t="s">
        <v>183</v>
      </c>
    </row>
    <row r="37" spans="1:46" x14ac:dyDescent="0.2">
      <c r="A37" s="3" t="s">
        <v>117</v>
      </c>
      <c r="B37" s="3" t="s">
        <v>118</v>
      </c>
      <c r="C37" s="3" t="s">
        <v>119</v>
      </c>
      <c r="D37" s="21">
        <v>44151</v>
      </c>
      <c r="E37" s="5" t="s">
        <v>242</v>
      </c>
      <c r="F37" s="3" t="s">
        <v>104</v>
      </c>
      <c r="G37" s="3" t="s">
        <v>105</v>
      </c>
      <c r="H37" s="3" t="s">
        <v>107</v>
      </c>
      <c r="I37" s="28">
        <v>5618</v>
      </c>
      <c r="J37" s="28" t="s">
        <v>108</v>
      </c>
      <c r="K37" s="28" t="s">
        <v>109</v>
      </c>
      <c r="L37" s="26" t="s">
        <v>255</v>
      </c>
      <c r="M37" s="29">
        <v>1</v>
      </c>
      <c r="N37" s="36" t="s">
        <v>260</v>
      </c>
      <c r="O37" s="36" t="s">
        <v>260</v>
      </c>
      <c r="P37" s="15">
        <v>100</v>
      </c>
      <c r="Q37" s="15">
        <v>1</v>
      </c>
      <c r="R37" s="29">
        <v>1</v>
      </c>
      <c r="S37" s="29" t="s">
        <v>110</v>
      </c>
      <c r="T37" s="29" t="s">
        <v>110</v>
      </c>
      <c r="U37" s="29" t="s">
        <v>110</v>
      </c>
      <c r="V37" s="29" t="s">
        <v>110</v>
      </c>
      <c r="W37" s="29" t="s">
        <v>106</v>
      </c>
      <c r="X37" s="29">
        <v>0</v>
      </c>
      <c r="Y37" s="3"/>
      <c r="Z37" s="3" t="s">
        <v>111</v>
      </c>
      <c r="AA37" s="3" t="s">
        <v>112</v>
      </c>
      <c r="AB37" s="3" t="s">
        <v>113</v>
      </c>
      <c r="AC37" s="3" t="s">
        <v>114</v>
      </c>
      <c r="AD37" s="3" t="s">
        <v>103</v>
      </c>
      <c r="AE37" s="3" t="s">
        <v>103</v>
      </c>
      <c r="AF37" s="3" t="s">
        <v>103</v>
      </c>
      <c r="AG37" s="3" t="s">
        <v>115</v>
      </c>
      <c r="AH37" s="3" t="s">
        <v>103</v>
      </c>
      <c r="AI37" s="3" t="s">
        <v>103</v>
      </c>
      <c r="AJ37" s="3" t="s">
        <v>103</v>
      </c>
      <c r="AK37" s="3" t="s">
        <v>108</v>
      </c>
      <c r="AL37" s="3" t="s">
        <v>103</v>
      </c>
      <c r="AM37" s="3" t="s">
        <v>103</v>
      </c>
      <c r="AN37" s="3" t="s">
        <v>103</v>
      </c>
      <c r="AO37" s="3" t="s">
        <v>103</v>
      </c>
      <c r="AP37" s="3" t="s">
        <v>103</v>
      </c>
      <c r="AQ37" s="3" t="s">
        <v>103</v>
      </c>
      <c r="AR37" s="3" t="s">
        <v>103</v>
      </c>
      <c r="AS37" s="3" t="s">
        <v>103</v>
      </c>
      <c r="AT37" s="3" t="s">
        <v>116</v>
      </c>
    </row>
    <row r="38" spans="1:46" x14ac:dyDescent="0.2">
      <c r="A38" s="3" t="s">
        <v>117</v>
      </c>
      <c r="B38" s="3" t="s">
        <v>118</v>
      </c>
      <c r="C38" s="3" t="s">
        <v>119</v>
      </c>
      <c r="D38" s="21">
        <v>44151</v>
      </c>
      <c r="E38" s="5" t="s">
        <v>242</v>
      </c>
      <c r="F38" s="3" t="s">
        <v>104</v>
      </c>
      <c r="G38" s="3" t="s">
        <v>105</v>
      </c>
      <c r="H38" s="3" t="s">
        <v>107</v>
      </c>
      <c r="I38" s="28">
        <v>1095</v>
      </c>
      <c r="J38" s="28" t="s">
        <v>165</v>
      </c>
      <c r="K38" s="28" t="s">
        <v>135</v>
      </c>
      <c r="L38" s="26" t="s">
        <v>255</v>
      </c>
      <c r="M38" s="29">
        <v>1</v>
      </c>
      <c r="N38" s="36" t="s">
        <v>256</v>
      </c>
      <c r="O38" s="36" t="s">
        <v>256</v>
      </c>
      <c r="P38" s="15">
        <v>100</v>
      </c>
      <c r="Q38" s="15">
        <v>1</v>
      </c>
      <c r="R38" s="29">
        <v>0</v>
      </c>
      <c r="S38" s="29" t="s">
        <v>110</v>
      </c>
      <c r="T38" s="29" t="s">
        <v>110</v>
      </c>
      <c r="U38" s="29" t="s">
        <v>110</v>
      </c>
      <c r="V38" s="29" t="s">
        <v>110</v>
      </c>
      <c r="W38" s="29" t="s">
        <v>106</v>
      </c>
      <c r="X38" s="29">
        <v>0</v>
      </c>
      <c r="Y38" s="3"/>
      <c r="Z38" s="3" t="s">
        <v>111</v>
      </c>
      <c r="AA38" s="3" t="s">
        <v>112</v>
      </c>
      <c r="AB38" s="3" t="s">
        <v>136</v>
      </c>
      <c r="AC38" s="3" t="s">
        <v>137</v>
      </c>
      <c r="AD38" s="3" t="s">
        <v>103</v>
      </c>
      <c r="AE38" s="3" t="s">
        <v>103</v>
      </c>
      <c r="AF38" s="3" t="s">
        <v>103</v>
      </c>
      <c r="AG38" s="3" t="s">
        <v>156</v>
      </c>
      <c r="AH38" s="3" t="s">
        <v>157</v>
      </c>
      <c r="AI38" s="3" t="s">
        <v>103</v>
      </c>
      <c r="AJ38" s="3" t="s">
        <v>103</v>
      </c>
      <c r="AK38" s="3" t="s">
        <v>165</v>
      </c>
      <c r="AL38" s="3" t="s">
        <v>103</v>
      </c>
      <c r="AM38" s="3" t="s">
        <v>103</v>
      </c>
      <c r="AN38" s="3" t="s">
        <v>103</v>
      </c>
      <c r="AO38" s="3" t="s">
        <v>103</v>
      </c>
      <c r="AP38" s="3" t="s">
        <v>103</v>
      </c>
      <c r="AQ38" s="3" t="s">
        <v>103</v>
      </c>
      <c r="AR38" s="3" t="s">
        <v>103</v>
      </c>
      <c r="AS38" s="3" t="s">
        <v>103</v>
      </c>
      <c r="AT38" s="3" t="s">
        <v>166</v>
      </c>
    </row>
    <row r="39" spans="1:46" x14ac:dyDescent="0.2">
      <c r="A39" s="3" t="s">
        <v>117</v>
      </c>
      <c r="B39" s="3" t="s">
        <v>118</v>
      </c>
      <c r="C39" s="3" t="s">
        <v>119</v>
      </c>
      <c r="D39" s="21">
        <v>44151</v>
      </c>
      <c r="E39" s="5" t="s">
        <v>242</v>
      </c>
      <c r="F39" s="3" t="s">
        <v>104</v>
      </c>
      <c r="G39" s="3" t="s">
        <v>105</v>
      </c>
      <c r="H39" s="3" t="s">
        <v>107</v>
      </c>
      <c r="I39" s="28">
        <v>1332</v>
      </c>
      <c r="J39" s="28" t="s">
        <v>167</v>
      </c>
      <c r="K39" s="28" t="s">
        <v>168</v>
      </c>
      <c r="L39" s="26" t="s">
        <v>255</v>
      </c>
      <c r="M39" s="29">
        <v>1</v>
      </c>
      <c r="N39" s="36">
        <v>8.3999999999999631E-3</v>
      </c>
      <c r="O39" s="36" t="s">
        <v>256</v>
      </c>
      <c r="P39" s="15">
        <v>100</v>
      </c>
      <c r="Q39" s="15">
        <v>1</v>
      </c>
      <c r="R39" s="29">
        <v>0</v>
      </c>
      <c r="S39" s="29" t="s">
        <v>110</v>
      </c>
      <c r="T39" s="29" t="s">
        <v>110</v>
      </c>
      <c r="U39" s="29" t="s">
        <v>110</v>
      </c>
      <c r="V39" s="29" t="s">
        <v>110</v>
      </c>
      <c r="W39" s="29" t="s">
        <v>106</v>
      </c>
      <c r="X39" s="29">
        <v>0</v>
      </c>
      <c r="Y39" s="3"/>
      <c r="Z39" s="3" t="s">
        <v>111</v>
      </c>
      <c r="AA39" s="3" t="s">
        <v>112</v>
      </c>
      <c r="AB39" s="3" t="s">
        <v>136</v>
      </c>
      <c r="AC39" s="3" t="s">
        <v>137</v>
      </c>
      <c r="AD39" s="3" t="s">
        <v>103</v>
      </c>
      <c r="AE39" s="3" t="s">
        <v>103</v>
      </c>
      <c r="AF39" s="3" t="s">
        <v>103</v>
      </c>
      <c r="AG39" s="3" t="s">
        <v>156</v>
      </c>
      <c r="AH39" s="3" t="s">
        <v>157</v>
      </c>
      <c r="AI39" s="3" t="s">
        <v>103</v>
      </c>
      <c r="AJ39" s="3" t="s">
        <v>103</v>
      </c>
      <c r="AK39" s="3" t="s">
        <v>167</v>
      </c>
      <c r="AL39" s="3" t="s">
        <v>103</v>
      </c>
      <c r="AM39" s="3" t="s">
        <v>103</v>
      </c>
      <c r="AN39" s="3" t="s">
        <v>103</v>
      </c>
      <c r="AO39" s="3" t="s">
        <v>103</v>
      </c>
      <c r="AP39" s="3" t="s">
        <v>103</v>
      </c>
      <c r="AQ39" s="3" t="s">
        <v>103</v>
      </c>
      <c r="AR39" s="3" t="s">
        <v>103</v>
      </c>
      <c r="AS39" s="3" t="s">
        <v>103</v>
      </c>
      <c r="AT39" s="3" t="s">
        <v>169</v>
      </c>
    </row>
    <row r="40" spans="1:46" x14ac:dyDescent="0.2">
      <c r="A40" s="3" t="s">
        <v>117</v>
      </c>
      <c r="B40" s="3" t="s">
        <v>118</v>
      </c>
      <c r="C40" s="3" t="s">
        <v>119</v>
      </c>
      <c r="D40" s="21">
        <v>44151</v>
      </c>
      <c r="E40" s="5" t="s">
        <v>242</v>
      </c>
      <c r="F40" s="3" t="s">
        <v>104</v>
      </c>
      <c r="G40" s="3" t="s">
        <v>105</v>
      </c>
      <c r="H40" s="3" t="s">
        <v>107</v>
      </c>
      <c r="I40" s="28">
        <v>1098</v>
      </c>
      <c r="J40" s="28" t="s">
        <v>150</v>
      </c>
      <c r="K40" s="28" t="s">
        <v>135</v>
      </c>
      <c r="L40" s="26" t="s">
        <v>255</v>
      </c>
      <c r="M40" s="29">
        <v>1</v>
      </c>
      <c r="N40" s="36" t="s">
        <v>256</v>
      </c>
      <c r="O40" s="36" t="s">
        <v>256</v>
      </c>
      <c r="P40" s="15">
        <v>100</v>
      </c>
      <c r="Q40" s="15">
        <v>1</v>
      </c>
      <c r="R40" s="29">
        <v>0</v>
      </c>
      <c r="S40" s="29" t="s">
        <v>110</v>
      </c>
      <c r="T40" s="29" t="s">
        <v>110</v>
      </c>
      <c r="U40" s="29" t="s">
        <v>110</v>
      </c>
      <c r="V40" s="29" t="s">
        <v>110</v>
      </c>
      <c r="W40" s="29" t="s">
        <v>106</v>
      </c>
      <c r="X40" s="29">
        <v>0</v>
      </c>
      <c r="Y40" s="3"/>
      <c r="Z40" s="3" t="s">
        <v>111</v>
      </c>
      <c r="AA40" s="3" t="s">
        <v>112</v>
      </c>
      <c r="AB40" s="3" t="s">
        <v>136</v>
      </c>
      <c r="AC40" s="3" t="s">
        <v>137</v>
      </c>
      <c r="AD40" s="3" t="s">
        <v>138</v>
      </c>
      <c r="AE40" s="3" t="s">
        <v>139</v>
      </c>
      <c r="AF40" s="3" t="s">
        <v>103</v>
      </c>
      <c r="AG40" s="3" t="s">
        <v>140</v>
      </c>
      <c r="AH40" s="3" t="s">
        <v>141</v>
      </c>
      <c r="AI40" s="3" t="s">
        <v>103</v>
      </c>
      <c r="AJ40" s="3" t="s">
        <v>103</v>
      </c>
      <c r="AK40" s="3" t="s">
        <v>150</v>
      </c>
      <c r="AL40" s="3" t="s">
        <v>103</v>
      </c>
      <c r="AM40" s="3" t="s">
        <v>103</v>
      </c>
      <c r="AN40" s="3" t="s">
        <v>103</v>
      </c>
      <c r="AO40" s="3" t="s">
        <v>103</v>
      </c>
      <c r="AP40" s="3" t="s">
        <v>103</v>
      </c>
      <c r="AQ40" s="3" t="s">
        <v>103</v>
      </c>
      <c r="AR40" s="3" t="s">
        <v>103</v>
      </c>
      <c r="AS40" s="3" t="s">
        <v>103</v>
      </c>
      <c r="AT40" s="3" t="s">
        <v>151</v>
      </c>
    </row>
    <row r="41" spans="1:46" x14ac:dyDescent="0.2">
      <c r="A41" s="3" t="s">
        <v>117</v>
      </c>
      <c r="B41" s="3" t="s">
        <v>211</v>
      </c>
      <c r="C41" s="3" t="s">
        <v>119</v>
      </c>
      <c r="D41" s="21">
        <v>44152</v>
      </c>
      <c r="E41" s="5" t="s">
        <v>242</v>
      </c>
      <c r="F41" s="3" t="s">
        <v>104</v>
      </c>
      <c r="G41" s="3" t="s">
        <v>210</v>
      </c>
      <c r="H41" s="3" t="s">
        <v>107</v>
      </c>
      <c r="I41" s="28">
        <v>1103</v>
      </c>
      <c r="J41" s="28" t="s">
        <v>172</v>
      </c>
      <c r="K41" s="28" t="s">
        <v>135</v>
      </c>
      <c r="L41" s="26" t="s">
        <v>255</v>
      </c>
      <c r="M41" s="29">
        <v>5</v>
      </c>
      <c r="N41" s="36">
        <v>3.5000000000002807E-3</v>
      </c>
      <c r="O41" s="36" t="s">
        <v>256</v>
      </c>
      <c r="P41" s="15">
        <v>100</v>
      </c>
      <c r="Q41" s="15">
        <v>5</v>
      </c>
      <c r="R41" s="29">
        <v>0</v>
      </c>
      <c r="S41" s="29" t="s">
        <v>110</v>
      </c>
      <c r="T41" s="29" t="s">
        <v>110</v>
      </c>
      <c r="U41" s="29" t="s">
        <v>110</v>
      </c>
      <c r="V41" s="29" t="s">
        <v>110</v>
      </c>
      <c r="W41" s="29" t="s">
        <v>106</v>
      </c>
      <c r="X41" s="29">
        <v>0</v>
      </c>
      <c r="Y41" s="3"/>
      <c r="Z41" s="3" t="s">
        <v>111</v>
      </c>
      <c r="AA41" s="3" t="s">
        <v>112</v>
      </c>
      <c r="AB41" s="3" t="s">
        <v>136</v>
      </c>
      <c r="AC41" s="3" t="s">
        <v>137</v>
      </c>
      <c r="AD41" s="3" t="s">
        <v>138</v>
      </c>
      <c r="AE41" s="3" t="s">
        <v>139</v>
      </c>
      <c r="AF41" s="3" t="s">
        <v>103</v>
      </c>
      <c r="AG41" s="3" t="s">
        <v>173</v>
      </c>
      <c r="AH41" s="3" t="s">
        <v>174</v>
      </c>
      <c r="AI41" s="3" t="s">
        <v>103</v>
      </c>
      <c r="AJ41" s="3" t="s">
        <v>103</v>
      </c>
      <c r="AK41" s="3" t="s">
        <v>172</v>
      </c>
      <c r="AL41" s="3" t="s">
        <v>103</v>
      </c>
      <c r="AM41" s="3" t="s">
        <v>103</v>
      </c>
      <c r="AN41" s="3" t="s">
        <v>103</v>
      </c>
      <c r="AO41" s="3" t="s">
        <v>103</v>
      </c>
      <c r="AP41" s="3" t="s">
        <v>103</v>
      </c>
      <c r="AQ41" s="3" t="s">
        <v>103</v>
      </c>
      <c r="AR41" s="3" t="s">
        <v>103</v>
      </c>
      <c r="AS41" s="3" t="s">
        <v>103</v>
      </c>
      <c r="AT41" s="3" t="s">
        <v>175</v>
      </c>
    </row>
    <row r="42" spans="1:46" x14ac:dyDescent="0.2">
      <c r="A42" s="3" t="s">
        <v>117</v>
      </c>
      <c r="B42" s="3" t="s">
        <v>211</v>
      </c>
      <c r="C42" s="3" t="s">
        <v>119</v>
      </c>
      <c r="D42" s="21">
        <v>44152</v>
      </c>
      <c r="E42" s="5" t="s">
        <v>242</v>
      </c>
      <c r="F42" s="3" t="s">
        <v>104</v>
      </c>
      <c r="G42" s="3" t="s">
        <v>210</v>
      </c>
      <c r="H42" s="3" t="s">
        <v>107</v>
      </c>
      <c r="I42" s="28">
        <v>1103</v>
      </c>
      <c r="J42" s="28" t="s">
        <v>172</v>
      </c>
      <c r="K42" s="28" t="s">
        <v>168</v>
      </c>
      <c r="L42" s="26" t="s">
        <v>255</v>
      </c>
      <c r="M42" s="29">
        <v>23</v>
      </c>
      <c r="N42" s="36">
        <v>2.6000000000001577E-3</v>
      </c>
      <c r="O42" s="36" t="s">
        <v>256</v>
      </c>
      <c r="P42" s="15">
        <v>100</v>
      </c>
      <c r="Q42" s="15">
        <v>23</v>
      </c>
      <c r="R42" s="29">
        <v>0</v>
      </c>
      <c r="S42" s="29" t="s">
        <v>110</v>
      </c>
      <c r="T42" s="29" t="s">
        <v>110</v>
      </c>
      <c r="U42" s="29" t="s">
        <v>110</v>
      </c>
      <c r="V42" s="29" t="s">
        <v>110</v>
      </c>
      <c r="W42" s="29" t="s">
        <v>106</v>
      </c>
      <c r="X42" s="29">
        <v>0</v>
      </c>
      <c r="Y42" s="3"/>
      <c r="Z42" s="3" t="s">
        <v>111</v>
      </c>
      <c r="AA42" s="3" t="s">
        <v>112</v>
      </c>
      <c r="AB42" s="3" t="s">
        <v>136</v>
      </c>
      <c r="AC42" s="3" t="s">
        <v>137</v>
      </c>
      <c r="AD42" s="3" t="s">
        <v>138</v>
      </c>
      <c r="AE42" s="3" t="s">
        <v>139</v>
      </c>
      <c r="AF42" s="3" t="s">
        <v>103</v>
      </c>
      <c r="AG42" s="3" t="s">
        <v>173</v>
      </c>
      <c r="AH42" s="3" t="s">
        <v>174</v>
      </c>
      <c r="AI42" s="3" t="s">
        <v>103</v>
      </c>
      <c r="AJ42" s="3" t="s">
        <v>103</v>
      </c>
      <c r="AK42" s="3" t="s">
        <v>172</v>
      </c>
      <c r="AL42" s="3" t="s">
        <v>103</v>
      </c>
      <c r="AM42" s="3" t="s">
        <v>103</v>
      </c>
      <c r="AN42" s="3" t="s">
        <v>103</v>
      </c>
      <c r="AO42" s="3" t="s">
        <v>103</v>
      </c>
      <c r="AP42" s="3" t="s">
        <v>103</v>
      </c>
      <c r="AQ42" s="3" t="s">
        <v>103</v>
      </c>
      <c r="AR42" s="3" t="s">
        <v>103</v>
      </c>
      <c r="AS42" s="3" t="s">
        <v>103</v>
      </c>
      <c r="AT42" s="3" t="s">
        <v>175</v>
      </c>
    </row>
    <row r="43" spans="1:46" x14ac:dyDescent="0.2">
      <c r="A43" s="3" t="s">
        <v>117</v>
      </c>
      <c r="B43" s="3" t="s">
        <v>211</v>
      </c>
      <c r="C43" s="3" t="s">
        <v>119</v>
      </c>
      <c r="D43" s="21">
        <v>44152</v>
      </c>
      <c r="E43" s="5" t="s">
        <v>242</v>
      </c>
      <c r="F43" s="3" t="s">
        <v>104</v>
      </c>
      <c r="G43" s="3" t="s">
        <v>210</v>
      </c>
      <c r="H43" s="3" t="s">
        <v>107</v>
      </c>
      <c r="I43" s="28">
        <v>1110</v>
      </c>
      <c r="J43" s="28" t="s">
        <v>184</v>
      </c>
      <c r="K43" s="28" t="s">
        <v>135</v>
      </c>
      <c r="L43" s="26" t="s">
        <v>255</v>
      </c>
      <c r="M43" s="29">
        <v>1</v>
      </c>
      <c r="N43" s="36" t="s">
        <v>256</v>
      </c>
      <c r="O43" s="36" t="s">
        <v>256</v>
      </c>
      <c r="P43" s="15">
        <v>100</v>
      </c>
      <c r="Q43" s="15">
        <v>1</v>
      </c>
      <c r="R43" s="29">
        <v>0</v>
      </c>
      <c r="S43" s="29" t="s">
        <v>110</v>
      </c>
      <c r="T43" s="29" t="s">
        <v>106</v>
      </c>
      <c r="U43" s="29" t="s">
        <v>110</v>
      </c>
      <c r="V43" s="29" t="s">
        <v>110</v>
      </c>
      <c r="W43" s="29" t="s">
        <v>106</v>
      </c>
      <c r="X43" s="29">
        <v>0</v>
      </c>
      <c r="Y43" s="3"/>
      <c r="Z43" s="3" t="s">
        <v>111</v>
      </c>
      <c r="AA43" s="3" t="s">
        <v>112</v>
      </c>
      <c r="AB43" s="3" t="s">
        <v>136</v>
      </c>
      <c r="AC43" s="3" t="s">
        <v>137</v>
      </c>
      <c r="AD43" s="3" t="s">
        <v>138</v>
      </c>
      <c r="AE43" s="3" t="s">
        <v>139</v>
      </c>
      <c r="AF43" s="3" t="s">
        <v>103</v>
      </c>
      <c r="AG43" s="3" t="s">
        <v>185</v>
      </c>
      <c r="AH43" s="3" t="s">
        <v>103</v>
      </c>
      <c r="AI43" s="3" t="s">
        <v>103</v>
      </c>
      <c r="AJ43" s="3" t="s">
        <v>184</v>
      </c>
      <c r="AK43" s="3" t="s">
        <v>103</v>
      </c>
      <c r="AL43" s="3" t="s">
        <v>103</v>
      </c>
      <c r="AM43" s="3" t="s">
        <v>103</v>
      </c>
      <c r="AN43" s="3" t="s">
        <v>103</v>
      </c>
      <c r="AO43" s="3" t="s">
        <v>103</v>
      </c>
      <c r="AP43" s="3" t="s">
        <v>103</v>
      </c>
      <c r="AQ43" s="3" t="s">
        <v>103</v>
      </c>
      <c r="AR43" s="3" t="s">
        <v>103</v>
      </c>
      <c r="AS43" s="3" t="s">
        <v>103</v>
      </c>
      <c r="AT43" s="3" t="s">
        <v>186</v>
      </c>
    </row>
    <row r="44" spans="1:46" x14ac:dyDescent="0.2">
      <c r="A44" s="3" t="s">
        <v>117</v>
      </c>
      <c r="B44" s="3" t="s">
        <v>211</v>
      </c>
      <c r="C44" s="3" t="s">
        <v>119</v>
      </c>
      <c r="D44" s="21">
        <v>44152</v>
      </c>
      <c r="E44" s="5" t="s">
        <v>242</v>
      </c>
      <c r="F44" s="3" t="s">
        <v>104</v>
      </c>
      <c r="G44" s="3" t="s">
        <v>210</v>
      </c>
      <c r="H44" s="3" t="s">
        <v>107</v>
      </c>
      <c r="I44" s="28">
        <v>765</v>
      </c>
      <c r="J44" s="28" t="s">
        <v>159</v>
      </c>
      <c r="K44" s="28" t="s">
        <v>135</v>
      </c>
      <c r="L44" s="26" t="s">
        <v>254</v>
      </c>
      <c r="M44" s="29">
        <v>5</v>
      </c>
      <c r="N44" s="36" t="s">
        <v>256</v>
      </c>
      <c r="O44" s="36" t="s">
        <v>256</v>
      </c>
      <c r="P44" s="15">
        <v>100</v>
      </c>
      <c r="Q44" s="15">
        <v>5</v>
      </c>
      <c r="R44" s="29">
        <v>0</v>
      </c>
      <c r="S44" s="29" t="s">
        <v>110</v>
      </c>
      <c r="T44" s="29" t="s">
        <v>110</v>
      </c>
      <c r="U44" s="29" t="s">
        <v>110</v>
      </c>
      <c r="V44" s="29" t="s">
        <v>110</v>
      </c>
      <c r="W44" s="29" t="s">
        <v>106</v>
      </c>
      <c r="X44" s="29">
        <v>0</v>
      </c>
      <c r="Y44" s="3"/>
      <c r="Z44" s="3" t="s">
        <v>111</v>
      </c>
      <c r="AA44" s="3" t="s">
        <v>112</v>
      </c>
      <c r="AB44" s="3" t="s">
        <v>136</v>
      </c>
      <c r="AC44" s="3" t="s">
        <v>137</v>
      </c>
      <c r="AD44" s="3" t="s">
        <v>103</v>
      </c>
      <c r="AE44" s="3" t="s">
        <v>103</v>
      </c>
      <c r="AF44" s="3" t="s">
        <v>103</v>
      </c>
      <c r="AG44" s="3" t="s">
        <v>156</v>
      </c>
      <c r="AH44" s="3" t="s">
        <v>157</v>
      </c>
      <c r="AI44" s="3" t="s">
        <v>103</v>
      </c>
      <c r="AJ44" s="3" t="s">
        <v>103</v>
      </c>
      <c r="AK44" s="3" t="s">
        <v>159</v>
      </c>
      <c r="AL44" s="3" t="s">
        <v>103</v>
      </c>
      <c r="AM44" s="3" t="s">
        <v>103</v>
      </c>
      <c r="AN44" s="3" t="s">
        <v>103</v>
      </c>
      <c r="AO44" s="3" t="s">
        <v>103</v>
      </c>
      <c r="AP44" s="3" t="s">
        <v>103</v>
      </c>
      <c r="AQ44" s="3" t="s">
        <v>103</v>
      </c>
      <c r="AR44" s="3" t="s">
        <v>103</v>
      </c>
      <c r="AS44" s="3" t="s">
        <v>103</v>
      </c>
      <c r="AT44" s="3" t="s">
        <v>161</v>
      </c>
    </row>
    <row r="45" spans="1:46" x14ac:dyDescent="0.2">
      <c r="A45" s="3" t="s">
        <v>117</v>
      </c>
      <c r="B45" s="3" t="s">
        <v>211</v>
      </c>
      <c r="C45" s="3" t="s">
        <v>119</v>
      </c>
      <c r="D45" s="21">
        <v>44152</v>
      </c>
      <c r="E45" s="5" t="s">
        <v>242</v>
      </c>
      <c r="F45" s="3" t="s">
        <v>104</v>
      </c>
      <c r="G45" s="3" t="s">
        <v>210</v>
      </c>
      <c r="H45" s="3" t="s">
        <v>107</v>
      </c>
      <c r="I45" s="28">
        <v>1114</v>
      </c>
      <c r="J45" s="28" t="s">
        <v>194</v>
      </c>
      <c r="K45" s="28" t="s">
        <v>135</v>
      </c>
      <c r="L45" s="26" t="s">
        <v>255</v>
      </c>
      <c r="M45" s="29">
        <v>1</v>
      </c>
      <c r="N45" s="36" t="s">
        <v>256</v>
      </c>
      <c r="O45" s="36" t="s">
        <v>256</v>
      </c>
      <c r="P45" s="15">
        <v>100</v>
      </c>
      <c r="Q45" s="15">
        <v>1</v>
      </c>
      <c r="R45" s="29">
        <v>0</v>
      </c>
      <c r="S45" s="29" t="s">
        <v>110</v>
      </c>
      <c r="T45" s="29" t="s">
        <v>110</v>
      </c>
      <c r="U45" s="29" t="s">
        <v>110</v>
      </c>
      <c r="V45" s="29" t="s">
        <v>110</v>
      </c>
      <c r="W45" s="29" t="s">
        <v>106</v>
      </c>
      <c r="X45" s="29">
        <v>0</v>
      </c>
      <c r="Y45" s="3"/>
      <c r="Z45" s="3" t="s">
        <v>111</v>
      </c>
      <c r="AA45" s="3" t="s">
        <v>112</v>
      </c>
      <c r="AB45" s="3" t="s">
        <v>136</v>
      </c>
      <c r="AC45" s="3" t="s">
        <v>137</v>
      </c>
      <c r="AD45" s="3" t="s">
        <v>138</v>
      </c>
      <c r="AE45" s="3" t="s">
        <v>139</v>
      </c>
      <c r="AF45" s="3" t="s">
        <v>103</v>
      </c>
      <c r="AG45" s="3" t="s">
        <v>185</v>
      </c>
      <c r="AH45" s="3" t="s">
        <v>103</v>
      </c>
      <c r="AI45" s="3" t="s">
        <v>103</v>
      </c>
      <c r="AJ45" s="3" t="s">
        <v>103</v>
      </c>
      <c r="AK45" s="3" t="s">
        <v>194</v>
      </c>
      <c r="AL45" s="3" t="s">
        <v>103</v>
      </c>
      <c r="AM45" s="3" t="s">
        <v>103</v>
      </c>
      <c r="AN45" s="3" t="s">
        <v>103</v>
      </c>
      <c r="AO45" s="3" t="s">
        <v>103</v>
      </c>
      <c r="AP45" s="3" t="s">
        <v>103</v>
      </c>
      <c r="AQ45" s="3" t="s">
        <v>103</v>
      </c>
      <c r="AR45" s="3" t="s">
        <v>103</v>
      </c>
      <c r="AS45" s="3" t="s">
        <v>103</v>
      </c>
      <c r="AT45" s="3" t="s">
        <v>195</v>
      </c>
    </row>
    <row r="46" spans="1:46" x14ac:dyDescent="0.2">
      <c r="A46" s="3" t="s">
        <v>117</v>
      </c>
      <c r="B46" s="3" t="s">
        <v>211</v>
      </c>
      <c r="C46" s="3" t="s">
        <v>119</v>
      </c>
      <c r="D46" s="21">
        <v>44152</v>
      </c>
      <c r="E46" s="5" t="s">
        <v>242</v>
      </c>
      <c r="F46" s="3" t="s">
        <v>104</v>
      </c>
      <c r="G46" s="3" t="s">
        <v>210</v>
      </c>
      <c r="H46" s="3" t="s">
        <v>107</v>
      </c>
      <c r="I46" s="28">
        <v>287</v>
      </c>
      <c r="J46" s="28" t="s">
        <v>173</v>
      </c>
      <c r="K46" s="28" t="s">
        <v>135</v>
      </c>
      <c r="L46" s="26" t="s">
        <v>255</v>
      </c>
      <c r="M46" s="29">
        <v>1</v>
      </c>
      <c r="N46" s="36">
        <v>4.4999999999997264E-3</v>
      </c>
      <c r="O46" s="36" t="s">
        <v>256</v>
      </c>
      <c r="P46" s="15">
        <v>100</v>
      </c>
      <c r="Q46" s="15">
        <v>1</v>
      </c>
      <c r="R46" s="29">
        <v>0</v>
      </c>
      <c r="S46" s="29" t="s">
        <v>110</v>
      </c>
      <c r="T46" s="29" t="s">
        <v>110</v>
      </c>
      <c r="U46" s="29" t="s">
        <v>106</v>
      </c>
      <c r="V46" s="29" t="s">
        <v>110</v>
      </c>
      <c r="W46" s="29" t="s">
        <v>106</v>
      </c>
      <c r="X46" s="29">
        <v>0</v>
      </c>
      <c r="Y46" s="3"/>
      <c r="Z46" s="3" t="s">
        <v>111</v>
      </c>
      <c r="AA46" s="3" t="s">
        <v>112</v>
      </c>
      <c r="AB46" s="3" t="s">
        <v>136</v>
      </c>
      <c r="AC46" s="3" t="s">
        <v>137</v>
      </c>
      <c r="AD46" s="3" t="s">
        <v>138</v>
      </c>
      <c r="AE46" s="3" t="s">
        <v>139</v>
      </c>
      <c r="AF46" s="3" t="s">
        <v>103</v>
      </c>
      <c r="AG46" s="3" t="s">
        <v>173</v>
      </c>
      <c r="AH46" s="3" t="s">
        <v>103</v>
      </c>
      <c r="AI46" s="3" t="s">
        <v>103</v>
      </c>
      <c r="AJ46" s="3" t="s">
        <v>103</v>
      </c>
      <c r="AK46" s="3" t="s">
        <v>103</v>
      </c>
      <c r="AL46" s="3" t="s">
        <v>103</v>
      </c>
      <c r="AM46" s="3" t="s">
        <v>103</v>
      </c>
      <c r="AN46" s="3" t="s">
        <v>103</v>
      </c>
      <c r="AO46" s="3" t="s">
        <v>103</v>
      </c>
      <c r="AP46" s="3" t="s">
        <v>103</v>
      </c>
      <c r="AQ46" s="3" t="s">
        <v>103</v>
      </c>
      <c r="AR46" s="3" t="s">
        <v>103</v>
      </c>
      <c r="AS46" s="3" t="s">
        <v>103</v>
      </c>
      <c r="AT46" s="3" t="s">
        <v>212</v>
      </c>
    </row>
    <row r="47" spans="1:46" x14ac:dyDescent="0.2">
      <c r="A47" s="3" t="s">
        <v>117</v>
      </c>
      <c r="B47" s="3" t="s">
        <v>118</v>
      </c>
      <c r="C47" s="3" t="s">
        <v>214</v>
      </c>
      <c r="D47" s="21">
        <v>44165</v>
      </c>
      <c r="E47" s="5" t="s">
        <v>242</v>
      </c>
      <c r="F47" s="3" t="s">
        <v>104</v>
      </c>
      <c r="G47" s="3" t="s">
        <v>213</v>
      </c>
      <c r="H47" s="3" t="s">
        <v>107</v>
      </c>
      <c r="I47" s="28">
        <v>1103</v>
      </c>
      <c r="J47" s="28" t="s">
        <v>172</v>
      </c>
      <c r="K47" s="28" t="s">
        <v>135</v>
      </c>
      <c r="L47" s="26" t="s">
        <v>255</v>
      </c>
      <c r="M47" s="29">
        <v>1</v>
      </c>
      <c r="N47" s="36">
        <v>1.9999999999997797E-3</v>
      </c>
      <c r="O47" s="36" t="s">
        <v>256</v>
      </c>
      <c r="P47" s="15">
        <v>100</v>
      </c>
      <c r="Q47" s="15">
        <v>1</v>
      </c>
      <c r="R47" s="29">
        <v>0</v>
      </c>
      <c r="S47" s="29" t="s">
        <v>110</v>
      </c>
      <c r="T47" s="29" t="s">
        <v>110</v>
      </c>
      <c r="U47" s="29" t="s">
        <v>110</v>
      </c>
      <c r="V47" s="29" t="s">
        <v>110</v>
      </c>
      <c r="W47" s="29" t="s">
        <v>106</v>
      </c>
      <c r="X47" s="29">
        <v>0</v>
      </c>
      <c r="Y47" s="3"/>
      <c r="Z47" s="3" t="s">
        <v>111</v>
      </c>
      <c r="AA47" s="3" t="s">
        <v>112</v>
      </c>
      <c r="AB47" s="3" t="s">
        <v>136</v>
      </c>
      <c r="AC47" s="3" t="s">
        <v>137</v>
      </c>
      <c r="AD47" s="3" t="s">
        <v>138</v>
      </c>
      <c r="AE47" s="3" t="s">
        <v>139</v>
      </c>
      <c r="AF47" s="3" t="s">
        <v>103</v>
      </c>
      <c r="AG47" s="3" t="s">
        <v>173</v>
      </c>
      <c r="AH47" s="3" t="s">
        <v>174</v>
      </c>
      <c r="AI47" s="3" t="s">
        <v>103</v>
      </c>
      <c r="AJ47" s="3" t="s">
        <v>103</v>
      </c>
      <c r="AK47" s="3" t="s">
        <v>172</v>
      </c>
      <c r="AL47" s="3" t="s">
        <v>103</v>
      </c>
      <c r="AM47" s="3" t="s">
        <v>103</v>
      </c>
      <c r="AN47" s="3" t="s">
        <v>103</v>
      </c>
      <c r="AO47" s="3" t="s">
        <v>103</v>
      </c>
      <c r="AP47" s="3" t="s">
        <v>103</v>
      </c>
      <c r="AQ47" s="3" t="s">
        <v>103</v>
      </c>
      <c r="AR47" s="3" t="s">
        <v>103</v>
      </c>
      <c r="AS47" s="3" t="s">
        <v>103</v>
      </c>
      <c r="AT47" s="3" t="s">
        <v>175</v>
      </c>
    </row>
    <row r="48" spans="1:46" x14ac:dyDescent="0.2">
      <c r="A48" s="3" t="s">
        <v>117</v>
      </c>
      <c r="B48" s="3" t="s">
        <v>118</v>
      </c>
      <c r="C48" s="3" t="s">
        <v>214</v>
      </c>
      <c r="D48" s="21">
        <v>44165</v>
      </c>
      <c r="E48" s="5" t="s">
        <v>242</v>
      </c>
      <c r="F48" s="3" t="s">
        <v>104</v>
      </c>
      <c r="G48" s="3" t="s">
        <v>213</v>
      </c>
      <c r="H48" s="3" t="s">
        <v>107</v>
      </c>
      <c r="I48" s="28">
        <v>765</v>
      </c>
      <c r="J48" s="28" t="s">
        <v>159</v>
      </c>
      <c r="K48" s="28" t="s">
        <v>135</v>
      </c>
      <c r="L48" s="26" t="s">
        <v>254</v>
      </c>
      <c r="M48" s="29">
        <v>2</v>
      </c>
      <c r="N48" s="36" t="s">
        <v>256</v>
      </c>
      <c r="O48" s="36" t="s">
        <v>256</v>
      </c>
      <c r="P48" s="15">
        <v>100</v>
      </c>
      <c r="Q48" s="15">
        <v>2</v>
      </c>
      <c r="R48" s="29">
        <v>0</v>
      </c>
      <c r="S48" s="29" t="s">
        <v>110</v>
      </c>
      <c r="T48" s="29" t="s">
        <v>110</v>
      </c>
      <c r="U48" s="29" t="s">
        <v>110</v>
      </c>
      <c r="V48" s="29" t="s">
        <v>110</v>
      </c>
      <c r="W48" s="29" t="s">
        <v>106</v>
      </c>
      <c r="X48" s="29">
        <v>0</v>
      </c>
      <c r="Y48" s="3"/>
      <c r="Z48" s="3" t="s">
        <v>111</v>
      </c>
      <c r="AA48" s="3" t="s">
        <v>112</v>
      </c>
      <c r="AB48" s="3" t="s">
        <v>136</v>
      </c>
      <c r="AC48" s="3" t="s">
        <v>137</v>
      </c>
      <c r="AD48" s="3" t="s">
        <v>103</v>
      </c>
      <c r="AE48" s="3" t="s">
        <v>103</v>
      </c>
      <c r="AF48" s="3" t="s">
        <v>103</v>
      </c>
      <c r="AG48" s="3" t="s">
        <v>156</v>
      </c>
      <c r="AH48" s="3" t="s">
        <v>157</v>
      </c>
      <c r="AI48" s="3" t="s">
        <v>103</v>
      </c>
      <c r="AJ48" s="3" t="s">
        <v>103</v>
      </c>
      <c r="AK48" s="3" t="s">
        <v>159</v>
      </c>
      <c r="AL48" s="3" t="s">
        <v>103</v>
      </c>
      <c r="AM48" s="3" t="s">
        <v>103</v>
      </c>
      <c r="AN48" s="3" t="s">
        <v>103</v>
      </c>
      <c r="AO48" s="3" t="s">
        <v>103</v>
      </c>
      <c r="AP48" s="3" t="s">
        <v>103</v>
      </c>
      <c r="AQ48" s="3" t="s">
        <v>103</v>
      </c>
      <c r="AR48" s="3" t="s">
        <v>103</v>
      </c>
      <c r="AS48" s="3" t="s">
        <v>103</v>
      </c>
      <c r="AT48" s="3" t="s">
        <v>161</v>
      </c>
    </row>
    <row r="49" spans="1:46" x14ac:dyDescent="0.2">
      <c r="A49" s="3" t="s">
        <v>117</v>
      </c>
      <c r="B49" s="3" t="s">
        <v>118</v>
      </c>
      <c r="C49" s="3" t="s">
        <v>214</v>
      </c>
      <c r="D49" s="21">
        <v>44165</v>
      </c>
      <c r="E49" s="5" t="s">
        <v>242</v>
      </c>
      <c r="F49" s="3" t="s">
        <v>104</v>
      </c>
      <c r="G49" s="3" t="s">
        <v>213</v>
      </c>
      <c r="H49" s="3" t="s">
        <v>107</v>
      </c>
      <c r="I49" s="28">
        <v>765</v>
      </c>
      <c r="J49" s="28" t="s">
        <v>159</v>
      </c>
      <c r="K49" s="28" t="s">
        <v>160</v>
      </c>
      <c r="L49" s="26" t="s">
        <v>254</v>
      </c>
      <c r="M49" s="29">
        <v>1</v>
      </c>
      <c r="N49" s="36" t="s">
        <v>256</v>
      </c>
      <c r="O49" s="36" t="s">
        <v>256</v>
      </c>
      <c r="P49" s="15">
        <v>100</v>
      </c>
      <c r="Q49" s="15">
        <v>1</v>
      </c>
      <c r="R49" s="29">
        <v>0</v>
      </c>
      <c r="S49" s="29" t="s">
        <v>110</v>
      </c>
      <c r="T49" s="29" t="s">
        <v>110</v>
      </c>
      <c r="U49" s="29" t="s">
        <v>110</v>
      </c>
      <c r="V49" s="29" t="s">
        <v>110</v>
      </c>
      <c r="W49" s="29" t="s">
        <v>106</v>
      </c>
      <c r="X49" s="29">
        <v>0</v>
      </c>
      <c r="Y49" s="3"/>
      <c r="Z49" s="3" t="s">
        <v>111</v>
      </c>
      <c r="AA49" s="3" t="s">
        <v>112</v>
      </c>
      <c r="AB49" s="3" t="s">
        <v>136</v>
      </c>
      <c r="AC49" s="3" t="s">
        <v>137</v>
      </c>
      <c r="AD49" s="3" t="s">
        <v>103</v>
      </c>
      <c r="AE49" s="3" t="s">
        <v>103</v>
      </c>
      <c r="AF49" s="3" t="s">
        <v>103</v>
      </c>
      <c r="AG49" s="3" t="s">
        <v>156</v>
      </c>
      <c r="AH49" s="3" t="s">
        <v>157</v>
      </c>
      <c r="AI49" s="3" t="s">
        <v>103</v>
      </c>
      <c r="AJ49" s="3" t="s">
        <v>103</v>
      </c>
      <c r="AK49" s="3" t="s">
        <v>159</v>
      </c>
      <c r="AL49" s="3" t="s">
        <v>103</v>
      </c>
      <c r="AM49" s="3" t="s">
        <v>103</v>
      </c>
      <c r="AN49" s="3" t="s">
        <v>103</v>
      </c>
      <c r="AO49" s="3" t="s">
        <v>103</v>
      </c>
      <c r="AP49" s="3" t="s">
        <v>103</v>
      </c>
      <c r="AQ49" s="3" t="s">
        <v>103</v>
      </c>
      <c r="AR49" s="3" t="s">
        <v>103</v>
      </c>
      <c r="AS49" s="3" t="s">
        <v>103</v>
      </c>
      <c r="AT49" s="3" t="s">
        <v>161</v>
      </c>
    </row>
    <row r="50" spans="1:46" x14ac:dyDescent="0.2">
      <c r="A50" s="3" t="s">
        <v>117</v>
      </c>
      <c r="B50" s="3" t="s">
        <v>118</v>
      </c>
      <c r="C50" s="3" t="s">
        <v>214</v>
      </c>
      <c r="D50" s="21">
        <v>44165</v>
      </c>
      <c r="E50" s="5" t="s">
        <v>242</v>
      </c>
      <c r="F50" s="3" t="s">
        <v>104</v>
      </c>
      <c r="G50" s="3" t="s">
        <v>213</v>
      </c>
      <c r="H50" s="3" t="s">
        <v>107</v>
      </c>
      <c r="I50" s="28">
        <v>287</v>
      </c>
      <c r="J50" s="28" t="s">
        <v>173</v>
      </c>
      <c r="K50" s="28" t="s">
        <v>168</v>
      </c>
      <c r="L50" s="26" t="s">
        <v>255</v>
      </c>
      <c r="M50" s="29">
        <v>1</v>
      </c>
      <c r="N50" s="36" t="s">
        <v>256</v>
      </c>
      <c r="O50" s="36" t="s">
        <v>256</v>
      </c>
      <c r="P50" s="15">
        <v>100</v>
      </c>
      <c r="Q50" s="15">
        <v>1</v>
      </c>
      <c r="R50" s="29">
        <v>0</v>
      </c>
      <c r="S50" s="29" t="s">
        <v>106</v>
      </c>
      <c r="T50" s="29" t="s">
        <v>110</v>
      </c>
      <c r="U50" s="29" t="s">
        <v>110</v>
      </c>
      <c r="V50" s="29" t="s">
        <v>110</v>
      </c>
      <c r="W50" s="29" t="s">
        <v>106</v>
      </c>
      <c r="X50" s="29">
        <v>0</v>
      </c>
      <c r="Y50" s="3"/>
      <c r="Z50" s="3" t="s">
        <v>111</v>
      </c>
      <c r="AA50" s="3" t="s">
        <v>112</v>
      </c>
      <c r="AB50" s="3" t="s">
        <v>136</v>
      </c>
      <c r="AC50" s="3" t="s">
        <v>137</v>
      </c>
      <c r="AD50" s="3" t="s">
        <v>138</v>
      </c>
      <c r="AE50" s="3" t="s">
        <v>139</v>
      </c>
      <c r="AF50" s="3" t="s">
        <v>103</v>
      </c>
      <c r="AG50" s="3" t="s">
        <v>173</v>
      </c>
      <c r="AH50" s="3" t="s">
        <v>103</v>
      </c>
      <c r="AI50" s="3" t="s">
        <v>103</v>
      </c>
      <c r="AJ50" s="3" t="s">
        <v>103</v>
      </c>
      <c r="AK50" s="3" t="s">
        <v>103</v>
      </c>
      <c r="AL50" s="3" t="s">
        <v>103</v>
      </c>
      <c r="AM50" s="3" t="s">
        <v>103</v>
      </c>
      <c r="AN50" s="3" t="s">
        <v>103</v>
      </c>
      <c r="AO50" s="3" t="s">
        <v>103</v>
      </c>
      <c r="AP50" s="3" t="s">
        <v>103</v>
      </c>
      <c r="AQ50" s="3" t="s">
        <v>103</v>
      </c>
      <c r="AR50" s="3" t="s">
        <v>103</v>
      </c>
      <c r="AS50" s="3" t="s">
        <v>103</v>
      </c>
      <c r="AT50" s="3" t="s">
        <v>212</v>
      </c>
    </row>
    <row r="51" spans="1:46" x14ac:dyDescent="0.2">
      <c r="A51" s="3" t="s">
        <v>117</v>
      </c>
      <c r="B51" s="3" t="s">
        <v>118</v>
      </c>
      <c r="C51" s="3" t="s">
        <v>214</v>
      </c>
      <c r="D51" s="21">
        <v>44165</v>
      </c>
      <c r="E51" s="5" t="s">
        <v>242</v>
      </c>
      <c r="F51" s="3" t="s">
        <v>104</v>
      </c>
      <c r="G51" s="3" t="s">
        <v>213</v>
      </c>
      <c r="H51" s="3" t="s">
        <v>107</v>
      </c>
      <c r="I51" s="28">
        <v>4016</v>
      </c>
      <c r="J51" s="28" t="s">
        <v>202</v>
      </c>
      <c r="K51" s="28" t="s">
        <v>109</v>
      </c>
      <c r="L51" s="26" t="s">
        <v>253</v>
      </c>
      <c r="M51" s="29">
        <v>1</v>
      </c>
      <c r="N51" s="36">
        <v>1.000000000000334E-3</v>
      </c>
      <c r="O51" s="36" t="s">
        <v>256</v>
      </c>
      <c r="P51" s="15">
        <v>100</v>
      </c>
      <c r="Q51" s="15">
        <v>1</v>
      </c>
      <c r="R51" s="29">
        <v>0</v>
      </c>
      <c r="S51" s="29" t="s">
        <v>110</v>
      </c>
      <c r="T51" s="29" t="s">
        <v>110</v>
      </c>
      <c r="U51" s="29" t="s">
        <v>110</v>
      </c>
      <c r="V51" s="29" t="s">
        <v>110</v>
      </c>
      <c r="W51" s="29" t="s">
        <v>106</v>
      </c>
      <c r="X51" s="29">
        <v>0</v>
      </c>
      <c r="Y51" s="3"/>
      <c r="Z51" s="3" t="s">
        <v>111</v>
      </c>
      <c r="AA51" s="3" t="s">
        <v>112</v>
      </c>
      <c r="AB51" s="3" t="s">
        <v>203</v>
      </c>
      <c r="AC51" s="3" t="s">
        <v>204</v>
      </c>
      <c r="AD51" s="3" t="s">
        <v>205</v>
      </c>
      <c r="AE51" s="3" t="s">
        <v>103</v>
      </c>
      <c r="AF51" s="3" t="s">
        <v>206</v>
      </c>
      <c r="AG51" s="3" t="s">
        <v>207</v>
      </c>
      <c r="AH51" s="3" t="s">
        <v>208</v>
      </c>
      <c r="AI51" s="3" t="s">
        <v>103</v>
      </c>
      <c r="AJ51" s="3" t="s">
        <v>103</v>
      </c>
      <c r="AK51" s="3" t="s">
        <v>202</v>
      </c>
      <c r="AL51" s="3" t="s">
        <v>103</v>
      </c>
      <c r="AM51" s="3" t="s">
        <v>103</v>
      </c>
      <c r="AN51" s="3" t="s">
        <v>103</v>
      </c>
      <c r="AO51" s="3" t="s">
        <v>103</v>
      </c>
      <c r="AP51" s="3" t="s">
        <v>103</v>
      </c>
      <c r="AQ51" s="3" t="s">
        <v>103</v>
      </c>
      <c r="AR51" s="3" t="s">
        <v>103</v>
      </c>
      <c r="AS51" s="3" t="s">
        <v>103</v>
      </c>
      <c r="AT51" s="3" t="s">
        <v>209</v>
      </c>
    </row>
    <row r="52" spans="1:46" x14ac:dyDescent="0.2">
      <c r="A52" s="3" t="s">
        <v>117</v>
      </c>
      <c r="B52" s="3" t="s">
        <v>118</v>
      </c>
      <c r="C52" s="3" t="s">
        <v>214</v>
      </c>
      <c r="D52" s="21">
        <v>44165</v>
      </c>
      <c r="E52" s="5" t="s">
        <v>242</v>
      </c>
      <c r="F52" s="3" t="s">
        <v>104</v>
      </c>
      <c r="G52" s="3" t="s">
        <v>213</v>
      </c>
      <c r="H52" s="3" t="s">
        <v>107</v>
      </c>
      <c r="I52" s="28">
        <v>3157</v>
      </c>
      <c r="J52" s="28" t="s">
        <v>120</v>
      </c>
      <c r="K52" s="28" t="s">
        <v>109</v>
      </c>
      <c r="L52" s="26" t="s">
        <v>253</v>
      </c>
      <c r="M52" s="29">
        <v>1</v>
      </c>
      <c r="N52" s="36" t="s">
        <v>256</v>
      </c>
      <c r="O52" s="36" t="s">
        <v>256</v>
      </c>
      <c r="P52" s="15">
        <v>100</v>
      </c>
      <c r="Q52" s="15">
        <v>1</v>
      </c>
      <c r="R52" s="29">
        <v>0</v>
      </c>
      <c r="S52" s="29" t="s">
        <v>110</v>
      </c>
      <c r="T52" s="29" t="s">
        <v>110</v>
      </c>
      <c r="U52" s="29" t="s">
        <v>110</v>
      </c>
      <c r="V52" s="29" t="s">
        <v>110</v>
      </c>
      <c r="W52" s="29" t="s">
        <v>106</v>
      </c>
      <c r="X52" s="29">
        <v>0</v>
      </c>
      <c r="Y52" s="3"/>
      <c r="Z52" s="3" t="s">
        <v>111</v>
      </c>
      <c r="AA52" s="3" t="s">
        <v>112</v>
      </c>
      <c r="AB52" s="3" t="s">
        <v>113</v>
      </c>
      <c r="AC52" s="3" t="s">
        <v>114</v>
      </c>
      <c r="AD52" s="3" t="s">
        <v>121</v>
      </c>
      <c r="AE52" s="3" t="s">
        <v>103</v>
      </c>
      <c r="AF52" s="3" t="s">
        <v>122</v>
      </c>
      <c r="AG52" s="3" t="s">
        <v>123</v>
      </c>
      <c r="AH52" s="3" t="s">
        <v>103</v>
      </c>
      <c r="AI52" s="3" t="s">
        <v>103</v>
      </c>
      <c r="AJ52" s="3" t="s">
        <v>103</v>
      </c>
      <c r="AK52" s="3" t="s">
        <v>120</v>
      </c>
      <c r="AL52" s="3" t="s">
        <v>103</v>
      </c>
      <c r="AM52" s="3" t="s">
        <v>103</v>
      </c>
      <c r="AN52" s="3" t="s">
        <v>103</v>
      </c>
      <c r="AO52" s="3" t="s">
        <v>103</v>
      </c>
      <c r="AP52" s="3" t="s">
        <v>103</v>
      </c>
      <c r="AQ52" s="3" t="s">
        <v>103</v>
      </c>
      <c r="AR52" s="3" t="s">
        <v>103</v>
      </c>
      <c r="AS52" s="3" t="s">
        <v>103</v>
      </c>
      <c r="AT52" s="3" t="s">
        <v>124</v>
      </c>
    </row>
    <row r="53" spans="1:46" x14ac:dyDescent="0.2">
      <c r="A53" s="3" t="s">
        <v>117</v>
      </c>
      <c r="B53" s="3" t="s">
        <v>118</v>
      </c>
      <c r="C53" s="3" t="s">
        <v>214</v>
      </c>
      <c r="D53" s="21">
        <v>44165</v>
      </c>
      <c r="E53" s="5" t="s">
        <v>242</v>
      </c>
      <c r="F53" s="3" t="s">
        <v>104</v>
      </c>
      <c r="G53" s="3" t="s">
        <v>213</v>
      </c>
      <c r="H53" s="3" t="s">
        <v>107</v>
      </c>
      <c r="I53" s="28">
        <v>588</v>
      </c>
      <c r="J53" s="28" t="s">
        <v>216</v>
      </c>
      <c r="K53" s="28" t="s">
        <v>168</v>
      </c>
      <c r="L53" s="32" t="s">
        <v>254</v>
      </c>
      <c r="M53" s="29">
        <v>4</v>
      </c>
      <c r="N53" s="36">
        <v>6.1999999999997613E-3</v>
      </c>
      <c r="O53" s="36" t="s">
        <v>256</v>
      </c>
      <c r="P53" s="15">
        <v>100</v>
      </c>
      <c r="Q53" s="15">
        <v>4</v>
      </c>
      <c r="R53" s="29">
        <v>0</v>
      </c>
      <c r="S53" s="29" t="s">
        <v>110</v>
      </c>
      <c r="T53" s="29" t="s">
        <v>110</v>
      </c>
      <c r="U53" s="29" t="s">
        <v>110</v>
      </c>
      <c r="V53" s="29" t="s">
        <v>110</v>
      </c>
      <c r="W53" s="29" t="s">
        <v>106</v>
      </c>
      <c r="X53" s="29">
        <v>0</v>
      </c>
      <c r="Y53" s="3"/>
      <c r="Z53" s="3" t="s">
        <v>111</v>
      </c>
      <c r="AA53" s="3" t="s">
        <v>112</v>
      </c>
      <c r="AB53" s="3" t="s">
        <v>136</v>
      </c>
      <c r="AC53" s="3" t="s">
        <v>137</v>
      </c>
      <c r="AD53" s="3" t="s">
        <v>138</v>
      </c>
      <c r="AE53" s="3" t="s">
        <v>139</v>
      </c>
      <c r="AF53" s="3" t="s">
        <v>103</v>
      </c>
      <c r="AG53" s="3" t="s">
        <v>217</v>
      </c>
      <c r="AH53" s="3" t="s">
        <v>103</v>
      </c>
      <c r="AI53" s="3" t="s">
        <v>103</v>
      </c>
      <c r="AJ53" s="3" t="s">
        <v>103</v>
      </c>
      <c r="AK53" s="3" t="s">
        <v>216</v>
      </c>
      <c r="AL53" s="3" t="s">
        <v>103</v>
      </c>
      <c r="AM53" s="3" t="s">
        <v>103</v>
      </c>
      <c r="AN53" s="3" t="s">
        <v>103</v>
      </c>
      <c r="AO53" s="3" t="s">
        <v>103</v>
      </c>
      <c r="AP53" s="3" t="s">
        <v>103</v>
      </c>
      <c r="AQ53" s="3" t="s">
        <v>103</v>
      </c>
      <c r="AR53" s="3" t="s">
        <v>103</v>
      </c>
      <c r="AS53" s="3" t="s">
        <v>103</v>
      </c>
      <c r="AT53" s="3" t="s">
        <v>218</v>
      </c>
    </row>
    <row r="54" spans="1:46" x14ac:dyDescent="0.2">
      <c r="A54" s="3" t="s">
        <v>117</v>
      </c>
      <c r="B54" s="3" t="s">
        <v>118</v>
      </c>
      <c r="C54" s="3" t="s">
        <v>214</v>
      </c>
      <c r="D54" s="21">
        <v>44165</v>
      </c>
      <c r="E54" s="5" t="s">
        <v>242</v>
      </c>
      <c r="F54" s="3" t="s">
        <v>104</v>
      </c>
      <c r="G54" s="3" t="s">
        <v>213</v>
      </c>
      <c r="H54" s="3" t="s">
        <v>107</v>
      </c>
      <c r="I54" s="28">
        <v>1095</v>
      </c>
      <c r="J54" s="28" t="s">
        <v>165</v>
      </c>
      <c r="K54" s="28" t="s">
        <v>135</v>
      </c>
      <c r="L54" s="26" t="s">
        <v>255</v>
      </c>
      <c r="M54" s="29">
        <v>1</v>
      </c>
      <c r="N54" s="36" t="s">
        <v>256</v>
      </c>
      <c r="O54" s="36" t="s">
        <v>256</v>
      </c>
      <c r="P54" s="15">
        <v>100</v>
      </c>
      <c r="Q54" s="15">
        <v>1</v>
      </c>
      <c r="R54" s="29">
        <v>0</v>
      </c>
      <c r="S54" s="29" t="s">
        <v>110</v>
      </c>
      <c r="T54" s="29" t="s">
        <v>110</v>
      </c>
      <c r="U54" s="29" t="s">
        <v>110</v>
      </c>
      <c r="V54" s="29" t="s">
        <v>110</v>
      </c>
      <c r="W54" s="29" t="s">
        <v>106</v>
      </c>
      <c r="X54" s="29">
        <v>0</v>
      </c>
      <c r="Y54" s="3"/>
      <c r="Z54" s="3" t="s">
        <v>111</v>
      </c>
      <c r="AA54" s="3" t="s">
        <v>112</v>
      </c>
      <c r="AB54" s="3" t="s">
        <v>136</v>
      </c>
      <c r="AC54" s="3" t="s">
        <v>137</v>
      </c>
      <c r="AD54" s="3" t="s">
        <v>103</v>
      </c>
      <c r="AE54" s="3" t="s">
        <v>103</v>
      </c>
      <c r="AF54" s="3" t="s">
        <v>103</v>
      </c>
      <c r="AG54" s="3" t="s">
        <v>156</v>
      </c>
      <c r="AH54" s="3" t="s">
        <v>157</v>
      </c>
      <c r="AI54" s="3" t="s">
        <v>103</v>
      </c>
      <c r="AJ54" s="3" t="s">
        <v>103</v>
      </c>
      <c r="AK54" s="3" t="s">
        <v>165</v>
      </c>
      <c r="AL54" s="3" t="s">
        <v>103</v>
      </c>
      <c r="AM54" s="3" t="s">
        <v>103</v>
      </c>
      <c r="AN54" s="3" t="s">
        <v>103</v>
      </c>
      <c r="AO54" s="3" t="s">
        <v>103</v>
      </c>
      <c r="AP54" s="3" t="s">
        <v>103</v>
      </c>
      <c r="AQ54" s="3" t="s">
        <v>103</v>
      </c>
      <c r="AR54" s="3" t="s">
        <v>103</v>
      </c>
      <c r="AS54" s="3" t="s">
        <v>103</v>
      </c>
      <c r="AT54" s="3" t="s">
        <v>166</v>
      </c>
    </row>
    <row r="55" spans="1:46" x14ac:dyDescent="0.2">
      <c r="A55" s="3" t="s">
        <v>117</v>
      </c>
      <c r="B55" s="3" t="s">
        <v>118</v>
      </c>
      <c r="C55" s="3" t="s">
        <v>214</v>
      </c>
      <c r="D55" s="21">
        <v>44165</v>
      </c>
      <c r="E55" s="5" t="s">
        <v>242</v>
      </c>
      <c r="F55" s="3" t="s">
        <v>104</v>
      </c>
      <c r="G55" s="3" t="s">
        <v>213</v>
      </c>
      <c r="H55" s="3" t="s">
        <v>107</v>
      </c>
      <c r="I55" s="28">
        <v>3168</v>
      </c>
      <c r="J55" s="28" t="s">
        <v>215</v>
      </c>
      <c r="K55" s="28" t="s">
        <v>109</v>
      </c>
      <c r="L55" s="26" t="s">
        <v>253</v>
      </c>
      <c r="M55" s="29">
        <v>1</v>
      </c>
      <c r="N55" s="36" t="s">
        <v>256</v>
      </c>
      <c r="O55" s="36" t="s">
        <v>256</v>
      </c>
      <c r="P55" s="15">
        <v>100</v>
      </c>
      <c r="Q55" s="15">
        <v>1</v>
      </c>
      <c r="R55" s="29">
        <v>0</v>
      </c>
      <c r="S55" s="29" t="s">
        <v>110</v>
      </c>
      <c r="T55" s="29" t="s">
        <v>110</v>
      </c>
      <c r="U55" s="29" t="s">
        <v>110</v>
      </c>
      <c r="V55" s="29" t="s">
        <v>110</v>
      </c>
      <c r="W55" s="29" t="s">
        <v>106</v>
      </c>
      <c r="X55" s="29">
        <v>0</v>
      </c>
      <c r="Y55" s="3"/>
      <c r="Z55" s="3" t="s">
        <v>111</v>
      </c>
      <c r="AA55" s="3" t="s">
        <v>112</v>
      </c>
      <c r="AB55" s="3" t="s">
        <v>113</v>
      </c>
      <c r="AC55" s="3" t="s">
        <v>114</v>
      </c>
      <c r="AD55" s="3" t="s">
        <v>121</v>
      </c>
      <c r="AE55" s="3" t="s">
        <v>103</v>
      </c>
      <c r="AF55" s="3" t="s">
        <v>122</v>
      </c>
      <c r="AG55" s="3" t="s">
        <v>123</v>
      </c>
      <c r="AH55" s="3" t="s">
        <v>103</v>
      </c>
      <c r="AI55" s="3" t="s">
        <v>103</v>
      </c>
      <c r="AJ55" s="3" t="s">
        <v>103</v>
      </c>
      <c r="AK55" s="3" t="s">
        <v>215</v>
      </c>
      <c r="AL55" s="3" t="s">
        <v>103</v>
      </c>
      <c r="AM55" s="3" t="s">
        <v>103</v>
      </c>
      <c r="AN55" s="3" t="s">
        <v>103</v>
      </c>
      <c r="AO55" s="3" t="s">
        <v>103</v>
      </c>
      <c r="AP55" s="3" t="s">
        <v>103</v>
      </c>
      <c r="AQ55" s="3" t="s">
        <v>103</v>
      </c>
      <c r="AR55" s="3" t="s">
        <v>103</v>
      </c>
      <c r="AS55" s="3" t="s">
        <v>103</v>
      </c>
      <c r="AT55" s="3" t="s">
        <v>103</v>
      </c>
    </row>
    <row r="56" spans="1:46" x14ac:dyDescent="0.2">
      <c r="A56" s="3" t="s">
        <v>117</v>
      </c>
      <c r="B56" s="3" t="s">
        <v>211</v>
      </c>
      <c r="C56" s="3" t="s">
        <v>223</v>
      </c>
      <c r="D56" s="21">
        <v>44166</v>
      </c>
      <c r="E56" s="5" t="s">
        <v>242</v>
      </c>
      <c r="F56" s="3" t="s">
        <v>104</v>
      </c>
      <c r="G56" s="3" t="s">
        <v>219</v>
      </c>
      <c r="H56" s="3" t="s">
        <v>107</v>
      </c>
      <c r="I56" s="28">
        <v>3382</v>
      </c>
      <c r="J56" s="28" t="s">
        <v>220</v>
      </c>
      <c r="K56" s="28" t="s">
        <v>109</v>
      </c>
      <c r="L56" s="26" t="s">
        <v>253</v>
      </c>
      <c r="M56" s="29">
        <v>1</v>
      </c>
      <c r="N56" s="36">
        <v>0.13490000000000002</v>
      </c>
      <c r="O56" s="36">
        <v>2.4900000000000144E-2</v>
      </c>
      <c r="P56" s="15">
        <v>100</v>
      </c>
      <c r="Q56" s="15">
        <v>1</v>
      </c>
      <c r="R56" s="29">
        <v>0</v>
      </c>
      <c r="S56" s="29" t="s">
        <v>110</v>
      </c>
      <c r="T56" s="29" t="s">
        <v>110</v>
      </c>
      <c r="U56" s="29" t="s">
        <v>110</v>
      </c>
      <c r="V56" s="29" t="s">
        <v>110</v>
      </c>
      <c r="W56" s="29" t="s">
        <v>106</v>
      </c>
      <c r="X56" s="29">
        <v>0</v>
      </c>
      <c r="Y56" s="3"/>
      <c r="Z56" s="3" t="s">
        <v>111</v>
      </c>
      <c r="AA56" s="3" t="s">
        <v>221</v>
      </c>
      <c r="AB56" s="3" t="s">
        <v>222</v>
      </c>
      <c r="AC56" s="3" t="s">
        <v>220</v>
      </c>
      <c r="AD56" s="3" t="s">
        <v>103</v>
      </c>
      <c r="AE56" s="3" t="s">
        <v>103</v>
      </c>
      <c r="AF56" s="3" t="s">
        <v>103</v>
      </c>
      <c r="AG56" s="3" t="s">
        <v>103</v>
      </c>
      <c r="AH56" s="3" t="s">
        <v>103</v>
      </c>
      <c r="AI56" s="3" t="s">
        <v>103</v>
      </c>
      <c r="AJ56" s="3" t="s">
        <v>103</v>
      </c>
      <c r="AK56" s="3" t="s">
        <v>103</v>
      </c>
      <c r="AL56" s="3" t="s">
        <v>103</v>
      </c>
      <c r="AM56" s="3" t="s">
        <v>103</v>
      </c>
      <c r="AN56" s="3" t="s">
        <v>103</v>
      </c>
      <c r="AO56" s="3" t="s">
        <v>103</v>
      </c>
      <c r="AP56" s="3" t="s">
        <v>103</v>
      </c>
      <c r="AQ56" s="3" t="s">
        <v>103</v>
      </c>
      <c r="AR56" s="3" t="s">
        <v>103</v>
      </c>
      <c r="AS56" s="3" t="s">
        <v>103</v>
      </c>
      <c r="AT56" s="3" t="s">
        <v>103</v>
      </c>
    </row>
    <row r="57" spans="1:46" x14ac:dyDescent="0.2">
      <c r="A57" s="3" t="s">
        <v>117</v>
      </c>
      <c r="B57" s="3" t="s">
        <v>211</v>
      </c>
      <c r="C57" s="3" t="s">
        <v>223</v>
      </c>
      <c r="D57" s="21">
        <v>44166</v>
      </c>
      <c r="E57" s="5" t="s">
        <v>242</v>
      </c>
      <c r="F57" s="3" t="s">
        <v>104</v>
      </c>
      <c r="G57" s="3" t="s">
        <v>219</v>
      </c>
      <c r="H57" s="3" t="s">
        <v>107</v>
      </c>
      <c r="I57" s="28">
        <v>1103</v>
      </c>
      <c r="J57" s="28" t="s">
        <v>172</v>
      </c>
      <c r="K57" s="28" t="s">
        <v>135</v>
      </c>
      <c r="L57" s="26" t="s">
        <v>255</v>
      </c>
      <c r="M57" s="29">
        <v>1</v>
      </c>
      <c r="N57" s="36" t="s">
        <v>256</v>
      </c>
      <c r="O57" s="36" t="s">
        <v>256</v>
      </c>
      <c r="P57" s="15">
        <v>100</v>
      </c>
      <c r="Q57" s="15">
        <v>1</v>
      </c>
      <c r="R57" s="29">
        <v>0</v>
      </c>
      <c r="S57" s="29" t="s">
        <v>110</v>
      </c>
      <c r="T57" s="29" t="s">
        <v>110</v>
      </c>
      <c r="U57" s="29" t="s">
        <v>110</v>
      </c>
      <c r="V57" s="29" t="s">
        <v>110</v>
      </c>
      <c r="W57" s="29" t="s">
        <v>106</v>
      </c>
      <c r="X57" s="29">
        <v>0</v>
      </c>
      <c r="Y57" s="3"/>
      <c r="Z57" s="3" t="s">
        <v>111</v>
      </c>
      <c r="AA57" s="3" t="s">
        <v>112</v>
      </c>
      <c r="AB57" s="3" t="s">
        <v>136</v>
      </c>
      <c r="AC57" s="3" t="s">
        <v>137</v>
      </c>
      <c r="AD57" s="3" t="s">
        <v>138</v>
      </c>
      <c r="AE57" s="3" t="s">
        <v>139</v>
      </c>
      <c r="AF57" s="3" t="s">
        <v>103</v>
      </c>
      <c r="AG57" s="3" t="s">
        <v>173</v>
      </c>
      <c r="AH57" s="3" t="s">
        <v>174</v>
      </c>
      <c r="AI57" s="3" t="s">
        <v>103</v>
      </c>
      <c r="AJ57" s="3" t="s">
        <v>103</v>
      </c>
      <c r="AK57" s="3" t="s">
        <v>172</v>
      </c>
      <c r="AL57" s="3" t="s">
        <v>103</v>
      </c>
      <c r="AM57" s="3" t="s">
        <v>103</v>
      </c>
      <c r="AN57" s="3" t="s">
        <v>103</v>
      </c>
      <c r="AO57" s="3" t="s">
        <v>103</v>
      </c>
      <c r="AP57" s="3" t="s">
        <v>103</v>
      </c>
      <c r="AQ57" s="3" t="s">
        <v>103</v>
      </c>
      <c r="AR57" s="3" t="s">
        <v>103</v>
      </c>
      <c r="AS57" s="3" t="s">
        <v>103</v>
      </c>
      <c r="AT57" s="3" t="s">
        <v>175</v>
      </c>
    </row>
    <row r="58" spans="1:46" x14ac:dyDescent="0.2">
      <c r="A58" s="3" t="s">
        <v>117</v>
      </c>
      <c r="B58" s="3" t="s">
        <v>211</v>
      </c>
      <c r="C58" s="3" t="s">
        <v>223</v>
      </c>
      <c r="D58" s="21">
        <v>44166</v>
      </c>
      <c r="E58" s="5" t="s">
        <v>242</v>
      </c>
      <c r="F58" s="3" t="s">
        <v>104</v>
      </c>
      <c r="G58" s="3" t="s">
        <v>219</v>
      </c>
      <c r="H58" s="3" t="s">
        <v>107</v>
      </c>
      <c r="I58" s="28">
        <v>1110</v>
      </c>
      <c r="J58" s="28" t="s">
        <v>184</v>
      </c>
      <c r="K58" s="28" t="s">
        <v>135</v>
      </c>
      <c r="L58" s="26" t="s">
        <v>255</v>
      </c>
      <c r="M58" s="29">
        <v>2</v>
      </c>
      <c r="N58" s="36" t="s">
        <v>256</v>
      </c>
      <c r="O58" s="36" t="s">
        <v>256</v>
      </c>
      <c r="P58" s="15">
        <v>100</v>
      </c>
      <c r="Q58" s="15">
        <v>2</v>
      </c>
      <c r="R58" s="29">
        <v>0</v>
      </c>
      <c r="S58" s="29" t="s">
        <v>110</v>
      </c>
      <c r="T58" s="29" t="s">
        <v>110</v>
      </c>
      <c r="U58" s="29" t="s">
        <v>110</v>
      </c>
      <c r="V58" s="29" t="s">
        <v>110</v>
      </c>
      <c r="W58" s="29" t="s">
        <v>106</v>
      </c>
      <c r="X58" s="29">
        <v>0</v>
      </c>
      <c r="Y58" s="3"/>
      <c r="Z58" s="3" t="s">
        <v>111</v>
      </c>
      <c r="AA58" s="3" t="s">
        <v>112</v>
      </c>
      <c r="AB58" s="3" t="s">
        <v>136</v>
      </c>
      <c r="AC58" s="3" t="s">
        <v>137</v>
      </c>
      <c r="AD58" s="3" t="s">
        <v>138</v>
      </c>
      <c r="AE58" s="3" t="s">
        <v>139</v>
      </c>
      <c r="AF58" s="3" t="s">
        <v>103</v>
      </c>
      <c r="AG58" s="3" t="s">
        <v>185</v>
      </c>
      <c r="AH58" s="3" t="s">
        <v>103</v>
      </c>
      <c r="AI58" s="3" t="s">
        <v>103</v>
      </c>
      <c r="AJ58" s="3" t="s">
        <v>184</v>
      </c>
      <c r="AK58" s="3" t="s">
        <v>103</v>
      </c>
      <c r="AL58" s="3" t="s">
        <v>103</v>
      </c>
      <c r="AM58" s="3" t="s">
        <v>103</v>
      </c>
      <c r="AN58" s="3" t="s">
        <v>103</v>
      </c>
      <c r="AO58" s="3" t="s">
        <v>103</v>
      </c>
      <c r="AP58" s="3" t="s">
        <v>103</v>
      </c>
      <c r="AQ58" s="3" t="s">
        <v>103</v>
      </c>
      <c r="AR58" s="3" t="s">
        <v>103</v>
      </c>
      <c r="AS58" s="3" t="s">
        <v>103</v>
      </c>
      <c r="AT58" s="3" t="s">
        <v>186</v>
      </c>
    </row>
    <row r="59" spans="1:46" x14ac:dyDescent="0.2">
      <c r="A59" s="3" t="s">
        <v>117</v>
      </c>
      <c r="B59" s="3" t="s">
        <v>211</v>
      </c>
      <c r="C59" s="3" t="s">
        <v>223</v>
      </c>
      <c r="D59" s="21">
        <v>44166</v>
      </c>
      <c r="E59" s="5" t="s">
        <v>242</v>
      </c>
      <c r="F59" s="3" t="s">
        <v>104</v>
      </c>
      <c r="G59" s="3" t="s">
        <v>219</v>
      </c>
      <c r="H59" s="3" t="s">
        <v>107</v>
      </c>
      <c r="I59" s="28">
        <v>765</v>
      </c>
      <c r="J59" s="28" t="s">
        <v>159</v>
      </c>
      <c r="K59" s="28" t="s">
        <v>135</v>
      </c>
      <c r="L59" s="26" t="s">
        <v>254</v>
      </c>
      <c r="M59" s="29">
        <v>3</v>
      </c>
      <c r="N59" s="36">
        <v>2.7000000000003688E-3</v>
      </c>
      <c r="O59" s="36" t="s">
        <v>256</v>
      </c>
      <c r="P59" s="15">
        <v>100</v>
      </c>
      <c r="Q59" s="15">
        <v>3</v>
      </c>
      <c r="R59" s="29">
        <v>0</v>
      </c>
      <c r="S59" s="29" t="s">
        <v>110</v>
      </c>
      <c r="T59" s="29" t="s">
        <v>110</v>
      </c>
      <c r="U59" s="29" t="s">
        <v>110</v>
      </c>
      <c r="V59" s="29" t="s">
        <v>110</v>
      </c>
      <c r="W59" s="29" t="s">
        <v>106</v>
      </c>
      <c r="X59" s="29">
        <v>0</v>
      </c>
      <c r="Y59" s="3"/>
      <c r="Z59" s="3" t="s">
        <v>111</v>
      </c>
      <c r="AA59" s="3" t="s">
        <v>112</v>
      </c>
      <c r="AB59" s="3" t="s">
        <v>136</v>
      </c>
      <c r="AC59" s="3" t="s">
        <v>137</v>
      </c>
      <c r="AD59" s="3" t="s">
        <v>103</v>
      </c>
      <c r="AE59" s="3" t="s">
        <v>103</v>
      </c>
      <c r="AF59" s="3" t="s">
        <v>103</v>
      </c>
      <c r="AG59" s="3" t="s">
        <v>156</v>
      </c>
      <c r="AH59" s="3" t="s">
        <v>157</v>
      </c>
      <c r="AI59" s="3" t="s">
        <v>103</v>
      </c>
      <c r="AJ59" s="3" t="s">
        <v>103</v>
      </c>
      <c r="AK59" s="3" t="s">
        <v>159</v>
      </c>
      <c r="AL59" s="3" t="s">
        <v>103</v>
      </c>
      <c r="AM59" s="3" t="s">
        <v>103</v>
      </c>
      <c r="AN59" s="3" t="s">
        <v>103</v>
      </c>
      <c r="AO59" s="3" t="s">
        <v>103</v>
      </c>
      <c r="AP59" s="3" t="s">
        <v>103</v>
      </c>
      <c r="AQ59" s="3" t="s">
        <v>103</v>
      </c>
      <c r="AR59" s="3" t="s">
        <v>103</v>
      </c>
      <c r="AS59" s="3" t="s">
        <v>103</v>
      </c>
      <c r="AT59" s="3" t="s">
        <v>161</v>
      </c>
    </row>
    <row r="60" spans="1:46" x14ac:dyDescent="0.2">
      <c r="A60" s="3" t="s">
        <v>117</v>
      </c>
      <c r="B60" s="3" t="s">
        <v>211</v>
      </c>
      <c r="C60" s="3" t="s">
        <v>223</v>
      </c>
      <c r="D60" s="21">
        <v>44166</v>
      </c>
      <c r="E60" s="5" t="s">
        <v>242</v>
      </c>
      <c r="F60" s="3" t="s">
        <v>104</v>
      </c>
      <c r="G60" s="3" t="s">
        <v>219</v>
      </c>
      <c r="H60" s="3" t="s">
        <v>107</v>
      </c>
      <c r="I60" s="28">
        <v>271</v>
      </c>
      <c r="J60" s="28" t="s">
        <v>238</v>
      </c>
      <c r="K60" s="28" t="s">
        <v>168</v>
      </c>
      <c r="L60" s="26" t="s">
        <v>254</v>
      </c>
      <c r="M60" s="29">
        <v>1</v>
      </c>
      <c r="N60" s="36">
        <v>1.1600000000000055E-2</v>
      </c>
      <c r="O60" s="36" t="s">
        <v>256</v>
      </c>
      <c r="P60" s="15">
        <v>100</v>
      </c>
      <c r="Q60" s="15">
        <v>1</v>
      </c>
      <c r="R60" s="29">
        <v>0</v>
      </c>
      <c r="S60" s="29" t="s">
        <v>110</v>
      </c>
      <c r="T60" s="29" t="s">
        <v>110</v>
      </c>
      <c r="U60" s="29" t="s">
        <v>110</v>
      </c>
      <c r="V60" s="29" t="s">
        <v>110</v>
      </c>
      <c r="W60" s="29" t="s">
        <v>106</v>
      </c>
      <c r="X60" s="29">
        <v>0</v>
      </c>
      <c r="Y60" s="3" t="s">
        <v>252</v>
      </c>
      <c r="Z60" s="3" t="s">
        <v>111</v>
      </c>
      <c r="AA60" s="3" t="s">
        <v>112</v>
      </c>
      <c r="AB60" s="3" t="s">
        <v>136</v>
      </c>
      <c r="AC60" s="3" t="s">
        <v>137</v>
      </c>
      <c r="AD60" s="3" t="s">
        <v>103</v>
      </c>
      <c r="AE60" s="3" t="s">
        <v>103</v>
      </c>
      <c r="AF60" s="3" t="s">
        <v>103</v>
      </c>
      <c r="AG60" s="3" t="s">
        <v>239</v>
      </c>
      <c r="AH60" s="3" t="s">
        <v>240</v>
      </c>
      <c r="AI60" s="3" t="s">
        <v>103</v>
      </c>
      <c r="AJ60" s="3" t="s">
        <v>103</v>
      </c>
      <c r="AK60" s="3" t="s">
        <v>238</v>
      </c>
      <c r="AL60" s="3" t="s">
        <v>103</v>
      </c>
      <c r="AM60" s="3" t="s">
        <v>103</v>
      </c>
      <c r="AN60" s="3" t="s">
        <v>103</v>
      </c>
      <c r="AO60" s="3" t="s">
        <v>103</v>
      </c>
      <c r="AP60" s="3" t="s">
        <v>103</v>
      </c>
      <c r="AQ60" s="3" t="s">
        <v>103</v>
      </c>
      <c r="AR60" s="3" t="s">
        <v>103</v>
      </c>
      <c r="AS60" s="3" t="s">
        <v>103</v>
      </c>
      <c r="AT60" s="3" t="s">
        <v>241</v>
      </c>
    </row>
    <row r="61" spans="1:46" x14ac:dyDescent="0.2">
      <c r="A61" s="3" t="s">
        <v>117</v>
      </c>
      <c r="B61" s="3" t="s">
        <v>211</v>
      </c>
      <c r="C61" s="3" t="s">
        <v>223</v>
      </c>
      <c r="D61" s="21">
        <v>44166</v>
      </c>
      <c r="E61" s="5" t="s">
        <v>242</v>
      </c>
      <c r="F61" s="3" t="s">
        <v>104</v>
      </c>
      <c r="G61" s="3" t="s">
        <v>219</v>
      </c>
      <c r="H61" s="3" t="s">
        <v>107</v>
      </c>
      <c r="I61" s="28">
        <v>1311</v>
      </c>
      <c r="J61" s="28" t="s">
        <v>134</v>
      </c>
      <c r="K61" s="28" t="s">
        <v>168</v>
      </c>
      <c r="L61" s="26" t="s">
        <v>255</v>
      </c>
      <c r="M61" s="29">
        <v>1</v>
      </c>
      <c r="N61" s="36">
        <v>1.3000000000000789E-3</v>
      </c>
      <c r="O61" s="36" t="s">
        <v>256</v>
      </c>
      <c r="P61" s="15">
        <v>100</v>
      </c>
      <c r="Q61" s="15">
        <v>1</v>
      </c>
      <c r="R61" s="29">
        <v>0</v>
      </c>
      <c r="S61" s="29" t="s">
        <v>110</v>
      </c>
      <c r="T61" s="29" t="s">
        <v>110</v>
      </c>
      <c r="U61" s="29" t="s">
        <v>110</v>
      </c>
      <c r="V61" s="29" t="s">
        <v>110</v>
      </c>
      <c r="W61" s="29" t="s">
        <v>106</v>
      </c>
      <c r="X61" s="29">
        <v>0</v>
      </c>
      <c r="Y61" s="3"/>
      <c r="Z61" s="3" t="s">
        <v>111</v>
      </c>
      <c r="AA61" s="3" t="s">
        <v>112</v>
      </c>
      <c r="AB61" s="3" t="s">
        <v>136</v>
      </c>
      <c r="AC61" s="3" t="s">
        <v>137</v>
      </c>
      <c r="AD61" s="3" t="s">
        <v>138</v>
      </c>
      <c r="AE61" s="3" t="s">
        <v>139</v>
      </c>
      <c r="AF61" s="3" t="s">
        <v>103</v>
      </c>
      <c r="AG61" s="3" t="s">
        <v>140</v>
      </c>
      <c r="AH61" s="3" t="s">
        <v>141</v>
      </c>
      <c r="AI61" s="3" t="s">
        <v>103</v>
      </c>
      <c r="AJ61" s="3" t="s">
        <v>103</v>
      </c>
      <c r="AK61" s="3" t="s">
        <v>134</v>
      </c>
      <c r="AL61" s="3" t="s">
        <v>103</v>
      </c>
      <c r="AM61" s="3" t="s">
        <v>103</v>
      </c>
      <c r="AN61" s="3" t="s">
        <v>103</v>
      </c>
      <c r="AO61" s="3" t="s">
        <v>103</v>
      </c>
      <c r="AP61" s="3" t="s">
        <v>103</v>
      </c>
      <c r="AQ61" s="3" t="s">
        <v>103</v>
      </c>
      <c r="AR61" s="3" t="s">
        <v>103</v>
      </c>
      <c r="AS61" s="3" t="s">
        <v>103</v>
      </c>
      <c r="AT61" s="3" t="s">
        <v>142</v>
      </c>
    </row>
    <row r="62" spans="1:46" x14ac:dyDescent="0.2">
      <c r="A62" s="3" t="s">
        <v>117</v>
      </c>
      <c r="B62" s="3" t="s">
        <v>211</v>
      </c>
      <c r="C62" s="3" t="s">
        <v>223</v>
      </c>
      <c r="D62" s="21">
        <v>44166</v>
      </c>
      <c r="E62" s="5" t="s">
        <v>242</v>
      </c>
      <c r="F62" s="3" t="s">
        <v>104</v>
      </c>
      <c r="G62" s="3" t="s">
        <v>219</v>
      </c>
      <c r="H62" s="3" t="s">
        <v>107</v>
      </c>
      <c r="I62" s="28">
        <v>1898</v>
      </c>
      <c r="J62" s="28" t="s">
        <v>146</v>
      </c>
      <c r="K62" s="28" t="s">
        <v>135</v>
      </c>
      <c r="L62" s="26" t="s">
        <v>254</v>
      </c>
      <c r="M62" s="29">
        <v>1</v>
      </c>
      <c r="N62" s="36">
        <v>3.4000000000000696E-3</v>
      </c>
      <c r="O62" s="36" t="s">
        <v>256</v>
      </c>
      <c r="P62" s="15">
        <v>100</v>
      </c>
      <c r="Q62" s="15">
        <v>1</v>
      </c>
      <c r="R62" s="29">
        <v>0</v>
      </c>
      <c r="S62" s="29" t="s">
        <v>110</v>
      </c>
      <c r="T62" s="29" t="s">
        <v>110</v>
      </c>
      <c r="U62" s="29" t="s">
        <v>110</v>
      </c>
      <c r="V62" s="29" t="s">
        <v>110</v>
      </c>
      <c r="W62" s="29" t="s">
        <v>106</v>
      </c>
      <c r="X62" s="29">
        <v>0</v>
      </c>
      <c r="Y62" s="3"/>
      <c r="Z62" s="3" t="s">
        <v>111</v>
      </c>
      <c r="AA62" s="3" t="s">
        <v>112</v>
      </c>
      <c r="AB62" s="3" t="s">
        <v>136</v>
      </c>
      <c r="AC62" s="3" t="s">
        <v>137</v>
      </c>
      <c r="AD62" s="3" t="s">
        <v>138</v>
      </c>
      <c r="AE62" s="3" t="s">
        <v>139</v>
      </c>
      <c r="AF62" s="3" t="s">
        <v>103</v>
      </c>
      <c r="AG62" s="3" t="s">
        <v>140</v>
      </c>
      <c r="AH62" s="3" t="s">
        <v>141</v>
      </c>
      <c r="AI62" s="3" t="s">
        <v>103</v>
      </c>
      <c r="AJ62" s="3" t="s">
        <v>103</v>
      </c>
      <c r="AK62" s="3" t="s">
        <v>146</v>
      </c>
      <c r="AL62" s="3" t="s">
        <v>103</v>
      </c>
      <c r="AM62" s="3" t="s">
        <v>103</v>
      </c>
      <c r="AN62" s="3" t="s">
        <v>103</v>
      </c>
      <c r="AO62" s="3" t="s">
        <v>103</v>
      </c>
      <c r="AP62" s="3" t="s">
        <v>103</v>
      </c>
      <c r="AQ62" s="3" t="s">
        <v>103</v>
      </c>
      <c r="AR62" s="3" t="s">
        <v>103</v>
      </c>
      <c r="AS62" s="3" t="s">
        <v>103</v>
      </c>
      <c r="AT62" s="3" t="s">
        <v>147</v>
      </c>
    </row>
    <row r="63" spans="1:46" x14ac:dyDescent="0.2">
      <c r="A63" s="3" t="s">
        <v>117</v>
      </c>
      <c r="B63" s="3" t="s">
        <v>211</v>
      </c>
      <c r="C63" s="3" t="s">
        <v>223</v>
      </c>
      <c r="D63" s="21">
        <v>44166</v>
      </c>
      <c r="E63" s="5" t="s">
        <v>242</v>
      </c>
      <c r="F63" s="3" t="s">
        <v>104</v>
      </c>
      <c r="G63" s="3" t="s">
        <v>219</v>
      </c>
      <c r="H63" s="3" t="s">
        <v>107</v>
      </c>
      <c r="I63" s="28">
        <v>588</v>
      </c>
      <c r="J63" s="28" t="s">
        <v>216</v>
      </c>
      <c r="K63" s="28" t="s">
        <v>168</v>
      </c>
      <c r="L63" s="32" t="s">
        <v>254</v>
      </c>
      <c r="M63" s="29">
        <v>1</v>
      </c>
      <c r="N63" s="36" t="s">
        <v>256</v>
      </c>
      <c r="O63" s="36" t="s">
        <v>256</v>
      </c>
      <c r="P63" s="15">
        <v>100</v>
      </c>
      <c r="Q63" s="15">
        <v>1</v>
      </c>
      <c r="R63" s="29">
        <v>0</v>
      </c>
      <c r="S63" s="29" t="s">
        <v>110</v>
      </c>
      <c r="T63" s="29" t="s">
        <v>110</v>
      </c>
      <c r="U63" s="29" t="s">
        <v>110</v>
      </c>
      <c r="V63" s="29" t="s">
        <v>110</v>
      </c>
      <c r="W63" s="29" t="s">
        <v>106</v>
      </c>
      <c r="X63" s="29">
        <v>0</v>
      </c>
      <c r="Y63" s="3"/>
      <c r="Z63" s="3" t="s">
        <v>111</v>
      </c>
      <c r="AA63" s="3" t="s">
        <v>112</v>
      </c>
      <c r="AB63" s="3" t="s">
        <v>136</v>
      </c>
      <c r="AC63" s="3" t="s">
        <v>137</v>
      </c>
      <c r="AD63" s="3" t="s">
        <v>138</v>
      </c>
      <c r="AE63" s="3" t="s">
        <v>139</v>
      </c>
      <c r="AF63" s="3" t="s">
        <v>103</v>
      </c>
      <c r="AG63" s="3" t="s">
        <v>217</v>
      </c>
      <c r="AH63" s="3" t="s">
        <v>103</v>
      </c>
      <c r="AI63" s="3" t="s">
        <v>103</v>
      </c>
      <c r="AJ63" s="3" t="s">
        <v>103</v>
      </c>
      <c r="AK63" s="3" t="s">
        <v>216</v>
      </c>
      <c r="AL63" s="3" t="s">
        <v>103</v>
      </c>
      <c r="AM63" s="3" t="s">
        <v>103</v>
      </c>
      <c r="AN63" s="3" t="s">
        <v>103</v>
      </c>
      <c r="AO63" s="3" t="s">
        <v>103</v>
      </c>
      <c r="AP63" s="3" t="s">
        <v>103</v>
      </c>
      <c r="AQ63" s="3" t="s">
        <v>103</v>
      </c>
      <c r="AR63" s="3" t="s">
        <v>103</v>
      </c>
      <c r="AS63" s="3" t="s">
        <v>103</v>
      </c>
      <c r="AT63" s="3" t="s">
        <v>218</v>
      </c>
    </row>
    <row r="64" spans="1:46" x14ac:dyDescent="0.2">
      <c r="A64" s="3" t="s">
        <v>117</v>
      </c>
      <c r="B64" s="3" t="s">
        <v>211</v>
      </c>
      <c r="C64" s="3" t="s">
        <v>223</v>
      </c>
      <c r="D64" s="21">
        <v>44166</v>
      </c>
      <c r="E64" s="5" t="s">
        <v>242</v>
      </c>
      <c r="F64" s="3" t="s">
        <v>104</v>
      </c>
      <c r="G64" s="3" t="s">
        <v>219</v>
      </c>
      <c r="H64" s="3" t="s">
        <v>107</v>
      </c>
      <c r="I64" s="28">
        <v>11170</v>
      </c>
      <c r="J64" s="28" t="s">
        <v>224</v>
      </c>
      <c r="K64" s="28" t="s">
        <v>109</v>
      </c>
      <c r="L64" s="26" t="s">
        <v>253</v>
      </c>
      <c r="M64" s="29">
        <v>1</v>
      </c>
      <c r="N64" s="36" t="s">
        <v>256</v>
      </c>
      <c r="O64" s="36" t="s">
        <v>256</v>
      </c>
      <c r="P64" s="15">
        <v>100</v>
      </c>
      <c r="Q64" s="15">
        <v>1</v>
      </c>
      <c r="R64" s="29">
        <v>0</v>
      </c>
      <c r="S64" s="29" t="s">
        <v>110</v>
      </c>
      <c r="T64" s="29" t="s">
        <v>110</v>
      </c>
      <c r="U64" s="29" t="s">
        <v>110</v>
      </c>
      <c r="V64" s="29" t="s">
        <v>110</v>
      </c>
      <c r="W64" s="29" t="s">
        <v>106</v>
      </c>
      <c r="X64" s="29">
        <v>0</v>
      </c>
      <c r="Y64" s="3"/>
      <c r="Z64" s="3" t="s">
        <v>111</v>
      </c>
      <c r="AA64" s="3" t="s">
        <v>132</v>
      </c>
      <c r="AB64" s="3" t="s">
        <v>103</v>
      </c>
      <c r="AC64" s="3" t="s">
        <v>131</v>
      </c>
      <c r="AD64" s="3" t="s">
        <v>103</v>
      </c>
      <c r="AE64" s="3" t="s">
        <v>103</v>
      </c>
      <c r="AF64" s="3" t="s">
        <v>103</v>
      </c>
      <c r="AG64" s="3" t="s">
        <v>225</v>
      </c>
      <c r="AH64" s="3" t="s">
        <v>103</v>
      </c>
      <c r="AI64" s="3" t="s">
        <v>103</v>
      </c>
      <c r="AJ64" s="3" t="s">
        <v>103</v>
      </c>
      <c r="AK64" s="3" t="s">
        <v>224</v>
      </c>
      <c r="AL64" s="3" t="s">
        <v>103</v>
      </c>
      <c r="AM64" s="3" t="s">
        <v>103</v>
      </c>
      <c r="AN64" s="3" t="s">
        <v>103</v>
      </c>
      <c r="AO64" s="3" t="s">
        <v>103</v>
      </c>
      <c r="AP64" s="3" t="s">
        <v>103</v>
      </c>
      <c r="AQ64" s="3" t="s">
        <v>103</v>
      </c>
      <c r="AR64" s="3" t="s">
        <v>103</v>
      </c>
      <c r="AS64" s="3" t="s">
        <v>103</v>
      </c>
      <c r="AT64" s="3" t="s">
        <v>103</v>
      </c>
    </row>
    <row r="65" spans="1:46" x14ac:dyDescent="0.2">
      <c r="A65" s="3" t="s">
        <v>117</v>
      </c>
      <c r="B65" s="3" t="s">
        <v>211</v>
      </c>
      <c r="C65" s="3" t="s">
        <v>223</v>
      </c>
      <c r="D65" s="21">
        <v>44166</v>
      </c>
      <c r="E65" s="5" t="s">
        <v>242</v>
      </c>
      <c r="F65" s="3" t="s">
        <v>104</v>
      </c>
      <c r="G65" s="3" t="s">
        <v>219</v>
      </c>
      <c r="H65" s="3" t="s">
        <v>107</v>
      </c>
      <c r="I65" s="28">
        <v>92</v>
      </c>
      <c r="J65" s="28" t="s">
        <v>226</v>
      </c>
      <c r="K65" s="28" t="s">
        <v>109</v>
      </c>
      <c r="L65" s="26" t="s">
        <v>253</v>
      </c>
      <c r="M65" s="29">
        <v>1</v>
      </c>
      <c r="N65" s="36">
        <v>7.2000000000000952E-3</v>
      </c>
      <c r="O65" s="36" t="s">
        <v>256</v>
      </c>
      <c r="P65" s="15">
        <v>100</v>
      </c>
      <c r="Q65" s="15">
        <v>1</v>
      </c>
      <c r="R65" s="29">
        <v>0</v>
      </c>
      <c r="S65" s="29" t="s">
        <v>110</v>
      </c>
      <c r="T65" s="29" t="s">
        <v>110</v>
      </c>
      <c r="U65" s="29" t="s">
        <v>110</v>
      </c>
      <c r="V65" s="29" t="s">
        <v>110</v>
      </c>
      <c r="W65" s="29" t="s">
        <v>106</v>
      </c>
      <c r="X65" s="29">
        <v>0</v>
      </c>
      <c r="Y65" s="3"/>
      <c r="Z65" s="3" t="s">
        <v>111</v>
      </c>
      <c r="AA65" s="3" t="s">
        <v>132</v>
      </c>
      <c r="AB65" s="3" t="s">
        <v>103</v>
      </c>
      <c r="AC65" s="3" t="s">
        <v>131</v>
      </c>
      <c r="AD65" s="3" t="s">
        <v>227</v>
      </c>
      <c r="AE65" s="3" t="s">
        <v>103</v>
      </c>
      <c r="AF65" s="3" t="s">
        <v>103</v>
      </c>
      <c r="AG65" s="3" t="s">
        <v>228</v>
      </c>
      <c r="AH65" s="3" t="s">
        <v>103</v>
      </c>
      <c r="AI65" s="3" t="s">
        <v>103</v>
      </c>
      <c r="AJ65" s="3" t="s">
        <v>229</v>
      </c>
      <c r="AK65" s="3" t="s">
        <v>226</v>
      </c>
      <c r="AL65" s="3" t="s">
        <v>103</v>
      </c>
      <c r="AM65" s="3" t="s">
        <v>103</v>
      </c>
      <c r="AN65" s="3" t="s">
        <v>103</v>
      </c>
      <c r="AO65" s="3" t="s">
        <v>103</v>
      </c>
      <c r="AP65" s="3" t="s">
        <v>103</v>
      </c>
      <c r="AQ65" s="3" t="s">
        <v>103</v>
      </c>
      <c r="AR65" s="3" t="s">
        <v>103</v>
      </c>
      <c r="AS65" s="3" t="s">
        <v>103</v>
      </c>
      <c r="AT65" s="3" t="s">
        <v>230</v>
      </c>
    </row>
    <row r="66" spans="1:46" x14ac:dyDescent="0.2">
      <c r="A66" s="3" t="s">
        <v>117</v>
      </c>
      <c r="B66" s="3" t="s">
        <v>211</v>
      </c>
      <c r="C66" s="3" t="s">
        <v>223</v>
      </c>
      <c r="D66" s="21">
        <v>44166</v>
      </c>
      <c r="E66" s="5" t="s">
        <v>242</v>
      </c>
      <c r="F66" s="3" t="s">
        <v>104</v>
      </c>
      <c r="G66" s="3" t="s">
        <v>219</v>
      </c>
      <c r="H66" s="3" t="s">
        <v>107</v>
      </c>
      <c r="I66" s="28">
        <v>95</v>
      </c>
      <c r="J66" s="28" t="s">
        <v>231</v>
      </c>
      <c r="K66" s="28" t="s">
        <v>109</v>
      </c>
      <c r="L66" s="26" t="s">
        <v>253</v>
      </c>
      <c r="M66" s="29">
        <v>8</v>
      </c>
      <c r="N66" s="36">
        <v>5.1000000000001044E-3</v>
      </c>
      <c r="O66" s="36" t="s">
        <v>256</v>
      </c>
      <c r="P66" s="15">
        <v>100</v>
      </c>
      <c r="Q66" s="15">
        <v>8</v>
      </c>
      <c r="R66" s="29">
        <v>0</v>
      </c>
      <c r="S66" s="29" t="s">
        <v>110</v>
      </c>
      <c r="T66" s="29" t="s">
        <v>110</v>
      </c>
      <c r="U66" s="29" t="s">
        <v>110</v>
      </c>
      <c r="V66" s="29" t="s">
        <v>110</v>
      </c>
      <c r="W66" s="29" t="s">
        <v>106</v>
      </c>
      <c r="X66" s="29">
        <v>0</v>
      </c>
      <c r="Y66" s="3"/>
      <c r="Z66" s="3" t="s">
        <v>111</v>
      </c>
      <c r="AA66" s="3" t="s">
        <v>132</v>
      </c>
      <c r="AB66" s="3" t="s">
        <v>103</v>
      </c>
      <c r="AC66" s="3" t="s">
        <v>131</v>
      </c>
      <c r="AD66" s="3" t="s">
        <v>227</v>
      </c>
      <c r="AE66" s="3" t="s">
        <v>103</v>
      </c>
      <c r="AF66" s="3" t="s">
        <v>103</v>
      </c>
      <c r="AG66" s="3" t="s">
        <v>228</v>
      </c>
      <c r="AH66" s="3" t="s">
        <v>103</v>
      </c>
      <c r="AI66" s="3" t="s">
        <v>103</v>
      </c>
      <c r="AJ66" s="3" t="s">
        <v>232</v>
      </c>
      <c r="AK66" s="3" t="s">
        <v>231</v>
      </c>
      <c r="AL66" s="3" t="s">
        <v>103</v>
      </c>
      <c r="AM66" s="3" t="s">
        <v>103</v>
      </c>
      <c r="AN66" s="3" t="s">
        <v>103</v>
      </c>
      <c r="AO66" s="3" t="s">
        <v>103</v>
      </c>
      <c r="AP66" s="3" t="s">
        <v>103</v>
      </c>
      <c r="AQ66" s="3" t="s">
        <v>103</v>
      </c>
      <c r="AR66" s="3" t="s">
        <v>103</v>
      </c>
      <c r="AS66" s="3" t="s">
        <v>103</v>
      </c>
      <c r="AT66" s="3" t="s">
        <v>233</v>
      </c>
    </row>
    <row r="67" spans="1:46" x14ac:dyDescent="0.2">
      <c r="A67" s="3" t="s">
        <v>117</v>
      </c>
      <c r="B67" s="3" t="s">
        <v>211</v>
      </c>
      <c r="C67" s="3" t="s">
        <v>223</v>
      </c>
      <c r="D67" s="21">
        <v>44166</v>
      </c>
      <c r="E67" s="5" t="s">
        <v>242</v>
      </c>
      <c r="F67" s="3" t="s">
        <v>104</v>
      </c>
      <c r="G67" s="3" t="s">
        <v>219</v>
      </c>
      <c r="H67" s="3" t="s">
        <v>107</v>
      </c>
      <c r="I67" s="28">
        <v>3550</v>
      </c>
      <c r="J67" s="28" t="s">
        <v>152</v>
      </c>
      <c r="K67" s="28" t="s">
        <v>135</v>
      </c>
      <c r="L67" s="26" t="s">
        <v>255</v>
      </c>
      <c r="M67" s="29">
        <v>1</v>
      </c>
      <c r="N67" s="36" t="s">
        <v>256</v>
      </c>
      <c r="O67" s="36" t="s">
        <v>256</v>
      </c>
      <c r="P67" s="15">
        <v>100</v>
      </c>
      <c r="Q67" s="15">
        <v>1</v>
      </c>
      <c r="R67" s="29">
        <v>0</v>
      </c>
      <c r="S67" s="29" t="s">
        <v>110</v>
      </c>
      <c r="T67" s="29" t="s">
        <v>110</v>
      </c>
      <c r="U67" s="29" t="s">
        <v>110</v>
      </c>
      <c r="V67" s="29" t="s">
        <v>110</v>
      </c>
      <c r="W67" s="29" t="s">
        <v>106</v>
      </c>
      <c r="X67" s="29">
        <v>0</v>
      </c>
      <c r="Y67" s="3"/>
      <c r="Z67" s="3" t="s">
        <v>111</v>
      </c>
      <c r="AA67" s="3" t="s">
        <v>112</v>
      </c>
      <c r="AB67" s="3" t="s">
        <v>136</v>
      </c>
      <c r="AC67" s="3" t="s">
        <v>137</v>
      </c>
      <c r="AD67" s="3" t="s">
        <v>103</v>
      </c>
      <c r="AE67" s="3" t="s">
        <v>103</v>
      </c>
      <c r="AF67" s="3" t="s">
        <v>103</v>
      </c>
      <c r="AG67" s="3" t="s">
        <v>153</v>
      </c>
      <c r="AH67" s="3" t="s">
        <v>103</v>
      </c>
      <c r="AI67" s="3" t="s">
        <v>103</v>
      </c>
      <c r="AJ67" s="3" t="s">
        <v>103</v>
      </c>
      <c r="AK67" s="3" t="s">
        <v>152</v>
      </c>
      <c r="AL67" s="3" t="s">
        <v>103</v>
      </c>
      <c r="AM67" s="3" t="s">
        <v>103</v>
      </c>
      <c r="AN67" s="3" t="s">
        <v>103</v>
      </c>
      <c r="AO67" s="3" t="s">
        <v>103</v>
      </c>
      <c r="AP67" s="3" t="s">
        <v>103</v>
      </c>
      <c r="AQ67" s="3" t="s">
        <v>103</v>
      </c>
      <c r="AR67" s="3" t="s">
        <v>103</v>
      </c>
      <c r="AS67" s="3" t="s">
        <v>103</v>
      </c>
      <c r="AT67" s="3" t="s">
        <v>154</v>
      </c>
    </row>
    <row r="68" spans="1:46" x14ac:dyDescent="0.2">
      <c r="A68" s="3" t="s">
        <v>117</v>
      </c>
      <c r="B68" s="3" t="s">
        <v>211</v>
      </c>
      <c r="C68" s="3" t="s">
        <v>223</v>
      </c>
      <c r="D68" s="21">
        <v>44166</v>
      </c>
      <c r="E68" s="5" t="s">
        <v>242</v>
      </c>
      <c r="F68" s="3" t="s">
        <v>104</v>
      </c>
      <c r="G68" s="3" t="s">
        <v>219</v>
      </c>
      <c r="H68" s="3" t="s">
        <v>107</v>
      </c>
      <c r="I68" s="28">
        <v>1098</v>
      </c>
      <c r="J68" s="28" t="s">
        <v>150</v>
      </c>
      <c r="K68" s="28" t="s">
        <v>135</v>
      </c>
      <c r="L68" s="26" t="s">
        <v>255</v>
      </c>
      <c r="M68" s="29">
        <v>1</v>
      </c>
      <c r="N68" s="36" t="s">
        <v>256</v>
      </c>
      <c r="O68" s="36" t="s">
        <v>256</v>
      </c>
      <c r="P68" s="15">
        <v>100</v>
      </c>
      <c r="Q68" s="15">
        <v>1</v>
      </c>
      <c r="R68" s="29">
        <v>0</v>
      </c>
      <c r="S68" s="29" t="s">
        <v>110</v>
      </c>
      <c r="T68" s="29" t="s">
        <v>110</v>
      </c>
      <c r="U68" s="29" t="s">
        <v>110</v>
      </c>
      <c r="V68" s="29" t="s">
        <v>110</v>
      </c>
      <c r="W68" s="29" t="s">
        <v>106</v>
      </c>
      <c r="X68" s="29">
        <v>0</v>
      </c>
      <c r="Y68" s="3"/>
      <c r="Z68" s="3" t="s">
        <v>111</v>
      </c>
      <c r="AA68" s="3" t="s">
        <v>112</v>
      </c>
      <c r="AB68" s="3" t="s">
        <v>136</v>
      </c>
      <c r="AC68" s="3" t="s">
        <v>137</v>
      </c>
      <c r="AD68" s="3" t="s">
        <v>138</v>
      </c>
      <c r="AE68" s="3" t="s">
        <v>139</v>
      </c>
      <c r="AF68" s="3" t="s">
        <v>103</v>
      </c>
      <c r="AG68" s="3" t="s">
        <v>140</v>
      </c>
      <c r="AH68" s="3" t="s">
        <v>141</v>
      </c>
      <c r="AI68" s="3" t="s">
        <v>103</v>
      </c>
      <c r="AJ68" s="3" t="s">
        <v>103</v>
      </c>
      <c r="AK68" s="3" t="s">
        <v>150</v>
      </c>
      <c r="AL68" s="3" t="s">
        <v>103</v>
      </c>
      <c r="AM68" s="3" t="s">
        <v>103</v>
      </c>
      <c r="AN68" s="3" t="s">
        <v>103</v>
      </c>
      <c r="AO68" s="3" t="s">
        <v>103</v>
      </c>
      <c r="AP68" s="3" t="s">
        <v>103</v>
      </c>
      <c r="AQ68" s="3" t="s">
        <v>103</v>
      </c>
      <c r="AR68" s="3" t="s">
        <v>103</v>
      </c>
      <c r="AS68" s="3" t="s">
        <v>103</v>
      </c>
      <c r="AT68" s="3" t="s">
        <v>151</v>
      </c>
    </row>
    <row r="69" spans="1:46" x14ac:dyDescent="0.2">
      <c r="A69" s="3" t="s">
        <v>117</v>
      </c>
      <c r="B69" s="3" t="s">
        <v>211</v>
      </c>
      <c r="C69" s="3" t="s">
        <v>223</v>
      </c>
      <c r="D69" s="21">
        <v>44166</v>
      </c>
      <c r="E69" s="5" t="s">
        <v>242</v>
      </c>
      <c r="F69" s="3" t="s">
        <v>104</v>
      </c>
      <c r="G69" s="3" t="s">
        <v>219</v>
      </c>
      <c r="H69" s="3" t="s">
        <v>107</v>
      </c>
      <c r="I69" s="28">
        <v>10482</v>
      </c>
      <c r="J69" s="28" t="s">
        <v>234</v>
      </c>
      <c r="K69" s="28" t="s">
        <v>109</v>
      </c>
      <c r="L69" s="32" t="s">
        <v>253</v>
      </c>
      <c r="M69" s="29">
        <v>2</v>
      </c>
      <c r="N69" s="36">
        <v>2.3999999999997357E-3</v>
      </c>
      <c r="O69" s="36" t="s">
        <v>256</v>
      </c>
      <c r="P69" s="15">
        <v>100</v>
      </c>
      <c r="Q69" s="15">
        <v>2</v>
      </c>
      <c r="R69" s="29">
        <v>0</v>
      </c>
      <c r="S69" s="29" t="s">
        <v>110</v>
      </c>
      <c r="T69" s="29" t="s">
        <v>110</v>
      </c>
      <c r="U69" s="29" t="s">
        <v>110</v>
      </c>
      <c r="V69" s="29" t="s">
        <v>110</v>
      </c>
      <c r="W69" s="29" t="s">
        <v>106</v>
      </c>
      <c r="X69" s="29">
        <v>0</v>
      </c>
      <c r="Y69" s="3"/>
      <c r="Z69" s="3" t="s">
        <v>111</v>
      </c>
      <c r="AA69" s="3" t="s">
        <v>132</v>
      </c>
      <c r="AB69" s="3" t="s">
        <v>103</v>
      </c>
      <c r="AC69" s="3" t="s">
        <v>131</v>
      </c>
      <c r="AD69" s="3" t="s">
        <v>235</v>
      </c>
      <c r="AE69" s="3" t="s">
        <v>103</v>
      </c>
      <c r="AF69" s="3" t="s">
        <v>103</v>
      </c>
      <c r="AG69" s="3" t="s">
        <v>236</v>
      </c>
      <c r="AH69" s="3" t="s">
        <v>103</v>
      </c>
      <c r="AI69" s="3" t="s">
        <v>103</v>
      </c>
      <c r="AJ69" s="3" t="s">
        <v>234</v>
      </c>
      <c r="AK69" s="3" t="s">
        <v>103</v>
      </c>
      <c r="AL69" s="3" t="s">
        <v>103</v>
      </c>
      <c r="AM69" s="3" t="s">
        <v>103</v>
      </c>
      <c r="AN69" s="3" t="s">
        <v>103</v>
      </c>
      <c r="AO69" s="3" t="s">
        <v>103</v>
      </c>
      <c r="AP69" s="3" t="s">
        <v>103</v>
      </c>
      <c r="AQ69" s="3" t="s">
        <v>103</v>
      </c>
      <c r="AR69" s="3" t="s">
        <v>103</v>
      </c>
      <c r="AS69" s="3" t="s">
        <v>103</v>
      </c>
      <c r="AT69" s="3" t="s">
        <v>237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5D4D-5014-4675-9D82-8B62EC5D1B5B}">
  <dimension ref="A1:M45"/>
  <sheetViews>
    <sheetView zoomScale="90" zoomScaleNormal="90" workbookViewId="0"/>
  </sheetViews>
  <sheetFormatPr defaultRowHeight="15" x14ac:dyDescent="0.25"/>
  <cols>
    <col min="1" max="1" width="20.5703125" style="43" bestFit="1" customWidth="1"/>
    <col min="2" max="2" width="11.28515625" style="43" bestFit="1" customWidth="1"/>
    <col min="3" max="3" width="13.7109375" style="43" bestFit="1" customWidth="1"/>
    <col min="4" max="4" width="15.42578125" style="43" bestFit="1" customWidth="1"/>
    <col min="5" max="5" width="16.85546875" style="43" bestFit="1" customWidth="1"/>
    <col min="6" max="6" width="16.7109375" style="43" bestFit="1" customWidth="1"/>
    <col min="7" max="7" width="13.42578125" style="43" bestFit="1" customWidth="1"/>
    <col min="8" max="13" width="12.42578125" style="44" customWidth="1"/>
    <col min="14" max="14" width="10.7109375" style="43" bestFit="1" customWidth="1"/>
    <col min="15" max="15" width="16.140625" style="43" bestFit="1" customWidth="1"/>
    <col min="16" max="16384" width="9.140625" style="43"/>
  </cols>
  <sheetData>
    <row r="1" spans="1:13" x14ac:dyDescent="0.25">
      <c r="A1" s="45" t="s">
        <v>261</v>
      </c>
      <c r="B1"/>
      <c r="C1"/>
      <c r="D1"/>
      <c r="E1"/>
      <c r="F1"/>
      <c r="G1"/>
      <c r="H1" s="48" t="s">
        <v>0</v>
      </c>
      <c r="I1" s="48" t="s">
        <v>9</v>
      </c>
      <c r="J1" s="48" t="s">
        <v>3</v>
      </c>
      <c r="K1" s="49"/>
      <c r="L1"/>
      <c r="M1"/>
    </row>
    <row r="2" spans="1:13" x14ac:dyDescent="0.25">
      <c r="A2"/>
      <c r="B2"/>
      <c r="C2"/>
      <c r="D2"/>
      <c r="E2"/>
      <c r="F2"/>
      <c r="G2"/>
      <c r="H2" s="46">
        <v>44151</v>
      </c>
      <c r="I2" s="46">
        <v>44152</v>
      </c>
      <c r="J2" s="46">
        <v>44165</v>
      </c>
      <c r="K2" s="46">
        <v>44166</v>
      </c>
      <c r="L2"/>
      <c r="M2"/>
    </row>
    <row r="3" spans="1:13" x14ac:dyDescent="0.25">
      <c r="A3"/>
      <c r="B3"/>
      <c r="C3"/>
      <c r="D3"/>
      <c r="E3"/>
      <c r="F3"/>
      <c r="G3"/>
      <c r="H3">
        <v>100</v>
      </c>
      <c r="I3">
        <v>100</v>
      </c>
      <c r="J3">
        <v>100</v>
      </c>
      <c r="K3">
        <v>100</v>
      </c>
      <c r="L3"/>
      <c r="M3"/>
    </row>
    <row r="4" spans="1:13" x14ac:dyDescent="0.25">
      <c r="A4" s="45" t="s">
        <v>245</v>
      </c>
      <c r="B4" s="45" t="s">
        <v>20</v>
      </c>
      <c r="C4" s="45" t="s">
        <v>22</v>
      </c>
      <c r="D4" s="45" t="s">
        <v>26</v>
      </c>
      <c r="E4" s="45" t="s">
        <v>30</v>
      </c>
      <c r="F4" s="45" t="s">
        <v>6</v>
      </c>
      <c r="G4" s="45" t="s">
        <v>7</v>
      </c>
      <c r="H4" t="s">
        <v>105</v>
      </c>
      <c r="I4" t="s">
        <v>210</v>
      </c>
      <c r="J4" t="s">
        <v>213</v>
      </c>
      <c r="K4" t="s">
        <v>219</v>
      </c>
      <c r="L4"/>
      <c r="M4"/>
    </row>
    <row r="5" spans="1:13" x14ac:dyDescent="0.25">
      <c r="A5" t="s">
        <v>254</v>
      </c>
      <c r="B5" t="s">
        <v>112</v>
      </c>
      <c r="C5" t="s">
        <v>137</v>
      </c>
      <c r="D5" t="s">
        <v>140</v>
      </c>
      <c r="E5" t="s">
        <v>143</v>
      </c>
      <c r="F5" t="s">
        <v>143</v>
      </c>
      <c r="G5" t="s">
        <v>135</v>
      </c>
      <c r="H5" s="47">
        <v>2</v>
      </c>
      <c r="I5" s="47"/>
      <c r="J5" s="47"/>
      <c r="K5" s="47"/>
      <c r="L5"/>
      <c r="M5"/>
    </row>
    <row r="6" spans="1:13" x14ac:dyDescent="0.25">
      <c r="A6"/>
      <c r="B6"/>
      <c r="C6"/>
      <c r="D6"/>
      <c r="E6" t="s">
        <v>146</v>
      </c>
      <c r="F6" t="s">
        <v>146</v>
      </c>
      <c r="G6" t="s">
        <v>135</v>
      </c>
      <c r="H6" s="47">
        <v>1</v>
      </c>
      <c r="I6" s="47"/>
      <c r="J6" s="47"/>
      <c r="K6" s="47">
        <v>1</v>
      </c>
      <c r="L6"/>
      <c r="M6"/>
    </row>
    <row r="7" spans="1:13" x14ac:dyDescent="0.25">
      <c r="A7"/>
      <c r="B7"/>
      <c r="C7"/>
      <c r="D7" t="s">
        <v>156</v>
      </c>
      <c r="E7" t="s">
        <v>159</v>
      </c>
      <c r="F7" t="s">
        <v>159</v>
      </c>
      <c r="G7" t="s">
        <v>135</v>
      </c>
      <c r="H7" s="47">
        <v>46</v>
      </c>
      <c r="I7" s="47">
        <v>5</v>
      </c>
      <c r="J7" s="47">
        <v>2</v>
      </c>
      <c r="K7" s="47">
        <v>3</v>
      </c>
      <c r="L7"/>
      <c r="M7"/>
    </row>
    <row r="8" spans="1:13" x14ac:dyDescent="0.25">
      <c r="A8"/>
      <c r="B8"/>
      <c r="C8"/>
      <c r="D8"/>
      <c r="E8"/>
      <c r="F8" t="s">
        <v>159</v>
      </c>
      <c r="G8" t="s">
        <v>160</v>
      </c>
      <c r="H8" s="47">
        <v>6</v>
      </c>
      <c r="I8" s="47"/>
      <c r="J8" s="47">
        <v>1</v>
      </c>
      <c r="K8" s="47"/>
      <c r="L8"/>
      <c r="M8"/>
    </row>
    <row r="9" spans="1:13" x14ac:dyDescent="0.25">
      <c r="A9"/>
      <c r="B9"/>
      <c r="C9"/>
      <c r="D9"/>
      <c r="E9" t="s">
        <v>162</v>
      </c>
      <c r="F9" t="s">
        <v>162</v>
      </c>
      <c r="G9" t="s">
        <v>135</v>
      </c>
      <c r="H9" s="47">
        <v>1</v>
      </c>
      <c r="I9" s="47"/>
      <c r="J9" s="47"/>
      <c r="K9" s="47"/>
      <c r="L9"/>
      <c r="M9"/>
    </row>
    <row r="10" spans="1:13" x14ac:dyDescent="0.25">
      <c r="A10"/>
      <c r="B10"/>
      <c r="C10"/>
      <c r="D10" t="s">
        <v>170</v>
      </c>
      <c r="E10"/>
      <c r="F10" t="s">
        <v>170</v>
      </c>
      <c r="G10" t="s">
        <v>135</v>
      </c>
      <c r="H10" s="47">
        <v>1</v>
      </c>
      <c r="I10" s="47"/>
      <c r="J10" s="47"/>
      <c r="K10" s="47"/>
      <c r="L10"/>
      <c r="M10"/>
    </row>
    <row r="11" spans="1:13" x14ac:dyDescent="0.25">
      <c r="A11"/>
      <c r="B11"/>
      <c r="C11"/>
      <c r="D11" t="s">
        <v>239</v>
      </c>
      <c r="E11" t="s">
        <v>238</v>
      </c>
      <c r="F11" t="s">
        <v>238</v>
      </c>
      <c r="G11" t="s">
        <v>168</v>
      </c>
      <c r="H11" s="47"/>
      <c r="I11" s="47"/>
      <c r="J11" s="47"/>
      <c r="K11" s="47">
        <v>1</v>
      </c>
      <c r="L11"/>
      <c r="M11"/>
    </row>
    <row r="12" spans="1:13" x14ac:dyDescent="0.25">
      <c r="A12"/>
      <c r="B12"/>
      <c r="C12"/>
      <c r="D12" t="s">
        <v>217</v>
      </c>
      <c r="E12" t="s">
        <v>216</v>
      </c>
      <c r="F12" t="s">
        <v>216</v>
      </c>
      <c r="G12" t="s">
        <v>168</v>
      </c>
      <c r="H12" s="47"/>
      <c r="I12" s="47"/>
      <c r="J12" s="47">
        <v>4</v>
      </c>
      <c r="K12" s="47">
        <v>1</v>
      </c>
      <c r="L12"/>
      <c r="M12"/>
    </row>
    <row r="13" spans="1:13" x14ac:dyDescent="0.25">
      <c r="A13" t="s">
        <v>253</v>
      </c>
      <c r="B13" t="s">
        <v>126</v>
      </c>
      <c r="C13" t="s">
        <v>127</v>
      </c>
      <c r="D13" t="s">
        <v>129</v>
      </c>
      <c r="E13" t="s">
        <v>125</v>
      </c>
      <c r="F13" t="s">
        <v>125</v>
      </c>
      <c r="G13" t="s">
        <v>109</v>
      </c>
      <c r="H13" s="47">
        <v>1</v>
      </c>
      <c r="I13" s="47"/>
      <c r="J13" s="47"/>
      <c r="K13" s="47"/>
      <c r="L13"/>
      <c r="M13"/>
    </row>
    <row r="14" spans="1:13" x14ac:dyDescent="0.25">
      <c r="A14"/>
      <c r="B14" t="s">
        <v>112</v>
      </c>
      <c r="C14" t="s">
        <v>114</v>
      </c>
      <c r="D14" t="s">
        <v>123</v>
      </c>
      <c r="E14" t="s">
        <v>120</v>
      </c>
      <c r="F14" t="s">
        <v>120</v>
      </c>
      <c r="G14" t="s">
        <v>109</v>
      </c>
      <c r="H14" s="47">
        <v>1</v>
      </c>
      <c r="I14" s="47"/>
      <c r="J14" s="47">
        <v>1</v>
      </c>
      <c r="K14" s="47"/>
      <c r="L14"/>
      <c r="M14"/>
    </row>
    <row r="15" spans="1:13" x14ac:dyDescent="0.25">
      <c r="A15"/>
      <c r="B15"/>
      <c r="C15"/>
      <c r="D15"/>
      <c r="E15" t="s">
        <v>215</v>
      </c>
      <c r="F15" t="s">
        <v>215</v>
      </c>
      <c r="G15" t="s">
        <v>109</v>
      </c>
      <c r="H15" s="47"/>
      <c r="I15" s="47"/>
      <c r="J15" s="47">
        <v>1</v>
      </c>
      <c r="K15" s="47"/>
      <c r="L15"/>
      <c r="M15"/>
    </row>
    <row r="16" spans="1:13" x14ac:dyDescent="0.25">
      <c r="A16"/>
      <c r="B16"/>
      <c r="C16" t="s">
        <v>204</v>
      </c>
      <c r="D16" t="s">
        <v>207</v>
      </c>
      <c r="E16" t="s">
        <v>202</v>
      </c>
      <c r="F16" t="s">
        <v>202</v>
      </c>
      <c r="G16" t="s">
        <v>109</v>
      </c>
      <c r="H16" s="47">
        <v>1</v>
      </c>
      <c r="I16" s="47"/>
      <c r="J16" s="47">
        <v>1</v>
      </c>
      <c r="K16" s="47"/>
      <c r="L16"/>
      <c r="M16"/>
    </row>
    <row r="17" spans="1:13" x14ac:dyDescent="0.25">
      <c r="A17"/>
      <c r="B17" t="s">
        <v>221</v>
      </c>
      <c r="C17" t="s">
        <v>220</v>
      </c>
      <c r="D17"/>
      <c r="E17"/>
      <c r="F17" t="s">
        <v>220</v>
      </c>
      <c r="G17" t="s">
        <v>109</v>
      </c>
      <c r="H17" s="47"/>
      <c r="I17" s="47"/>
      <c r="J17" s="47"/>
      <c r="K17" s="47">
        <v>1</v>
      </c>
      <c r="L17"/>
      <c r="M17"/>
    </row>
    <row r="18" spans="1:13" x14ac:dyDescent="0.25">
      <c r="A18"/>
      <c r="B18" t="s">
        <v>132</v>
      </c>
      <c r="C18" t="s">
        <v>131</v>
      </c>
      <c r="D18"/>
      <c r="E18"/>
      <c r="F18" t="s">
        <v>131</v>
      </c>
      <c r="G18" t="s">
        <v>109</v>
      </c>
      <c r="H18" s="47">
        <v>1</v>
      </c>
      <c r="I18" s="47"/>
      <c r="J18" s="47"/>
      <c r="K18" s="47"/>
      <c r="L18"/>
      <c r="M18"/>
    </row>
    <row r="19" spans="1:13" x14ac:dyDescent="0.25">
      <c r="A19"/>
      <c r="B19"/>
      <c r="C19"/>
      <c r="D19" t="s">
        <v>225</v>
      </c>
      <c r="E19" t="s">
        <v>224</v>
      </c>
      <c r="F19" t="s">
        <v>224</v>
      </c>
      <c r="G19" t="s">
        <v>109</v>
      </c>
      <c r="H19" s="47"/>
      <c r="I19" s="47"/>
      <c r="J19" s="47"/>
      <c r="K19" s="47">
        <v>1</v>
      </c>
      <c r="L19"/>
      <c r="M19"/>
    </row>
    <row r="20" spans="1:13" x14ac:dyDescent="0.25">
      <c r="A20"/>
      <c r="B20"/>
      <c r="C20"/>
      <c r="D20" t="s">
        <v>228</v>
      </c>
      <c r="E20" t="s">
        <v>231</v>
      </c>
      <c r="F20" t="s">
        <v>231</v>
      </c>
      <c r="G20" t="s">
        <v>109</v>
      </c>
      <c r="H20" s="47"/>
      <c r="I20" s="47"/>
      <c r="J20" s="47"/>
      <c r="K20" s="47">
        <v>8</v>
      </c>
      <c r="L20"/>
      <c r="M20"/>
    </row>
    <row r="21" spans="1:13" x14ac:dyDescent="0.25">
      <c r="A21"/>
      <c r="B21"/>
      <c r="C21"/>
      <c r="D21"/>
      <c r="E21" t="s">
        <v>226</v>
      </c>
      <c r="F21" t="s">
        <v>226</v>
      </c>
      <c r="G21" t="s">
        <v>109</v>
      </c>
      <c r="H21" s="47"/>
      <c r="I21" s="47"/>
      <c r="J21" s="47"/>
      <c r="K21" s="47">
        <v>1</v>
      </c>
      <c r="L21"/>
      <c r="M21"/>
    </row>
    <row r="22" spans="1:13" x14ac:dyDescent="0.25">
      <c r="A22"/>
      <c r="B22"/>
      <c r="C22"/>
      <c r="D22" t="s">
        <v>236</v>
      </c>
      <c r="E22"/>
      <c r="F22" t="s">
        <v>234</v>
      </c>
      <c r="G22" t="s">
        <v>109</v>
      </c>
      <c r="H22" s="47"/>
      <c r="I22" s="47"/>
      <c r="J22" s="47"/>
      <c r="K22" s="47">
        <v>2</v>
      </c>
      <c r="L22"/>
      <c r="M22"/>
    </row>
    <row r="23" spans="1:13" x14ac:dyDescent="0.25">
      <c r="A23" t="s">
        <v>255</v>
      </c>
      <c r="B23" t="s">
        <v>112</v>
      </c>
      <c r="C23" t="s">
        <v>114</v>
      </c>
      <c r="D23" t="s">
        <v>115</v>
      </c>
      <c r="E23" t="s">
        <v>108</v>
      </c>
      <c r="F23" t="s">
        <v>108</v>
      </c>
      <c r="G23" t="s">
        <v>109</v>
      </c>
      <c r="H23" s="47">
        <v>1</v>
      </c>
      <c r="I23" s="47"/>
      <c r="J23" s="47"/>
      <c r="K23" s="47"/>
      <c r="L23"/>
      <c r="M23"/>
    </row>
    <row r="24" spans="1:13" x14ac:dyDescent="0.25">
      <c r="A24"/>
      <c r="B24"/>
      <c r="C24" t="s">
        <v>137</v>
      </c>
      <c r="D24" t="s">
        <v>140</v>
      </c>
      <c r="E24" t="s">
        <v>134</v>
      </c>
      <c r="F24" t="s">
        <v>134</v>
      </c>
      <c r="G24" t="s">
        <v>135</v>
      </c>
      <c r="H24" s="47">
        <v>1</v>
      </c>
      <c r="I24" s="47"/>
      <c r="J24" s="47"/>
      <c r="K24" s="47"/>
      <c r="L24"/>
      <c r="M24"/>
    </row>
    <row r="25" spans="1:13" x14ac:dyDescent="0.25">
      <c r="A25"/>
      <c r="B25"/>
      <c r="C25"/>
      <c r="D25"/>
      <c r="E25"/>
      <c r="F25" t="s">
        <v>134</v>
      </c>
      <c r="G25" t="s">
        <v>168</v>
      </c>
      <c r="H25" s="47"/>
      <c r="I25" s="47"/>
      <c r="J25" s="47"/>
      <c r="K25" s="47">
        <v>1</v>
      </c>
      <c r="L25"/>
      <c r="M25"/>
    </row>
    <row r="26" spans="1:13" x14ac:dyDescent="0.25">
      <c r="A26"/>
      <c r="B26"/>
      <c r="C26"/>
      <c r="D26"/>
      <c r="E26" t="s">
        <v>148</v>
      </c>
      <c r="F26" t="s">
        <v>148</v>
      </c>
      <c r="G26" t="s">
        <v>135</v>
      </c>
      <c r="H26" s="47">
        <v>1</v>
      </c>
      <c r="I26" s="47"/>
      <c r="J26" s="47"/>
      <c r="K26" s="47"/>
      <c r="L26"/>
      <c r="M26"/>
    </row>
    <row r="27" spans="1:13" x14ac:dyDescent="0.25">
      <c r="A27"/>
      <c r="B27"/>
      <c r="C27"/>
      <c r="D27"/>
      <c r="E27" t="s">
        <v>150</v>
      </c>
      <c r="F27" t="s">
        <v>150</v>
      </c>
      <c r="G27" t="s">
        <v>135</v>
      </c>
      <c r="H27" s="47">
        <v>1</v>
      </c>
      <c r="I27" s="47"/>
      <c r="J27" s="47"/>
      <c r="K27" s="47">
        <v>1</v>
      </c>
      <c r="L27"/>
      <c r="M27"/>
    </row>
    <row r="28" spans="1:13" x14ac:dyDescent="0.25">
      <c r="A28"/>
      <c r="B28"/>
      <c r="C28"/>
      <c r="D28" t="s">
        <v>153</v>
      </c>
      <c r="E28" t="s">
        <v>152</v>
      </c>
      <c r="F28" t="s">
        <v>152</v>
      </c>
      <c r="G28" t="s">
        <v>135</v>
      </c>
      <c r="H28" s="47">
        <v>1</v>
      </c>
      <c r="I28" s="47"/>
      <c r="J28" s="47"/>
      <c r="K28" s="47">
        <v>1</v>
      </c>
      <c r="L28"/>
      <c r="M28"/>
    </row>
    <row r="29" spans="1:13" x14ac:dyDescent="0.25">
      <c r="A29"/>
      <c r="B29"/>
      <c r="C29"/>
      <c r="D29" t="s">
        <v>156</v>
      </c>
      <c r="E29" t="s">
        <v>155</v>
      </c>
      <c r="F29" t="s">
        <v>155</v>
      </c>
      <c r="G29" t="s">
        <v>135</v>
      </c>
      <c r="H29" s="47">
        <v>1</v>
      </c>
      <c r="I29" s="47"/>
      <c r="J29" s="47"/>
      <c r="K29" s="47"/>
      <c r="L29"/>
      <c r="M29"/>
    </row>
    <row r="30" spans="1:13" x14ac:dyDescent="0.25">
      <c r="A30"/>
      <c r="B30"/>
      <c r="C30"/>
      <c r="D30"/>
      <c r="E30" t="s">
        <v>165</v>
      </c>
      <c r="F30" t="s">
        <v>165</v>
      </c>
      <c r="G30" t="s">
        <v>135</v>
      </c>
      <c r="H30" s="47">
        <v>1</v>
      </c>
      <c r="I30" s="47"/>
      <c r="J30" s="47">
        <v>1</v>
      </c>
      <c r="K30" s="47"/>
      <c r="L30"/>
      <c r="M30"/>
    </row>
    <row r="31" spans="1:13" x14ac:dyDescent="0.25">
      <c r="A31"/>
      <c r="B31"/>
      <c r="C31"/>
      <c r="D31"/>
      <c r="E31" t="s">
        <v>167</v>
      </c>
      <c r="F31" t="s">
        <v>167</v>
      </c>
      <c r="G31" t="s">
        <v>168</v>
      </c>
      <c r="H31" s="47">
        <v>1</v>
      </c>
      <c r="I31" s="47"/>
      <c r="J31" s="47"/>
      <c r="K31" s="47"/>
      <c r="L31"/>
      <c r="M31"/>
    </row>
    <row r="32" spans="1:13" x14ac:dyDescent="0.25">
      <c r="A32"/>
      <c r="B32"/>
      <c r="C32"/>
      <c r="D32" t="s">
        <v>173</v>
      </c>
      <c r="E32"/>
      <c r="F32" t="s">
        <v>173</v>
      </c>
      <c r="G32" t="s">
        <v>135</v>
      </c>
      <c r="H32" s="47"/>
      <c r="I32" s="47">
        <v>1</v>
      </c>
      <c r="J32" s="47"/>
      <c r="K32" s="47"/>
      <c r="L32"/>
      <c r="M32"/>
    </row>
    <row r="33" spans="1:13" x14ac:dyDescent="0.25">
      <c r="A33"/>
      <c r="B33"/>
      <c r="C33"/>
      <c r="D33"/>
      <c r="E33"/>
      <c r="F33" t="s">
        <v>173</v>
      </c>
      <c r="G33" t="s">
        <v>168</v>
      </c>
      <c r="H33" s="47"/>
      <c r="I33" s="47"/>
      <c r="J33" s="47">
        <v>1</v>
      </c>
      <c r="K33" s="47"/>
      <c r="L33"/>
      <c r="M33"/>
    </row>
    <row r="34" spans="1:13" x14ac:dyDescent="0.25">
      <c r="A34"/>
      <c r="B34"/>
      <c r="C34"/>
      <c r="D34"/>
      <c r="E34" t="s">
        <v>172</v>
      </c>
      <c r="F34" t="s">
        <v>172</v>
      </c>
      <c r="G34" t="s">
        <v>135</v>
      </c>
      <c r="H34" s="47">
        <v>41</v>
      </c>
      <c r="I34" s="47">
        <v>5</v>
      </c>
      <c r="J34" s="47">
        <v>1</v>
      </c>
      <c r="K34" s="47">
        <v>1</v>
      </c>
      <c r="L34"/>
      <c r="M34"/>
    </row>
    <row r="35" spans="1:13" x14ac:dyDescent="0.25">
      <c r="A35"/>
      <c r="B35"/>
      <c r="C35"/>
      <c r="D35"/>
      <c r="E35"/>
      <c r="F35" t="s">
        <v>172</v>
      </c>
      <c r="G35" t="s">
        <v>168</v>
      </c>
      <c r="H35" s="47">
        <v>5</v>
      </c>
      <c r="I35" s="47">
        <v>23</v>
      </c>
      <c r="J35" s="47"/>
      <c r="K35" s="47"/>
      <c r="L35"/>
      <c r="M35"/>
    </row>
    <row r="36" spans="1:13" x14ac:dyDescent="0.25">
      <c r="A36"/>
      <c r="B36"/>
      <c r="C36"/>
      <c r="D36"/>
      <c r="E36" t="s">
        <v>176</v>
      </c>
      <c r="F36" t="s">
        <v>176</v>
      </c>
      <c r="G36" t="s">
        <v>135</v>
      </c>
      <c r="H36" s="47">
        <v>5</v>
      </c>
      <c r="I36" s="47"/>
      <c r="J36" s="47"/>
      <c r="K36" s="47"/>
      <c r="L36"/>
      <c r="M36"/>
    </row>
    <row r="37" spans="1:13" x14ac:dyDescent="0.25">
      <c r="A37"/>
      <c r="B37"/>
      <c r="C37"/>
      <c r="D37"/>
      <c r="E37" t="s">
        <v>179</v>
      </c>
      <c r="F37" t="s">
        <v>179</v>
      </c>
      <c r="G37" t="s">
        <v>135</v>
      </c>
      <c r="H37" s="47">
        <v>1</v>
      </c>
      <c r="I37" s="47"/>
      <c r="J37" s="47"/>
      <c r="K37" s="47"/>
      <c r="L37"/>
      <c r="M37"/>
    </row>
    <row r="38" spans="1:13" x14ac:dyDescent="0.25">
      <c r="A38"/>
      <c r="B38"/>
      <c r="C38"/>
      <c r="D38"/>
      <c r="E38" t="s">
        <v>182</v>
      </c>
      <c r="F38" t="s">
        <v>182</v>
      </c>
      <c r="G38" t="s">
        <v>135</v>
      </c>
      <c r="H38" s="47">
        <v>1</v>
      </c>
      <c r="I38" s="47"/>
      <c r="J38" s="47"/>
      <c r="K38" s="47"/>
      <c r="L38"/>
      <c r="M38"/>
    </row>
    <row r="39" spans="1:13" x14ac:dyDescent="0.25">
      <c r="A39"/>
      <c r="B39"/>
      <c r="C39"/>
      <c r="D39" t="s">
        <v>185</v>
      </c>
      <c r="E39"/>
      <c r="F39" t="s">
        <v>184</v>
      </c>
      <c r="G39" t="s">
        <v>135</v>
      </c>
      <c r="H39" s="47">
        <v>1</v>
      </c>
      <c r="I39" s="47">
        <v>1</v>
      </c>
      <c r="J39" s="47"/>
      <c r="K39" s="47">
        <v>2</v>
      </c>
      <c r="L39"/>
      <c r="M39"/>
    </row>
    <row r="40" spans="1:13" x14ac:dyDescent="0.25">
      <c r="A40"/>
      <c r="B40"/>
      <c r="C40"/>
      <c r="D40"/>
      <c r="E40" t="s">
        <v>187</v>
      </c>
      <c r="F40" t="s">
        <v>187</v>
      </c>
      <c r="G40" t="s">
        <v>135</v>
      </c>
      <c r="H40" s="47">
        <v>1</v>
      </c>
      <c r="I40" s="47"/>
      <c r="J40" s="47"/>
      <c r="K40" s="47"/>
      <c r="L40"/>
      <c r="M40"/>
    </row>
    <row r="41" spans="1:13" x14ac:dyDescent="0.25">
      <c r="A41"/>
      <c r="B41"/>
      <c r="C41"/>
      <c r="D41"/>
      <c r="E41" t="s">
        <v>192</v>
      </c>
      <c r="F41" t="s">
        <v>192</v>
      </c>
      <c r="G41" t="s">
        <v>135</v>
      </c>
      <c r="H41" s="47">
        <v>1</v>
      </c>
      <c r="I41" s="47"/>
      <c r="J41" s="47"/>
      <c r="K41" s="47"/>
      <c r="L41" s="43"/>
      <c r="M41" s="43"/>
    </row>
    <row r="42" spans="1:13" x14ac:dyDescent="0.25">
      <c r="A42"/>
      <c r="B42"/>
      <c r="C42"/>
      <c r="D42"/>
      <c r="E42" t="s">
        <v>194</v>
      </c>
      <c r="F42" t="s">
        <v>194</v>
      </c>
      <c r="G42" t="s">
        <v>135</v>
      </c>
      <c r="H42" s="47">
        <v>1</v>
      </c>
      <c r="I42" s="47">
        <v>1</v>
      </c>
      <c r="J42" s="47"/>
      <c r="K42" s="47"/>
      <c r="L42" s="43"/>
      <c r="M42" s="43"/>
    </row>
    <row r="43" spans="1:13" x14ac:dyDescent="0.25">
      <c r="A43"/>
      <c r="B43"/>
      <c r="C43"/>
      <c r="D43"/>
      <c r="E43" t="s">
        <v>196</v>
      </c>
      <c r="F43" t="s">
        <v>196</v>
      </c>
      <c r="G43" t="s">
        <v>135</v>
      </c>
      <c r="H43" s="47">
        <v>8</v>
      </c>
      <c r="I43" s="47"/>
      <c r="J43" s="47"/>
      <c r="K43" s="47"/>
    </row>
    <row r="44" spans="1:13" x14ac:dyDescent="0.25">
      <c r="A44"/>
      <c r="B44"/>
      <c r="C44"/>
      <c r="D44" t="s">
        <v>199</v>
      </c>
      <c r="E44" t="s">
        <v>198</v>
      </c>
      <c r="F44" t="s">
        <v>198</v>
      </c>
      <c r="G44" t="s">
        <v>135</v>
      </c>
      <c r="H44" s="47">
        <v>1</v>
      </c>
      <c r="I44" s="47"/>
      <c r="J44" s="47"/>
      <c r="K44" s="47"/>
    </row>
    <row r="45" spans="1:13" x14ac:dyDescent="0.25">
      <c r="A45" t="s">
        <v>262</v>
      </c>
      <c r="B45"/>
      <c r="C45"/>
      <c r="D45"/>
      <c r="E45"/>
      <c r="F45"/>
      <c r="G45"/>
      <c r="H45" s="47">
        <v>135</v>
      </c>
      <c r="I45" s="47">
        <v>36</v>
      </c>
      <c r="J45" s="47">
        <v>13</v>
      </c>
      <c r="K45" s="47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EF66E6E7EBB47AFEBC1FA4C99BF94" ma:contentTypeVersion="12" ma:contentTypeDescription="Create a new document." ma:contentTypeScope="" ma:versionID="ee449b6c811deb791af013a3220e26a0">
  <xsd:schema xmlns:xsd="http://www.w3.org/2001/XMLSchema" xmlns:xs="http://www.w3.org/2001/XMLSchema" xmlns:p="http://schemas.microsoft.com/office/2006/metadata/properties" xmlns:ns2="3adca8b6-ea25-46e5-9cb5-e33f66d866ed" xmlns:ns3="89d96315-0ee6-41e6-a125-6e49490d85cc" targetNamespace="http://schemas.microsoft.com/office/2006/metadata/properties" ma:root="true" ma:fieldsID="cf988ebe42acf1cbb711dd6a9b037378" ns2:_="" ns3:_="">
    <xsd:import namespace="3adca8b6-ea25-46e5-9cb5-e33f66d866ed"/>
    <xsd:import namespace="89d96315-0ee6-41e6-a125-6e49490d8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ca8b6-ea25-46e5-9cb5-e33f66d86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96315-0ee6-41e6-a125-6e49490d8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96D952-2FE8-476C-B57E-D769965799A1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3adca8b6-ea25-46e5-9cb5-e33f66d866ed"/>
    <ds:schemaRef ds:uri="http://schemas.openxmlformats.org/package/2006/metadata/core-properties"/>
    <ds:schemaRef ds:uri="89d96315-0ee6-41e6-a125-6e49490d85c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63F22A7-FD25-4C6F-9C5E-08ACBE6464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066F9-2065-42D8-90FC-7166FD3226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ca8b6-ea25-46e5-9cb5-e33f66d866ed"/>
    <ds:schemaRef ds:uri="89d96315-0ee6-41e6-a125-6e49490d8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Taxonomy Data</vt:lpstr>
      <vt:lpstr>Taxa Report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Shanda McGraw</dc:creator>
  <cp:lastModifiedBy>Pien, Catarina@DWR</cp:lastModifiedBy>
  <dcterms:created xsi:type="dcterms:W3CDTF">2021-06-29T22:06:48Z</dcterms:created>
  <dcterms:modified xsi:type="dcterms:W3CDTF">2021-12-02T17:27:27Z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0x010100806EF66E6E7EBB47AFEBC1FA4C99BF94</vt:lpwstr>
  </property>
</Properties>
</file>