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5920" windowHeight="158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<sst xmlns="http://schemas.openxmlformats.org/spreadsheetml/2006/main" count="2756" uniqueCount="1706">
  <si>
    <t>卡面名称</t>
  </si>
  <si>
    <t>center技能名称</t>
  </si>
  <si>
    <t>live技能名</t>
  </si>
  <si>
    <t>support技能名</t>
  </si>
  <si>
    <t>DA</t>
  </si>
  <si>
    <t>VO</t>
  </si>
  <si>
    <t>PF</t>
  </si>
  <si>
    <t>综合值</t>
  </si>
  <si>
    <t>center技能</t>
  </si>
  <si>
    <t>live技能（lv5）</t>
  </si>
  <si>
    <t>support技能（lv3）</t>
  </si>
  <si>
    <t>MV衣装</t>
  </si>
  <si>
    <t>房间衣装</t>
  </si>
  <si>
    <t>背景</t>
  </si>
  <si>
    <t>spp对应乐曲</t>
  </si>
  <si>
    <t>故事</t>
  </si>
  <si>
    <t>フィーチャースカウト ゆうた編2</t>
  </si>
  <si>
    <t>★5 [光明バイブレーション]葵 ゆうた</t>
  </si>
  <si>
    <t>刻み込む存在</t>
  </si>
  <si>
    <t>見逃せない一瞬</t>
  </si>
  <si>
    <t>内緒の舞台</t>
  </si>
  <si>
    <t>一卡</t>
  </si>
  <si>
    <t>SparkleタイプのVo 120％up</t>
  </si>
  <si>
    <t>12秒間16％スコアアップ</t>
  </si>
  <si>
    <t>ステータスピース（青大）のドロップ率を1.7倍にする</t>
  </si>
  <si>
    <t>閃光</t>
  </si>
  <si>
    <t>Heart aid Cafeteria</t>
  </si>
  <si>
    <t>輝く証を見つけて</t>
  </si>
  <si>
    <t>刻骨铭心的存在</t>
  </si>
  <si>
    <t>不能错过的一瞬</t>
  </si>
  <si>
    <t>秘密的舞台</t>
  </si>
  <si>
    <t>满破</t>
  </si>
  <si>
    <t>绚烂（红）的声乐能力提升120%</t>
  </si>
  <si>
    <r>
      <rPr>
        <sz val="11"/>
        <color rgb="FF000000"/>
        <rFont val="SimSun"/>
        <charset val="134"/>
      </rPr>
      <t>12秒内得分提升1</t>
    </r>
    <r>
      <rPr>
        <sz val="11"/>
        <color rgb="FF000000"/>
        <rFont val="Calibri"/>
        <charset val="134"/>
      </rPr>
      <t>6</t>
    </r>
    <r>
      <rPr>
        <sz val="11"/>
        <color rgb="FF000000"/>
        <rFont val="SimSun"/>
        <charset val="134"/>
      </rPr>
      <t>%</t>
    </r>
  </si>
  <si>
    <t>蓝大矿的获得率提升1.7倍</t>
  </si>
  <si>
    <t>闪光</t>
  </si>
  <si>
    <t>找到闪耀的证据</t>
  </si>
  <si>
    <t>★4 [渾身のパンチ]春川 宙</t>
  </si>
  <si>
    <t>自分の必殺技</t>
  </si>
  <si>
    <t>リズムが肝心</t>
  </si>
  <si>
    <t>心の指導</t>
  </si>
  <si>
    <t>BrilliantタイプのDa 80％up</t>
  </si>
  <si>
    <t>5秒間40％スコアアップ</t>
  </si>
  <si>
    <t>ステータスピース（赤中）のドロップ率を1.5倍にする</t>
  </si>
  <si>
    <t>ブラックステージ</t>
  </si>
  <si>
    <t>オモイノカケラ</t>
  </si>
  <si>
    <t>必殺技への道</t>
  </si>
  <si>
    <t>自己的必杀技</t>
  </si>
  <si>
    <t>节奏是关键</t>
  </si>
  <si>
    <t>心的指导</t>
  </si>
  <si>
    <t>璀璨（蓝）的舞蹈能力提升80%</t>
  </si>
  <si>
    <t>5秒内得分提升40%</t>
  </si>
  <si>
    <t>红中矿的获得率提升1.5倍</t>
  </si>
  <si>
    <t>黑色舞台</t>
  </si>
  <si>
    <t>思念碎片</t>
  </si>
  <si>
    <t>必杀技的道路</t>
  </si>
  <si>
    <t>★3 [知らない遊び]姫宮 桃李</t>
  </si>
  <si>
    <t>カードの魅力</t>
  </si>
  <si>
    <t>纸牌的魅力</t>
  </si>
  <si>
    <t>スカウト！蜂と飛び回るスート</t>
  </si>
  <si>
    <t>★5 [繋いでいく星]白鳥 藍良</t>
  </si>
  <si>
    <t>成長中のスート</t>
  </si>
  <si>
    <t>飛び回るハート</t>
  </si>
  <si>
    <t>リーダー奪還</t>
  </si>
  <si>
    <t>Glitterタイプの全パラメーター50％up</t>
  </si>
  <si>
    <t>8秒間26％スコアアップ</t>
  </si>
  <si>
    <t>BAD/MISSを1回までGREATにする</t>
  </si>
  <si>
    <t>マトリックス衣装</t>
  </si>
  <si>
    <t>SAKE OF LOVE</t>
  </si>
  <si>
    <t>成长中的牌组</t>
  </si>
  <si>
    <t>盘旋的红心</t>
  </si>
  <si>
    <t>夺回队长</t>
  </si>
  <si>
    <t>辉煌（绿）的综合能力提升50%</t>
  </si>
  <si>
    <t>8秒内得分提升26%</t>
  </si>
  <si>
    <t>将bad/miss改成great一次</t>
  </si>
  <si>
    <t>Matrix衣装</t>
  </si>
  <si>
    <t>★5 [変わりゆく星]HiMERU</t>
  </si>
  <si>
    <t>蜂が与える居場所</t>
  </si>
  <si>
    <t>飛び回る秘密</t>
  </si>
  <si>
    <t>得られない情報</t>
  </si>
  <si>
    <t>SparkleタイプのPf 120％up</t>
  </si>
  <si>
    <t>蜜蜂给予的住处</t>
  </si>
  <si>
    <t>盘旋的秘密</t>
  </si>
  <si>
    <t>无法得到的情报</t>
  </si>
  <si>
    <t>绚烂（红）的表演能力提升120%</t>
  </si>
  <si>
    <t>★4 [指し示す星]風早 巽</t>
  </si>
  <si>
    <t>支えるスート</t>
  </si>
  <si>
    <t>飛び回るダイヤ</t>
  </si>
  <si>
    <t>まさかの策</t>
  </si>
  <si>
    <t>GlitterタイプのPf 80％up</t>
  </si>
  <si>
    <t>ステータスピース（黄中）のドロップ率を1.5倍にする</t>
  </si>
  <si>
    <t>支撑的牌组</t>
  </si>
  <si>
    <t>盘旋的方块</t>
  </si>
  <si>
    <t>意外的办法</t>
  </si>
  <si>
    <t>辉煌（绿）的表演能力提升80%</t>
  </si>
  <si>
    <t>12秒内得分提升16%</t>
  </si>
  <si>
    <t>黄中矿的获得率提升1.5倍</t>
  </si>
  <si>
    <t>★4 [辿り着く星]桜河 こはく</t>
  </si>
  <si>
    <t>蜂の見る世界</t>
  </si>
  <si>
    <t>飛び回る仕事人</t>
  </si>
  <si>
    <t>村への案内</t>
  </si>
  <si>
    <t>FlashタイプのDa 80％up</t>
  </si>
  <si>
    <t>蜜蜂看到的世界</t>
  </si>
  <si>
    <t>盘旋的工作人员</t>
  </si>
  <si>
    <t>村庄的向导</t>
  </si>
  <si>
    <t>闪耀（黄）的声乐能力提升80%</t>
  </si>
  <si>
    <t>Answer★星と惹かれ合うマトリックス</t>
  </si>
  <si>
    <t>★5 [目指していく星]天城 一彩</t>
  </si>
  <si>
    <t>見つけた答え</t>
  </si>
  <si>
    <t>惹かれ合う手札</t>
  </si>
  <si>
    <t>勝負前の握手</t>
  </si>
  <si>
    <t>Flashタイプの全パラメーター50％up</t>
  </si>
  <si>
    <t>5秒間ロング・スライドのスコア70％アップ、それ以外が30％アップ</t>
  </si>
  <si>
    <t>找到的答案</t>
  </si>
  <si>
    <t>互相吸引的手牌</t>
  </si>
  <si>
    <t>决胜前的握手</t>
  </si>
  <si>
    <t>闪耀（黄）的综合能力提升50%</t>
  </si>
  <si>
    <t>五秒内长键·滑键的分数提供70%，其余提高30%</t>
  </si>
  <si>
    <t>★5 [導いていく星]天城 燐音</t>
  </si>
  <si>
    <t>持っている答え</t>
  </si>
  <si>
    <t>惹かれ合う仲間</t>
  </si>
  <si>
    <t>君主の思考</t>
  </si>
  <si>
    <t>GlitterタイプのDa 120％up</t>
  </si>
  <si>
    <t>アイドルピースのドロップ率を1.5倍にする</t>
  </si>
  <si>
    <t>持有的回答</t>
  </si>
  <si>
    <t>互相吸引的伙伴</t>
  </si>
  <si>
    <t>君主的思考</t>
  </si>
  <si>
    <t>辉煌（绿）的舞蹈能力提升80%</t>
  </si>
  <si>
    <t>偶像原石的获得率提升1.5倍</t>
  </si>
  <si>
    <t>★4 [あるがままの星]礼瀬 マヨイ</t>
  </si>
  <si>
    <t>解いていく答え</t>
  </si>
  <si>
    <t>惹かれ合う心</t>
  </si>
  <si>
    <t>因習村の怪談</t>
  </si>
  <si>
    <t>Brilliantタイプの全パラメーター35％up</t>
  </si>
  <si>
    <t>解开的答案</t>
  </si>
  <si>
    <t>互相吸引的心</t>
  </si>
  <si>
    <t>因习村的怪谈</t>
  </si>
  <si>
    <t>璀璨（蓝）的综合能力提升50%</t>
  </si>
  <si>
    <t>★4 [さらけ出す星]椎名 ニキ</t>
  </si>
  <si>
    <t>つくり出す答え</t>
  </si>
  <si>
    <t>惹かれ合う楽しさ</t>
  </si>
  <si>
    <t>限界状態</t>
  </si>
  <si>
    <t>Sparkleタイプの全パラメーター35％up</t>
  </si>
  <si>
    <t>あんさんぶるタイムゲージの上昇量がアップ</t>
  </si>
  <si>
    <t>作出的回答</t>
  </si>
  <si>
    <t>互相吸引的乐趣</t>
  </si>
  <si>
    <t>临界状态</t>
  </si>
  <si>
    <t>绚烂（红）的综合能力提升50%</t>
  </si>
  <si>
    <t>少量提高合唱时间能量槽内的提升量</t>
  </si>
  <si>
    <t>フィーチャースカウト 翠編2</t>
  </si>
  <si>
    <t>★5 [見つける自分らしさ]高峯 翠</t>
  </si>
  <si>
    <t>向き合う時間</t>
  </si>
  <si>
    <t>自然体の未来</t>
  </si>
  <si>
    <t>八百屋の看板息子</t>
  </si>
  <si>
    <t>フローライト</t>
  </si>
  <si>
    <t>僕らのステラ</t>
  </si>
  <si>
    <t>俺らしく、踏み出して</t>
  </si>
  <si>
    <t>面对面的时间</t>
  </si>
  <si>
    <t>自然体的未来</t>
  </si>
  <si>
    <t>蔬菜店的招牌儿子</t>
  </si>
  <si>
    <t>-</t>
  </si>
  <si>
    <t>萤石</t>
  </si>
  <si>
    <t>保持自我，向前出发</t>
  </si>
  <si>
    <t>★4 [魅せるスペシャリティ]巴 日和</t>
  </si>
  <si>
    <t>茶目っ気抜群</t>
  </si>
  <si>
    <t>斬新スタイル</t>
  </si>
  <si>
    <t>お茶との相性</t>
  </si>
  <si>
    <t>楽園追放 -Faith Conquest-</t>
  </si>
  <si>
    <t>バラエティータイム</t>
  </si>
  <si>
    <t>很爱开玩笑</t>
  </si>
  <si>
    <t>崭新的风格</t>
  </si>
  <si>
    <t>和茶的相性</t>
  </si>
  <si>
    <t>综艺时间</t>
  </si>
  <si>
    <t>★3 [同室同士の距離]朔間 凛月</t>
  </si>
  <si>
    <t>騒がしい休日よ</t>
  </si>
  <si>
    <t>吵闹的休息日</t>
  </si>
  <si>
    <t>スカウト！EVIL NUM+</t>
  </si>
  <si>
    <t>★5 [契約EVIL]氷鷹 北斗</t>
  </si>
  <si>
    <t>試みNUM+</t>
  </si>
  <si>
    <t>囁く誘惑</t>
  </si>
  <si>
    <t>新しい活動</t>
  </si>
  <si>
    <t>辉煌（绿）的舞蹈能力提升120%</t>
  </si>
  <si>
    <t>红大矿的获得率提升1.7倍</t>
  </si>
  <si>
    <t>イービルTELEPHONE衣装</t>
  </si>
  <si>
    <t>私服2（春〜夏）、イービルTELEPHONE衣装、制服（冬、二年生）、イービルTELEPHONE衣装 (SCR)</t>
  </si>
  <si>
    <t>Ringing evil phone</t>
  </si>
  <si>
    <t>尝试号码</t>
  </si>
  <si>
    <t>私语的诱惑</t>
  </si>
  <si>
    <t>新的活动</t>
  </si>
  <si>
    <t>恶魔通话衣装</t>
  </si>
  <si>
    <t>私服2（春夏）、恶魔通话衣装、制服（冬、二年级）、恶魔通话衣装（SCR）</t>
  </si>
  <si>
    <t>★4 [均衡EVIL]朔間 凛月</t>
  </si>
  <si>
    <t>崇拝NUM+</t>
  </si>
  <si>
    <t>囁く対価</t>
  </si>
  <si>
    <t>遅刻回避</t>
  </si>
  <si>
    <t>璀璨（蓝）的声乐能力提升80%</t>
  </si>
  <si>
    <t>蓝中矿的获得率提升1.5倍</t>
  </si>
  <si>
    <t>私服2（春〜夏）、イービルTELEPHONE衣装</t>
  </si>
  <si>
    <t>崇拜号码</t>
  </si>
  <si>
    <t>私语的代价</t>
  </si>
  <si>
    <t>避免迟到</t>
  </si>
  <si>
    <t>私服2（春夏）、恶魔通话衣装</t>
  </si>
  <si>
    <t>SHUFFLE×囁くイービルTELEPHONE</t>
  </si>
  <si>
    <t>★5 [黎明EVIL]逆先 夏目</t>
  </si>
  <si>
    <t>探求TELEPHONE</t>
  </si>
  <si>
    <t>囁く交渉</t>
  </si>
  <si>
    <t>悪魔の実</t>
  </si>
  <si>
    <t>黄大矿的获得率提升1.7倍</t>
  </si>
  <si>
    <t>探求通话</t>
  </si>
  <si>
    <t>私语着交涉</t>
  </si>
  <si>
    <t>恶魔的果实</t>
  </si>
  <si>
    <t>★4 [強者EVIL]葵 ひなた</t>
  </si>
  <si>
    <t>悪戯TELEPHONE</t>
  </si>
  <si>
    <t>囁く願い</t>
  </si>
  <si>
    <t>不穏な雲行き</t>
  </si>
  <si>
    <t>闪耀（黄）的综合能力提升35%</t>
  </si>
  <si>
    <t>提高合唱时间能量槽内的提升量</t>
  </si>
  <si>
    <t>恶作剧通话</t>
  </si>
  <si>
    <t>私语的愿望</t>
  </si>
  <si>
    <t>不确定的前景</t>
  </si>
  <si>
    <t>★4 [誘引EVIL]紫之 創</t>
  </si>
  <si>
    <t>伝授TELEPHONE</t>
  </si>
  <si>
    <t>囁く欲望</t>
  </si>
  <si>
    <t>感心アドリブ</t>
  </si>
  <si>
    <t>传授通话</t>
  </si>
  <si>
    <t>私语的欲望</t>
  </si>
  <si>
    <t>令人佩服的即兴表演</t>
  </si>
  <si>
    <t>クロススカウト・インテリジェンス／Reasoning</t>
  </si>
  <si>
    <t>★5 [賢察インテリジェンス]羽風 薫</t>
  </si>
  <si>
    <t>推理の道筋</t>
  </si>
  <si>
    <t>射止める知性</t>
  </si>
  <si>
    <t>カウンターの主</t>
  </si>
  <si>
    <t>璀璨（蓝）的声乐能力提升120%</t>
  </si>
  <si>
    <t>インテリジェンス衣装</t>
  </si>
  <si>
    <t>私服2（春〜夏）/インテリジェンス衣装（SCR）</t>
  </si>
  <si>
    <t>IMMORAL WORLD</t>
  </si>
  <si>
    <t>推理的道路</t>
  </si>
  <si>
    <t>捕获知性</t>
  </si>
  <si>
    <t>柜台的主人</t>
  </si>
  <si>
    <t>私服2（春〜夏）/intelligence衣装（SCR)</t>
  </si>
  <si>
    <t>★4 [直感インテリジェンス]漣 ジュン</t>
  </si>
  <si>
    <t>推理のヒント</t>
  </si>
  <si>
    <t>垣間見える知性</t>
  </si>
  <si>
    <t>水族館の修了証書</t>
  </si>
  <si>
    <t>私服2（春〜夏）/インテリジェンス衣装</t>
  </si>
  <si>
    <t>Absolute Perfection</t>
  </si>
  <si>
    <t>推理的提示</t>
  </si>
  <si>
    <t>缝隙中看到的知性</t>
  </si>
  <si>
    <t>水族馆的毕业证书</t>
  </si>
  <si>
    <t>私服2（春〜夏）/intelligence衣装</t>
  </si>
  <si>
    <t>★3 [さぐるいんてりじぇんす]深海 奏汰</t>
  </si>
  <si>
    <t>クロススカウト・インテリジェンス／Solving</t>
  </si>
  <si>
    <t>★5 [誘引インテリジェンス]伏見 弓弦</t>
  </si>
  <si>
    <t>解決への一歩</t>
  </si>
  <si>
    <t>引き締まる知性</t>
  </si>
  <si>
    <t>鍛え上げた脚力</t>
  </si>
  <si>
    <t>将great/good改成perfect三次</t>
  </si>
  <si>
    <t>Have you been naughty or nice?</t>
  </si>
  <si>
    <t>解决的一步</t>
  </si>
  <si>
    <t>紧绷的知性</t>
  </si>
  <si>
    <t>锻炼出的脚力</t>
  </si>
  <si>
    <t>★4 [創造インテリジェンス]斎宮 宗</t>
  </si>
  <si>
    <t>解決への手がかり</t>
  </si>
  <si>
    <t>編み出す知性</t>
  </si>
  <si>
    <t>創作のための場所</t>
  </si>
  <si>
    <t>绚烂（红）的声乐能力提升80%</t>
  </si>
  <si>
    <t>凱旋歌</t>
  </si>
  <si>
    <t>解决的线索</t>
  </si>
  <si>
    <t>编织的知性</t>
  </si>
  <si>
    <t>用来创作的场所</t>
  </si>
  <si>
    <t>★3 [確信インテリジェンス]瀬名 泉</t>
  </si>
  <si>
    <t>私服2（春〜夏）</t>
  </si>
  <si>
    <t>オーディション VS PRINCESS -First piece-</t>
  </si>
  <si>
    <t>★5 [ステップ踏む舞踏会]衣更 真緒</t>
  </si>
  <si>
    <t>努力のpiece</t>
  </si>
  <si>
    <t>魅了PRINCESS</t>
  </si>
  <si>
    <t>有名人の登場</t>
  </si>
  <si>
    <t>私服2（春〜夏）/オーディション練習着/舞踏会の衣装（SCR）</t>
  </si>
  <si>
    <t>Romantic Xday!</t>
  </si>
  <si>
    <t>努力的piece</t>
  </si>
  <si>
    <t>魅力PRINCESS</t>
  </si>
  <si>
    <t>名人的登场</t>
  </si>
  <si>
    <t>私服2（春〜夏）/选拔会练习衣装/舞会衣装（SCR）</t>
  </si>
  <si>
    <t>★5 [音色彩る舞踏会]月永 レオ</t>
  </si>
  <si>
    <t>発見のpiece</t>
  </si>
  <si>
    <t>接近PRINCESS</t>
  </si>
  <si>
    <t>ダンスの実力</t>
  </si>
  <si>
    <t>5秒間フリックのスコア100％アップ、それ以外が30％アップ</t>
  </si>
  <si>
    <t>オーディション練習着/舞踏会の衣装（SCR）</t>
  </si>
  <si>
    <t>Aisle, be with you</t>
  </si>
  <si>
    <t>发现的piece</t>
  </si>
  <si>
    <t>跳舞的实力</t>
  </si>
  <si>
    <t>选拔会练习衣装/舞会衣装（SCR）</t>
  </si>
  <si>
    <t>★4 [冒険の舞踏会]冴霧 笑主</t>
  </si>
  <si>
    <t>驚きのpiece</t>
  </si>
  <si>
    <t>期待PRINCESS</t>
  </si>
  <si>
    <t>はじまる大冒険</t>
  </si>
  <si>
    <t>绚烂（红）的表演能力提升80%</t>
  </si>
  <si>
    <t>オーディション練習着/舞踏会の衣装/舞踏会の衣装（王冠なし）</t>
  </si>
  <si>
    <t>BRAND NEW STARS!!</t>
  </si>
  <si>
    <t>惊讶的piece</t>
  </si>
  <si>
    <t>大冒险的开始</t>
  </si>
  <si>
    <t>选拔会练习衣装/舞会衣装/舞会衣装（无皇冠）</t>
  </si>
  <si>
    <t>★4 [夢心地の舞踏会]花群 冬芽</t>
  </si>
  <si>
    <t>照らすpiece</t>
  </si>
  <si>
    <t>献身PRINCESS</t>
  </si>
  <si>
    <t>惑いの審査員</t>
  </si>
  <si>
    <t>オーディション練習着/舞踏会の衣装</t>
  </si>
  <si>
    <t>照耀的piece</t>
  </si>
  <si>
    <t>困惑的审查员</t>
  </si>
  <si>
    <t>★3 [煌めく舞踏会]明星 スバル</t>
  </si>
  <si>
    <t>★3 [麗しの舞踏会]朱桜 司</t>
  </si>
  <si>
    <t>クロススカウト・華一滴／凛然</t>
  </si>
  <si>
    <t>★5 ［振るう一滴］神崎 颯馬</t>
  </si>
  <si>
    <t>凛とした華</t>
  </si>
  <si>
    <t>明浄な心</t>
  </si>
  <si>
    <t>助けられる命</t>
  </si>
  <si>
    <t>華一滴衣装</t>
  </si>
  <si>
    <t>私服2（春〜夏）/華一滴衣装(SCR)</t>
  </si>
  <si>
    <t>紅月いろは唄</t>
  </si>
  <si>
    <t>凛然的花朵</t>
  </si>
  <si>
    <t>明净之心</t>
  </si>
  <si>
    <t>被救下的性命</t>
  </si>
  <si>
    <t>一滴花衣装</t>
  </si>
  <si>
    <t>私服2（春〜夏）/一滴花衣装(SCR)</t>
  </si>
  <si>
    <t>★4［払う一滴］巴 日和</t>
  </si>
  <si>
    <t>貫き通す華</t>
  </si>
  <si>
    <t>実直な心</t>
  </si>
  <si>
    <t>貴族のお小言</t>
  </si>
  <si>
    <t>闪耀（黄）的舞蹈能力提升80%</t>
  </si>
  <si>
    <t>私服2（春〜夏）/華一滴衣装</t>
  </si>
  <si>
    <t>贯穿的花朵</t>
  </si>
  <si>
    <t>耿直之心</t>
  </si>
  <si>
    <t>贵族的牢骚</t>
  </si>
  <si>
    <t>私服2（春〜夏）/一滴花衣装</t>
  </si>
  <si>
    <t>★3［注ぐ一滴］仁兎 なずな</t>
  </si>
  <si>
    <t>クロススカウト・華一滴／冷麗</t>
  </si>
  <si>
    <t>★5 ［冷厳な一滴］風早 巽</t>
  </si>
  <si>
    <t xml:space="preserve">麗らかな華 </t>
  </si>
  <si>
    <t>祓いの心</t>
  </si>
  <si>
    <t>飛び立つ鳩</t>
  </si>
  <si>
    <t>辉煌（绿）的表演能力提升120%</t>
  </si>
  <si>
    <t>VERMILION</t>
  </si>
  <si>
    <t>美丽的花朵</t>
  </si>
  <si>
    <t>祓除之心</t>
  </si>
  <si>
    <t>飞翔的鸽子</t>
  </si>
  <si>
    <t>★4［結ぶ一滴］仙石 忍</t>
  </si>
  <si>
    <t>朗らかな華</t>
  </si>
  <si>
    <t>占う心</t>
  </si>
  <si>
    <t>鳥難の相</t>
  </si>
  <si>
    <t>璀璨（蓝）的综合能力提升35%</t>
  </si>
  <si>
    <t>明朗的花朵</t>
  </si>
  <si>
    <t>占卜之心</t>
  </si>
  <si>
    <t>鸟难之相</t>
  </si>
  <si>
    <t>★3［廻る一滴］青葉 つむぎ</t>
  </si>
  <si>
    <t>ロマンス★歌に乗せるSWING NIGHT</t>
  </si>
  <si>
    <t>★5 [手を取るNIGHT]乙狩 アドニス</t>
  </si>
  <si>
    <t>衝動ロマンス</t>
  </si>
  <si>
    <t>揺れる心</t>
  </si>
  <si>
    <t>千夜一夜の物語</t>
  </si>
  <si>
    <t>SWING NIGHT衣装</t>
  </si>
  <si>
    <t>私服2（春〜夏）/私服（幼少期）/SWING NIGHT衣装（SCR）</t>
  </si>
  <si>
    <t>SWINGIN' PARONIRIA</t>
  </si>
  <si>
    <t>冲动罗曼史</t>
  </si>
  <si>
    <t>摇曳的心</t>
  </si>
  <si>
    <t>一千零一夜的故事</t>
  </si>
  <si>
    <t>私服2（春〜夏）/私服（幼年期）/SWING NIGHT衣装（SCR）</t>
  </si>
  <si>
    <t>★4 [救いのNIGHT]朔間 零</t>
  </si>
  <si>
    <t>無邪気ロマンス</t>
  </si>
  <si>
    <t>揺らす思い</t>
  </si>
  <si>
    <t>楽しい与太話</t>
  </si>
  <si>
    <t>私服2（春〜夏）/SWING NIGHT衣装</t>
  </si>
  <si>
    <t>天真罗曼史</t>
  </si>
  <si>
    <t>摇曳的思绪</t>
  </si>
  <si>
    <t>愉快的傻话</t>
  </si>
  <si>
    <t>★3 [駆け引きNIGHT]羽風 薫</t>
  </si>
  <si>
    <t>★3 [気まぐれNIGHT]大神 晃牙</t>
  </si>
  <si>
    <t>クロススカウト・プロメッサ／Regola</t>
  </si>
  <si>
    <t>☆5 ［純真プロメッサ］紫之 創</t>
  </si>
  <si>
    <t>規則の天使</t>
  </si>
  <si>
    <t>必然ルール</t>
  </si>
  <si>
    <t>証の蔵書印</t>
  </si>
  <si>
    <t>プロメッサ衣装</t>
  </si>
  <si>
    <t>プロメッサ衣装 (SCR)/制服（冬、三年生）</t>
  </si>
  <si>
    <t>うさぎの森の音楽会</t>
  </si>
  <si>
    <t>规则的天使</t>
  </si>
  <si>
    <t>必然规则</t>
  </si>
  <si>
    <t>作为证据的藏书印章</t>
  </si>
  <si>
    <t>Promessa衣装</t>
  </si>
  <si>
    <t>Promessa衣装 (SCR)/制服（冬、三年级）</t>
  </si>
  <si>
    <t>☆4 ［誘導プロメッサ］影片 みか</t>
  </si>
  <si>
    <t>規則の遵守</t>
  </si>
  <si>
    <t>悠然ルール</t>
  </si>
  <si>
    <t>失せ物探し</t>
  </si>
  <si>
    <t>プロメッサ衣装/私服2（春〜夏）</t>
  </si>
  <si>
    <t>礼賛歌</t>
  </si>
  <si>
    <t>遵守规则</t>
  </si>
  <si>
    <t>悠然规则</t>
  </si>
  <si>
    <t>寻找失物</t>
  </si>
  <si>
    <t>Promessa衣装/私服2（春〜夏）</t>
  </si>
  <si>
    <t>☆3 ［促進プロメッサ］遊木 真</t>
  </si>
  <si>
    <t>クロススカウト・プロメッサ／Ordine</t>
  </si>
  <si>
    <t>☆5 ［熱心プロメッサ］朱桜 司</t>
  </si>
  <si>
    <t>秩序の天使</t>
  </si>
  <si>
    <t>絶対ルール</t>
  </si>
  <si>
    <t>愛書心の現れ</t>
  </si>
  <si>
    <t>私服2（春〜夏）/制服（冬、三年生）/プロメッサ衣装</t>
  </si>
  <si>
    <t>Coruscate Breeze</t>
  </si>
  <si>
    <t>秩序的天使</t>
  </si>
  <si>
    <t>绝对规则</t>
  </si>
  <si>
    <t>涌现爱书心</t>
  </si>
  <si>
    <t>私服2（春〜夏）/制服（冬、三年级）/Promessa衣装</t>
  </si>
  <si>
    <t>☆4 ［令達プロメッサ］姫宮 桃李</t>
  </si>
  <si>
    <t>秩序の名分</t>
  </si>
  <si>
    <t>率直ルール</t>
  </si>
  <si>
    <t>こっそり読書</t>
  </si>
  <si>
    <t>Miracle Dream Traveler</t>
  </si>
  <si>
    <t>秩序的名分</t>
  </si>
  <si>
    <t>坦率规则</t>
  </si>
  <si>
    <t>悄悄读书</t>
  </si>
  <si>
    <t>☆3 ［勧告プロメッサ］乱 凪砂</t>
  </si>
  <si>
    <t>ココロネ＊ふたりを繋ぐ天音色</t>
  </si>
  <si>
    <t>★5 [ふたりを繋ぐ想い]葵 ひなた</t>
  </si>
  <si>
    <t>奏でる天音色</t>
  </si>
  <si>
    <t>運命の心</t>
  </si>
  <si>
    <t>迫る選択</t>
  </si>
  <si>
    <t>闪耀（黄）的舞蹈能力提升120%</t>
  </si>
  <si>
    <t>天音色衣装</t>
  </si>
  <si>
    <t>天音色衣装/制服（冬、三年生）</t>
  </si>
  <si>
    <t>Twin Wedding Vows</t>
  </si>
  <si>
    <t>奏响的天音色</t>
  </si>
  <si>
    <t>命运之心</t>
  </si>
  <si>
    <t>强制选择</t>
  </si>
  <si>
    <t>天音色衣装/制服（冬、三年级）</t>
  </si>
  <si>
    <t>★4 [ふたりを繋ぐ音色]葵 ゆうた</t>
  </si>
  <si>
    <t>目指す天辺</t>
  </si>
  <si>
    <t>情熱の心</t>
  </si>
  <si>
    <t>見せ場のある仕事</t>
  </si>
  <si>
    <t>璀璨（蓝）的表演能力提升80%</t>
  </si>
  <si>
    <t>私服2（春〜夏）/制服（冬、三年生）/天音色衣装</t>
  </si>
  <si>
    <t>目标是天边</t>
  </si>
  <si>
    <t>热情之心</t>
  </si>
  <si>
    <t>关键剧目的工作</t>
  </si>
  <si>
    <t>私服2（春〜夏）/制服（冬、三年级）/天音色衣装</t>
  </si>
  <si>
    <t>★3 [ふたりを繋ぐ役]斎宮 宗</t>
  </si>
  <si>
    <t>★3 [ふたりを繋ぐ楽器]HiMERU</t>
  </si>
  <si>
    <t>クロススカウト・ハッピーチャーム／Sunny Side</t>
  </si>
  <si>
    <t>★5 [ハッピーパレード]明星 スバル</t>
  </si>
  <si>
    <t>花咲く魅力</t>
  </si>
  <si>
    <t>ウィンクサニー</t>
  </si>
  <si>
    <t>一番の望み</t>
  </si>
  <si>
    <t>ハッピーチャーム衣装</t>
  </si>
  <si>
    <t>花开的魅力</t>
  </si>
  <si>
    <t>Wink Sunny</t>
  </si>
  <si>
    <t>最大的愿望</t>
  </si>
  <si>
    <t>Happy charm衣装</t>
  </si>
  <si>
    <t>★4 [ハッピームード]春川 宙</t>
  </si>
  <si>
    <t>柔らかい魅力</t>
  </si>
  <si>
    <t>アテンドサニー</t>
  </si>
  <si>
    <t>冒険のはじまり</t>
  </si>
  <si>
    <t>辉煌（绿）的声乐能力提升80%</t>
  </si>
  <si>
    <t>私服2（春〜夏）/ハッピーチャーム衣装</t>
  </si>
  <si>
    <t>イースター・カーニバル</t>
  </si>
  <si>
    <t>柔软的魅力</t>
  </si>
  <si>
    <t>Attend Sunny</t>
  </si>
  <si>
    <t>冒险的开始</t>
  </si>
  <si>
    <t>私服2（春〜夏）/Happy charm衣装</t>
  </si>
  <si>
    <t>★3 [ハッピーキャスト]漣 ジュン</t>
  </si>
  <si>
    <t>クロススカウト・ハッピーチャーム／Candied</t>
  </si>
  <si>
    <t>★5 [ハッピーバルーン]天祥院 英智</t>
  </si>
  <si>
    <t>伸ばす魅力</t>
  </si>
  <si>
    <t>ウィンクキャンディ</t>
  </si>
  <si>
    <t>仕事の信頼</t>
  </si>
  <si>
    <t>私服2（春〜夏）、ハッピーチャーム衣装</t>
  </si>
  <si>
    <t>伸展的魅力</t>
  </si>
  <si>
    <t>Wink Candy</t>
  </si>
  <si>
    <t>工作的信赖</t>
  </si>
  <si>
    <t>★4 [ハッピーチケット]風早 巽</t>
  </si>
  <si>
    <t>送り出す魅力</t>
  </si>
  <si>
    <t>アテンドキャンディ</t>
  </si>
  <si>
    <t>後輩への評価</t>
  </si>
  <si>
    <t>Hysteric Humanoid</t>
  </si>
  <si>
    <t>传出的魅力</t>
  </si>
  <si>
    <t>Attend Candy</t>
  </si>
  <si>
    <t>给后辈的评价</t>
  </si>
  <si>
    <t>★3 [ハッピーサービス]高峯 翠</t>
  </si>
  <si>
    <t>オーディション VS GOURMET -Second piece-</t>
  </si>
  <si>
    <t>★5 [熱意の美食街]守沢 千秋</t>
  </si>
  <si>
    <t xml:space="preserve">勇気のpiece </t>
  </si>
  <si>
    <t>正義GOURMET</t>
  </si>
  <si>
    <t>野菜の励まし</t>
  </si>
  <si>
    <t>辉煌（绿）的声乐能力提升120%</t>
  </si>
  <si>
    <t>私服2（春〜夏）、オーディション練習着、美食街の衣装</t>
  </si>
  <si>
    <t>Colors Arise</t>
  </si>
  <si>
    <t>勇气的piece</t>
  </si>
  <si>
    <t>正义GOURMET</t>
  </si>
  <si>
    <t>蔬菜的激励</t>
  </si>
  <si>
    <t>私服2（春〜夏）、选举练习服、美食街衣装</t>
  </si>
  <si>
    <t>★5 [伸び盛り美食街]天満 光</t>
  </si>
  <si>
    <t>輝くpiece</t>
  </si>
  <si>
    <t>元気GOURMET</t>
  </si>
  <si>
    <t>試行錯誤レシピ</t>
  </si>
  <si>
    <t>育成券的获得率提升1.5倍</t>
  </si>
  <si>
    <t>闪耀的piece</t>
  </si>
  <si>
    <t>活力GOURMET</t>
  </si>
  <si>
    <t>试验错误的菜谱</t>
  </si>
  <si>
    <t>★4 [食べごろ美食街]巴 日和</t>
  </si>
  <si>
    <t>弾むpiece</t>
  </si>
  <si>
    <t>活動GOURMET</t>
  </si>
  <si>
    <t>競技前の距離</t>
  </si>
  <si>
    <t>オーディション練習着、美食街の衣装</t>
  </si>
  <si>
    <t>Genuine Revelation</t>
  </si>
  <si>
    <t>弹奏piece</t>
  </si>
  <si>
    <t>活动GOURMET</t>
  </si>
  <si>
    <t>赛前的距离</t>
  </si>
  <si>
    <t>选举练习服、美食街衣装</t>
  </si>
  <si>
    <t>★4 [フレッシュ美食街]宝丈 萊香</t>
  </si>
  <si>
    <t>歌うpiece</t>
  </si>
  <si>
    <t>意外GOURMET</t>
  </si>
  <si>
    <t>畑での反省</t>
  </si>
  <si>
    <t>欢唱piece</t>
  </si>
  <si>
    <t>以外GOURMET</t>
  </si>
  <si>
    <t>花田上的反省</t>
  </si>
  <si>
    <t>★3 [エンジョイ美食街]礼瀬 マヨイ</t>
  </si>
  <si>
    <t>★3 [腕まくる美食街]朔間 凛月</t>
  </si>
  <si>
    <t>クロススカウト・パープレックス／惑溺</t>
  </si>
  <si>
    <t>★5 [惑わす舌先]七種 茨</t>
  </si>
  <si>
    <t>読めない本心</t>
  </si>
  <si>
    <t>話術の罠</t>
  </si>
  <si>
    <t>噛みつく相手</t>
  </si>
  <si>
    <t>パープレックス衣装</t>
  </si>
  <si>
    <t>私服2（春〜夏）/パープレックス衣装</t>
  </si>
  <si>
    <t>看不透的真心</t>
  </si>
  <si>
    <t>话术的陷阱</t>
  </si>
  <si>
    <t>顶撞的对手</t>
  </si>
  <si>
    <t>Perplex衣装</t>
  </si>
  <si>
    <t>私服2（春〜夏）/Perplex衣装</t>
  </si>
  <si>
    <t>★4 [惑わす表情]羽風 薫</t>
  </si>
  <si>
    <t>探り当てる本心</t>
  </si>
  <si>
    <t>笑顔の罠</t>
  </si>
  <si>
    <t>お節介の心</t>
  </si>
  <si>
    <t>寻求到的真心</t>
  </si>
  <si>
    <t>笑容的陷阱</t>
  </si>
  <si>
    <t>多管闲事的心</t>
  </si>
  <si>
    <t>★3 [惑わす手元]鳴上 嵐</t>
  </si>
  <si>
    <t>クロススカウト・パープレックス／迷霧</t>
  </si>
  <si>
    <t>★5 [惑わす視線]葵 ゆうた</t>
  </si>
  <si>
    <t>明け透け本心</t>
  </si>
  <si>
    <t>迷う行き先</t>
  </si>
  <si>
    <t>自分だけの企画</t>
  </si>
  <si>
    <t>トゥウィンクル空中戦</t>
  </si>
  <si>
    <t>露骨的真心</t>
  </si>
  <si>
    <t>迷茫的去向</t>
  </si>
  <si>
    <t>属于自己的企划</t>
  </si>
  <si>
    <t>★4 [惑わす笑顔]天城 燐音</t>
  </si>
  <si>
    <t>誤魔化す本心</t>
  </si>
  <si>
    <t>迷わない自信</t>
  </si>
  <si>
    <t>騙し騙され</t>
  </si>
  <si>
    <t>绚烂（红）的综合能力提升35%</t>
  </si>
  <si>
    <t>Noisy:Beep</t>
  </si>
  <si>
    <t>蒙蔽的真心</t>
  </si>
  <si>
    <t>永不迷茫的自信</t>
  </si>
  <si>
    <t>互相欺骗</t>
  </si>
  <si>
    <t>★3 [惑わす空気]鬼龍 紅郎</t>
  </si>
  <si>
    <t>夏香る！黄色いサマースパークル</t>
  </si>
  <si>
    <t>★5 [愛情スパークル]白鳥 藍良</t>
  </si>
  <si>
    <t>黄色い季節</t>
  </si>
  <si>
    <t>トラベルサマー</t>
  </si>
  <si>
    <t>再会の約束</t>
  </si>
  <si>
    <t>スパークル衣装</t>
  </si>
  <si>
    <t>スパークル衣装/ホテルの館内着/私服2（春〜夏）</t>
  </si>
  <si>
    <t>SunnyTrip Summer</t>
  </si>
  <si>
    <t>黄色的季节</t>
  </si>
  <si>
    <t>旅行的夏天</t>
  </si>
  <si>
    <t>再会的约定</t>
  </si>
  <si>
    <t>Sparkle衣装</t>
  </si>
  <si>
    <t>Sparkle衣装/旅馆提供的浴衣/私服2（春〜夏）</t>
  </si>
  <si>
    <t>★4 [青雲スパークル]天城 一彩</t>
  </si>
  <si>
    <t>黄色い果実</t>
  </si>
  <si>
    <t>フレッシュサマー</t>
  </si>
  <si>
    <t>レモンの香り</t>
  </si>
  <si>
    <t>黄色的果实</t>
  </si>
  <si>
    <t>新鲜的夏天</t>
  </si>
  <si>
    <t>柠檬的香气</t>
  </si>
  <si>
    <t>★3 [旋律スパークル]礼瀬 マヨイ</t>
  </si>
  <si>
    <t>スパークル衣装/ホテルの館内着</t>
  </si>
  <si>
    <t>Sparkle衣装/旅馆提供的浴衣</t>
  </si>
  <si>
    <t>★3 [探訪スパークル]風早 巽</t>
  </si>
  <si>
    <t>フィーチャースカウト 笑主編</t>
  </si>
  <si>
    <t>★5 [弾ける星しずく]冴霧 笑主</t>
  </si>
  <si>
    <t>笑顔の目標地点</t>
  </si>
  <si>
    <t>スターエクスプローラー</t>
  </si>
  <si>
    <t>心地の良い基地</t>
  </si>
  <si>
    <t>璀璨（蓝）的舞蹈能力提升120%</t>
  </si>
  <si>
    <t>BOUKEN BLUE</t>
  </si>
  <si>
    <t>LIMIT BREAK DREAMERS</t>
  </si>
  <si>
    <t>ドリーム・ア・ゴーゴー</t>
  </si>
  <si>
    <t>笑容的目标地点</t>
  </si>
  <si>
    <t>星辰探险家</t>
  </si>
  <si>
    <t>心情舒畅的基地</t>
  </si>
  <si>
    <t>DREAM ARE GOGO</t>
  </si>
  <si>
    <t>★4 [仕掛ける機会]名都 神無</t>
  </si>
  <si>
    <t>奇妙な発明家</t>
  </si>
  <si>
    <t>プレシジョンモード</t>
  </si>
  <si>
    <t>安眠構築</t>
  </si>
  <si>
    <t>機械仕掛けの神の子</t>
  </si>
  <si>
    <t>奇妙的发明家</t>
  </si>
  <si>
    <t>精密模式</t>
  </si>
  <si>
    <t>安眠装置</t>
  </si>
  <si>
    <t>机械装置的神之子</t>
  </si>
  <si>
    <t>★3 [不思議な付き合い]桜河 こはく</t>
  </si>
  <si>
    <t>友情、その初手</t>
  </si>
  <si>
    <t>友情，起始</t>
  </si>
  <si>
    <t>スカウト！M∀N∀</t>
  </si>
  <si>
    <t>★5 [暁光の迷い子]椎名 ニキ</t>
  </si>
  <si>
    <t>M∀N∀の糧</t>
  </si>
  <si>
    <t>先導バラッド</t>
  </si>
  <si>
    <t>秘密の特訓</t>
  </si>
  <si>
    <t>迷い子バラッド衣装</t>
  </si>
  <si>
    <t>迷い子バラッド衣装/私服2（春〜夏）</t>
  </si>
  <si>
    <t>喪失寓意 -LOST BALLADE-</t>
  </si>
  <si>
    <t>mana的粮食</t>
  </si>
  <si>
    <t>向导BALLAD</t>
  </si>
  <si>
    <t>秘密的特训</t>
  </si>
  <si>
    <t>迷路的孩子BALLAD衣装</t>
  </si>
  <si>
    <t>迷路的孩子BALLAD衣装/私服2（春〜夏）</t>
  </si>
  <si>
    <t>★4 [神託の迷い子]青葉 つむぎ</t>
  </si>
  <si>
    <t>M∀N∀の源</t>
  </si>
  <si>
    <t>通達バラッド</t>
  </si>
  <si>
    <t>行方不明の怪</t>
  </si>
  <si>
    <t>绚烂（红）的舞蹈能力提升80%</t>
  </si>
  <si>
    <t>mana的本源</t>
  </si>
  <si>
    <t>通知BALLAD</t>
  </si>
  <si>
    <t>行踪不明的妖怪</t>
  </si>
  <si>
    <t>SHUFFLE×永久の迷い子バラッド</t>
  </si>
  <si>
    <t>★5 [深奥の迷い子]伏見 弓弦</t>
  </si>
  <si>
    <t>M∀N∀の儀</t>
  </si>
  <si>
    <t>悟道バラッド</t>
  </si>
  <si>
    <t>人助けの結果</t>
  </si>
  <si>
    <t>璀璨（蓝）的表演能力提升120%</t>
  </si>
  <si>
    <t>mana的礼仪</t>
  </si>
  <si>
    <t>悟道BALLAD</t>
  </si>
  <si>
    <t>助人的结果</t>
  </si>
  <si>
    <t>★4 [伝承の迷い子]朔間 零</t>
  </si>
  <si>
    <t>M∀N∀の意</t>
  </si>
  <si>
    <t>奸計バラッド</t>
  </si>
  <si>
    <t>心の模索</t>
  </si>
  <si>
    <t>mana的意义</t>
  </si>
  <si>
    <t>奸计BALLAD</t>
  </si>
  <si>
    <t>心灵的摸索</t>
  </si>
  <si>
    <t>★4 [戒律の迷い子]三毛縞 斑</t>
  </si>
  <si>
    <t>M∀N∀の軸</t>
  </si>
  <si>
    <t>誓願バラッド</t>
  </si>
  <si>
    <t>特訓の手助け</t>
  </si>
  <si>
    <t>mana的中心</t>
  </si>
  <si>
    <t>誓愿BALLAD</t>
  </si>
  <si>
    <t>特训的帮助</t>
  </si>
  <si>
    <t>クロススカウト・ドミナント／Chaotic</t>
  </si>
  <si>
    <t>★5 [堅実ドミナント]蓮巳 敬人</t>
  </si>
  <si>
    <t>統治者の意地</t>
  </si>
  <si>
    <t>デビルズコントロール</t>
  </si>
  <si>
    <t>授業の再案</t>
  </si>
  <si>
    <t>ドミナント衣装</t>
  </si>
  <si>
    <t>ドミナント衣装/私服2（春〜夏）</t>
  </si>
  <si>
    <t>ROCK ROAR</t>
  </si>
  <si>
    <t>统治者的志气</t>
  </si>
  <si>
    <t>恶魔的控制</t>
  </si>
  <si>
    <t>修正授课方案</t>
  </si>
  <si>
    <t>DOMINANT衣装</t>
  </si>
  <si>
    <t>DOMINANT衣装/私服2（春〜夏）</t>
  </si>
  <si>
    <t>★4 [邁進ドミナント]南雲 鉄虎</t>
  </si>
  <si>
    <t>統治者の成長</t>
  </si>
  <si>
    <t>デビルズチョイス</t>
  </si>
  <si>
    <t>自慢の点数</t>
  </si>
  <si>
    <t>ドミナント衣装/私服2（春〜夏）/制服（冬、三年生）</t>
  </si>
  <si>
    <t>メテオ・スクランブル☆流星隊!</t>
  </si>
  <si>
    <t>统治者的成长</t>
  </si>
  <si>
    <t>恶魔的选择</t>
  </si>
  <si>
    <t>骄傲的分数</t>
  </si>
  <si>
    <t>DOMINANT衣装/私服2（春〜夏）/制服（冬、三年级）</t>
  </si>
  <si>
    <t>★3 [頑健ドミナント]乙狩 アドニス</t>
  </si>
  <si>
    <t>クロススカウト・ドミナント／Drastic</t>
  </si>
  <si>
    <t>★5 [策謀ドミナント]三毛縞 斑</t>
  </si>
  <si>
    <t>支配者の欲得</t>
  </si>
  <si>
    <t>デビルズスタート</t>
  </si>
  <si>
    <t>自信の指導役</t>
  </si>
  <si>
    <t>ネビュラ</t>
  </si>
  <si>
    <t>支配者的贪婪</t>
  </si>
  <si>
    <t>恶魔的开始</t>
  </si>
  <si>
    <t>自信的指导员</t>
  </si>
  <si>
    <t>★4 [充足ドミナント]月永 レオ</t>
  </si>
  <si>
    <t>支配者の自由</t>
  </si>
  <si>
    <t>デビルズルール</t>
  </si>
  <si>
    <t>楽しい熱帯魚</t>
  </si>
  <si>
    <t>We’ll be “Knights”</t>
  </si>
  <si>
    <t>支配者的自由</t>
  </si>
  <si>
    <t>恶魔的规则</t>
  </si>
  <si>
    <t>开新的热带鱼</t>
  </si>
  <si>
    <t>★3 [連携ドミナント]逆先 夏目</t>
  </si>
  <si>
    <t>オーディション VS AUDIENCE -Third piece-</t>
  </si>
  <si>
    <t>★5 [発揚の双鶏塔]日々樹 渉</t>
  </si>
  <si>
    <t>本気のpiece</t>
  </si>
  <si>
    <t>全開AUDIENCE</t>
  </si>
  <si>
    <t>夢現の仮面</t>
  </si>
  <si>
    <t>12秒間フリックのスコア40％アップ、それ以外が11％アップ</t>
  </si>
  <si>
    <t>双鶏塔の衣装/オーディション練習着/私服2（春〜夏）/私服2（春〜夏、マスク）</t>
  </si>
  <si>
    <t>Never-ending Stage!!!!</t>
  </si>
  <si>
    <t>认真的piece</t>
  </si>
  <si>
    <t>全开AUDIENCE</t>
  </si>
  <si>
    <t>梦幻的假面</t>
  </si>
  <si>
    <t>双鸡塔衣装/选举练习衣装/私服2（春〜夏）/私服2（春〜夏、面具）</t>
  </si>
  <si>
    <t>★5 [高吟の双鶏塔]瀬名 泉</t>
  </si>
  <si>
    <t>自信のpiece</t>
  </si>
  <si>
    <t>熱唱AUDIENCE</t>
  </si>
  <si>
    <t xml:space="preserve">情動の叫び </t>
  </si>
  <si>
    <t>双鶏塔の衣装/オーディション練習着</t>
  </si>
  <si>
    <t>Luminous Crown</t>
  </si>
  <si>
    <t>自信的piece</t>
  </si>
  <si>
    <t>热场AUDIENCE</t>
  </si>
  <si>
    <t>情绪化的喊叫</t>
  </si>
  <si>
    <t>双鸡塔衣装/选举练习衣装/私服2（春〜夏）</t>
  </si>
  <si>
    <t>★4 [練達の双鶏塔]天城 一彩</t>
  </si>
  <si>
    <t>理解のpiece</t>
  </si>
  <si>
    <t>上昇AUDIENCE</t>
  </si>
  <si>
    <t>審査の責任</t>
  </si>
  <si>
    <t>辉煌（绿）的综合能力提升35%</t>
  </si>
  <si>
    <t>理解的piece</t>
  </si>
  <si>
    <t>上升AUDIENCE</t>
  </si>
  <si>
    <t>审查的责任</t>
  </si>
  <si>
    <t>★4 [鮮烈の双鶏塔]滝 維吹</t>
  </si>
  <si>
    <t>活劇のpiece</t>
  </si>
  <si>
    <t>繚乱AUDIENCE</t>
  </si>
  <si>
    <t>予想外の曲目</t>
  </si>
  <si>
    <t>武打剧的piece</t>
  </si>
  <si>
    <t>缭乱AUDIENCE</t>
  </si>
  <si>
    <t>预料之外的曲目</t>
  </si>
  <si>
    <t>★3 [機縁の双鶏塔]蓮巳 敬人</t>
  </si>
  <si>
    <t>★3 [想到の双鶏塔]仁兎 なずな</t>
  </si>
  <si>
    <t>クロススカウト・ブリリアンスプリンス／starlight</t>
  </si>
  <si>
    <t>★5 [体験プリンス]真白 友也</t>
  </si>
  <si>
    <t>真っ直ぐな輝き</t>
  </si>
  <si>
    <t>幻夜の星光</t>
  </si>
  <si>
    <t>馬とのふれあい</t>
  </si>
  <si>
    <t xml:space="preserve">ブリリアンスプリンス衣装 </t>
  </si>
  <si>
    <t>ブリリアンスプリンス衣装/私服2（春〜夏）</t>
  </si>
  <si>
    <t>笔直的光辉</t>
  </si>
  <si>
    <t>幻夜的星光</t>
  </si>
  <si>
    <t>与马互相接触</t>
  </si>
  <si>
    <t>Brilliance prince衣装</t>
  </si>
  <si>
    <t>★4 [道連れプリンス]七種 茨</t>
  </si>
  <si>
    <t xml:space="preserve">反射する輝き </t>
  </si>
  <si>
    <t>瞬きの星光</t>
  </si>
  <si>
    <t>興味のない話</t>
  </si>
  <si>
    <t>ブリリアンスプリンス衣装</t>
  </si>
  <si>
    <t>Psyche’s Butterfly</t>
  </si>
  <si>
    <t>反射的光辉</t>
  </si>
  <si>
    <t>一瞬的星光</t>
  </si>
  <si>
    <t>没有兴趣的话题</t>
  </si>
  <si>
    <t>★3 [指導プリンス]神崎 颯馬</t>
  </si>
  <si>
    <t>12秒内得分提升8%</t>
  </si>
  <si>
    <t>クロススカウト・ブリリアンスプリンス／daylight</t>
  </si>
  <si>
    <t>★5 [発見プリンス]氷鷹 北斗</t>
  </si>
  <si>
    <t>華やかな輝き</t>
  </si>
  <si>
    <t>優美な日光</t>
  </si>
  <si>
    <t>素の笑顔</t>
  </si>
  <si>
    <t>闪耀（黄）的表演能力提升120%</t>
  </si>
  <si>
    <t>ムーンライトディスコ</t>
  </si>
  <si>
    <t>华丽的光辉</t>
  </si>
  <si>
    <t>优美的日光</t>
  </si>
  <si>
    <t>真正的笑容</t>
  </si>
  <si>
    <t>★4 [同行プリンス]朱桜 司</t>
  </si>
  <si>
    <t>シャープな輝き</t>
  </si>
  <si>
    <t>純粋な日光</t>
  </si>
  <si>
    <t>完璧な予定</t>
  </si>
  <si>
    <t>Or the Beautiful Golden Drop</t>
  </si>
  <si>
    <t>尖锐的光辉</t>
  </si>
  <si>
    <t>纯粹的日光</t>
  </si>
  <si>
    <t>完美的预定</t>
  </si>
  <si>
    <t>★3 [偶然プリンス]影片 みか</t>
  </si>
  <si>
    <t>夜遊び★ウタカタらう瞬祭礼</t>
  </si>
  <si>
    <t>★5 [ウタカタの眩惑]HiMERU</t>
  </si>
  <si>
    <t>自分らしい一瞬</t>
  </si>
  <si>
    <t>語らう真実</t>
  </si>
  <si>
    <t>聞けない答え</t>
  </si>
  <si>
    <t>瞬祭礼衣装</t>
  </si>
  <si>
    <t>UTAKATA DANCE FLOOR</t>
  </si>
  <si>
    <t>个人特色的一瞬</t>
  </si>
  <si>
    <t>交谈的真相</t>
  </si>
  <si>
    <t>无法听到的回答</t>
  </si>
  <si>
    <t>瞬祭典衣装</t>
  </si>
  <si>
    <t>★4 [ウタカタな関係]桜河 こはく</t>
  </si>
  <si>
    <t>発散する一瞬</t>
  </si>
  <si>
    <t>語らう本音</t>
  </si>
  <si>
    <t>困惑同居生活</t>
  </si>
  <si>
    <t>发散的一瞬</t>
  </si>
  <si>
    <t>交谈的真心话</t>
  </si>
  <si>
    <t>困惑的同居生活</t>
  </si>
  <si>
    <t>★3 [ウタカタの騒ぎ]天城 燐音</t>
  </si>
  <si>
    <t>瞬祭礼衣装/Crazy:B練習着2</t>
  </si>
  <si>
    <t>★3 [ウタカタな祭り]椎名 ニキ</t>
  </si>
  <si>
    <t>フィーチャースカウト 冬芽編</t>
  </si>
  <si>
    <t>★5 [導く夢世界]花群 冬芽</t>
  </si>
  <si>
    <t>愛の守護石</t>
  </si>
  <si>
    <t>メルヘンドリーマー</t>
  </si>
  <si>
    <t>かわいい角度</t>
  </si>
  <si>
    <t>全タイプの全パラメーター50%upALLタイプ楽曲の場合は 60％up</t>
  </si>
  <si>
    <t>アメジストドリーム</t>
  </si>
  <si>
    <t>とびきりのユメだから</t>
  </si>
  <si>
    <t>爱的守护石</t>
  </si>
  <si>
    <t>童话之梦</t>
  </si>
  <si>
    <t>可爱的角度</t>
  </si>
  <si>
    <t xml:space="preserve">28,961
</t>
  </si>
  <si>
    <t>所有类型的全部数值提升50%，全员曲提升60%</t>
  </si>
  <si>
    <t>紫水晶之梦</t>
  </si>
  <si>
    <t>整蛊的梦梦</t>
  </si>
  <si>
    <t>★4 [異文化インパクト]滝 維吹</t>
  </si>
  <si>
    <t>貫くスタイル</t>
  </si>
  <si>
    <t>釣られる笑顔</t>
  </si>
  <si>
    <t>アメリカンスタイル</t>
  </si>
  <si>
    <t>男子、SUSHIを食べよ</t>
  </si>
  <si>
    <t>贯穿的风格</t>
  </si>
  <si>
    <t>上钩的笑容</t>
  </si>
  <si>
    <t>美式风格</t>
  </si>
  <si>
    <t>男人，来吃sushi吧</t>
  </si>
  <si>
    <t>★3 [出来立て熱々]葵 ひなた</t>
  </si>
  <si>
    <t>大切なひと・あじ</t>
  </si>
  <si>
    <t>最重要的人·味道</t>
  </si>
  <si>
    <t>スカウト！いざよう月の歌 - Look back -</t>
  </si>
  <si>
    <t>★5 [繋がる月の歌]朔間 凛月</t>
  </si>
  <si>
    <t>いざよう招き</t>
  </si>
  <si>
    <t>外界との出会い</t>
  </si>
  <si>
    <t>不本意な来客</t>
  </si>
  <si>
    <t>全ステータスピースのドロップ率を1.5倍にする</t>
  </si>
  <si>
    <t>いざよう月の歌衣装</t>
  </si>
  <si>
    <t>私服（幼少期）/いざよう月の歌衣装</t>
  </si>
  <si>
    <t>朔間家（凛月の自室、過去）</t>
  </si>
  <si>
    <t>十六夜的招待</t>
  </si>
  <si>
    <t>与外界的邂逅</t>
  </si>
  <si>
    <t>不情愿的来客</t>
  </si>
  <si>
    <t>所有矿的获得率提升1.5倍</t>
  </si>
  <si>
    <t>十六夜月之歌衣装</t>
  </si>
  <si>
    <t>私服（幼年期）/十六夜月之歌衣装</t>
  </si>
  <si>
    <t>朔间家（凛月的自家、过去）</t>
  </si>
  <si>
    <t>★4 [耳に残る月の歌]衣更 真緒</t>
  </si>
  <si>
    <t>いざよう会合</t>
  </si>
  <si>
    <t>不思議な出会い</t>
  </si>
  <si>
    <t>自分だけの部屋</t>
  </si>
  <si>
    <t>Rebellion Star (ALBUM Mix)</t>
  </si>
  <si>
    <t>十六夜的会合</t>
  </si>
  <si>
    <t>不可思议的邂逅</t>
  </si>
  <si>
    <t>自己的房间</t>
  </si>
  <si>
    <t>★4 [譲れない月の歌]朔間 零</t>
  </si>
  <si>
    <t>いざよう離別</t>
  </si>
  <si>
    <t>計算外の出会い</t>
  </si>
  <si>
    <t>弟との距離</t>
  </si>
  <si>
    <t>朔間家のリビング</t>
  </si>
  <si>
    <t>十六夜的离别</t>
  </si>
  <si>
    <t>预料之外的邂逅</t>
  </si>
  <si>
    <t>和弟弟的距离</t>
  </si>
  <si>
    <t>朔间家的客厅</t>
  </si>
  <si>
    <t>★3 [知らない月の歌]遊木 真</t>
  </si>
  <si>
    <t>激走◆チェイス・チェシャ in WILDLAND</t>
  </si>
  <si>
    <t>★5 [ワイルド・ブレイブ]南雲 鉄虎</t>
  </si>
  <si>
    <t>激走パッション</t>
  </si>
  <si>
    <t>チェイスウィッシュ</t>
  </si>
  <si>
    <t>荒野のなかの男</t>
  </si>
  <si>
    <t>チェイス・チェシャ衣装</t>
  </si>
  <si>
    <t>チェイス・チェシャ衣装/空手着（黒帯、三年生）</t>
  </si>
  <si>
    <t>WILDLAND SURVIVOR</t>
  </si>
  <si>
    <t>飞奔的热情</t>
  </si>
  <si>
    <t>追赶的愿望</t>
  </si>
  <si>
    <t>荒野中的男人</t>
  </si>
  <si>
    <t>追逐·柴郡猫衣装</t>
  </si>
  <si>
    <t>追逐·柴郡猫衣装/空手道服（黑带、三年级）</t>
  </si>
  <si>
    <t>★4 [ワイルド・ロード]仙石 忍</t>
  </si>
  <si>
    <t xml:space="preserve">激走チアーズ </t>
  </si>
  <si>
    <t>チェイスドリーム</t>
  </si>
  <si>
    <t>支える拳</t>
  </si>
  <si>
    <t>チェイス・チェシャ衣装/制服（夏、三年生）</t>
  </si>
  <si>
    <t>飞奔的欢呼</t>
  </si>
  <si>
    <t>追赶的梦想</t>
  </si>
  <si>
    <t>支撑的拳头</t>
  </si>
  <si>
    <t>追逐·柴郡猫衣装/制服（夏、三年级）</t>
  </si>
  <si>
    <t>★4 [わいるど・こーち]深海 奏汰</t>
  </si>
  <si>
    <t>げきそうあぷろーち</t>
  </si>
  <si>
    <t>ちぇいすはぴねす</t>
  </si>
  <si>
    <t>もえるさかな</t>
  </si>
  <si>
    <t>飞奔着接近</t>
  </si>
  <si>
    <t>追赶的幸福</t>
  </si>
  <si>
    <t>燃烧的鱼</t>
  </si>
  <si>
    <t>★3 [ワイルド・ムーブ]高峯 翠</t>
  </si>
  <si>
    <t>★3 [ワイルド・ドライブ]守沢 千秋</t>
  </si>
  <si>
    <t>クロススカウト・VANQUISH／荊棘</t>
  </si>
  <si>
    <t>★5［到達VANQUISH］斎宮 宗</t>
  </si>
  <si>
    <t>克服する強さ</t>
  </si>
  <si>
    <t>あの日の棘 </t>
  </si>
  <si>
    <t>成長した今</t>
  </si>
  <si>
    <t>12秒内得分提高16%</t>
  </si>
  <si>
    <t>bad/miss 改判great一次</t>
  </si>
  <si>
    <t>VANQUISH衣装</t>
  </si>
  <si>
    <t>麗しのナイチンゲール</t>
  </si>
  <si>
    <t>★4［熱意VANQUISH］守沢 千秋</t>
  </si>
  <si>
    <t>克服する闘志</t>
  </si>
  <si>
    <t>抜き取る棘</t>
  </si>
  <si>
    <t>検証モード</t>
  </si>
  <si>
    <t>WILDLAND SURVIVOR</t>
  </si>
  <si>
    <t>★3［行動VANQUISH］天満 光</t>
  </si>
  <si>
    <t>クロススカウト・VANQUISH／破錠</t>
  </si>
  <si>
    <t>★5［成長VANQUISH］鬼龍 紅郎 </t>
  </si>
  <si>
    <t>征服する意思</t>
  </si>
  <si>
    <t>こじ開ける錠</t>
  </si>
  <si>
    <t>幼馴染の距離</t>
  </si>
  <si>
    <t>将great/good改判成perfect三次</t>
  </si>
  <si>
    <t>ROCK ROAR</t>
  </si>
  <si>
    <t>★4 ［充実VANQUISH］乱 凪砂</t>
  </si>
  <si>
    <t>征服する愉悦</t>
  </si>
  <si>
    <t>絡み合う錠</t>
  </si>
  <si>
    <t>気ままな食レポ</t>
  </si>
  <si>
    <t>Genuine Revelation</t>
  </si>
  <si>
    <t>★3 ［衡平VANQUISH］羽風 薫</t>
  </si>
  <si>
    <t>オーディション VS GLADIATOR -Fourth piece-</t>
  </si>
  <si>
    <t>★5［決断の闘技場］漣 ジュン</t>
  </si>
  <si>
    <t>信じるpiece</t>
  </si>
  <si>
    <t>躍進GLADIATOR</t>
  </si>
  <si>
    <t>やりがい労働</t>
  </si>
  <si>
    <t>绚烂（红）的舞蹈能力提升120%</t>
  </si>
  <si>
    <t>育成票获得率提升1.5倍</t>
  </si>
  <si>
    <t>闘技場の衣装/オーディション練習着</t>
  </si>
  <si>
    <t>Psyche’s Butterfly</t>
  </si>
  <si>
    <t>★5［本音の闘技場］春川 宙</t>
  </si>
  <si>
    <t>感じるpiece</t>
  </si>
  <si>
    <t>撃破GLADIATOR</t>
  </si>
  <si>
    <t>見えない迷い</t>
  </si>
  <si>
    <t>闪耀（黄）的声乐数值提高120%</t>
  </si>
  <si>
    <t>A little bit UP!!</t>
  </si>
  <si>
    <t>★4［呼応の闘技場］葵 ひなた</t>
  </si>
  <si>
    <t>通じるpiece</t>
  </si>
  <si>
    <t>結託GLADIATOR</t>
  </si>
  <si>
    <t>箱庭バトル</t>
  </si>
  <si>
    <t>Mischievous Party Time!！</t>
  </si>
  <si>
    <t>★4［無心の闘技場］名都 神無</t>
  </si>
  <si>
    <t>散じるpiece</t>
  </si>
  <si>
    <t>洗礼GLADIATOR</t>
  </si>
  <si>
    <t>子供の体力</t>
  </si>
  <si>
    <t>BRAND NEW STARS!!</t>
  </si>
  <si>
    <t>★3 ［発破の闘技場］七種 茨</t>
  </si>
  <si>
    <t>★3 ［連帯の闘技場］葵 ゆうた </t>
  </si>
  <si>
    <t>クロススカウト・アットホーム／うとうとfish</t>
  </si>
  <si>
    <t>★5［もてなし＠ほーむ］深海 奏汰</t>
  </si>
  <si>
    <t>うとうとするじかん</t>
  </si>
  <si>
    <t>はりきりfish</t>
  </si>
  <si>
    <t>げすとのしめい</t>
  </si>
  <si>
    <t>アットホーム衣装</t>
  </si>
  <si>
    <t>迷迷糊糊的时间</t>
  </si>
  <si>
    <t>活力fish</t>
  </si>
  <si>
    <t>客人的名字</t>
  </si>
  <si>
    <t>At home衣装</t>
  </si>
  <si>
    <t>★4［くつろぎ＠ホーム］大神 晃牙</t>
  </si>
  <si>
    <t>うとうとする部屋</t>
  </si>
  <si>
    <t>せっかちfish</t>
  </si>
  <si>
    <t>至福の風呂上がり</t>
  </si>
  <si>
    <t>迷迷糊糊地房间</t>
  </si>
  <si>
    <t>急躁fish</t>
  </si>
  <si>
    <t>最幸福的泡澡</t>
  </si>
  <si>
    <t>★3［どきどき＠ホーム］白鳥 藍良</t>
  </si>
  <si>
    <t>クロススカウト・アットホーム／のびのびcat</t>
  </si>
  <si>
    <t>★5［気づかい＠ホーム］鳴上 嵐</t>
  </si>
  <si>
    <t>のびのびする姿</t>
  </si>
  <si>
    <t>まんぞくcat</t>
  </si>
  <si>
    <t>ふれあいの池</t>
  </si>
  <si>
    <t>Castle of my Heart</t>
  </si>
  <si>
    <t>悠然自得的姿态</t>
  </si>
  <si>
    <t>满足cat</t>
  </si>
  <si>
    <t>可供亲密接触的池水</t>
  </si>
  <si>
    <t>★4［緊張＠ホーム］仁兎 なずな</t>
  </si>
  <si>
    <t>のびのびする気持ち</t>
  </si>
  <si>
    <t>どぎまぎcat</t>
  </si>
  <si>
    <t>気になる視線</t>
  </si>
  <si>
    <t>悠然自得的心情</t>
  </si>
  <si>
    <t>慌乱cat</t>
  </si>
  <si>
    <t>在意的视线</t>
  </si>
  <si>
    <t>★3［爽快＠ホーム］明星 スバル</t>
  </si>
  <si>
    <t>forgotten＊読みかけのフェアリーテイル</t>
  </si>
  <si>
    <t>★5［寓言フェアリーテイル］天祥院 英智</t>
  </si>
  <si>
    <t>読みかけの物語</t>
  </si>
  <si>
    <t>忘れられた夢</t>
  </si>
  <si>
    <t>語る本音</t>
  </si>
  <si>
    <t>フェアリーテイル衣装</t>
  </si>
  <si>
    <t>Fairy Tale Library</t>
  </si>
  <si>
    <t>读了一半的故事</t>
  </si>
  <si>
    <t>被忘记的梦</t>
  </si>
  <si>
    <t>诉说的真心</t>
  </si>
  <si>
    <t>★4［夢想フェアリーテイル］姫宮 桃李</t>
  </si>
  <si>
    <t>読みかけの未来</t>
  </si>
  <si>
    <t>忘れられた弱さ</t>
  </si>
  <si>
    <t>向き合う今</t>
  </si>
  <si>
    <t>读了一半的未来</t>
  </si>
  <si>
    <t>被忘记弱小</t>
  </si>
  <si>
    <t>面对面的如今</t>
  </si>
  <si>
    <t xml:space="preserve">★3 ［空想フェアリーテイル］日々樹 渉 </t>
  </si>
  <si>
    <t>★3 ［構想フェアリーテイル］伏見 弓弦</t>
  </si>
  <si>
    <t>クロススカウト・ウィンクキラー／Shadows</t>
  </si>
  <si>
    <t>☆5［キラーの疑心］逆先 夏目</t>
  </si>
  <si>
    <t>マジックウィンク</t>
  </si>
  <si>
    <t>影に潜む真実</t>
  </si>
  <si>
    <t>警戒アラーム</t>
  </si>
  <si>
    <t>ウィンクキラー衣装</t>
  </si>
  <si>
    <t>Chocola-Tic After School</t>
  </si>
  <si>
    <t>Magic Wink</t>
  </si>
  <si>
    <t>潜藏于阴影的真实</t>
  </si>
  <si>
    <t>警报铃声</t>
  </si>
  <si>
    <t>wink killer衣装</t>
  </si>
  <si>
    <t>☆4［キラーの特技］遊木 真</t>
  </si>
  <si>
    <t>バトルウィンク</t>
  </si>
  <si>
    <t>影に潜む実力</t>
  </si>
  <si>
    <t>ネットの怪談</t>
  </si>
  <si>
    <t>1st SING-ALONG☆</t>
  </si>
  <si>
    <t>Battle Wink</t>
  </si>
  <si>
    <t>潜藏于阴影的实力</t>
  </si>
  <si>
    <t>网络怪谈</t>
  </si>
  <si>
    <t>☆3［キラーの関心］天城 一彩</t>
  </si>
  <si>
    <t>クロススカウト・ウィンクキラー／Jumping</t>
  </si>
  <si>
    <t>［キラーの真実］仙石 忍 ☆5</t>
  </si>
  <si>
    <t>アピールウィンク</t>
  </si>
  <si>
    <t>飛び越える嘘</t>
  </si>
  <si>
    <t>秘密の通路</t>
  </si>
  <si>
    <t>Heart Heat Beat</t>
  </si>
  <si>
    <t>Apeal Wink</t>
  </si>
  <si>
    <t>飞越的谎言</t>
  </si>
  <si>
    <t>秘密通道</t>
  </si>
  <si>
    <t>［キラーの価値］伏見 弓弦 ☆4</t>
  </si>
  <si>
    <t>サービスウィンク</t>
  </si>
  <si>
    <t>飛び越える一歩</t>
  </si>
  <si>
    <t>怪しい液体</t>
  </si>
  <si>
    <t>Service wink</t>
  </si>
  <si>
    <t>飞越的一步</t>
  </si>
  <si>
    <t>可疑的液体</t>
  </si>
  <si>
    <t>［キラーの疑惑］紫之 創 ☆3</t>
  </si>
  <si>
    <t>遠吠えの森★ルーピンハロウィン</t>
  </si>
  <si>
    <t>［ルーピンの本心］三毛縞 斑 ☆5</t>
  </si>
  <si>
    <t>遠吠え響く夜</t>
  </si>
  <si>
    <t>巻き戻しハロウィン</t>
  </si>
  <si>
    <t>風が運ぶ本音</t>
  </si>
  <si>
    <t>ルーピンハロウィン衣装</t>
  </si>
  <si>
    <t>ハロウィン・ランデブー</t>
  </si>
  <si>
    <t>回响着远吠的夜晚</t>
  </si>
  <si>
    <t>卷土重来的万圣节</t>
  </si>
  <si>
    <t>被风运来的真心话</t>
  </si>
  <si>
    <t>人狼圣诞节衣装</t>
  </si>
  <si>
    <t>［ルーピンの対立］神崎 颯馬 ☆4</t>
  </si>
  <si>
    <t>遠吠え響く時間</t>
  </si>
  <si>
    <t>軽快ハロウィン</t>
  </si>
  <si>
    <t>突然の狼藉</t>
  </si>
  <si>
    <t>夜空、然りとて鵲は</t>
  </si>
  <si>
    <t>回响着远吠的时间</t>
  </si>
  <si>
    <t>轻快的万圣节</t>
  </si>
  <si>
    <t>突然的狼藉</t>
  </si>
  <si>
    <t>［ルーピンの心配］守沢 千秋 ☆3</t>
  </si>
  <si>
    <t>［ルーピンの動向］羽風 薫 ☆3</t>
  </si>
  <si>
    <t>クロススカウト・シーカー／秘鍵</t>
  </si>
  <si>
    <t>［シーカーの意地］乙狩 アドニス☆5</t>
  </si>
  <si>
    <t>強さの探求</t>
  </si>
  <si>
    <t>目的と秘密</t>
  </si>
  <si>
    <t>山林ハンティング</t>
  </si>
  <si>
    <t>シーカー衣装</t>
  </si>
  <si>
    <t>Nightless World</t>
  </si>
  <si>
    <t>探求强大</t>
  </si>
  <si>
    <t>目的与秘密</t>
  </si>
  <si>
    <t>山林狩猎</t>
  </si>
  <si>
    <t>探索者衣装</t>
  </si>
  <si>
    <t>［シーカーの策］HiMERU☆4</t>
  </si>
  <si>
    <t>期待の探求</t>
  </si>
  <si>
    <t>追従と秘密</t>
  </si>
  <si>
    <t>おすすめの仕事</t>
  </si>
  <si>
    <t>Be The Party Bee!</t>
  </si>
  <si>
    <t>探求期待</t>
  </si>
  <si>
    <t>追随与秘密</t>
  </si>
  <si>
    <t>推荐的工作</t>
  </si>
  <si>
    <t>［シーカーの思い出］斎宮 宗☆3</t>
  </si>
  <si>
    <t>クロススカウト・シーカー／針路</t>
  </si>
  <si>
    <t>［シーカーの気概］瀬名 泉☆5</t>
  </si>
  <si>
    <t>可能性の探求</t>
  </si>
  <si>
    <t>探す目的地</t>
  </si>
  <si>
    <t>悪くない味</t>
  </si>
  <si>
    <t>探求可能性</t>
  </si>
  <si>
    <t>探索目的地</t>
  </si>
  <si>
    <t>不差的味道</t>
  </si>
  <si>
    <t>［シーカーの技］日々樹 渉☆4</t>
  </si>
  <si>
    <t>喜びの探求</t>
  </si>
  <si>
    <t>辿る目的地</t>
  </si>
  <si>
    <t>飾り付けの妙</t>
  </si>
  <si>
    <t>闪耀（黄）的表演能力提升80%</t>
  </si>
  <si>
    <t>探求喜悦</t>
  </si>
  <si>
    <t>到达目的地</t>
  </si>
  <si>
    <t>装饰的妙处</t>
  </si>
  <si>
    <t>［シーカーの目的］巴 日和☆3</t>
  </si>
  <si>
    <t>Build！理想を詰め込んだFREEDOM！</t>
  </si>
  <si>
    <t>［FREEDOMの頂点］遊木 真☆5</t>
  </si>
  <si>
    <t>辿り着いた理想</t>
  </si>
  <si>
    <t>詰め込む想い</t>
  </si>
  <si>
    <t>限界プレイ</t>
  </si>
  <si>
    <t>FREEDOM衣装</t>
  </si>
  <si>
    <t>ワチャガナドゥ？</t>
  </si>
  <si>
    <t>到达的理想</t>
  </si>
  <si>
    <t>满溢的思念</t>
  </si>
  <si>
    <t>极限游戏</t>
  </si>
  <si>
    <t>Freedom衣装</t>
  </si>
  <si>
    <t>［FREEDOMの輝き］明星 スバル ☆4</t>
  </si>
  <si>
    <t>掲げ続ける理想</t>
  </si>
  <si>
    <t>詰め込む夢</t>
  </si>
  <si>
    <t>親子の時間</t>
  </si>
  <si>
    <t>持续树立的理想</t>
  </si>
  <si>
    <t>满溢的梦</t>
  </si>
  <si>
    <t>亲子的时间</t>
  </si>
  <si>
    <t>［FREEDOMの知恵］氷鷹 北斗 ☆3</t>
  </si>
  <si>
    <t>［FREEDOMの攻略］衣更 真緒 ☆3</t>
  </si>
  <si>
    <t>クロススカウト・エゴイスト／Immature</t>
  </si>
  <si>
    <t>☆5 ［体験エゴイスト］姫宮 桃李</t>
  </si>
  <si>
    <t>子供の流行</t>
  </si>
  <si>
    <t>自分の価値</t>
  </si>
  <si>
    <t>おすすめコーデ</t>
  </si>
  <si>
    <t>エゴイスト衣装</t>
  </si>
  <si>
    <t>孩子的流行</t>
  </si>
  <si>
    <t>自己的价值</t>
  </si>
  <si>
    <t>推荐的穿搭</t>
  </si>
  <si>
    <t>自我主义者衣装</t>
  </si>
  <si>
    <t>☆4 ［追従エゴイスト］白鳥 藍良</t>
  </si>
  <si>
    <t>子供らしい遊び</t>
  </si>
  <si>
    <t>自分の評価</t>
  </si>
  <si>
    <t>最新トレンド</t>
  </si>
  <si>
    <t>エゴイスト衣装/制服（冬、二年生）</t>
  </si>
  <si>
    <t>孩子一样的游戏</t>
  </si>
  <si>
    <t>自己的评价</t>
  </si>
  <si>
    <t>最新流行</t>
  </si>
  <si>
    <t>自我主义者衣装/制服（冬、二年级）</t>
  </si>
  <si>
    <t>☆3 ［悠々エゴイスト］月永 レオ</t>
  </si>
  <si>
    <t>クロススカウト・エゴイスト／Childish</t>
  </si>
  <si>
    <t>☆5 ［先取りエゴイスト］天城 燐音</t>
  </si>
  <si>
    <t>大人の挑戦</t>
  </si>
  <si>
    <t>自分の目線</t>
  </si>
  <si>
    <t>見慣れない食べ物</t>
  </si>
  <si>
    <t>大人的挑战</t>
  </si>
  <si>
    <t>自己的视线</t>
  </si>
  <si>
    <t>陌生的事物</t>
  </si>
  <si>
    <t>☆4 ［関心エゴイスト］朔間 零</t>
  </si>
  <si>
    <t>大人の余裕</t>
  </si>
  <si>
    <t>自分の意識</t>
  </si>
  <si>
    <t>限界パーティ</t>
  </si>
  <si>
    <t>Eccentric Party Night!!</t>
  </si>
  <si>
    <t>大人的余裕</t>
  </si>
  <si>
    <t>自己的意识</t>
  </si>
  <si>
    <t>极限派对</t>
  </si>
  <si>
    <t>☆3 ［発散エゴイスト］守沢 千秋</t>
  </si>
  <si>
    <t>溶けた心＊思い出のスノーホワイト</t>
  </si>
  <si>
    <t>［メルヘン・ホワイト］ユメYume☆5</t>
  </si>
  <si>
    <t>メルティングスノー</t>
  </si>
  <si>
    <t>心のままに</t>
  </si>
  <si>
    <t>裂かれる幸福</t>
  </si>
  <si>
    <t>スノーホワイト衣装</t>
  </si>
  <si>
    <t>スノーホワイト衣装/制服（過去）</t>
  </si>
  <si>
    <t>ベリイ・ベリイ・スイート・ホワイト♡</t>
  </si>
  <si>
    <t>Melting Snow</t>
  </si>
  <si>
    <t>随心所欲</t>
  </si>
  <si>
    <t>被撕裂的幸福</t>
  </si>
  <si>
    <t>白雪衣装</t>
  </si>
  <si>
    <t>白雪衣装/制服（过去）</t>
  </si>
  <si>
    <t>［アタック・ホワイト］エスEsu☆4</t>
  </si>
  <si>
    <t>ストップスノー</t>
  </si>
  <si>
    <t>心に刻む顔</t>
  </si>
  <si>
    <t>噛みつきプリンセス</t>
  </si>
  <si>
    <t>Stop Snow</t>
  </si>
  <si>
    <t>刻骨铭心的面容</t>
  </si>
  <si>
    <t>咬上来的公主</t>
  </si>
  <si>
    <t>［ロジカル・ホワイト］カンナKanna☆3</t>
  </si>
  <si>
    <t>［リリカル・ホワイト］ライカRaika☆3</t>
  </si>
  <si>
    <t>クロススカウト・イルミネイト／phantasia</t>
  </si>
  <si>
    <t>［願望イルミネイト］春川 宙 ☆5</t>
  </si>
  <si>
    <t>妖精への望み</t>
  </si>
  <si>
    <t>輝きファンタシア</t>
  </si>
  <si>
    <t>秘密のランプ</t>
  </si>
  <si>
    <t>イルミネイト衣装</t>
  </si>
  <si>
    <t>Sweet Sweet White Song</t>
  </si>
  <si>
    <t>来自妖精的愿望</t>
  </si>
  <si>
    <t>闪耀的幻想</t>
  </si>
  <si>
    <t>秘密的计划</t>
  </si>
  <si>
    <t>illuminate衣装</t>
  </si>
  <si>
    <t>［想像イルミネイト］桜河 こはく ☆4</t>
  </si>
  <si>
    <t>妖精への推測</t>
  </si>
  <si>
    <t>瞬きファンタシア</t>
  </si>
  <si>
    <t>甘い対決</t>
  </si>
  <si>
    <t>指先のアリアドネ</t>
  </si>
  <si>
    <t>来自妖精的推测</t>
  </si>
  <si>
    <t>闪烁的幻想</t>
  </si>
  <si>
    <t>甜美的对决</t>
  </si>
  <si>
    <t>［実現イルミネイト］礼瀬 マヨイ ☆3</t>
  </si>
  <si>
    <t>クロススカウト・イルミネイト／veritas</t>
  </si>
  <si>
    <t>［責任イルミネイト］高峯 翠 ☆5</t>
  </si>
  <si>
    <t>妖精への期待</t>
  </si>
  <si>
    <t>真理の秘密</t>
  </si>
  <si>
    <t>癒やしの手紙</t>
  </si>
  <si>
    <t>妖精的期待</t>
  </si>
  <si>
    <t>真理的秘密</t>
  </si>
  <si>
    <t>治愈的信</t>
  </si>
  <si>
    <t>［満足イルミネイト］朔間 凛月 ☆4</t>
  </si>
  <si>
    <t>妖精への理想</t>
  </si>
  <si>
    <t>真理の意味</t>
  </si>
  <si>
    <t>幸せな寝顔</t>
  </si>
  <si>
    <t>妖精的理想</t>
  </si>
  <si>
    <t>真理的意义</t>
  </si>
  <si>
    <t>幸福的睡顔</t>
  </si>
  <si>
    <t>［軽妙イルミネイト］葵 ひなた ☆3</t>
  </si>
  <si>
    <t>OVER★飛び越せHRCN!</t>
  </si>
  <si>
    <t>［挑戦ハードロック］仁兎 なずな ☆5</t>
  </si>
  <si>
    <t>飛び越す自信</t>
  </si>
  <si>
    <t>思い切りノーティス</t>
  </si>
  <si>
    <t>切り出すタイミング</t>
  </si>
  <si>
    <t>HRCN!衣装</t>
  </si>
  <si>
    <t>JUMPIN’ LUCK BEAT</t>
  </si>
  <si>
    <t>飞跃的自信</t>
  </si>
  <si>
    <t>全力notice</t>
  </si>
  <si>
    <t>开口时机</t>
  </si>
  <si>
    <t>［満足ハードロック］天満 光 ☆4</t>
  </si>
  <si>
    <t>飛び越す高揚</t>
  </si>
  <si>
    <t>追い越しノーティス</t>
  </si>
  <si>
    <t>ギターの指南</t>
  </si>
  <si>
    <t>飞跃的激昂</t>
  </si>
  <si>
    <t>超越notice</t>
  </si>
  <si>
    <t>吉他指南</t>
  </si>
  <si>
    <t>［協賛ハードロック］真白 友也 ☆3</t>
  </si>
  <si>
    <t>［緊張ハードロック］紫之 創 ☆3</t>
  </si>
  <si>
    <t>クロススカウト・天下の春／吉祥</t>
  </si>
  <si>
    <t>［天下の夢］乱 凪砂 ☆5</t>
  </si>
  <si>
    <t>春の兆し</t>
  </si>
  <si>
    <t>示す吉方</t>
  </si>
  <si>
    <t>白蛇の行方</t>
  </si>
  <si>
    <t>天下の春衣装</t>
  </si>
  <si>
    <t>春天的预兆</t>
  </si>
  <si>
    <t>预示吉利的方向</t>
  </si>
  <si>
    <t>白蛇的行踪</t>
  </si>
  <si>
    <t>天下之春衣装</t>
  </si>
  <si>
    <t>［天下の景色］氷鷹 北斗 ☆4</t>
  </si>
  <si>
    <t>春の香り</t>
  </si>
  <si>
    <t>得る吉日</t>
  </si>
  <si>
    <t>幸運の豆知識</t>
  </si>
  <si>
    <t>Unstoppable Love!</t>
  </si>
  <si>
    <t>春天的香气</t>
  </si>
  <si>
    <t>度过吉利的一天</t>
  </si>
  <si>
    <t>幸运的冷知识</t>
  </si>
  <si>
    <t>［天下の勝負］天祥院 英智 ☆3</t>
  </si>
  <si>
    <t>クロススカウト・天下の春／長楽</t>
  </si>
  <si>
    <t>［天下の志］朔間 零 ☆5</t>
  </si>
  <si>
    <t>春のお告げ</t>
  </si>
  <si>
    <t>耽る逸楽</t>
  </si>
  <si>
    <t>プロの貫禄</t>
  </si>
  <si>
    <t>Savage Love Affair</t>
  </si>
  <si>
    <t>春天的昭告</t>
  </si>
  <si>
    <t>沉醉的逸乐</t>
  </si>
  <si>
    <t>专业的威严</t>
  </si>
  <si>
    <t>［天下の意思］瀬名 泉 ☆4</t>
  </si>
  <si>
    <t>春の気配</t>
  </si>
  <si>
    <t>越える苦楽</t>
  </si>
  <si>
    <t>洞窟での指示</t>
  </si>
  <si>
    <t>春天的气息</t>
  </si>
  <si>
    <t>跨越苦乐</t>
  </si>
  <si>
    <t>洞窟里的指示</t>
  </si>
  <si>
    <t>［天下の希望］南雲 鉄虎 ☆3</t>
  </si>
  <si>
    <t>浮雲＊照らす翔装の華月伝</t>
  </si>
  <si>
    <t>［革命の華月伝］蓮巳 敬人 ☆5</t>
  </si>
  <si>
    <t>照らす未来</t>
  </si>
  <si>
    <t>飛び行く雲</t>
  </si>
  <si>
    <t>リーダーの矜持</t>
  </si>
  <si>
    <t>翔装の華月伝衣装</t>
  </si>
  <si>
    <t>天翔KAGETSU</t>
  </si>
  <si>
    <t>照耀的未来</t>
  </si>
  <si>
    <t>漂浮的云</t>
  </si>
  <si>
    <t>队长的矜持</t>
  </si>
  <si>
    <t>翔装的华月传衣装</t>
  </si>
  <si>
    <t>［決意の華月伝］鬼龍 紅郎 ☆4</t>
  </si>
  <si>
    <t>照らす宿運</t>
  </si>
  <si>
    <t>湧き立つ雲</t>
  </si>
  <si>
    <t>気質の不向き</t>
  </si>
  <si>
    <t>照耀的宿命</t>
  </si>
  <si>
    <t>翻滚的云</t>
  </si>
  <si>
    <t>性格不合适</t>
  </si>
  <si>
    <t>［勝負の華月伝］神崎 颯馬 ☆3</t>
  </si>
  <si>
    <t>［跳躍の華月伝］滝 維吹 ☆3</t>
  </si>
  <si>
    <t>クロススカウト・傾慕の華／享楽</t>
  </si>
  <si>
    <t xml:space="preserve"> ［囲い込む華］礼瀬 マヨイ ☆5</t>
  </si>
  <si>
    <t>慕う気持ち</t>
  </si>
  <si>
    <t>黄薔薇の束縛</t>
  </si>
  <si>
    <t>眩しい笑顔</t>
  </si>
  <si>
    <t>傾慕の華衣装</t>
  </si>
  <si>
    <t>「SunnyTrip Summer」</t>
  </si>
  <si>
    <t>倾慕的心情</t>
  </si>
  <si>
    <t>黄蔷薇的束缚</t>
  </si>
  <si>
    <t>耀眼的笑容</t>
  </si>
  <si>
    <t>倾慕之花衣装</t>
  </si>
  <si>
    <t>［絡みつく華］椎名 ニキ ☆4</t>
  </si>
  <si>
    <t>慕う相手</t>
  </si>
  <si>
    <t>黄薔薇の友情</t>
  </si>
  <si>
    <t>衝動マジック</t>
  </si>
  <si>
    <t>「Foolish Alien」</t>
  </si>
  <si>
    <t>倾慕的对象</t>
  </si>
  <si>
    <t>黄蔷薇的友情</t>
  </si>
  <si>
    <t>冲动魔术</t>
  </si>
  <si>
    <t>［取り巻く華］日々樹 渉 ☆3</t>
  </si>
  <si>
    <t>クロススカウト・傾慕の華／恍惚</t>
  </si>
  <si>
    <t>［乱れ咲く華］巴 日和 ☆5</t>
  </si>
  <si>
    <t>慕われる笑顔</t>
  </si>
  <si>
    <t>黒薔薇の執着</t>
  </si>
  <si>
    <t>不測の事態</t>
  </si>
  <si>
    <t>「Psyche’s Butterfly　」</t>
  </si>
  <si>
    <t>倾慕的笑容</t>
  </si>
  <si>
    <t>黑蔷薇的执着</t>
  </si>
  <si>
    <t>意外情况</t>
  </si>
  <si>
    <t>［突き進む華］葵 ゆうた ☆4</t>
  </si>
  <si>
    <t>慕われる強み</t>
  </si>
  <si>
    <t>黒薔薇の永遠</t>
  </si>
  <si>
    <t>言葉のカード</t>
  </si>
  <si>
    <t>倾慕的强大</t>
  </si>
  <si>
    <t>黑蔷薇的永远</t>
  </si>
  <si>
    <t>话语的卡片</t>
  </si>
  <si>
    <t>［誘い込む華］衣更 真緒 ☆3</t>
  </si>
  <si>
    <t>進化の時！宇宙かける星の鳴動</t>
  </si>
  <si>
    <t>［夢見る鳴動］影片 みか ☆5</t>
  </si>
  <si>
    <t>宇宙の神秘</t>
  </si>
  <si>
    <t>進化する関係</t>
  </si>
  <si>
    <t>あの日見た夢</t>
  </si>
  <si>
    <t>星の鳴動衣装</t>
  </si>
  <si>
    <t>星の鳴動響きし時に</t>
  </si>
  <si>
    <t>宇宙的神秘</t>
  </si>
  <si>
    <t>进化的关系</t>
  </si>
  <si>
    <t>那一天的梦想</t>
  </si>
  <si>
    <t>星之鸣动衣装</t>
  </si>
  <si>
    <t>［星拾う鳴動］斎宮 宗 ☆4</t>
  </si>
  <si>
    <t>宇宙の秘密</t>
  </si>
  <si>
    <t>進化する楽曲</t>
  </si>
  <si>
    <t>トンデモ理論</t>
  </si>
  <si>
    <t>宇宙的秘密</t>
  </si>
  <si>
    <t>进化的乐曲</t>
  </si>
  <si>
    <t>荒唐的理论</t>
  </si>
  <si>
    <t>［見張る鳴動］乱 凪砂 ☆3</t>
  </si>
  <si>
    <t>［助ける鳴動］漣 ジュン ☆3</t>
  </si>
  <si>
    <t>クロススカウト・devoted to you／IDEAL</t>
  </si>
  <si>
    <t>［捧げる覚悟］大神 晃牙 ☆5</t>
  </si>
  <si>
    <t>視線 to you</t>
  </si>
  <si>
    <t>理想の追求</t>
  </si>
  <si>
    <t>投票の理由</t>
  </si>
  <si>
    <t>devoted to you衣装</t>
  </si>
  <si>
    <t>视线to you</t>
  </si>
  <si>
    <t>理想的追求</t>
  </si>
  <si>
    <t>投票的理由</t>
  </si>
  <si>
    <t>［捧げる言葉］紫之 創 ☆4</t>
  </si>
  <si>
    <t>衝撃 to you</t>
  </si>
  <si>
    <t>理想の姿</t>
  </si>
  <si>
    <t>モテる要素</t>
  </si>
  <si>
    <t>メイド・イン・トキメキ♪</t>
  </si>
  <si>
    <t>冲击to you</t>
  </si>
  <si>
    <t>理想的姿态</t>
  </si>
  <si>
    <t>受欢迎的要素</t>
  </si>
  <si>
    <t>［捧げる想い］風早 巽 ☆3</t>
  </si>
  <si>
    <t>クロススカウト・devoted to you／PURE</t>
  </si>
  <si>
    <t>［捧げる情熱］天城 一彩 ☆5</t>
  </si>
  <si>
    <t>決意 to you</t>
  </si>
  <si>
    <t>純粋な意欲</t>
  </si>
  <si>
    <t>一票の重み</t>
  </si>
  <si>
    <t>Across the universe</t>
  </si>
  <si>
    <t>决意to you</t>
  </si>
  <si>
    <t>纯粹的意欲</t>
  </si>
  <si>
    <t>一票的重量</t>
  </si>
  <si>
    <t>［捧げる崇敬］神崎 颯馬 ☆4</t>
  </si>
  <si>
    <t>尊敬 to you</t>
  </si>
  <si>
    <t>純粋な思慕</t>
  </si>
  <si>
    <t>崖っぷちの選択</t>
  </si>
  <si>
    <t>百花繚乱、紅月夜（2025 ver.）</t>
  </si>
  <si>
    <t>尊敬to you</t>
  </si>
  <si>
    <t>纯粹的思慕</t>
  </si>
  <si>
    <t>悬崖边的选择</t>
  </si>
  <si>
    <t>［捧げる一票］三毛縞 斑 ☆3</t>
  </si>
  <si>
    <t>試恋◆ステップで踊るラブコレクター</t>
  </si>
  <si>
    <t>［ラブコレクター］鳴上 嵐 ☆5</t>
  </si>
  <si>
    <t>恋の想い想われ</t>
  </si>
  <si>
    <t>愛の試練</t>
  </si>
  <si>
    <t>徒名草の心</t>
  </si>
  <si>
    <t>ラブコレクター衣装</t>
  </si>
  <si>
    <t>Heart Collector</t>
  </si>
  <si>
    <t>相思的恋爱</t>
  </si>
  <si>
    <t>爱的试炼</t>
  </si>
  <si>
    <t>樱花之心</t>
  </si>
  <si>
    <t>爱情收藏家衣装</t>
  </si>
  <si>
    <t>［誠実なラブ］朱桜 司 ☆4</t>
  </si>
  <si>
    <t>恋のアプローチ</t>
  </si>
  <si>
    <t>誘惑の試練</t>
  </si>
  <si>
    <t>内緒の戯れ</t>
  </si>
  <si>
    <t>接近的恋爱</t>
  </si>
  <si>
    <t>诱惑的试炼</t>
  </si>
  <si>
    <t>秘密的嬉戏</t>
  </si>
  <si>
    <t>［甘いラブ］朔間 凛月 ☆4</t>
  </si>
  <si>
    <t>恋の完全包囲</t>
  </si>
  <si>
    <t>友情の試練</t>
  </si>
  <si>
    <t>不本意の隙</t>
  </si>
  <si>
    <t>完全包围的恋爱</t>
  </si>
  <si>
    <t>友情的试炼</t>
  </si>
  <si>
    <t>不情愿的间隙</t>
  </si>
  <si>
    <t>［奔放なラブ］月永 レオ ☆3</t>
  </si>
  <si>
    <t>［不変のラブ］瀬名 泉 ☆3</t>
  </si>
  <si>
    <t>フィーチャースカウト ライカ編</t>
  </si>
  <si>
    <t>［ポッピン・メイリリー］ライカ ☆5</t>
  </si>
  <si>
    <t>甘い幸せの訪れ</t>
  </si>
  <si>
    <t>瑞々しい魅力</t>
  </si>
  <si>
    <t>ここにいる理由</t>
  </si>
  <si>
    <t>プレナイトチェック</t>
  </si>
  <si>
    <t>甜蜜幸福的到来</t>
  </si>
  <si>
    <t>清新的魅力</t>
  </si>
  <si>
    <t>在这里的理由</t>
  </si>
  <si>
    <t>Prehnite check</t>
  </si>
  <si>
    <t>［巡る縁の先］ユメ ☆4</t>
  </si>
  <si>
    <t>譲れない意思</t>
  </si>
  <si>
    <t>頼れる審美眼</t>
  </si>
  <si>
    <t>悪くない休日</t>
  </si>
  <si>
    <t>不能让步的意愿</t>
  </si>
  <si>
    <t>可靠的审美眼光</t>
  </si>
  <si>
    <t>不错的休息日</t>
  </si>
  <si>
    <t>［喜憂アップダウン］天城 燐音 ☆3</t>
  </si>
  <si>
    <t>スカウト！DI:Verse</t>
  </si>
  <si>
    <t>［高みに挑み進む星］漣 ジュン ☆5</t>
  </si>
  <si>
    <t>努力が実る世界</t>
  </si>
  <si>
    <t>重ねる覚悟の色</t>
  </si>
  <si>
    <t>アイドルらしい姿</t>
  </si>
  <si>
    <t>ASTRO FES衣装</t>
  </si>
  <si>
    <t>フュージョン</t>
  </si>
  <si>
    <t>努力会有收获的世界</t>
  </si>
  <si>
    <t>觉悟重叠的色彩</t>
  </si>
  <si>
    <t>偶像的姿态</t>
  </si>
  <si>
    <t>［心揺さぶる導きの星］逆先 夏目 ☆4</t>
  </si>
  <si>
    <t>未来を描く世界</t>
  </si>
  <si>
    <t>磨く好奇心の色</t>
  </si>
  <si>
    <t>魔法の演出</t>
  </si>
  <si>
    <t>描绘未来的世界</t>
  </si>
  <si>
    <t>磨练好奇心的色彩</t>
  </si>
  <si>
    <t>魔法的演出</t>
  </si>
  <si>
    <t>カラフル★世界で輝く星たち</t>
  </si>
  <si>
    <t>［太陽へと翔ける星］守沢 千秋 ☆5</t>
  </si>
  <si>
    <t>笑顔輝く世界</t>
  </si>
  <si>
    <t>燃える情熱の色</t>
  </si>
  <si>
    <t>同じ志を持つ仲間</t>
  </si>
  <si>
    <t>笑容闪耀的世界</t>
  </si>
  <si>
    <t>燃烧热情的色彩</t>
  </si>
  <si>
    <t>怀抱同样志向的伙伴</t>
  </si>
  <si>
    <t>［夢への道を進む星］瀬名 泉 ☆4</t>
  </si>
  <si>
    <t>歌で変わる世界</t>
  </si>
  <si>
    <t>冴える望みの色</t>
  </si>
  <si>
    <t>モデルの才能</t>
  </si>
  <si>
    <t>用歌声改变的世界</t>
  </si>
  <si>
    <t>清澈的希望的色彩</t>
  </si>
  <si>
    <t>受欢迎的才能</t>
  </si>
  <si>
    <t>クロススカウト・talk to me／YOLO</t>
  </si>
  <si>
    <t>［変わらないトーク］桜河 こはく ☆5</t>
  </si>
  <si>
    <t>感謝の気持ち</t>
  </si>
  <si>
    <t>一度の記念</t>
  </si>
  <si>
    <t>ママはぐタイム</t>
  </si>
  <si>
    <t>talk to me衣装</t>
  </si>
  <si>
    <t>Foolish Alien</t>
  </si>
  <si>
    <t>感谢的心情</t>
  </si>
  <si>
    <t>一次纪念</t>
  </si>
  <si>
    <t>妈妈的拥抱时光</t>
  </si>
  <si>
    <t xml:space="preserve">67,928
</t>
  </si>
  <si>
    <t xml:space="preserve"> ［止まらないトーク］葵 ひなた ☆4</t>
  </si>
  <si>
    <t>感謝の仕事</t>
  </si>
  <si>
    <t>一度の体験</t>
  </si>
  <si>
    <t>特製ポップ</t>
  </si>
  <si>
    <t>POLYPHONIC WORLD</t>
  </si>
  <si>
    <t>感谢的工作</t>
  </si>
  <si>
    <t>一次体验</t>
  </si>
  <si>
    <t>特制音乐</t>
  </si>
  <si>
    <t>［終わらないトーク］仙石 忍 ☆3</t>
  </si>
  <si>
    <t>クロススカウト・talk to me／WYWH</t>
  </si>
  <si>
    <t>［気遣いトーク］仁兎 なずな ☆5</t>
  </si>
  <si>
    <t>感謝のエスコート</t>
  </si>
  <si>
    <t>与える居場所</t>
  </si>
  <si>
    <t>今夜の主役</t>
  </si>
  <si>
    <t>ハレノヒSugar Wave</t>
  </si>
  <si>
    <t>以表感谢之意的守护</t>
  </si>
  <si>
    <t>被给予的住所</t>
  </si>
  <si>
    <t>今天的主角</t>
  </si>
  <si>
    <t>［自慢気トーク］明星 スバル ☆4</t>
  </si>
  <si>
    <t>感謝の証</t>
  </si>
  <si>
    <t>明るい居場所</t>
  </si>
  <si>
    <t>プロデューサーとの仲</t>
  </si>
  <si>
    <t>感谢的证明</t>
  </si>
  <si>
    <t>明亮的住所</t>
  </si>
  <si>
    <t>制作人和同伴</t>
  </si>
  <si>
    <t>［勘違いトーク］姫宮 桃李 ☆3</t>
  </si>
  <si>
    <t>叶えて＊二度目に込めたWish</t>
  </si>
  <si>
    <t>［願いが叶う瞬間］青葉 つむぎ ☆5</t>
  </si>
  <si>
    <t>叶えた約束</t>
  </si>
  <si>
    <t>望みの続き</t>
  </si>
  <si>
    <t>願掛けの糸</t>
  </si>
  <si>
    <t>Wish衣装</t>
  </si>
  <si>
    <t>Wish upon a MUSIC!!</t>
  </si>
  <si>
    <t>实现的约定</t>
  </si>
  <si>
    <t>愿望的后续</t>
  </si>
  <si>
    <t>许愿的线</t>
  </si>
  <si>
    <t>［願いが告げる縁］逆先 夏目 ☆4</t>
  </si>
  <si>
    <t>叶えた夢</t>
  </si>
  <si>
    <t>抱える望み</t>
  </si>
  <si>
    <t>センパイの魅力</t>
  </si>
  <si>
    <t>实现的梦</t>
  </si>
  <si>
    <t>怀抱的愿望</t>
  </si>
  <si>
    <t>前辈的魅力</t>
  </si>
  <si>
    <t>［願いが導く未来］春川 宙 ☆3</t>
  </si>
  <si>
    <t>［願いの裏の顔］天祥院 英智 ☆3</t>
  </si>
  <si>
    <t>フィーチャースカウト カンナ編</t>
  </si>
  <si>
    <t>［遊色ラフファセット］カンナ ☆5</t>
  </si>
  <si>
    <t>アンサーフォン</t>
  </si>
  <si>
    <t>カラーシフトの可能性</t>
  </si>
  <si>
    <t>糖分補給</t>
  </si>
  <si>
    <t>Glimmer</t>
  </si>
  <si>
    <t>应答器</t>
  </si>
  <si>
    <t>转换颜色的可能性</t>
  </si>
  <si>
    <t>糖分供给</t>
  </si>
  <si>
    <t>［運命の選択］エス ☆4</t>
  </si>
  <si>
    <t>放課後の開放感</t>
  </si>
  <si>
    <t>いつでもポジティブ</t>
  </si>
  <si>
    <r>
      <rPr>
        <b/>
        <sz val="9"/>
        <color rgb="FF282828"/>
        <rFont val="宋体"/>
        <charset val="134"/>
        <scheme val="minor"/>
      </rPr>
      <t>気ままなク</t>
    </r>
    <r>
      <rPr>
        <b/>
        <sz val="9"/>
        <color rgb="FF0077CC"/>
        <rFont val="宋体"/>
        <charset val="134"/>
        <scheme val="minor"/>
      </rPr>
      <t>エス</t>
    </r>
    <r>
      <rPr>
        <b/>
        <sz val="9"/>
        <color rgb="FF282828"/>
        <rFont val="宋体"/>
        <charset val="134"/>
        <scheme val="minor"/>
      </rPr>
      <t>ト</t>
    </r>
  </si>
  <si>
    <t>放学后的开放感</t>
  </si>
  <si>
    <t>一直很积极</t>
  </si>
  <si>
    <t>随意的任务</t>
  </si>
  <si>
    <t>［不吉な予感］高峯 翠 ☆3</t>
  </si>
  <si>
    <t>スカウト！Ha/Lo</t>
  </si>
  <si>
    <t>［堕天使の警告］朱桜 司 ☆5</t>
  </si>
  <si>
    <t>至高の晩餐</t>
  </si>
  <si>
    <t>内緒の振る舞い</t>
  </si>
  <si>
    <t>真夜中の決闘</t>
  </si>
  <si>
    <t>堕天使の晩餐会衣装</t>
  </si>
  <si>
    <t>堕天使たちの晩餐会</t>
  </si>
  <si>
    <t>至高的晚餐</t>
  </si>
  <si>
    <t>偷偷的举止</t>
  </si>
  <si>
    <t>深夜的决斗</t>
  </si>
  <si>
    <t>［堕天使の言い分］ユメ ☆4</t>
  </si>
  <si>
    <t>特別な晩餐</t>
  </si>
  <si>
    <t>奔放注意報</t>
  </si>
  <si>
    <t>作品との出会い</t>
  </si>
  <si>
    <t>特别的晚餐</t>
  </si>
  <si>
    <t>奔放警报</t>
  </si>
  <si>
    <t>与作品的邂逅</t>
  </si>
  <si>
    <t>SHUFFLE×堕天使の晩餐会</t>
  </si>
  <si>
    <t>［堕天使の翻弄］仙石 忍 ☆5</t>
  </si>
  <si>
    <t>波乱の晩餐</t>
  </si>
  <si>
    <t>悪戯は罪の味</t>
  </si>
  <si>
    <t>我慢の限界</t>
  </si>
  <si>
    <t>波澜起伏的晚餐</t>
  </si>
  <si>
    <t>恶作剧是罪恶的味道</t>
  </si>
  <si>
    <t>忍耐的极限</t>
  </si>
  <si>
    <t>堕天使的晚餐衣装</t>
  </si>
  <si>
    <t>［堕天使の自由］真白 友也 ☆4</t>
  </si>
  <si>
    <t>満たされる晩餐</t>
  </si>
  <si>
    <t>光輪の行方</t>
  </si>
  <si>
    <t>曲の雰囲気</t>
  </si>
  <si>
    <t>心满意足的晚餐</t>
  </si>
  <si>
    <t>光环的去向</t>
  </si>
  <si>
    <t>曲子的氛围</t>
  </si>
  <si>
    <t>クロススカウト・unsafe／Maillard</t>
  </si>
  <si>
    <t>［危険な実験］椎名 ニキ ☆5</t>
  </si>
  <si>
    <t>科学の楽しさ</t>
  </si>
  <si>
    <t>穏やかな反応</t>
  </si>
  <si>
    <t>飛び立てない鳥</t>
  </si>
  <si>
    <t>全タイプの全パラメーター 50%up ALLタイプ楽曲の場合は 60％up</t>
  </si>
  <si>
    <t>unsafe衣装</t>
  </si>
  <si>
    <t>科学的快乐</t>
  </si>
  <si>
    <t>平稳的反应</t>
  </si>
  <si>
    <t>飞不起来的鸟</t>
  </si>
  <si>
    <t>［危険な準備］青葉 つむぎ ☆4</t>
  </si>
  <si>
    <t>科学の知識</t>
  </si>
  <si>
    <t>優しい反応</t>
  </si>
  <si>
    <t>劇の小道具</t>
  </si>
  <si>
    <t>科学的知识</t>
  </si>
  <si>
    <t>温柔的反应</t>
  </si>
  <si>
    <t>剧场的小道具</t>
  </si>
  <si>
    <t>［危険な地帯］真白 友也 ☆3</t>
  </si>
  <si>
    <t>クロススカウト・unsafe／Emulsion</t>
  </si>
  <si>
    <t>［危険な作戦］朔間 凛月 ☆5</t>
  </si>
  <si>
    <t>科学の法則</t>
  </si>
  <si>
    <t>知恵の分散</t>
  </si>
  <si>
    <t>意外な賢さ</t>
  </si>
  <si>
    <t>科学的法则</t>
  </si>
  <si>
    <t>知识的分散</t>
  </si>
  <si>
    <t>意外的聪明</t>
  </si>
  <si>
    <t>［きけんなてつだい］深海 奏汰 ☆4</t>
  </si>
  <si>
    <t>かがくのおもしろさ</t>
  </si>
  <si>
    <t>おもわぬぶんさん</t>
  </si>
  <si>
    <t>じまんのめんどうみ</t>
  </si>
  <si>
    <t>科学的趣味</t>
  </si>
  <si>
    <t>意料之外的分散</t>
  </si>
  <si>
    <t>擅长照顾人</t>
  </si>
  <si>
    <t>［危険な案件］伏見 弓弦 ☆3</t>
  </si>
  <si>
    <t>Slither◆ウロボロスと地底の住処</t>
  </si>
  <si>
    <t>［無限の欲望］七種 茨 ☆5</t>
  </si>
  <si>
    <t>這い寄る荊</t>
  </si>
  <si>
    <t>底知れぬ価値</t>
  </si>
  <si>
    <t>張り切り臨時所長</t>
  </si>
  <si>
    <t>ウロボロス衣装</t>
  </si>
  <si>
    <t>円環のRefraction</t>
  </si>
  <si>
    <t>爬行的荆棘</t>
  </si>
  <si>
    <t>不可估量的价值</t>
  </si>
  <si>
    <t>干劲十足的临时所长</t>
  </si>
  <si>
    <t>衔尾蛇衣装</t>
  </si>
  <si>
    <t>［完全な未来］乱 凪砂 ☆4</t>
  </si>
  <si>
    <t>這い寄る真実</t>
  </si>
  <si>
    <t>探る底意</t>
  </si>
  <si>
    <t>裏側の秘密</t>
  </si>
  <si>
    <t>爬行的真实</t>
  </si>
  <si>
    <t>探寻的底意</t>
  </si>
  <si>
    <t>背后的秘密</t>
  </si>
  <si>
    <t>［永続の祈り］巴 日和 ☆3</t>
  </si>
  <si>
    <t>［再生の円環］漣 ジュン ☆3</t>
  </si>
  <si>
    <t>クロススカウト・全能ACE／躍起</t>
  </si>
  <si>
    <t>［エースの風格］遊木 真 ☆5</t>
  </si>
  <si>
    <t>全能サービス</t>
  </si>
  <si>
    <t>熱心努力</t>
  </si>
  <si>
    <t>テントの設営</t>
  </si>
  <si>
    <t>全能ACE衣装</t>
  </si>
  <si>
    <t>全能服务</t>
  </si>
  <si>
    <t>热心努力</t>
  </si>
  <si>
    <t>搭帐篷</t>
  </si>
  <si>
    <t>［エースの位置］乙狩 アドニス ☆4</t>
  </si>
  <si>
    <t>全能サポート</t>
  </si>
  <si>
    <t>熱心無我</t>
  </si>
  <si>
    <t>野生の気配</t>
  </si>
  <si>
    <t>全能支持</t>
  </si>
  <si>
    <t>热心无私</t>
  </si>
  <si>
    <t>野生的气息</t>
  </si>
  <si>
    <t>［エースの心得］桜河 こはく ☆3</t>
  </si>
  <si>
    <t>クロススカウト・全能ACE／懸命</t>
  </si>
  <si>
    <t>［エースへの道］白鳥 藍良 ☆5</t>
  </si>
  <si>
    <t>全能アプローチ</t>
  </si>
  <si>
    <t>一途夢中</t>
  </si>
  <si>
    <t>繋がる思い出</t>
  </si>
  <si>
    <t>全能渠道</t>
  </si>
  <si>
    <t>专心沉迷</t>
  </si>
  <si>
    <t>相连的回忆</t>
  </si>
  <si>
    <t>［エースの実力］天満 光 ☆4</t>
  </si>
  <si>
    <t>全能アピール</t>
  </si>
  <si>
    <t>一途本気</t>
  </si>
  <si>
    <t>我慢の時間</t>
  </si>
  <si>
    <t>Love it Love it</t>
  </si>
  <si>
    <t>全能魅力</t>
  </si>
  <si>
    <t>专心认真</t>
  </si>
  <si>
    <t>忍耐的时间</t>
  </si>
  <si>
    <t xml:space="preserve"> ［エースの技］春川 宙 ☆3</t>
  </si>
  <si>
    <t>【メガストリーム】編／PREQUEL：メタモルフォーゼ</t>
  </si>
  <si>
    <t>［四天王の魅力］姫宮 桃李 ☆5</t>
  </si>
  <si>
    <t>キュートな変化</t>
  </si>
  <si>
    <t>挑戦の新時代</t>
  </si>
  <si>
    <t>チャンスの居場所</t>
  </si>
  <si>
    <t>12秒間ロング・スライドのスコア16％アップ、それ以外が5％アップ</t>
  </si>
  <si>
    <t>メタモルフォーゼ衣装</t>
  </si>
  <si>
    <t>Angelic Grace</t>
  </si>
  <si>
    <t>可爱的变化</t>
  </si>
  <si>
    <t>挑战的新时代</t>
  </si>
  <si>
    <t>机会所在</t>
  </si>
  <si>
    <t>12秒内长键·滑键得分提升16%，其余提升5%</t>
  </si>
  <si>
    <t>［四天王の未来］朔間 零 ☆5</t>
  </si>
  <si>
    <t>カリスマの変化</t>
  </si>
  <si>
    <t>動かす新時代</t>
  </si>
  <si>
    <t>新しい技術</t>
  </si>
  <si>
    <t>FORBIDDEN RAIN</t>
  </si>
  <si>
    <t>感召力的变化</t>
  </si>
  <si>
    <t>动摇的新时达</t>
  </si>
  <si>
    <t>新技术</t>
  </si>
  <si>
    <t>［四天王の賭け］天城 燐音 ☆4</t>
  </si>
  <si>
    <t>ギャンブルな変化</t>
  </si>
  <si>
    <t>ド派手な新時代</t>
  </si>
  <si>
    <t>不参加の理由</t>
  </si>
  <si>
    <t>赌博的变化</t>
  </si>
  <si>
    <t>超华丽的新时代</t>
  </si>
  <si>
    <t>不参加的理由</t>
  </si>
  <si>
    <t>［四天王の自信］三毛縞 斑 ☆4</t>
  </si>
  <si>
    <t>パワフルな変化</t>
  </si>
  <si>
    <t>進化の新時代</t>
  </si>
  <si>
    <t>探りの企画</t>
  </si>
  <si>
    <t>ハンズクラフト</t>
  </si>
  <si>
    <t>力量的变化</t>
  </si>
  <si>
    <t>进化的新时代</t>
  </si>
  <si>
    <t>探索的企划</t>
  </si>
  <si>
    <t>［実力者の応援］日々樹 渉 ☆3</t>
  </si>
  <si>
    <t>［新人の応援］カンナ ☆3</t>
  </si>
  <si>
    <t>クロススカウト・アンビバレンス／inspired</t>
  </si>
  <si>
    <t>［裏表アンビバレンス］HiMERU ☆5</t>
  </si>
  <si>
    <t>積み上がる感情</t>
  </si>
  <si>
    <t>正義の献身</t>
  </si>
  <si>
    <t>緊迫した事態</t>
  </si>
  <si>
    <t>アンビバレンス衣装</t>
  </si>
  <si>
    <t>堆积的感情</t>
  </si>
  <si>
    <t>正义的献身</t>
  </si>
  <si>
    <t>紧迫的事态</t>
  </si>
  <si>
    <t>empathy衣装</t>
  </si>
  <si>
    <t>［真偽アンビバレンス］天城 一彩 ☆4</t>
  </si>
  <si>
    <t>思いやる感情</t>
  </si>
  <si>
    <t>正義の方法</t>
  </si>
  <si>
    <t>厄除けのお面</t>
  </si>
  <si>
    <t>セツナDrops</t>
  </si>
  <si>
    <t>体谅的感情</t>
  </si>
  <si>
    <t>正义的方法</t>
  </si>
  <si>
    <t>消灾面具</t>
  </si>
  <si>
    <t>［対照アンビバレンス］葵 ゆうた ☆3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</si>
</sst>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.7"/>
      <color rgb="FF000000"/>
      <name val="宋体"/>
      <charset val="134"/>
      <scheme val="minor"/>
    </font>
    <font>
      <sz val="9"/>
      <color rgb="FF282828"/>
      <name val="宋体"/>
      <charset val="134"/>
      <scheme val="minor"/>
    </font>
    <font>
      <sz val="11"/>
      <color rgb="FF000000"/>
      <name val="SimSun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rgb="FF417FF9"/>
      <name val="宋体"/>
      <charset val="134"/>
    </font>
    <font>
      <b/>
      <sz val="11.5"/>
      <color rgb="FF000000"/>
      <name val="宋体"/>
      <charset val="134"/>
    </font>
    <font>
      <sz val="11.5"/>
      <color rgb="FF000000"/>
      <name val="宋体"/>
      <charset val="134"/>
    </font>
    <font>
      <sz val="12.05"/>
      <color rgb="FF000000"/>
      <name val="宋体"/>
      <charset val="134"/>
      <scheme val="minor"/>
    </font>
    <font>
      <sz val="11"/>
      <color rgb="FF282828"/>
      <name val="宋体"/>
      <charset val="134"/>
      <scheme val="minor"/>
    </font>
    <font>
      <sz val="12"/>
      <color rgb="FF000000"/>
      <name val="宋体"/>
      <charset val="134"/>
    </font>
    <font>
      <sz val="11.7"/>
      <color rgb="FF000000"/>
      <name val="宋体"/>
      <charset val="134"/>
      <scheme val="minor"/>
    </font>
    <font>
      <b/>
      <sz val="12.05"/>
      <color rgb="FF000000"/>
      <name val="宋体"/>
      <charset val="134"/>
      <scheme val="minor"/>
    </font>
    <font>
      <b/>
      <sz val="12"/>
      <color rgb="FF000000"/>
      <name val="宋体"/>
      <charset val="134"/>
    </font>
    <font>
      <sz val="9"/>
      <color rgb="FF3A3A3A"/>
      <name val="宋体"/>
      <charset val="134"/>
      <scheme val="minor"/>
    </font>
    <font>
      <b/>
      <sz val="9"/>
      <color rgb="FF3A3A3A"/>
      <name val="宋体"/>
      <charset val="134"/>
      <scheme val="minor"/>
    </font>
    <font>
      <sz val="9"/>
      <color rgb="FF282828"/>
      <name val="宋体"/>
      <charset val="134"/>
    </font>
    <font>
      <b/>
      <sz val="9"/>
      <color rgb="FF282828"/>
      <name val="宋体"/>
      <charset val="134"/>
      <scheme val="minor"/>
    </font>
    <font>
      <b/>
      <sz val="9"/>
      <color rgb="FF28282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color rgb="FF0077CC"/>
      <name val="宋体"/>
      <charset val="134"/>
      <scheme val="minor"/>
    </font>
    <font>
      <sz val="11"/>
      <color rgb="FF000000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3C3C3"/>
      </left>
      <right style="medium">
        <color rgb="FFC3C3C3"/>
      </right>
      <top style="medium">
        <color rgb="FFC3C3C3"/>
      </top>
      <bottom style="medium">
        <color rgb="FFC3C3C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8" borderId="5" applyNumberFormat="0" applyAlignment="0" applyProtection="0">
      <alignment vertical="center"/>
    </xf>
    <xf numFmtId="0" fontId="31" fillId="9" borderId="6" applyNumberFormat="0" applyAlignment="0" applyProtection="0">
      <alignment vertical="center"/>
    </xf>
    <xf numFmtId="0" fontId="32" fillId="9" borderId="5" applyNumberFormat="0" applyAlignment="0" applyProtection="0">
      <alignment vertical="center"/>
    </xf>
    <xf numFmtId="0" fontId="33" fillId="10" borderId="7" applyNumberFormat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3" fontId="4" fillId="5" borderId="1" xfId="0" applyNumberFormat="1" applyFont="1" applyFill="1" applyBorder="1" applyAlignment="1">
      <alignment horizontal="right" vertical="center" wrapText="1"/>
    </xf>
    <xf numFmtId="3" fontId="4" fillId="6" borderId="1" xfId="0" applyNumberFormat="1" applyFont="1" applyFill="1" applyBorder="1" applyAlignment="1">
      <alignment horizontal="right" vertical="center" wrapText="1"/>
    </xf>
    <xf numFmtId="3" fontId="4" fillId="0" borderId="0" xfId="0" applyNumberFormat="1" applyFont="1">
      <alignment vertical="center"/>
    </xf>
    <xf numFmtId="0" fontId="5" fillId="0" borderId="0" xfId="0" applyFont="1" applyFill="1" applyAlignment="1">
      <alignment horizontal="justify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3" borderId="0" xfId="0" applyFont="1" applyFill="1">
      <alignment vertical="center"/>
    </xf>
    <xf numFmtId="3" fontId="0" fillId="3" borderId="0" xfId="0" applyNumberFormat="1" applyFill="1">
      <alignment vertical="center"/>
    </xf>
    <xf numFmtId="3" fontId="2" fillId="0" borderId="0" xfId="0" applyNumberFormat="1" applyFont="1">
      <alignment vertical="center"/>
    </xf>
    <xf numFmtId="0" fontId="2" fillId="0" borderId="0" xfId="0" applyFont="1" applyFill="1">
      <alignment vertical="center"/>
    </xf>
    <xf numFmtId="3" fontId="0" fillId="0" borderId="0" xfId="0" applyNumberFormat="1" applyFill="1">
      <alignment vertical="center"/>
    </xf>
    <xf numFmtId="3" fontId="4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vertical="center" wrapText="1"/>
    </xf>
    <xf numFmtId="3" fontId="7" fillId="0" borderId="0" xfId="0" applyNumberFormat="1" applyFont="1">
      <alignment vertical="center"/>
    </xf>
    <xf numFmtId="3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8" fillId="0" borderId="0" xfId="0" applyFont="1" applyFill="1">
      <alignment vertical="center"/>
    </xf>
    <xf numFmtId="0" fontId="14" fillId="0" borderId="0" xfId="0" applyFont="1">
      <alignment vertical="center"/>
    </xf>
    <xf numFmtId="0" fontId="2" fillId="4" borderId="0" xfId="0" applyFont="1" applyFill="1">
      <alignment vertical="center"/>
    </xf>
    <xf numFmtId="3" fontId="4" fillId="4" borderId="1" xfId="0" applyNumberFormat="1" applyFont="1" applyFill="1" applyBorder="1" applyAlignment="1">
      <alignment horizontal="right" vertical="center" wrapText="1"/>
    </xf>
    <xf numFmtId="3" fontId="0" fillId="4" borderId="0" xfId="0" applyNumberFormat="1" applyFill="1">
      <alignment vertical="center"/>
    </xf>
    <xf numFmtId="0" fontId="11" fillId="4" borderId="0" xfId="0" applyFont="1" applyFill="1">
      <alignment vertical="center"/>
    </xf>
    <xf numFmtId="0" fontId="15" fillId="0" borderId="0" xfId="0" applyFont="1">
      <alignment vertical="center"/>
    </xf>
    <xf numFmtId="3" fontId="15" fillId="0" borderId="0" xfId="0" applyNumberFormat="1" applyFont="1">
      <alignment vertical="center"/>
    </xf>
    <xf numFmtId="0" fontId="16" fillId="0" borderId="0" xfId="0" applyFont="1">
      <alignment vertical="center"/>
    </xf>
    <xf numFmtId="3" fontId="17" fillId="0" borderId="0" xfId="0" applyNumberFormat="1" applyFont="1">
      <alignment vertical="center"/>
    </xf>
    <xf numFmtId="0" fontId="18" fillId="0" borderId="0" xfId="0" applyFont="1">
      <alignment vertical="center"/>
    </xf>
    <xf numFmtId="0" fontId="4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3" fontId="19" fillId="0" borderId="0" xfId="0" applyNumberFormat="1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amerch.com/ensemble-star-music/901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8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591" sqref="A591"/>
    </sheetView>
  </sheetViews>
  <sheetFormatPr defaultColWidth="9" defaultRowHeight="14"/>
  <cols>
    <col min="1" max="1" width="36.1636363636364" customWidth="1"/>
    <col min="2" max="2" width="21" customWidth="1"/>
    <col min="3" max="3" width="23.3727272727273" customWidth="1"/>
    <col min="4" max="4" width="24" customWidth="1"/>
    <col min="10" max="10" width="28.5" customWidth="1"/>
    <col min="11" max="12" width="38" customWidth="1"/>
    <col min="13" max="13" width="28.5" customWidth="1"/>
    <col min="14" max="14" width="30.3727272727273" customWidth="1"/>
    <col min="15" max="15" width="28.1272727272727" hidden="1" customWidth="1"/>
    <col min="16" max="16" width="34.2545454545455" customWidth="1"/>
    <col min="17" max="17" width="23.3727272727273" customWidth="1"/>
  </cols>
  <sheetData>
    <row r="1" spans="1:17">
      <c r="A1" s="5" t="s">
        <v>0</v>
      </c>
      <c r="B1" s="5" t="s">
        <v>1</v>
      </c>
      <c r="C1" s="5" t="s">
        <v>2</v>
      </c>
      <c r="D1" s="5" t="s">
        <v>3</v>
      </c>
      <c r="E1" s="5"/>
      <c r="F1" s="5" t="s">
        <v>4</v>
      </c>
      <c r="G1" s="5" t="s">
        <v>5</v>
      </c>
      <c r="H1" s="6" t="s">
        <v>6</v>
      </c>
      <c r="I1" s="6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="1" customFormat="1" hidden="1" spans="1:4">
      <c r="A2" s="7" t="s">
        <v>16</v>
      </c>
      <c r="B2" s="7"/>
      <c r="C2" s="7"/>
      <c r="D2" s="7"/>
    </row>
    <row r="3" hidden="1" spans="1:17">
      <c r="A3" s="8" t="s">
        <v>17</v>
      </c>
      <c r="B3" s="9" t="s">
        <v>18</v>
      </c>
      <c r="C3" s="9" t="s">
        <v>19</v>
      </c>
      <c r="D3" s="9" t="s">
        <v>20</v>
      </c>
      <c r="E3" s="10" t="s">
        <v>21</v>
      </c>
      <c r="F3" s="11">
        <v>28365</v>
      </c>
      <c r="G3" s="11">
        <v>43040</v>
      </c>
      <c r="H3" s="11">
        <v>23822</v>
      </c>
      <c r="I3">
        <f>SUM(F3:H3)</f>
        <v>95227</v>
      </c>
      <c r="J3" s="10" t="s">
        <v>22</v>
      </c>
      <c r="K3" s="10" t="s">
        <v>23</v>
      </c>
      <c r="L3" s="10" t="s">
        <v>24</v>
      </c>
      <c r="M3" s="10" t="s">
        <v>25</v>
      </c>
      <c r="N3" s="10" t="s">
        <v>25</v>
      </c>
      <c r="P3" s="10" t="s">
        <v>26</v>
      </c>
      <c r="Q3" s="10" t="s">
        <v>27</v>
      </c>
    </row>
    <row r="4" ht="14.5" hidden="1" spans="1:17">
      <c r="A4" s="12"/>
      <c r="B4" s="9" t="s">
        <v>28</v>
      </c>
      <c r="C4" s="9" t="s">
        <v>29</v>
      </c>
      <c r="D4" s="9" t="s">
        <v>30</v>
      </c>
      <c r="E4" s="10" t="s">
        <v>31</v>
      </c>
      <c r="F4" s="11">
        <v>31735</v>
      </c>
      <c r="G4" s="11">
        <v>61486</v>
      </c>
      <c r="H4" s="11">
        <v>31610</v>
      </c>
      <c r="I4">
        <f t="shared" ref="I4:I37" si="0">SUM(F4:H4)</f>
        <v>124831</v>
      </c>
      <c r="J4" s="10" t="s">
        <v>32</v>
      </c>
      <c r="K4" s="20" t="s">
        <v>33</v>
      </c>
      <c r="L4" s="10" t="s">
        <v>34</v>
      </c>
      <c r="M4" s="10" t="s">
        <v>35</v>
      </c>
      <c r="N4" s="10" t="s">
        <v>35</v>
      </c>
      <c r="Q4" s="10" t="s">
        <v>36</v>
      </c>
    </row>
    <row r="5" ht="14.5" hidden="1" spans="1:17">
      <c r="A5" s="10" t="s">
        <v>37</v>
      </c>
      <c r="B5" s="10" t="s">
        <v>38</v>
      </c>
      <c r="C5" s="10" t="s">
        <v>39</v>
      </c>
      <c r="D5" s="10" t="s">
        <v>40</v>
      </c>
      <c r="E5" s="1"/>
      <c r="F5" s="1"/>
      <c r="G5" s="1"/>
      <c r="H5" s="1"/>
      <c r="I5" s="1"/>
      <c r="J5" s="10" t="s">
        <v>41</v>
      </c>
      <c r="K5" s="13" t="s">
        <v>42</v>
      </c>
      <c r="L5" s="10" t="s">
        <v>43</v>
      </c>
      <c r="M5" s="10" t="s">
        <v>44</v>
      </c>
      <c r="N5" s="10" t="s">
        <v>44</v>
      </c>
      <c r="P5" s="10" t="s">
        <v>45</v>
      </c>
      <c r="Q5" s="10" t="s">
        <v>46</v>
      </c>
    </row>
    <row r="6" hidden="1" spans="2:17">
      <c r="B6" s="10" t="s">
        <v>47</v>
      </c>
      <c r="C6" s="10" t="s">
        <v>48</v>
      </c>
      <c r="D6" s="10" t="s">
        <v>49</v>
      </c>
      <c r="E6" s="1"/>
      <c r="F6" s="1"/>
      <c r="G6" s="1"/>
      <c r="H6" s="1"/>
      <c r="I6" s="1"/>
      <c r="J6" s="10" t="s">
        <v>50</v>
      </c>
      <c r="K6" s="10" t="s">
        <v>51</v>
      </c>
      <c r="L6" s="10" t="s">
        <v>52</v>
      </c>
      <c r="M6" s="10" t="s">
        <v>53</v>
      </c>
      <c r="N6" s="10" t="s">
        <v>53</v>
      </c>
      <c r="P6" s="10" t="s">
        <v>54</v>
      </c>
      <c r="Q6" s="10" t="s">
        <v>55</v>
      </c>
    </row>
    <row r="7" hidden="1" spans="1:17">
      <c r="A7" s="10" t="s">
        <v>56</v>
      </c>
      <c r="I7">
        <f t="shared" si="0"/>
        <v>0</v>
      </c>
      <c r="K7" s="10"/>
      <c r="Q7" s="10" t="s">
        <v>57</v>
      </c>
    </row>
    <row r="8" hidden="1" spans="9:17">
      <c r="I8">
        <f t="shared" si="0"/>
        <v>0</v>
      </c>
      <c r="Q8" s="10" t="s">
        <v>58</v>
      </c>
    </row>
    <row r="9" s="1" customFormat="1" hidden="1" spans="1:4">
      <c r="A9" s="7" t="s">
        <v>59</v>
      </c>
      <c r="B9" s="7"/>
      <c r="C9" s="7"/>
      <c r="D9" s="7"/>
    </row>
    <row r="10" ht="14.5" hidden="1" spans="1:16">
      <c r="A10" s="10" t="s">
        <v>60</v>
      </c>
      <c r="B10" s="13" t="s">
        <v>61</v>
      </c>
      <c r="C10" s="10" t="s">
        <v>62</v>
      </c>
      <c r="D10" s="10" t="s">
        <v>63</v>
      </c>
      <c r="E10" s="10" t="s">
        <v>21</v>
      </c>
      <c r="F10" s="11">
        <v>21082</v>
      </c>
      <c r="G10" s="11">
        <v>47461</v>
      </c>
      <c r="H10" s="11">
        <v>22613</v>
      </c>
      <c r="I10">
        <f t="shared" si="0"/>
        <v>91156</v>
      </c>
      <c r="J10" s="10" t="s">
        <v>64</v>
      </c>
      <c r="K10" s="10" t="s">
        <v>65</v>
      </c>
      <c r="L10" s="10" t="s">
        <v>66</v>
      </c>
      <c r="M10" s="10" t="s">
        <v>67</v>
      </c>
      <c r="N10" s="10" t="s">
        <v>67</v>
      </c>
      <c r="P10" s="10" t="s">
        <v>68</v>
      </c>
    </row>
    <row r="11" hidden="1" spans="2:14">
      <c r="B11" s="10" t="s">
        <v>69</v>
      </c>
      <c r="C11" s="10" t="s">
        <v>70</v>
      </c>
      <c r="D11" s="10" t="s">
        <v>71</v>
      </c>
      <c r="E11" s="10" t="s">
        <v>31</v>
      </c>
      <c r="F11" s="11">
        <v>25545</v>
      </c>
      <c r="G11" s="11">
        <v>67381</v>
      </c>
      <c r="H11" s="14">
        <v>26435</v>
      </c>
      <c r="I11">
        <f t="shared" si="0"/>
        <v>119361</v>
      </c>
      <c r="J11" s="10" t="s">
        <v>72</v>
      </c>
      <c r="K11" s="10" t="s">
        <v>73</v>
      </c>
      <c r="L11" s="10" t="s">
        <v>74</v>
      </c>
      <c r="M11" s="10" t="s">
        <v>75</v>
      </c>
      <c r="N11" s="10" t="s">
        <v>75</v>
      </c>
    </row>
    <row r="12" hidden="1" spans="1:16">
      <c r="A12" s="10" t="s">
        <v>76</v>
      </c>
      <c r="B12" s="10" t="s">
        <v>77</v>
      </c>
      <c r="C12" s="10" t="s">
        <v>78</v>
      </c>
      <c r="D12" s="10" t="s">
        <v>79</v>
      </c>
      <c r="E12" s="10" t="s">
        <v>21</v>
      </c>
      <c r="F12" s="11">
        <v>22856</v>
      </c>
      <c r="G12" s="11">
        <v>24134</v>
      </c>
      <c r="H12" s="11">
        <v>46462</v>
      </c>
      <c r="I12">
        <f t="shared" si="0"/>
        <v>93452</v>
      </c>
      <c r="J12" s="10" t="s">
        <v>80</v>
      </c>
      <c r="K12" s="10" t="s">
        <v>42</v>
      </c>
      <c r="L12" s="10" t="s">
        <v>66</v>
      </c>
      <c r="M12" s="10" t="s">
        <v>67</v>
      </c>
      <c r="N12" s="10" t="s">
        <v>67</v>
      </c>
      <c r="P12" s="10" t="s">
        <v>68</v>
      </c>
    </row>
    <row r="13" hidden="1" spans="2:14">
      <c r="B13" s="10" t="s">
        <v>81</v>
      </c>
      <c r="C13" s="10" t="s">
        <v>82</v>
      </c>
      <c r="D13" s="10" t="s">
        <v>83</v>
      </c>
      <c r="E13" s="10" t="s">
        <v>31</v>
      </c>
      <c r="F13" s="11">
        <v>27777</v>
      </c>
      <c r="G13" s="11">
        <v>29495</v>
      </c>
      <c r="H13" s="11">
        <v>65488</v>
      </c>
      <c r="I13">
        <f t="shared" si="0"/>
        <v>122760</v>
      </c>
      <c r="J13" s="10" t="s">
        <v>84</v>
      </c>
      <c r="K13" s="10" t="s">
        <v>51</v>
      </c>
      <c r="L13" s="6" t="s">
        <v>74</v>
      </c>
      <c r="M13" s="10" t="s">
        <v>75</v>
      </c>
      <c r="N13" s="10" t="s">
        <v>75</v>
      </c>
    </row>
    <row r="14" hidden="1" spans="1:16">
      <c r="A14" s="10" t="s">
        <v>85</v>
      </c>
      <c r="B14" s="10" t="s">
        <v>86</v>
      </c>
      <c r="C14" s="10" t="s">
        <v>87</v>
      </c>
      <c r="D14" s="10" t="s">
        <v>88</v>
      </c>
      <c r="I14">
        <f t="shared" si="0"/>
        <v>0</v>
      </c>
      <c r="J14" s="21" t="s">
        <v>89</v>
      </c>
      <c r="K14" s="21" t="s">
        <v>23</v>
      </c>
      <c r="L14" s="10" t="s">
        <v>90</v>
      </c>
      <c r="M14" s="21" t="s">
        <v>67</v>
      </c>
      <c r="N14" s="10" t="s">
        <v>67</v>
      </c>
      <c r="P14" s="10" t="s">
        <v>68</v>
      </c>
    </row>
    <row r="15" ht="16.5" hidden="1" customHeight="1" spans="2:14">
      <c r="B15" s="10" t="s">
        <v>91</v>
      </c>
      <c r="C15" s="10" t="s">
        <v>92</v>
      </c>
      <c r="D15" s="10" t="s">
        <v>93</v>
      </c>
      <c r="I15">
        <f t="shared" si="0"/>
        <v>0</v>
      </c>
      <c r="J15" s="10" t="s">
        <v>94</v>
      </c>
      <c r="K15" s="10" t="s">
        <v>95</v>
      </c>
      <c r="L15" s="10" t="s">
        <v>96</v>
      </c>
      <c r="M15" s="10" t="s">
        <v>75</v>
      </c>
      <c r="N15" s="10" t="s">
        <v>75</v>
      </c>
    </row>
    <row r="16" ht="14.5" hidden="1" spans="1:16">
      <c r="A16" s="10" t="s">
        <v>97</v>
      </c>
      <c r="B16" s="10" t="s">
        <v>98</v>
      </c>
      <c r="C16" s="10" t="s">
        <v>99</v>
      </c>
      <c r="D16" s="10" t="s">
        <v>100</v>
      </c>
      <c r="I16">
        <f t="shared" si="0"/>
        <v>0</v>
      </c>
      <c r="J16" s="10" t="s">
        <v>101</v>
      </c>
      <c r="K16" s="10" t="s">
        <v>65</v>
      </c>
      <c r="L16" s="10" t="s">
        <v>43</v>
      </c>
      <c r="M16" s="13" t="s">
        <v>67</v>
      </c>
      <c r="N16" s="10" t="s">
        <v>67</v>
      </c>
      <c r="P16" s="10" t="s">
        <v>68</v>
      </c>
    </row>
    <row r="17" hidden="1" spans="2:14">
      <c r="B17" s="10" t="s">
        <v>102</v>
      </c>
      <c r="C17" s="10" t="s">
        <v>103</v>
      </c>
      <c r="D17" s="10" t="s">
        <v>104</v>
      </c>
      <c r="I17">
        <f t="shared" si="0"/>
        <v>0</v>
      </c>
      <c r="J17" s="10" t="s">
        <v>105</v>
      </c>
      <c r="K17" s="10" t="s">
        <v>73</v>
      </c>
      <c r="L17" t="s">
        <v>52</v>
      </c>
      <c r="M17" s="10" t="s">
        <v>75</v>
      </c>
      <c r="N17" s="10" t="s">
        <v>75</v>
      </c>
    </row>
    <row r="18" s="1" customFormat="1" hidden="1" spans="1:4">
      <c r="A18" s="7" t="s">
        <v>106</v>
      </c>
      <c r="B18" s="7"/>
      <c r="C18" s="7"/>
      <c r="D18" s="7"/>
    </row>
    <row r="19" hidden="1" spans="1:16">
      <c r="A19" s="10" t="s">
        <v>107</v>
      </c>
      <c r="B19" s="10" t="s">
        <v>108</v>
      </c>
      <c r="C19" s="10" t="s">
        <v>109</v>
      </c>
      <c r="D19" s="10" t="s">
        <v>110</v>
      </c>
      <c r="E19" s="10" t="s">
        <v>21</v>
      </c>
      <c r="F19" s="11">
        <v>25652</v>
      </c>
      <c r="G19" s="11">
        <v>43705</v>
      </c>
      <c r="H19" s="11">
        <v>24446</v>
      </c>
      <c r="I19">
        <f t="shared" si="0"/>
        <v>93803</v>
      </c>
      <c r="J19" s="10" t="s">
        <v>111</v>
      </c>
      <c r="K19" s="10" t="s">
        <v>112</v>
      </c>
      <c r="L19" s="10" t="s">
        <v>24</v>
      </c>
      <c r="M19" s="10" t="s">
        <v>67</v>
      </c>
      <c r="N19" s="10" t="s">
        <v>67</v>
      </c>
      <c r="P19" s="10" t="s">
        <v>68</v>
      </c>
    </row>
    <row r="20" hidden="1" spans="2:14">
      <c r="B20" s="10" t="s">
        <v>113</v>
      </c>
      <c r="C20" s="10" t="s">
        <v>114</v>
      </c>
      <c r="D20" s="10" t="s">
        <v>115</v>
      </c>
      <c r="E20" s="10" t="s">
        <v>31</v>
      </c>
      <c r="F20" s="11">
        <v>30205</v>
      </c>
      <c r="G20" s="11">
        <v>62661</v>
      </c>
      <c r="H20" s="11">
        <v>30356</v>
      </c>
      <c r="I20">
        <f t="shared" si="0"/>
        <v>123222</v>
      </c>
      <c r="J20" s="10" t="s">
        <v>116</v>
      </c>
      <c r="K20" s="22" t="s">
        <v>117</v>
      </c>
      <c r="L20" t="s">
        <v>34</v>
      </c>
      <c r="M20" s="10" t="s">
        <v>75</v>
      </c>
      <c r="N20" s="10" t="s">
        <v>75</v>
      </c>
    </row>
    <row r="21" hidden="1" spans="1:16">
      <c r="A21" s="10" t="s">
        <v>118</v>
      </c>
      <c r="B21" s="10" t="s">
        <v>119</v>
      </c>
      <c r="C21" s="10" t="s">
        <v>120</v>
      </c>
      <c r="D21" s="10" t="s">
        <v>121</v>
      </c>
      <c r="E21" s="10" t="s">
        <v>21</v>
      </c>
      <c r="F21" s="11">
        <v>40456</v>
      </c>
      <c r="G21" s="11">
        <v>25450</v>
      </c>
      <c r="H21" s="11">
        <v>29857</v>
      </c>
      <c r="I21">
        <f t="shared" si="0"/>
        <v>95763</v>
      </c>
      <c r="J21" s="10" t="s">
        <v>122</v>
      </c>
      <c r="K21" s="10" t="s">
        <v>23</v>
      </c>
      <c r="L21" s="10" t="s">
        <v>123</v>
      </c>
      <c r="M21" s="10" t="s">
        <v>67</v>
      </c>
      <c r="N21" s="10" t="s">
        <v>67</v>
      </c>
      <c r="P21" s="10" t="s">
        <v>68</v>
      </c>
    </row>
    <row r="22" hidden="1" spans="2:14">
      <c r="B22" s="10" t="s">
        <v>124</v>
      </c>
      <c r="C22" s="10" t="s">
        <v>125</v>
      </c>
      <c r="D22" s="10" t="s">
        <v>126</v>
      </c>
      <c r="E22" s="10" t="s">
        <v>31</v>
      </c>
      <c r="F22" s="11">
        <v>59553</v>
      </c>
      <c r="G22" s="11">
        <v>31166</v>
      </c>
      <c r="H22" s="11">
        <v>34470</v>
      </c>
      <c r="I22">
        <f t="shared" si="0"/>
        <v>125189</v>
      </c>
      <c r="J22" s="10" t="s">
        <v>127</v>
      </c>
      <c r="K22" s="10" t="s">
        <v>95</v>
      </c>
      <c r="L22" s="10" t="s">
        <v>128</v>
      </c>
      <c r="M22" s="10" t="s">
        <v>75</v>
      </c>
      <c r="N22" s="10" t="s">
        <v>75</v>
      </c>
    </row>
    <row r="23" ht="14.5" hidden="1" spans="1:16">
      <c r="A23" s="10" t="s">
        <v>129</v>
      </c>
      <c r="B23" s="10" t="s">
        <v>130</v>
      </c>
      <c r="C23" s="13" t="s">
        <v>131</v>
      </c>
      <c r="D23" s="10" t="s">
        <v>132</v>
      </c>
      <c r="I23">
        <f t="shared" si="0"/>
        <v>0</v>
      </c>
      <c r="J23" s="10" t="s">
        <v>133</v>
      </c>
      <c r="K23" s="10" t="s">
        <v>65</v>
      </c>
      <c r="L23" s="10" t="s">
        <v>90</v>
      </c>
      <c r="M23" s="21" t="s">
        <v>67</v>
      </c>
      <c r="N23" s="10" t="s">
        <v>67</v>
      </c>
      <c r="P23" s="10" t="s">
        <v>68</v>
      </c>
    </row>
    <row r="24" hidden="1" spans="2:14">
      <c r="B24" s="10" t="s">
        <v>134</v>
      </c>
      <c r="C24" s="10" t="s">
        <v>135</v>
      </c>
      <c r="D24" s="10" t="s">
        <v>136</v>
      </c>
      <c r="I24">
        <f t="shared" si="0"/>
        <v>0</v>
      </c>
      <c r="J24" s="10" t="s">
        <v>137</v>
      </c>
      <c r="K24" s="10" t="s">
        <v>73</v>
      </c>
      <c r="L24" s="10" t="s">
        <v>96</v>
      </c>
      <c r="M24" s="10" t="s">
        <v>75</v>
      </c>
      <c r="N24" s="10" t="s">
        <v>75</v>
      </c>
    </row>
    <row r="25" ht="14.5" hidden="1" spans="1:16">
      <c r="A25" s="10" t="s">
        <v>138</v>
      </c>
      <c r="B25" s="10" t="s">
        <v>139</v>
      </c>
      <c r="C25" s="10" t="s">
        <v>140</v>
      </c>
      <c r="D25" s="10" t="s">
        <v>141</v>
      </c>
      <c r="I25">
        <f t="shared" si="0"/>
        <v>0</v>
      </c>
      <c r="J25" s="10" t="s">
        <v>142</v>
      </c>
      <c r="K25" s="10" t="s">
        <v>42</v>
      </c>
      <c r="L25" s="10" t="s">
        <v>143</v>
      </c>
      <c r="M25" s="13" t="s">
        <v>67</v>
      </c>
      <c r="N25" s="10" t="s">
        <v>67</v>
      </c>
      <c r="P25" s="10" t="s">
        <v>68</v>
      </c>
    </row>
    <row r="26" hidden="1" spans="2:14">
      <c r="B26" s="10" t="s">
        <v>144</v>
      </c>
      <c r="C26" s="10" t="s">
        <v>145</v>
      </c>
      <c r="D26" s="10" t="s">
        <v>146</v>
      </c>
      <c r="I26">
        <f t="shared" si="0"/>
        <v>0</v>
      </c>
      <c r="J26" s="10" t="s">
        <v>147</v>
      </c>
      <c r="K26" s="10" t="s">
        <v>51</v>
      </c>
      <c r="L26" s="6" t="s">
        <v>148</v>
      </c>
      <c r="M26" s="10" t="s">
        <v>75</v>
      </c>
      <c r="N26" s="10" t="s">
        <v>75</v>
      </c>
    </row>
    <row r="27" hidden="1" spans="1:17">
      <c r="A27" s="7" t="s">
        <v>149</v>
      </c>
      <c r="B27" s="7"/>
      <c r="C27" s="7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4.5" hidden="1" spans="1:17">
      <c r="A28" s="10" t="s">
        <v>150</v>
      </c>
      <c r="B28" s="10" t="s">
        <v>151</v>
      </c>
      <c r="C28" s="10" t="s">
        <v>152</v>
      </c>
      <c r="D28" s="10" t="s">
        <v>153</v>
      </c>
      <c r="E28" s="10" t="s">
        <v>21</v>
      </c>
      <c r="F28" s="15">
        <v>26865</v>
      </c>
      <c r="G28" s="15">
        <v>42538</v>
      </c>
      <c r="H28" s="15">
        <v>26223</v>
      </c>
      <c r="I28">
        <f t="shared" si="0"/>
        <v>95626</v>
      </c>
      <c r="J28" s="10" t="s">
        <v>116</v>
      </c>
      <c r="K28" s="10" t="s">
        <v>73</v>
      </c>
      <c r="L28" s="10" t="s">
        <v>34</v>
      </c>
      <c r="M28" s="23" t="s">
        <v>154</v>
      </c>
      <c r="N28" s="23" t="s">
        <v>154</v>
      </c>
      <c r="P28" s="10" t="s">
        <v>155</v>
      </c>
      <c r="Q28" s="10" t="s">
        <v>156</v>
      </c>
    </row>
    <row r="29" hidden="1" spans="2:17">
      <c r="B29" s="10" t="s">
        <v>157</v>
      </c>
      <c r="C29" s="10" t="s">
        <v>158</v>
      </c>
      <c r="D29" s="10" t="s">
        <v>159</v>
      </c>
      <c r="E29" s="10" t="s">
        <v>31</v>
      </c>
      <c r="F29" t="s">
        <v>160</v>
      </c>
      <c r="G29" t="s">
        <v>160</v>
      </c>
      <c r="H29" t="s">
        <v>160</v>
      </c>
      <c r="I29">
        <f t="shared" si="0"/>
        <v>0</v>
      </c>
      <c r="M29" s="10" t="s">
        <v>161</v>
      </c>
      <c r="N29" s="10" t="s">
        <v>161</v>
      </c>
      <c r="Q29" s="10" t="s">
        <v>162</v>
      </c>
    </row>
    <row r="30" hidden="1" spans="1:17">
      <c r="A30" s="10" t="s">
        <v>163</v>
      </c>
      <c r="B30" s="10" t="s">
        <v>164</v>
      </c>
      <c r="C30" s="10" t="s">
        <v>165</v>
      </c>
      <c r="D30" s="10" t="s">
        <v>166</v>
      </c>
      <c r="I30">
        <f t="shared" si="0"/>
        <v>0</v>
      </c>
      <c r="J30" s="10" t="s">
        <v>94</v>
      </c>
      <c r="K30" s="10" t="s">
        <v>95</v>
      </c>
      <c r="L30" s="10" t="s">
        <v>96</v>
      </c>
      <c r="M30" s="23" t="s">
        <v>44</v>
      </c>
      <c r="N30" s="23" t="s">
        <v>44</v>
      </c>
      <c r="P30" s="10" t="s">
        <v>167</v>
      </c>
      <c r="Q30" s="10" t="s">
        <v>168</v>
      </c>
    </row>
    <row r="31" hidden="1" spans="2:17">
      <c r="B31" s="10" t="s">
        <v>169</v>
      </c>
      <c r="C31" s="10" t="s">
        <v>170</v>
      </c>
      <c r="D31" s="10" t="s">
        <v>171</v>
      </c>
      <c r="I31">
        <f t="shared" si="0"/>
        <v>0</v>
      </c>
      <c r="M31" s="10" t="s">
        <v>53</v>
      </c>
      <c r="N31" s="10" t="s">
        <v>53</v>
      </c>
      <c r="Q31" s="10" t="s">
        <v>172</v>
      </c>
    </row>
    <row r="32" hidden="1" spans="1:17">
      <c r="A32" s="10" t="s">
        <v>173</v>
      </c>
      <c r="I32">
        <f t="shared" si="0"/>
        <v>0</v>
      </c>
      <c r="Q32" s="10" t="s">
        <v>174</v>
      </c>
    </row>
    <row r="33" hidden="1" spans="9:17">
      <c r="I33">
        <f t="shared" si="0"/>
        <v>0</v>
      </c>
      <c r="Q33" s="10" t="s">
        <v>175</v>
      </c>
    </row>
    <row r="34" s="1" customFormat="1" ht="14.75" hidden="1" spans="1:9">
      <c r="A34" s="7" t="s">
        <v>176</v>
      </c>
      <c r="B34" s="16"/>
      <c r="C34" s="16"/>
      <c r="D34" s="16"/>
      <c r="I34" s="1">
        <f t="shared" si="0"/>
        <v>0</v>
      </c>
    </row>
    <row r="35" ht="14.75" hidden="1" spans="1:16">
      <c r="A35" s="10" t="s">
        <v>177</v>
      </c>
      <c r="B35" s="10" t="s">
        <v>178</v>
      </c>
      <c r="C35" s="10" t="s">
        <v>179</v>
      </c>
      <c r="D35" s="10" t="s">
        <v>180</v>
      </c>
      <c r="E35" s="10" t="s">
        <v>21</v>
      </c>
      <c r="F35" s="11">
        <v>48030</v>
      </c>
      <c r="G35" s="17">
        <v>24260</v>
      </c>
      <c r="H35" s="18">
        <v>19260</v>
      </c>
      <c r="I35">
        <f t="shared" si="0"/>
        <v>91550</v>
      </c>
      <c r="J35" s="10" t="s">
        <v>181</v>
      </c>
      <c r="K35" s="10" t="s">
        <v>51</v>
      </c>
      <c r="L35" s="10" t="s">
        <v>182</v>
      </c>
      <c r="M35" s="23" t="s">
        <v>183</v>
      </c>
      <c r="N35" s="10" t="s">
        <v>184</v>
      </c>
      <c r="P35" s="10" t="s">
        <v>185</v>
      </c>
    </row>
    <row r="36" hidden="1" spans="2:14">
      <c r="B36" s="10" t="s">
        <v>186</v>
      </c>
      <c r="C36" s="10" t="s">
        <v>187</v>
      </c>
      <c r="D36" s="10" t="s">
        <v>188</v>
      </c>
      <c r="E36" s="10" t="s">
        <v>31</v>
      </c>
      <c r="F36" s="11">
        <v>68011</v>
      </c>
      <c r="G36" s="11">
        <v>27158</v>
      </c>
      <c r="H36" s="14">
        <v>24699</v>
      </c>
      <c r="I36">
        <f t="shared" si="0"/>
        <v>119868</v>
      </c>
      <c r="M36" s="10" t="s">
        <v>189</v>
      </c>
      <c r="N36" s="10" t="s">
        <v>190</v>
      </c>
    </row>
    <row r="37" hidden="1" spans="1:16">
      <c r="A37" s="10" t="s">
        <v>191</v>
      </c>
      <c r="B37" s="10" t="s">
        <v>192</v>
      </c>
      <c r="C37" s="10" t="s">
        <v>193</v>
      </c>
      <c r="D37" s="10" t="s">
        <v>194</v>
      </c>
      <c r="I37">
        <f t="shared" si="0"/>
        <v>0</v>
      </c>
      <c r="J37" s="10" t="s">
        <v>195</v>
      </c>
      <c r="K37" s="10" t="s">
        <v>95</v>
      </c>
      <c r="L37" s="10" t="s">
        <v>196</v>
      </c>
      <c r="M37" s="10" t="s">
        <v>183</v>
      </c>
      <c r="N37" s="10" t="s">
        <v>197</v>
      </c>
      <c r="P37" s="10" t="s">
        <v>185</v>
      </c>
    </row>
    <row r="38" hidden="1" spans="2:14">
      <c r="B38" s="10" t="s">
        <v>198</v>
      </c>
      <c r="C38" s="10" t="s">
        <v>199</v>
      </c>
      <c r="D38" s="10" t="s">
        <v>200</v>
      </c>
      <c r="I38">
        <f t="shared" ref="I38:I69" si="1">SUM(F38:H38)</f>
        <v>0</v>
      </c>
      <c r="M38" s="10" t="s">
        <v>189</v>
      </c>
      <c r="N38" s="10" t="s">
        <v>201</v>
      </c>
    </row>
    <row r="39" s="1" customFormat="1" hidden="1" spans="1:9">
      <c r="A39" s="7" t="s">
        <v>202</v>
      </c>
      <c r="B39" s="16"/>
      <c r="C39" s="16"/>
      <c r="D39" s="16"/>
      <c r="I39" s="1">
        <f t="shared" si="1"/>
        <v>0</v>
      </c>
    </row>
    <row r="40" hidden="1" spans="1:16">
      <c r="A40" s="10" t="s">
        <v>203</v>
      </c>
      <c r="B40" s="10" t="s">
        <v>204</v>
      </c>
      <c r="C40" s="10" t="s">
        <v>205</v>
      </c>
      <c r="D40" s="10" t="s">
        <v>206</v>
      </c>
      <c r="E40" s="10" t="s">
        <v>21</v>
      </c>
      <c r="F40" s="11">
        <v>22846</v>
      </c>
      <c r="G40" s="11">
        <v>25022</v>
      </c>
      <c r="H40" s="11">
        <v>46133</v>
      </c>
      <c r="I40">
        <f t="shared" si="1"/>
        <v>94001</v>
      </c>
      <c r="J40" s="10" t="s">
        <v>84</v>
      </c>
      <c r="K40" s="10" t="s">
        <v>95</v>
      </c>
      <c r="L40" s="10" t="s">
        <v>207</v>
      </c>
      <c r="M40" s="23" t="s">
        <v>183</v>
      </c>
      <c r="N40" s="10" t="s">
        <v>184</v>
      </c>
      <c r="P40" s="10" t="s">
        <v>185</v>
      </c>
    </row>
    <row r="41" hidden="1" spans="2:14">
      <c r="B41" s="10" t="s">
        <v>208</v>
      </c>
      <c r="C41" s="10" t="s">
        <v>209</v>
      </c>
      <c r="D41" s="10" t="s">
        <v>210</v>
      </c>
      <c r="E41" s="10" t="s">
        <v>31</v>
      </c>
      <c r="F41" s="11">
        <v>27995</v>
      </c>
      <c r="G41" s="11">
        <v>28080</v>
      </c>
      <c r="H41" s="11">
        <v>65940</v>
      </c>
      <c r="I41">
        <f t="shared" si="1"/>
        <v>122015</v>
      </c>
      <c r="M41" s="10" t="s">
        <v>189</v>
      </c>
      <c r="N41" s="10" t="s">
        <v>190</v>
      </c>
    </row>
    <row r="42" hidden="1" spans="1:16">
      <c r="A42" s="10" t="s">
        <v>211</v>
      </c>
      <c r="B42" s="10" t="s">
        <v>212</v>
      </c>
      <c r="C42" s="10" t="s">
        <v>213</v>
      </c>
      <c r="D42" s="10" t="s">
        <v>214</v>
      </c>
      <c r="I42">
        <f t="shared" si="1"/>
        <v>0</v>
      </c>
      <c r="J42" s="10" t="s">
        <v>215</v>
      </c>
      <c r="K42" s="10" t="s">
        <v>51</v>
      </c>
      <c r="L42" s="10" t="s">
        <v>216</v>
      </c>
      <c r="M42" s="10" t="s">
        <v>183</v>
      </c>
      <c r="N42" s="10" t="s">
        <v>197</v>
      </c>
      <c r="P42" s="10" t="s">
        <v>185</v>
      </c>
    </row>
    <row r="43" hidden="1" spans="2:14">
      <c r="B43" s="10" t="s">
        <v>217</v>
      </c>
      <c r="C43" s="10" t="s">
        <v>218</v>
      </c>
      <c r="D43" s="10" t="s">
        <v>219</v>
      </c>
      <c r="I43">
        <f t="shared" si="1"/>
        <v>0</v>
      </c>
      <c r="M43" s="10" t="s">
        <v>189</v>
      </c>
      <c r="N43" s="10" t="s">
        <v>201</v>
      </c>
    </row>
    <row r="44" hidden="1" spans="1:16">
      <c r="A44" s="10" t="s">
        <v>220</v>
      </c>
      <c r="B44" s="10" t="s">
        <v>221</v>
      </c>
      <c r="C44" s="10" t="s">
        <v>222</v>
      </c>
      <c r="D44" s="10" t="s">
        <v>223</v>
      </c>
      <c r="I44">
        <f t="shared" si="1"/>
        <v>0</v>
      </c>
      <c r="J44" s="10" t="s">
        <v>50</v>
      </c>
      <c r="K44" s="10" t="s">
        <v>73</v>
      </c>
      <c r="L44" s="10" t="s">
        <v>52</v>
      </c>
      <c r="M44" s="10" t="s">
        <v>183</v>
      </c>
      <c r="N44" s="10" t="s">
        <v>197</v>
      </c>
      <c r="P44" s="10" t="s">
        <v>185</v>
      </c>
    </row>
    <row r="45" ht="14.25" hidden="1" customHeight="1" spans="2:14">
      <c r="B45" s="10" t="s">
        <v>224</v>
      </c>
      <c r="C45" s="10" t="s">
        <v>225</v>
      </c>
      <c r="D45" s="10" t="s">
        <v>226</v>
      </c>
      <c r="I45">
        <f t="shared" si="1"/>
        <v>0</v>
      </c>
      <c r="M45" s="10" t="s">
        <v>189</v>
      </c>
      <c r="N45" s="10" t="s">
        <v>201</v>
      </c>
    </row>
    <row r="46" ht="14.75" hidden="1" spans="1:17">
      <c r="A46" s="7" t="s">
        <v>227</v>
      </c>
      <c r="B46" s="7"/>
      <c r="C46" s="7"/>
      <c r="D46" s="7"/>
      <c r="E46" s="1"/>
      <c r="F46" s="1"/>
      <c r="G46" s="1"/>
      <c r="H46" s="1"/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</row>
    <row r="47" ht="15.25" hidden="1" spans="1:17">
      <c r="A47" s="10" t="s">
        <v>228</v>
      </c>
      <c r="B47" s="10" t="s">
        <v>229</v>
      </c>
      <c r="C47" s="10" t="s">
        <v>230</v>
      </c>
      <c r="D47" s="10" t="s">
        <v>231</v>
      </c>
      <c r="E47" s="10" t="s">
        <v>21</v>
      </c>
      <c r="F47" s="15">
        <v>24690</v>
      </c>
      <c r="G47" s="15">
        <v>46490</v>
      </c>
      <c r="H47" s="18">
        <v>22850</v>
      </c>
      <c r="I47">
        <f t="shared" si="1"/>
        <v>94030</v>
      </c>
      <c r="J47" s="10" t="s">
        <v>232</v>
      </c>
      <c r="K47" s="10" t="s">
        <v>51</v>
      </c>
      <c r="L47" s="10" t="s">
        <v>74</v>
      </c>
      <c r="M47" s="23" t="s">
        <v>233</v>
      </c>
      <c r="N47" s="10" t="s">
        <v>234</v>
      </c>
      <c r="P47" s="10" t="s">
        <v>235</v>
      </c>
      <c r="Q47" s="10"/>
    </row>
    <row r="48" hidden="1" spans="2:17">
      <c r="B48" s="10" t="s">
        <v>236</v>
      </c>
      <c r="C48" s="10" t="s">
        <v>237</v>
      </c>
      <c r="D48" s="10" t="s">
        <v>238</v>
      </c>
      <c r="E48" s="10" t="s">
        <v>31</v>
      </c>
      <c r="F48" s="19">
        <v>28231</v>
      </c>
      <c r="G48" s="11">
        <v>65465</v>
      </c>
      <c r="H48" s="14">
        <v>29800</v>
      </c>
      <c r="I48">
        <f t="shared" si="1"/>
        <v>123496</v>
      </c>
      <c r="M48" s="10"/>
      <c r="N48" s="10" t="s">
        <v>239</v>
      </c>
      <c r="Q48" s="10"/>
    </row>
    <row r="49" hidden="1" spans="1:17">
      <c r="A49" s="10" t="s">
        <v>240</v>
      </c>
      <c r="B49" s="10" t="s">
        <v>241</v>
      </c>
      <c r="C49" s="10" t="s">
        <v>242</v>
      </c>
      <c r="D49" s="10" t="s">
        <v>243</v>
      </c>
      <c r="I49">
        <f t="shared" si="1"/>
        <v>0</v>
      </c>
      <c r="J49" s="10" t="s">
        <v>94</v>
      </c>
      <c r="K49" s="10" t="s">
        <v>73</v>
      </c>
      <c r="L49" s="10" t="s">
        <v>96</v>
      </c>
      <c r="M49" s="23"/>
      <c r="N49" s="10" t="s">
        <v>244</v>
      </c>
      <c r="P49" s="10" t="s">
        <v>245</v>
      </c>
      <c r="Q49" s="10"/>
    </row>
    <row r="50" hidden="1" spans="2:17">
      <c r="B50" s="10" t="s">
        <v>246</v>
      </c>
      <c r="C50" s="10" t="s">
        <v>247</v>
      </c>
      <c r="D50" s="10" t="s">
        <v>248</v>
      </c>
      <c r="I50">
        <f t="shared" si="1"/>
        <v>0</v>
      </c>
      <c r="M50" s="10"/>
      <c r="N50" s="10" t="s">
        <v>249</v>
      </c>
      <c r="Q50" s="10"/>
    </row>
    <row r="51" hidden="1" spans="1:17">
      <c r="A51" s="10" t="s">
        <v>250</v>
      </c>
      <c r="B51" s="10"/>
      <c r="C51" s="10"/>
      <c r="D51" s="10"/>
      <c r="I51">
        <f t="shared" si="1"/>
        <v>0</v>
      </c>
      <c r="Q51" s="10"/>
    </row>
    <row r="52" hidden="1" spans="9:17">
      <c r="I52">
        <f t="shared" si="1"/>
        <v>0</v>
      </c>
      <c r="Q52" s="10"/>
    </row>
    <row r="53" ht="14.75" hidden="1" spans="1:17">
      <c r="A53" s="7" t="s">
        <v>251</v>
      </c>
      <c r="B53" s="16"/>
      <c r="C53" s="16"/>
      <c r="D53" s="16"/>
      <c r="E53" s="1"/>
      <c r="F53" s="1"/>
      <c r="G53" s="1"/>
      <c r="H53" s="1"/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</row>
    <row r="54" ht="14.75" hidden="1" spans="1:17">
      <c r="A54" s="10" t="s">
        <v>252</v>
      </c>
      <c r="B54" s="10" t="s">
        <v>253</v>
      </c>
      <c r="C54" s="10" t="s">
        <v>254</v>
      </c>
      <c r="D54" s="10" t="s">
        <v>255</v>
      </c>
      <c r="E54" s="10" t="s">
        <v>21</v>
      </c>
      <c r="F54" s="11">
        <v>47970</v>
      </c>
      <c r="G54" s="17">
        <v>21390</v>
      </c>
      <c r="H54" s="18">
        <v>22155</v>
      </c>
      <c r="I54">
        <f t="shared" si="1"/>
        <v>91515</v>
      </c>
      <c r="J54" s="10" t="s">
        <v>72</v>
      </c>
      <c r="K54" s="10" t="s">
        <v>95</v>
      </c>
      <c r="L54" s="10" t="s">
        <v>256</v>
      </c>
      <c r="M54" s="23" t="s">
        <v>233</v>
      </c>
      <c r="N54" s="10" t="s">
        <v>234</v>
      </c>
      <c r="P54" s="10" t="s">
        <v>257</v>
      </c>
      <c r="Q54">
        <v>10</v>
      </c>
    </row>
    <row r="55" hidden="1" spans="2:14">
      <c r="B55" s="10" t="s">
        <v>258</v>
      </c>
      <c r="C55" s="10" t="s">
        <v>259</v>
      </c>
      <c r="D55" s="10" t="s">
        <v>260</v>
      </c>
      <c r="E55" s="10" t="s">
        <v>31</v>
      </c>
      <c r="F55" s="11">
        <v>67950</v>
      </c>
      <c r="G55" s="11">
        <v>27440</v>
      </c>
      <c r="H55" s="14">
        <v>24410</v>
      </c>
      <c r="I55">
        <f t="shared" si="1"/>
        <v>119800</v>
      </c>
      <c r="M55" s="10"/>
      <c r="N55" s="10" t="s">
        <v>239</v>
      </c>
    </row>
    <row r="56" ht="14.5" hidden="1" spans="1:17">
      <c r="A56" s="10" t="s">
        <v>261</v>
      </c>
      <c r="B56" s="13" t="s">
        <v>262</v>
      </c>
      <c r="C56" s="10" t="s">
        <v>263</v>
      </c>
      <c r="D56" s="10" t="s">
        <v>264</v>
      </c>
      <c r="I56">
        <f t="shared" si="1"/>
        <v>0</v>
      </c>
      <c r="J56" s="10" t="s">
        <v>265</v>
      </c>
      <c r="K56" s="10" t="s">
        <v>51</v>
      </c>
      <c r="L56" s="10" t="s">
        <v>196</v>
      </c>
      <c r="M56" s="10"/>
      <c r="N56" s="10" t="s">
        <v>244</v>
      </c>
      <c r="P56" s="10" t="s">
        <v>266</v>
      </c>
      <c r="Q56">
        <v>10</v>
      </c>
    </row>
    <row r="57" hidden="1" spans="2:14">
      <c r="B57" s="10" t="s">
        <v>267</v>
      </c>
      <c r="C57" s="10" t="s">
        <v>268</v>
      </c>
      <c r="D57" s="10" t="s">
        <v>269</v>
      </c>
      <c r="I57">
        <f t="shared" si="1"/>
        <v>0</v>
      </c>
      <c r="M57" s="10"/>
      <c r="N57" s="10" t="s">
        <v>249</v>
      </c>
    </row>
    <row r="58" hidden="1" spans="1:14">
      <c r="A58" s="10" t="s">
        <v>270</v>
      </c>
      <c r="N58" s="10" t="s">
        <v>271</v>
      </c>
    </row>
    <row r="59" hidden="1" spans="9:14">
      <c r="I59">
        <f t="shared" si="1"/>
        <v>0</v>
      </c>
      <c r="N59" s="10" t="s">
        <v>271</v>
      </c>
    </row>
    <row r="60" ht="14.75" hidden="1" spans="1:17">
      <c r="A60" s="7" t="s">
        <v>272</v>
      </c>
      <c r="B60" s="16"/>
      <c r="C60" s="16"/>
      <c r="D60" s="16"/>
      <c r="E60" s="1"/>
      <c r="F60" s="1"/>
      <c r="G60" s="1"/>
      <c r="H60" s="1"/>
      <c r="I60" s="1">
        <f t="shared" si="1"/>
        <v>0</v>
      </c>
      <c r="J60" s="1"/>
      <c r="K60" s="1"/>
      <c r="L60" s="1"/>
      <c r="M60" s="1"/>
      <c r="N60" s="1"/>
      <c r="O60" s="1"/>
      <c r="P60" s="1"/>
      <c r="Q60" s="1"/>
    </row>
    <row r="61" ht="14.75" hidden="1" spans="1:16">
      <c r="A61" s="10" t="s">
        <v>273</v>
      </c>
      <c r="B61" s="10" t="s">
        <v>274</v>
      </c>
      <c r="C61" s="10" t="s">
        <v>275</v>
      </c>
      <c r="D61" s="10" t="s">
        <v>276</v>
      </c>
      <c r="E61" s="10" t="s">
        <v>21</v>
      </c>
      <c r="F61" s="18">
        <v>27922</v>
      </c>
      <c r="G61" s="11">
        <v>43702</v>
      </c>
      <c r="H61" s="11">
        <v>23182</v>
      </c>
      <c r="I61">
        <f t="shared" si="1"/>
        <v>94806</v>
      </c>
      <c r="J61" s="10" t="s">
        <v>32</v>
      </c>
      <c r="K61" s="10" t="s">
        <v>73</v>
      </c>
      <c r="L61" s="10" t="s">
        <v>128</v>
      </c>
      <c r="N61" s="10" t="s">
        <v>277</v>
      </c>
      <c r="P61" s="10" t="s">
        <v>278</v>
      </c>
    </row>
    <row r="62" hidden="1" spans="2:14">
      <c r="B62" s="10" t="s">
        <v>279</v>
      </c>
      <c r="C62" s="10" t="s">
        <v>280</v>
      </c>
      <c r="D62" s="10" t="s">
        <v>281</v>
      </c>
      <c r="E62" s="10" t="s">
        <v>31</v>
      </c>
      <c r="F62" s="11">
        <v>31354</v>
      </c>
      <c r="G62" s="11">
        <v>62686</v>
      </c>
      <c r="H62" s="14">
        <v>30166</v>
      </c>
      <c r="I62">
        <f t="shared" si="1"/>
        <v>124206</v>
      </c>
      <c r="N62" s="10" t="s">
        <v>282</v>
      </c>
    </row>
    <row r="63" ht="28" hidden="1" spans="1:16">
      <c r="A63" s="10" t="s">
        <v>283</v>
      </c>
      <c r="B63" s="10" t="s">
        <v>284</v>
      </c>
      <c r="C63" s="10" t="s">
        <v>285</v>
      </c>
      <c r="D63" s="10" t="s">
        <v>286</v>
      </c>
      <c r="E63" s="10" t="s">
        <v>21</v>
      </c>
      <c r="F63" s="11">
        <v>27515</v>
      </c>
      <c r="G63" s="11">
        <v>28795</v>
      </c>
      <c r="H63" s="11">
        <v>40464</v>
      </c>
      <c r="I63">
        <f t="shared" si="1"/>
        <v>96774</v>
      </c>
      <c r="J63" s="10" t="s">
        <v>137</v>
      </c>
      <c r="K63" s="24" t="s">
        <v>287</v>
      </c>
      <c r="L63" s="10" t="s">
        <v>207</v>
      </c>
      <c r="N63" s="10" t="s">
        <v>288</v>
      </c>
      <c r="P63" s="10" t="s">
        <v>289</v>
      </c>
    </row>
    <row r="64" hidden="1" spans="2:14">
      <c r="B64" s="10" t="s">
        <v>290</v>
      </c>
      <c r="C64" s="10" t="s">
        <v>285</v>
      </c>
      <c r="D64" s="10" t="s">
        <v>291</v>
      </c>
      <c r="E64" s="10" t="s">
        <v>31</v>
      </c>
      <c r="F64" s="11">
        <v>32439</v>
      </c>
      <c r="G64" s="11">
        <v>34181</v>
      </c>
      <c r="H64" s="11">
        <v>59545</v>
      </c>
      <c r="I64">
        <f t="shared" si="1"/>
        <v>126165</v>
      </c>
      <c r="N64" t="s">
        <v>292</v>
      </c>
    </row>
    <row r="65" hidden="1" spans="1:16">
      <c r="A65" s="10" t="s">
        <v>293</v>
      </c>
      <c r="B65" s="10" t="s">
        <v>294</v>
      </c>
      <c r="C65" s="10" t="s">
        <v>295</v>
      </c>
      <c r="D65" s="10" t="s">
        <v>296</v>
      </c>
      <c r="I65">
        <f t="shared" si="1"/>
        <v>0</v>
      </c>
      <c r="J65" s="10" t="s">
        <v>297</v>
      </c>
      <c r="K65" s="10" t="s">
        <v>95</v>
      </c>
      <c r="L65" s="10" t="s">
        <v>96</v>
      </c>
      <c r="N65" s="10" t="s">
        <v>298</v>
      </c>
      <c r="P65" s="10" t="s">
        <v>299</v>
      </c>
    </row>
    <row r="66" hidden="1" spans="2:14">
      <c r="B66" s="10" t="s">
        <v>300</v>
      </c>
      <c r="C66" s="10" t="s">
        <v>295</v>
      </c>
      <c r="D66" s="10" t="s">
        <v>301</v>
      </c>
      <c r="I66">
        <f t="shared" si="1"/>
        <v>0</v>
      </c>
      <c r="N66" s="10" t="s">
        <v>302</v>
      </c>
    </row>
    <row r="67" hidden="1" spans="1:16">
      <c r="A67" s="10" t="s">
        <v>303</v>
      </c>
      <c r="B67" s="10" t="s">
        <v>304</v>
      </c>
      <c r="C67" s="10" t="s">
        <v>305</v>
      </c>
      <c r="D67" s="10" t="s">
        <v>306</v>
      </c>
      <c r="I67">
        <f t="shared" si="1"/>
        <v>0</v>
      </c>
      <c r="J67" s="10" t="s">
        <v>105</v>
      </c>
      <c r="K67" s="10" t="s">
        <v>73</v>
      </c>
      <c r="L67" s="10" t="s">
        <v>52</v>
      </c>
      <c r="N67" s="10" t="s">
        <v>307</v>
      </c>
      <c r="P67" s="10" t="s">
        <v>299</v>
      </c>
    </row>
    <row r="68" hidden="1" spans="2:14">
      <c r="B68" s="10" t="s">
        <v>308</v>
      </c>
      <c r="C68" s="10" t="s">
        <v>305</v>
      </c>
      <c r="D68" s="10" t="s">
        <v>309</v>
      </c>
      <c r="I68">
        <f t="shared" si="1"/>
        <v>0</v>
      </c>
      <c r="N68" s="10" t="s">
        <v>302</v>
      </c>
    </row>
    <row r="69" hidden="1" spans="1:9">
      <c r="A69" s="10" t="s">
        <v>310</v>
      </c>
      <c r="I69">
        <f t="shared" si="1"/>
        <v>0</v>
      </c>
    </row>
    <row r="70" hidden="1" spans="9:9">
      <c r="I70">
        <f t="shared" ref="I70:I101" si="2">SUM(F70:H70)</f>
        <v>0</v>
      </c>
    </row>
    <row r="71" hidden="1" spans="1:9">
      <c r="A71" s="10" t="s">
        <v>311</v>
      </c>
      <c r="I71">
        <f t="shared" si="2"/>
        <v>0</v>
      </c>
    </row>
    <row r="72" hidden="1" spans="9:9">
      <c r="I72">
        <f t="shared" si="2"/>
        <v>0</v>
      </c>
    </row>
    <row r="73" hidden="1" spans="1:17">
      <c r="A73" s="7" t="s">
        <v>312</v>
      </c>
      <c r="B73" s="7"/>
      <c r="C73" s="7"/>
      <c r="D73" s="7"/>
      <c r="E73" s="1"/>
      <c r="F73" s="1"/>
      <c r="G73" s="1"/>
      <c r="H73" s="1"/>
      <c r="I73" s="1">
        <f t="shared" si="2"/>
        <v>0</v>
      </c>
      <c r="J73" s="1"/>
      <c r="K73" s="1"/>
      <c r="L73" s="1"/>
      <c r="M73" s="1"/>
      <c r="N73" s="1"/>
      <c r="O73" s="1"/>
      <c r="P73" s="1"/>
      <c r="Q73" s="1"/>
    </row>
    <row r="74" customFormat="1" ht="14.5" hidden="1" spans="1:17">
      <c r="A74" s="10" t="s">
        <v>313</v>
      </c>
      <c r="B74" s="10" t="s">
        <v>314</v>
      </c>
      <c r="C74" s="10" t="s">
        <v>315</v>
      </c>
      <c r="D74" s="10" t="s">
        <v>316</v>
      </c>
      <c r="E74" s="10" t="s">
        <v>21</v>
      </c>
      <c r="F74" s="15">
        <v>25705</v>
      </c>
      <c r="G74" s="19">
        <v>46479</v>
      </c>
      <c r="H74" s="11">
        <v>21842</v>
      </c>
      <c r="I74">
        <f t="shared" si="2"/>
        <v>94026</v>
      </c>
      <c r="J74" s="10" t="s">
        <v>232</v>
      </c>
      <c r="K74" s="10" t="s">
        <v>73</v>
      </c>
      <c r="L74" s="10" t="s">
        <v>34</v>
      </c>
      <c r="M74" s="23" t="s">
        <v>317</v>
      </c>
      <c r="N74" s="10" t="s">
        <v>318</v>
      </c>
      <c r="P74" s="10" t="s">
        <v>319</v>
      </c>
      <c r="Q74" s="10"/>
    </row>
    <row r="75" customFormat="1" hidden="1" spans="2:17">
      <c r="B75" s="10" t="s">
        <v>320</v>
      </c>
      <c r="C75" s="10" t="s">
        <v>321</v>
      </c>
      <c r="D75" s="10" t="s">
        <v>322</v>
      </c>
      <c r="E75" s="10" t="s">
        <v>31</v>
      </c>
      <c r="F75" s="11">
        <v>34110</v>
      </c>
      <c r="G75" s="11">
        <v>65480</v>
      </c>
      <c r="H75" s="14">
        <v>23850</v>
      </c>
      <c r="I75">
        <f t="shared" si="2"/>
        <v>123440</v>
      </c>
      <c r="M75" s="10" t="s">
        <v>323</v>
      </c>
      <c r="N75" s="10" t="s">
        <v>324</v>
      </c>
      <c r="Q75" s="10"/>
    </row>
    <row r="76" customFormat="1" hidden="1" spans="1:17">
      <c r="A76" s="10" t="s">
        <v>325</v>
      </c>
      <c r="B76" s="10" t="s">
        <v>326</v>
      </c>
      <c r="C76" s="10" t="s">
        <v>327</v>
      </c>
      <c r="D76" s="10" t="s">
        <v>328</v>
      </c>
      <c r="I76">
        <f t="shared" si="2"/>
        <v>0</v>
      </c>
      <c r="J76" s="10" t="s">
        <v>329</v>
      </c>
      <c r="K76" s="10" t="s">
        <v>95</v>
      </c>
      <c r="L76" s="10" t="s">
        <v>52</v>
      </c>
      <c r="M76" s="23"/>
      <c r="N76" s="10" t="s">
        <v>330</v>
      </c>
      <c r="P76" s="10" t="s">
        <v>245</v>
      </c>
      <c r="Q76" s="10"/>
    </row>
    <row r="77" customFormat="1" hidden="1" spans="2:17">
      <c r="B77" s="10" t="s">
        <v>331</v>
      </c>
      <c r="C77" s="10" t="s">
        <v>332</v>
      </c>
      <c r="D77" s="10" t="s">
        <v>333</v>
      </c>
      <c r="I77">
        <f t="shared" si="2"/>
        <v>0</v>
      </c>
      <c r="M77" s="10"/>
      <c r="N77" s="10" t="s">
        <v>334</v>
      </c>
      <c r="Q77" s="10"/>
    </row>
    <row r="78" customFormat="1" hidden="1" spans="1:17">
      <c r="A78" s="10" t="s">
        <v>335</v>
      </c>
      <c r="B78" s="10"/>
      <c r="C78" s="10"/>
      <c r="D78" s="10"/>
      <c r="I78">
        <f t="shared" si="2"/>
        <v>0</v>
      </c>
      <c r="N78" s="10" t="s">
        <v>271</v>
      </c>
      <c r="Q78" s="10"/>
    </row>
    <row r="79" customFormat="1" hidden="1" spans="9:17">
      <c r="I79">
        <f t="shared" si="2"/>
        <v>0</v>
      </c>
      <c r="N79" s="10" t="s">
        <v>271</v>
      </c>
      <c r="Q79" s="10"/>
    </row>
    <row r="80" ht="14.75" hidden="1" spans="1:17">
      <c r="A80" s="7" t="s">
        <v>336</v>
      </c>
      <c r="B80" s="16"/>
      <c r="C80" s="16"/>
      <c r="D80" s="16"/>
      <c r="E80" s="1"/>
      <c r="F80" s="1"/>
      <c r="G80" s="1"/>
      <c r="H80" s="1"/>
      <c r="I80" s="1">
        <f t="shared" si="2"/>
        <v>0</v>
      </c>
      <c r="J80" s="1"/>
      <c r="K80" s="1"/>
      <c r="L80" s="1"/>
      <c r="M80" s="1"/>
      <c r="N80" s="1"/>
      <c r="O80" s="1"/>
      <c r="P80" s="1"/>
      <c r="Q80" s="1"/>
    </row>
    <row r="81" customFormat="1" ht="14.75" hidden="1" spans="1:16">
      <c r="A81" s="10" t="s">
        <v>337</v>
      </c>
      <c r="B81" s="10" t="s">
        <v>338</v>
      </c>
      <c r="C81" s="10" t="s">
        <v>339</v>
      </c>
      <c r="D81" s="10" t="s">
        <v>340</v>
      </c>
      <c r="E81" s="10" t="s">
        <v>21</v>
      </c>
      <c r="F81" s="11">
        <v>21215</v>
      </c>
      <c r="G81" s="17">
        <v>22325</v>
      </c>
      <c r="H81" s="18">
        <v>47965</v>
      </c>
      <c r="I81">
        <f t="shared" si="2"/>
        <v>91505</v>
      </c>
      <c r="J81" s="10" t="s">
        <v>341</v>
      </c>
      <c r="K81" s="10" t="s">
        <v>95</v>
      </c>
      <c r="L81" s="10" t="s">
        <v>207</v>
      </c>
      <c r="M81" s="23" t="s">
        <v>317</v>
      </c>
      <c r="N81" s="10" t="s">
        <v>318</v>
      </c>
      <c r="P81" s="10" t="s">
        <v>342</v>
      </c>
    </row>
    <row r="82" customFormat="1" hidden="1" spans="2:14">
      <c r="B82" s="10" t="s">
        <v>343</v>
      </c>
      <c r="C82" s="10" t="s">
        <v>344</v>
      </c>
      <c r="D82" s="10" t="s">
        <v>345</v>
      </c>
      <c r="E82" s="10" t="s">
        <v>31</v>
      </c>
      <c r="F82" s="11">
        <v>25310</v>
      </c>
      <c r="G82" s="11">
        <v>26500</v>
      </c>
      <c r="H82" s="14">
        <v>67938</v>
      </c>
      <c r="I82">
        <f t="shared" si="2"/>
        <v>119748</v>
      </c>
      <c r="M82" s="10" t="s">
        <v>323</v>
      </c>
      <c r="N82" s="10" t="s">
        <v>324</v>
      </c>
    </row>
    <row r="83" customFormat="1" ht="14.5" hidden="1" spans="1:16">
      <c r="A83" s="10" t="s">
        <v>346</v>
      </c>
      <c r="B83" s="25" t="s">
        <v>347</v>
      </c>
      <c r="C83" s="10" t="s">
        <v>348</v>
      </c>
      <c r="D83" s="10" t="s">
        <v>349</v>
      </c>
      <c r="I83">
        <f t="shared" si="2"/>
        <v>0</v>
      </c>
      <c r="J83" s="10" t="s">
        <v>350</v>
      </c>
      <c r="K83" s="10" t="s">
        <v>51</v>
      </c>
      <c r="L83" s="10" t="s">
        <v>196</v>
      </c>
      <c r="M83" s="10"/>
      <c r="N83" s="10" t="s">
        <v>330</v>
      </c>
      <c r="P83" s="10" t="s">
        <v>155</v>
      </c>
    </row>
    <row r="84" customFormat="1" hidden="1" spans="2:14">
      <c r="B84" s="10" t="s">
        <v>351</v>
      </c>
      <c r="C84" s="10" t="s">
        <v>352</v>
      </c>
      <c r="D84" s="10" t="s">
        <v>353</v>
      </c>
      <c r="I84">
        <f t="shared" si="2"/>
        <v>0</v>
      </c>
      <c r="M84" s="10"/>
      <c r="N84" s="10" t="s">
        <v>334</v>
      </c>
    </row>
    <row r="85" customFormat="1" hidden="1" spans="1:14">
      <c r="A85" s="10" t="s">
        <v>354</v>
      </c>
      <c r="I85">
        <f t="shared" si="2"/>
        <v>0</v>
      </c>
      <c r="N85" s="10" t="s">
        <v>271</v>
      </c>
    </row>
    <row r="86" customFormat="1" hidden="1" spans="9:14">
      <c r="I86">
        <f t="shared" si="2"/>
        <v>0</v>
      </c>
      <c r="N86" s="10" t="s">
        <v>271</v>
      </c>
    </row>
    <row r="87" hidden="1" spans="1:17">
      <c r="A87" s="7" t="s">
        <v>355</v>
      </c>
      <c r="B87" s="16"/>
      <c r="C87" s="16"/>
      <c r="D87" s="16"/>
      <c r="E87" s="1"/>
      <c r="F87" s="1"/>
      <c r="G87" s="1"/>
      <c r="H87" s="1"/>
      <c r="I87" s="1">
        <f t="shared" si="2"/>
        <v>0</v>
      </c>
      <c r="J87" s="1"/>
      <c r="K87" s="1"/>
      <c r="L87" s="1"/>
      <c r="M87" s="1"/>
      <c r="N87" s="1"/>
      <c r="O87" s="1"/>
      <c r="P87" s="1"/>
      <c r="Q87" s="1"/>
    </row>
    <row r="88" hidden="1" spans="1:16">
      <c r="A88" s="10" t="s">
        <v>356</v>
      </c>
      <c r="B88" s="10" t="s">
        <v>357</v>
      </c>
      <c r="C88" s="10" t="s">
        <v>358</v>
      </c>
      <c r="D88" s="10" t="s">
        <v>359</v>
      </c>
      <c r="E88" s="10" t="s">
        <v>21</v>
      </c>
      <c r="F88" s="11">
        <v>23451</v>
      </c>
      <c r="G88" s="11">
        <v>48020</v>
      </c>
      <c r="H88" s="11">
        <v>20882</v>
      </c>
      <c r="I88">
        <f t="shared" si="2"/>
        <v>92353</v>
      </c>
      <c r="J88" s="10" t="s">
        <v>32</v>
      </c>
      <c r="K88" s="10" t="s">
        <v>51</v>
      </c>
      <c r="L88" s="10" t="s">
        <v>34</v>
      </c>
      <c r="M88" s="23" t="s">
        <v>360</v>
      </c>
      <c r="N88" s="10" t="s">
        <v>361</v>
      </c>
      <c r="P88" s="10" t="s">
        <v>362</v>
      </c>
    </row>
    <row r="89" hidden="1" spans="2:14">
      <c r="B89" s="10" t="s">
        <v>363</v>
      </c>
      <c r="C89" s="10" t="s">
        <v>364</v>
      </c>
      <c r="D89" s="10" t="s">
        <v>365</v>
      </c>
      <c r="E89" s="10" t="s">
        <v>31</v>
      </c>
      <c r="F89" s="11">
        <v>27980</v>
      </c>
      <c r="G89" s="11">
        <v>67280</v>
      </c>
      <c r="H89" s="11">
        <v>24730</v>
      </c>
      <c r="I89">
        <f t="shared" si="2"/>
        <v>119990</v>
      </c>
      <c r="N89" s="10" t="s">
        <v>366</v>
      </c>
    </row>
    <row r="90" hidden="1" spans="1:16">
      <c r="A90" s="10" t="s">
        <v>367</v>
      </c>
      <c r="B90" s="10" t="s">
        <v>368</v>
      </c>
      <c r="C90" s="10" t="s">
        <v>369</v>
      </c>
      <c r="D90" s="10" t="s">
        <v>370</v>
      </c>
      <c r="I90">
        <f t="shared" si="2"/>
        <v>0</v>
      </c>
      <c r="J90" s="10" t="s">
        <v>127</v>
      </c>
      <c r="K90" s="10" t="s">
        <v>73</v>
      </c>
      <c r="L90" s="10" t="s">
        <v>52</v>
      </c>
      <c r="M90" s="10" t="s">
        <v>360</v>
      </c>
      <c r="N90" s="10" t="s">
        <v>371</v>
      </c>
      <c r="P90" s="10" t="s">
        <v>362</v>
      </c>
    </row>
    <row r="91" hidden="1" spans="2:13">
      <c r="B91" s="10" t="s">
        <v>372</v>
      </c>
      <c r="C91" s="10" t="s">
        <v>373</v>
      </c>
      <c r="D91" s="10" t="s">
        <v>374</v>
      </c>
      <c r="I91">
        <f t="shared" si="2"/>
        <v>0</v>
      </c>
      <c r="M91" s="22"/>
    </row>
    <row r="92" hidden="1" spans="1:14">
      <c r="A92" s="10" t="s">
        <v>375</v>
      </c>
      <c r="I92">
        <f t="shared" si="2"/>
        <v>0</v>
      </c>
      <c r="M92" s="10" t="s">
        <v>360</v>
      </c>
      <c r="N92" s="10" t="s">
        <v>360</v>
      </c>
    </row>
    <row r="93" hidden="1" spans="9:13">
      <c r="I93">
        <f t="shared" si="2"/>
        <v>0</v>
      </c>
      <c r="M93" s="22"/>
    </row>
    <row r="94" hidden="1" spans="1:14">
      <c r="A94" s="10" t="s">
        <v>376</v>
      </c>
      <c r="I94">
        <f t="shared" si="2"/>
        <v>0</v>
      </c>
      <c r="M94" s="10" t="s">
        <v>360</v>
      </c>
      <c r="N94" s="10" t="s">
        <v>371</v>
      </c>
    </row>
    <row r="95" hidden="1" spans="9:9">
      <c r="I95">
        <f t="shared" si="2"/>
        <v>0</v>
      </c>
    </row>
    <row r="96" hidden="1" spans="1:17">
      <c r="A96" s="7" t="s">
        <v>377</v>
      </c>
      <c r="B96" s="7"/>
      <c r="C96" s="7"/>
      <c r="D96" s="7"/>
      <c r="E96" s="1"/>
      <c r="F96" s="1"/>
      <c r="G96" s="1"/>
      <c r="H96" s="1"/>
      <c r="I96" s="1">
        <f t="shared" si="2"/>
        <v>0</v>
      </c>
      <c r="J96" s="1"/>
      <c r="K96" s="1"/>
      <c r="L96" s="1"/>
      <c r="M96" s="1"/>
      <c r="N96" s="1"/>
      <c r="O96" s="1"/>
      <c r="P96" s="1"/>
      <c r="Q96" s="1"/>
    </row>
    <row r="97" customFormat="1" ht="14.5" hidden="1" spans="1:17">
      <c r="A97" s="10" t="s">
        <v>378</v>
      </c>
      <c r="B97" s="10" t="s">
        <v>379</v>
      </c>
      <c r="C97" s="10" t="s">
        <v>380</v>
      </c>
      <c r="D97" s="10" t="s">
        <v>381</v>
      </c>
      <c r="E97" s="10" t="s">
        <v>21</v>
      </c>
      <c r="F97" s="15">
        <v>21880</v>
      </c>
      <c r="G97" s="19">
        <v>47929</v>
      </c>
      <c r="H97" s="11">
        <v>21690</v>
      </c>
      <c r="I97">
        <f t="shared" si="2"/>
        <v>91499</v>
      </c>
      <c r="J97" s="10" t="s">
        <v>232</v>
      </c>
      <c r="K97" s="10" t="s">
        <v>73</v>
      </c>
      <c r="L97" s="10" t="s">
        <v>34</v>
      </c>
      <c r="M97" s="23" t="s">
        <v>382</v>
      </c>
      <c r="N97" s="10" t="s">
        <v>383</v>
      </c>
      <c r="P97" s="10" t="s">
        <v>384</v>
      </c>
      <c r="Q97" s="10"/>
    </row>
    <row r="98" customFormat="1" hidden="1" spans="2:17">
      <c r="B98" s="10" t="s">
        <v>385</v>
      </c>
      <c r="C98" s="10" t="s">
        <v>386</v>
      </c>
      <c r="D98" s="10" t="s">
        <v>387</v>
      </c>
      <c r="E98" s="10" t="s">
        <v>31</v>
      </c>
      <c r="F98" s="11" t="s">
        <v>160</v>
      </c>
      <c r="G98" s="11" t="s">
        <v>160</v>
      </c>
      <c r="H98" s="14" t="s">
        <v>160</v>
      </c>
      <c r="I98">
        <f t="shared" si="2"/>
        <v>0</v>
      </c>
      <c r="M98" s="10" t="s">
        <v>388</v>
      </c>
      <c r="N98" s="10" t="s">
        <v>389</v>
      </c>
      <c r="Q98" s="10"/>
    </row>
    <row r="99" customFormat="1" hidden="1" spans="1:17">
      <c r="A99" s="10" t="s">
        <v>390</v>
      </c>
      <c r="B99" s="10" t="s">
        <v>391</v>
      </c>
      <c r="C99" s="10" t="s">
        <v>392</v>
      </c>
      <c r="D99" s="10" t="s">
        <v>393</v>
      </c>
      <c r="I99">
        <f t="shared" si="2"/>
        <v>0</v>
      </c>
      <c r="J99" s="10" t="s">
        <v>329</v>
      </c>
      <c r="K99" s="10" t="s">
        <v>51</v>
      </c>
      <c r="L99" s="10" t="s">
        <v>52</v>
      </c>
      <c r="M99" s="23"/>
      <c r="N99" s="10" t="s">
        <v>394</v>
      </c>
      <c r="P99" s="10" t="s">
        <v>395</v>
      </c>
      <c r="Q99" s="10"/>
    </row>
    <row r="100" customFormat="1" hidden="1" spans="2:17">
      <c r="B100" s="10" t="s">
        <v>396</v>
      </c>
      <c r="C100" s="10" t="s">
        <v>397</v>
      </c>
      <c r="D100" s="10" t="s">
        <v>398</v>
      </c>
      <c r="I100">
        <f t="shared" si="2"/>
        <v>0</v>
      </c>
      <c r="M100" s="10"/>
      <c r="N100" s="10" t="s">
        <v>399</v>
      </c>
      <c r="Q100" s="10"/>
    </row>
    <row r="101" customFormat="1" hidden="1" spans="1:17">
      <c r="A101" s="10" t="s">
        <v>400</v>
      </c>
      <c r="B101" s="10"/>
      <c r="C101" s="10"/>
      <c r="D101" s="10"/>
      <c r="I101">
        <f t="shared" si="2"/>
        <v>0</v>
      </c>
      <c r="N101" s="10"/>
      <c r="Q101" s="10"/>
    </row>
    <row r="102" customFormat="1" hidden="1" spans="9:17">
      <c r="I102">
        <f t="shared" ref="I102:I129" si="3">SUM(F102:H102)</f>
        <v>0</v>
      </c>
      <c r="N102" s="10"/>
      <c r="Q102" s="10"/>
    </row>
    <row r="103" ht="14.75" hidden="1" spans="1:17">
      <c r="A103" s="7" t="s">
        <v>401</v>
      </c>
      <c r="B103" s="16"/>
      <c r="C103" s="16"/>
      <c r="D103" s="16"/>
      <c r="E103" s="1"/>
      <c r="F103" s="1"/>
      <c r="G103" s="1"/>
      <c r="H103" s="1"/>
      <c r="I103" s="1">
        <f t="shared" si="3"/>
        <v>0</v>
      </c>
      <c r="J103" s="1"/>
      <c r="K103" s="1"/>
      <c r="L103" s="1"/>
      <c r="M103" s="1"/>
      <c r="N103" s="1"/>
      <c r="O103" s="1"/>
      <c r="P103" s="1"/>
      <c r="Q103" s="1"/>
    </row>
    <row r="104" customFormat="1" ht="14.75" hidden="1" spans="1:16">
      <c r="A104" s="10" t="s">
        <v>402</v>
      </c>
      <c r="B104" s="10" t="s">
        <v>403</v>
      </c>
      <c r="C104" s="10" t="s">
        <v>404</v>
      </c>
      <c r="D104" s="10" t="s">
        <v>405</v>
      </c>
      <c r="E104" s="10" t="s">
        <v>21</v>
      </c>
      <c r="F104" s="11">
        <v>23387</v>
      </c>
      <c r="G104" s="17">
        <v>24170</v>
      </c>
      <c r="H104" s="18">
        <v>46470</v>
      </c>
      <c r="I104">
        <f t="shared" si="3"/>
        <v>94027</v>
      </c>
      <c r="J104" s="10" t="s">
        <v>84</v>
      </c>
      <c r="K104" s="10" t="s">
        <v>51</v>
      </c>
      <c r="L104" s="10" t="s">
        <v>207</v>
      </c>
      <c r="M104" s="23" t="s">
        <v>382</v>
      </c>
      <c r="N104" s="10" t="s">
        <v>406</v>
      </c>
      <c r="P104" s="10" t="s">
        <v>407</v>
      </c>
    </row>
    <row r="105" customFormat="1" hidden="1" spans="2:14">
      <c r="B105" s="10" t="s">
        <v>408</v>
      </c>
      <c r="C105" s="10" t="s">
        <v>409</v>
      </c>
      <c r="D105" s="10" t="s">
        <v>410</v>
      </c>
      <c r="E105" s="10" t="s">
        <v>31</v>
      </c>
      <c r="F105" s="11"/>
      <c r="G105" s="11"/>
      <c r="H105" s="14"/>
      <c r="I105">
        <f t="shared" si="3"/>
        <v>0</v>
      </c>
      <c r="M105" s="10" t="s">
        <v>388</v>
      </c>
      <c r="N105" s="10" t="s">
        <v>411</v>
      </c>
    </row>
    <row r="106" customFormat="1" ht="14.5" hidden="1" spans="1:16">
      <c r="A106" s="10" t="s">
        <v>412</v>
      </c>
      <c r="B106" s="26" t="s">
        <v>413</v>
      </c>
      <c r="C106" s="10" t="s">
        <v>414</v>
      </c>
      <c r="D106" s="10" t="s">
        <v>415</v>
      </c>
      <c r="I106">
        <f t="shared" si="3"/>
        <v>0</v>
      </c>
      <c r="J106" s="10" t="s">
        <v>105</v>
      </c>
      <c r="K106" s="10" t="s">
        <v>95</v>
      </c>
      <c r="L106" s="10" t="s">
        <v>196</v>
      </c>
      <c r="M106" s="10"/>
      <c r="N106" s="10" t="s">
        <v>406</v>
      </c>
      <c r="P106" s="10" t="s">
        <v>416</v>
      </c>
    </row>
    <row r="107" customFormat="1" hidden="1" spans="2:14">
      <c r="B107" s="10" t="s">
        <v>417</v>
      </c>
      <c r="C107" s="10" t="s">
        <v>418</v>
      </c>
      <c r="D107" s="10" t="s">
        <v>419</v>
      </c>
      <c r="I107">
        <f t="shared" si="3"/>
        <v>0</v>
      </c>
      <c r="M107" s="10"/>
      <c r="N107" s="10" t="s">
        <v>411</v>
      </c>
    </row>
    <row r="108" customFormat="1" hidden="1" spans="1:14">
      <c r="A108" s="10" t="s">
        <v>420</v>
      </c>
      <c r="I108">
        <f t="shared" si="3"/>
        <v>0</v>
      </c>
      <c r="N108" s="10"/>
    </row>
    <row r="109" customFormat="1" hidden="1" spans="9:14">
      <c r="I109">
        <f t="shared" si="3"/>
        <v>0</v>
      </c>
      <c r="N109" s="10"/>
    </row>
    <row r="110" hidden="1" spans="1:17">
      <c r="A110" s="7" t="s">
        <v>421</v>
      </c>
      <c r="B110" s="16"/>
      <c r="C110" s="16"/>
      <c r="D110" s="16"/>
      <c r="E110" s="1"/>
      <c r="F110" s="1"/>
      <c r="G110" s="1"/>
      <c r="H110" s="1"/>
      <c r="I110" s="1">
        <f t="shared" si="3"/>
        <v>0</v>
      </c>
      <c r="J110" s="1"/>
      <c r="K110" s="1"/>
      <c r="L110" s="1"/>
      <c r="M110" s="1"/>
      <c r="N110" s="1"/>
      <c r="O110" s="1"/>
      <c r="P110" s="1"/>
      <c r="Q110" s="1"/>
    </row>
    <row r="111" hidden="1" spans="1:16">
      <c r="A111" s="10" t="s">
        <v>422</v>
      </c>
      <c r="B111" s="10" t="s">
        <v>423</v>
      </c>
      <c r="C111" s="10" t="s">
        <v>424</v>
      </c>
      <c r="D111" s="10" t="s">
        <v>425</v>
      </c>
      <c r="E111" s="10" t="s">
        <v>21</v>
      </c>
      <c r="F111" s="11">
        <v>46145</v>
      </c>
      <c r="G111" s="11">
        <v>23956</v>
      </c>
      <c r="H111" s="11">
        <v>23894</v>
      </c>
      <c r="I111">
        <f t="shared" si="3"/>
        <v>93995</v>
      </c>
      <c r="J111" s="10" t="s">
        <v>426</v>
      </c>
      <c r="K111" s="10" t="s">
        <v>95</v>
      </c>
      <c r="L111" s="10" t="s">
        <v>182</v>
      </c>
      <c r="M111" s="23" t="s">
        <v>427</v>
      </c>
      <c r="N111" s="10" t="s">
        <v>428</v>
      </c>
      <c r="P111" s="10" t="s">
        <v>429</v>
      </c>
    </row>
    <row r="112" hidden="1" spans="2:14">
      <c r="B112" s="10" t="s">
        <v>430</v>
      </c>
      <c r="C112" s="10" t="s">
        <v>431</v>
      </c>
      <c r="D112" s="10" t="s">
        <v>432</v>
      </c>
      <c r="E112" s="10" t="s">
        <v>31</v>
      </c>
      <c r="I112">
        <f t="shared" si="3"/>
        <v>0</v>
      </c>
      <c r="N112" s="10" t="s">
        <v>433</v>
      </c>
    </row>
    <row r="113" hidden="1" spans="1:16">
      <c r="A113" s="10" t="s">
        <v>434</v>
      </c>
      <c r="B113" s="10" t="s">
        <v>435</v>
      </c>
      <c r="C113" s="10" t="s">
        <v>436</v>
      </c>
      <c r="D113" s="10" t="s">
        <v>437</v>
      </c>
      <c r="I113">
        <f t="shared" si="3"/>
        <v>0</v>
      </c>
      <c r="J113" s="10" t="s">
        <v>438</v>
      </c>
      <c r="K113" s="10" t="s">
        <v>51</v>
      </c>
      <c r="L113" s="10" t="s">
        <v>96</v>
      </c>
      <c r="M113" s="10" t="s">
        <v>427</v>
      </c>
      <c r="N113" s="10" t="s">
        <v>439</v>
      </c>
      <c r="P113" s="10" t="s">
        <v>429</v>
      </c>
    </row>
    <row r="114" hidden="1" spans="2:14">
      <c r="B114" s="10" t="s">
        <v>440</v>
      </c>
      <c r="C114" s="10" t="s">
        <v>441</v>
      </c>
      <c r="D114" s="10" t="s">
        <v>442</v>
      </c>
      <c r="I114">
        <f t="shared" si="3"/>
        <v>0</v>
      </c>
      <c r="N114" s="10" t="s">
        <v>443</v>
      </c>
    </row>
    <row r="115" hidden="1" spans="1:13">
      <c r="A115" s="10" t="s">
        <v>444</v>
      </c>
      <c r="I115">
        <f t="shared" si="3"/>
        <v>0</v>
      </c>
      <c r="M115" s="10"/>
    </row>
    <row r="116" hidden="1" spans="9:9">
      <c r="I116">
        <f t="shared" si="3"/>
        <v>0</v>
      </c>
    </row>
    <row r="117" hidden="1" spans="1:14">
      <c r="A117" s="10" t="s">
        <v>445</v>
      </c>
      <c r="I117">
        <f t="shared" si="3"/>
        <v>0</v>
      </c>
      <c r="M117" s="10"/>
      <c r="N117" s="10" t="s">
        <v>271</v>
      </c>
    </row>
    <row r="118" hidden="1" spans="9:9">
      <c r="I118">
        <f t="shared" si="3"/>
        <v>0</v>
      </c>
    </row>
    <row r="119" hidden="1" spans="1:17">
      <c r="A119" s="7" t="s">
        <v>446</v>
      </c>
      <c r="B119" s="7"/>
      <c r="C119" s="7"/>
      <c r="D119" s="7"/>
      <c r="E119" s="1"/>
      <c r="F119" s="1"/>
      <c r="G119" s="1"/>
      <c r="H119" s="1"/>
      <c r="I119" s="1">
        <f t="shared" si="3"/>
        <v>0</v>
      </c>
      <c r="J119" s="1"/>
      <c r="K119" s="1"/>
      <c r="L119" s="1"/>
      <c r="M119" s="1"/>
      <c r="N119" s="1"/>
      <c r="O119" s="1"/>
      <c r="P119" s="1"/>
      <c r="Q119" s="1"/>
    </row>
    <row r="120" customFormat="1" ht="15" hidden="1" spans="1:17">
      <c r="A120" s="10" t="s">
        <v>447</v>
      </c>
      <c r="B120" s="10" t="s">
        <v>448</v>
      </c>
      <c r="C120" s="10" t="s">
        <v>449</v>
      </c>
      <c r="D120" s="10" t="s">
        <v>450</v>
      </c>
      <c r="E120" s="10" t="s">
        <v>21</v>
      </c>
      <c r="F120" s="15">
        <v>47943</v>
      </c>
      <c r="G120" s="19">
        <v>23820</v>
      </c>
      <c r="H120" s="11">
        <v>19727</v>
      </c>
      <c r="I120">
        <f t="shared" si="3"/>
        <v>91490</v>
      </c>
      <c r="J120" s="10" t="s">
        <v>116</v>
      </c>
      <c r="K120" s="10" t="s">
        <v>95</v>
      </c>
      <c r="L120" s="10" t="s">
        <v>256</v>
      </c>
      <c r="M120" s="23" t="s">
        <v>451</v>
      </c>
      <c r="N120" s="27" t="s">
        <v>451</v>
      </c>
      <c r="P120" s="10" t="s">
        <v>257</v>
      </c>
      <c r="Q120" s="10"/>
    </row>
    <row r="121" customFormat="1" hidden="1" spans="2:17">
      <c r="B121" s="10" t="s">
        <v>452</v>
      </c>
      <c r="C121" s="10" t="s">
        <v>453</v>
      </c>
      <c r="D121" s="10" t="s">
        <v>454</v>
      </c>
      <c r="E121" s="10" t="s">
        <v>31</v>
      </c>
      <c r="F121" s="11">
        <v>67902</v>
      </c>
      <c r="G121" s="11">
        <v>26316</v>
      </c>
      <c r="H121" s="14">
        <v>25552</v>
      </c>
      <c r="I121">
        <f t="shared" si="3"/>
        <v>119770</v>
      </c>
      <c r="M121" s="10" t="s">
        <v>455</v>
      </c>
      <c r="N121" s="10" t="s">
        <v>455</v>
      </c>
      <c r="Q121" s="10"/>
    </row>
    <row r="122" customFormat="1" hidden="1" spans="1:17">
      <c r="A122" s="10" t="s">
        <v>456</v>
      </c>
      <c r="B122" s="10" t="s">
        <v>457</v>
      </c>
      <c r="C122" s="10" t="s">
        <v>458</v>
      </c>
      <c r="D122" s="10" t="s">
        <v>459</v>
      </c>
      <c r="I122">
        <f t="shared" si="3"/>
        <v>0</v>
      </c>
      <c r="J122" s="10" t="s">
        <v>460</v>
      </c>
      <c r="K122" s="10" t="s">
        <v>73</v>
      </c>
      <c r="L122" s="10" t="s">
        <v>196</v>
      </c>
      <c r="M122" s="23"/>
      <c r="N122" s="10" t="s">
        <v>461</v>
      </c>
      <c r="P122" s="10" t="s">
        <v>462</v>
      </c>
      <c r="Q122" s="10"/>
    </row>
    <row r="123" customFormat="1" hidden="1" spans="2:17">
      <c r="B123" s="10" t="s">
        <v>463</v>
      </c>
      <c r="C123" s="10" t="s">
        <v>464</v>
      </c>
      <c r="D123" s="10" t="s">
        <v>465</v>
      </c>
      <c r="I123">
        <f t="shared" si="3"/>
        <v>0</v>
      </c>
      <c r="M123" s="10"/>
      <c r="N123" s="10" t="s">
        <v>466</v>
      </c>
      <c r="Q123" s="10"/>
    </row>
    <row r="124" customFormat="1" hidden="1" spans="1:17">
      <c r="A124" s="10" t="s">
        <v>467</v>
      </c>
      <c r="B124" s="10"/>
      <c r="C124" s="10"/>
      <c r="D124" s="10"/>
      <c r="I124">
        <f t="shared" si="3"/>
        <v>0</v>
      </c>
      <c r="N124" s="10"/>
      <c r="Q124" s="10"/>
    </row>
    <row r="125" customFormat="1" hidden="1" spans="9:17">
      <c r="I125">
        <f t="shared" si="3"/>
        <v>0</v>
      </c>
      <c r="N125" s="10"/>
      <c r="Q125" s="10"/>
    </row>
    <row r="126" ht="14.75" hidden="1" spans="1:17">
      <c r="A126" s="7" t="s">
        <v>468</v>
      </c>
      <c r="B126" s="16"/>
      <c r="C126" s="16"/>
      <c r="D126" s="16"/>
      <c r="E126" s="1"/>
      <c r="F126" s="1"/>
      <c r="G126" s="1"/>
      <c r="H126" s="1"/>
      <c r="I126" s="1">
        <f t="shared" si="3"/>
        <v>0</v>
      </c>
      <c r="J126" s="1"/>
      <c r="K126" s="1"/>
      <c r="L126" s="1"/>
      <c r="M126" s="1"/>
      <c r="N126" s="1"/>
      <c r="O126" s="1"/>
      <c r="P126" s="1"/>
      <c r="Q126" s="1"/>
    </row>
    <row r="127" customFormat="1" ht="14.75" hidden="1" spans="1:16">
      <c r="A127" s="10" t="s">
        <v>469</v>
      </c>
      <c r="B127" s="10" t="s">
        <v>470</v>
      </c>
      <c r="C127" s="10" t="s">
        <v>471</v>
      </c>
      <c r="D127" s="10" t="s">
        <v>472</v>
      </c>
      <c r="E127" s="10" t="s">
        <v>21</v>
      </c>
      <c r="F127" s="11">
        <v>23826</v>
      </c>
      <c r="G127" s="17">
        <v>23738</v>
      </c>
      <c r="H127" s="18">
        <v>46472</v>
      </c>
      <c r="I127">
        <f t="shared" si="3"/>
        <v>94036</v>
      </c>
      <c r="J127" s="10" t="s">
        <v>84</v>
      </c>
      <c r="K127" s="10" t="s">
        <v>73</v>
      </c>
      <c r="L127" s="10" t="s">
        <v>74</v>
      </c>
      <c r="M127" s="23" t="s">
        <v>451</v>
      </c>
      <c r="N127" s="10" t="s">
        <v>473</v>
      </c>
      <c r="P127" s="10" t="s">
        <v>289</v>
      </c>
    </row>
    <row r="128" customFormat="1" hidden="1" spans="2:14">
      <c r="B128" s="10" t="s">
        <v>474</v>
      </c>
      <c r="C128" s="10" t="s">
        <v>475</v>
      </c>
      <c r="D128" s="10" t="s">
        <v>476</v>
      </c>
      <c r="E128" s="10" t="s">
        <v>31</v>
      </c>
      <c r="F128" s="11"/>
      <c r="G128" s="11"/>
      <c r="H128" s="14"/>
      <c r="I128">
        <f t="shared" si="3"/>
        <v>0</v>
      </c>
      <c r="M128" s="10" t="s">
        <v>455</v>
      </c>
      <c r="N128" s="10" t="s">
        <v>466</v>
      </c>
    </row>
    <row r="129" customFormat="1" ht="14.5" hidden="1" spans="1:16">
      <c r="A129" s="10" t="s">
        <v>477</v>
      </c>
      <c r="B129" s="26" t="s">
        <v>478</v>
      </c>
      <c r="C129" s="10" t="s">
        <v>479</v>
      </c>
      <c r="D129" s="10" t="s">
        <v>480</v>
      </c>
      <c r="I129">
        <f t="shared" si="3"/>
        <v>0</v>
      </c>
      <c r="J129" s="10" t="s">
        <v>329</v>
      </c>
      <c r="K129" s="10" t="s">
        <v>95</v>
      </c>
      <c r="L129" s="10" t="s">
        <v>52</v>
      </c>
      <c r="M129" s="10"/>
      <c r="N129" s="10" t="s">
        <v>451</v>
      </c>
      <c r="P129" s="10" t="s">
        <v>481</v>
      </c>
    </row>
    <row r="130" customFormat="1" hidden="1" spans="2:14">
      <c r="B130" s="10" t="s">
        <v>482</v>
      </c>
      <c r="C130" s="10" t="s">
        <v>483</v>
      </c>
      <c r="D130" s="10" t="s">
        <v>484</v>
      </c>
      <c r="I130">
        <f t="shared" ref="I130:I161" si="4">SUM(F130:H130)</f>
        <v>0</v>
      </c>
      <c r="M130" s="10"/>
      <c r="N130" s="10" t="s">
        <v>455</v>
      </c>
    </row>
    <row r="131" customFormat="1" hidden="1" spans="1:14">
      <c r="A131" s="10" t="s">
        <v>485</v>
      </c>
      <c r="I131">
        <f t="shared" si="4"/>
        <v>0</v>
      </c>
      <c r="N131" s="10" t="s">
        <v>271</v>
      </c>
    </row>
    <row r="132" customFormat="1" hidden="1" spans="9:14">
      <c r="I132">
        <f t="shared" si="4"/>
        <v>0</v>
      </c>
      <c r="N132" s="10"/>
    </row>
    <row r="133" hidden="1" spans="1:17">
      <c r="A133" s="7" t="s">
        <v>486</v>
      </c>
      <c r="B133" s="16"/>
      <c r="C133" s="16"/>
      <c r="D133" s="16"/>
      <c r="E133" s="1"/>
      <c r="F133" s="1"/>
      <c r="G133" s="1"/>
      <c r="H133" s="1"/>
      <c r="I133" s="1">
        <f t="shared" si="4"/>
        <v>0</v>
      </c>
      <c r="J133" s="1"/>
      <c r="K133" s="1"/>
      <c r="L133" s="1"/>
      <c r="M133" s="1"/>
      <c r="N133" s="1"/>
      <c r="O133" s="1"/>
      <c r="P133" s="1"/>
      <c r="Q133" s="1"/>
    </row>
    <row r="134" s="2" customFormat="1" hidden="1" spans="1:16">
      <c r="A134" s="28" t="s">
        <v>487</v>
      </c>
      <c r="B134" s="28" t="s">
        <v>488</v>
      </c>
      <c r="C134" s="28" t="s">
        <v>489</v>
      </c>
      <c r="D134" s="28" t="s">
        <v>490</v>
      </c>
      <c r="E134" s="28" t="s">
        <v>21</v>
      </c>
      <c r="F134" s="29">
        <v>24815</v>
      </c>
      <c r="G134" s="29">
        <v>43703</v>
      </c>
      <c r="H134" s="29">
        <v>26294</v>
      </c>
      <c r="I134" s="2">
        <f t="shared" si="4"/>
        <v>94812</v>
      </c>
      <c r="J134" s="28" t="s">
        <v>491</v>
      </c>
      <c r="K134" s="28" t="s">
        <v>112</v>
      </c>
      <c r="L134" s="28" t="s">
        <v>34</v>
      </c>
      <c r="N134" s="28" t="s">
        <v>492</v>
      </c>
      <c r="P134" s="28" t="s">
        <v>493</v>
      </c>
    </row>
    <row r="135" s="2" customFormat="1" hidden="1" spans="2:14">
      <c r="B135" s="28" t="s">
        <v>494</v>
      </c>
      <c r="C135" s="28" t="s">
        <v>495</v>
      </c>
      <c r="D135" s="28" t="s">
        <v>496</v>
      </c>
      <c r="E135" s="28" t="s">
        <v>31</v>
      </c>
      <c r="F135" s="29">
        <v>32664</v>
      </c>
      <c r="G135" s="29">
        <v>62679</v>
      </c>
      <c r="H135" s="29">
        <v>28857</v>
      </c>
      <c r="I135" s="2">
        <f t="shared" si="4"/>
        <v>124200</v>
      </c>
      <c r="N135" s="28" t="s">
        <v>497</v>
      </c>
    </row>
    <row r="136" hidden="1" spans="1:16">
      <c r="A136" s="10" t="s">
        <v>498</v>
      </c>
      <c r="B136" s="10" t="s">
        <v>499</v>
      </c>
      <c r="C136" s="10" t="s">
        <v>500</v>
      </c>
      <c r="D136" s="10" t="s">
        <v>501</v>
      </c>
      <c r="E136" s="10" t="s">
        <v>21</v>
      </c>
      <c r="F136" s="11">
        <v>40447</v>
      </c>
      <c r="G136" s="11">
        <v>29655</v>
      </c>
      <c r="H136" s="11">
        <v>26633</v>
      </c>
      <c r="I136">
        <f t="shared" si="4"/>
        <v>96735</v>
      </c>
      <c r="J136" s="10" t="s">
        <v>147</v>
      </c>
      <c r="K136" s="10" t="s">
        <v>73</v>
      </c>
      <c r="L136" s="10" t="s">
        <v>502</v>
      </c>
      <c r="N136" s="10" t="s">
        <v>492</v>
      </c>
      <c r="P136" s="10" t="s">
        <v>384</v>
      </c>
    </row>
    <row r="137" hidden="1" spans="2:14">
      <c r="B137" s="10" t="s">
        <v>503</v>
      </c>
      <c r="C137" s="10" t="s">
        <v>504</v>
      </c>
      <c r="D137" s="10" t="s">
        <v>505</v>
      </c>
      <c r="E137" s="10" t="s">
        <v>31</v>
      </c>
      <c r="I137">
        <f t="shared" si="4"/>
        <v>0</v>
      </c>
      <c r="N137" s="10" t="s">
        <v>497</v>
      </c>
    </row>
    <row r="138" s="2" customFormat="1" hidden="1" spans="1:16">
      <c r="A138" s="28" t="s">
        <v>506</v>
      </c>
      <c r="B138" s="28" t="s">
        <v>507</v>
      </c>
      <c r="C138" s="28" t="s">
        <v>508</v>
      </c>
      <c r="D138" s="28" t="s">
        <v>509</v>
      </c>
      <c r="I138" s="2">
        <f t="shared" si="4"/>
        <v>0</v>
      </c>
      <c r="J138" s="28" t="s">
        <v>438</v>
      </c>
      <c r="K138" s="28" t="s">
        <v>51</v>
      </c>
      <c r="L138" s="28" t="s">
        <v>96</v>
      </c>
      <c r="N138" s="28" t="s">
        <v>510</v>
      </c>
      <c r="P138" s="28" t="s">
        <v>511</v>
      </c>
    </row>
    <row r="139" s="2" customFormat="1" hidden="1" spans="2:14">
      <c r="B139" s="28" t="s">
        <v>512</v>
      </c>
      <c r="C139" s="28" t="s">
        <v>513</v>
      </c>
      <c r="D139" s="28" t="s">
        <v>514</v>
      </c>
      <c r="I139" s="2">
        <f t="shared" si="4"/>
        <v>0</v>
      </c>
      <c r="N139" s="28" t="s">
        <v>515</v>
      </c>
    </row>
    <row r="140" hidden="1" spans="1:16">
      <c r="A140" s="10" t="s">
        <v>516</v>
      </c>
      <c r="B140" s="10" t="s">
        <v>517</v>
      </c>
      <c r="C140" s="10" t="s">
        <v>518</v>
      </c>
      <c r="D140" s="10" t="s">
        <v>519</v>
      </c>
      <c r="I140">
        <f t="shared" si="4"/>
        <v>0</v>
      </c>
      <c r="J140" s="10" t="s">
        <v>265</v>
      </c>
      <c r="K140" s="10" t="s">
        <v>95</v>
      </c>
      <c r="L140" s="10" t="s">
        <v>196</v>
      </c>
      <c r="N140" s="10" t="s">
        <v>510</v>
      </c>
      <c r="P140" s="10" t="s">
        <v>299</v>
      </c>
    </row>
    <row r="141" hidden="1" spans="2:14">
      <c r="B141" s="10" t="s">
        <v>520</v>
      </c>
      <c r="C141" s="10" t="s">
        <v>521</v>
      </c>
      <c r="D141" s="10" t="s">
        <v>522</v>
      </c>
      <c r="I141">
        <f t="shared" si="4"/>
        <v>0</v>
      </c>
      <c r="N141" s="10" t="s">
        <v>515</v>
      </c>
    </row>
    <row r="142" s="2" customFormat="1" hidden="1" spans="1:9">
      <c r="A142" s="28" t="s">
        <v>523</v>
      </c>
      <c r="I142" s="2">
        <f t="shared" si="4"/>
        <v>0</v>
      </c>
    </row>
    <row r="143" s="2" customFormat="1" hidden="1" spans="9:9">
      <c r="I143" s="2">
        <f t="shared" si="4"/>
        <v>0</v>
      </c>
    </row>
    <row r="144" hidden="1" spans="1:9">
      <c r="A144" s="10" t="s">
        <v>524</v>
      </c>
      <c r="I144">
        <f t="shared" si="4"/>
        <v>0</v>
      </c>
    </row>
    <row r="145" hidden="1" spans="9:9">
      <c r="I145">
        <f t="shared" si="4"/>
        <v>0</v>
      </c>
    </row>
    <row r="146" hidden="1" spans="1:17">
      <c r="A146" s="7" t="s">
        <v>525</v>
      </c>
      <c r="B146" s="7"/>
      <c r="C146" s="7"/>
      <c r="D146" s="7"/>
      <c r="E146" s="1"/>
      <c r="F146" s="1"/>
      <c r="G146" s="1"/>
      <c r="H146" s="1"/>
      <c r="I146" s="1">
        <f t="shared" si="4"/>
        <v>0</v>
      </c>
      <c r="J146" s="1"/>
      <c r="K146" s="1"/>
      <c r="L146" s="1"/>
      <c r="M146" s="1"/>
      <c r="N146" s="1"/>
      <c r="O146" s="1"/>
      <c r="P146" s="1"/>
      <c r="Q146" s="1"/>
    </row>
    <row r="147" customFormat="1" ht="15" hidden="1" spans="1:17">
      <c r="A147" s="10" t="s">
        <v>526</v>
      </c>
      <c r="B147" s="10" t="s">
        <v>527</v>
      </c>
      <c r="C147" s="10" t="s">
        <v>528</v>
      </c>
      <c r="D147" s="10" t="s">
        <v>529</v>
      </c>
      <c r="E147" s="10" t="s">
        <v>21</v>
      </c>
      <c r="F147" s="30">
        <v>21613</v>
      </c>
      <c r="G147" s="15">
        <v>47907</v>
      </c>
      <c r="H147" s="19">
        <v>21885</v>
      </c>
      <c r="I147">
        <f t="shared" si="4"/>
        <v>91405</v>
      </c>
      <c r="J147" s="10" t="s">
        <v>116</v>
      </c>
      <c r="K147" s="10" t="s">
        <v>51</v>
      </c>
      <c r="L147" s="10" t="s">
        <v>34</v>
      </c>
      <c r="M147" s="23" t="s">
        <v>530</v>
      </c>
      <c r="N147" s="37" t="s">
        <v>531</v>
      </c>
      <c r="P147" s="10" t="s">
        <v>245</v>
      </c>
      <c r="Q147" s="10"/>
    </row>
    <row r="148" customFormat="1" ht="15" hidden="1" spans="2:17">
      <c r="B148" s="10" t="s">
        <v>532</v>
      </c>
      <c r="C148" s="10" t="s">
        <v>533</v>
      </c>
      <c r="D148" s="10" t="s">
        <v>534</v>
      </c>
      <c r="E148" s="10" t="s">
        <v>31</v>
      </c>
      <c r="F148" s="11">
        <v>23377</v>
      </c>
      <c r="G148" s="11">
        <v>67909</v>
      </c>
      <c r="H148" s="14">
        <v>28434</v>
      </c>
      <c r="I148">
        <f t="shared" si="4"/>
        <v>119720</v>
      </c>
      <c r="M148" s="10" t="s">
        <v>535</v>
      </c>
      <c r="N148" s="37" t="s">
        <v>536</v>
      </c>
      <c r="Q148" s="10"/>
    </row>
    <row r="149" customFormat="1" hidden="1" spans="1:17">
      <c r="A149" s="10" t="s">
        <v>537</v>
      </c>
      <c r="B149" s="10" t="s">
        <v>538</v>
      </c>
      <c r="C149" s="10" t="s">
        <v>539</v>
      </c>
      <c r="D149" s="10" t="s">
        <v>540</v>
      </c>
      <c r="I149">
        <f t="shared" si="4"/>
        <v>0</v>
      </c>
      <c r="J149" s="10" t="s">
        <v>94</v>
      </c>
      <c r="K149" s="10" t="s">
        <v>73</v>
      </c>
      <c r="L149" s="10" t="s">
        <v>96</v>
      </c>
      <c r="M149" s="23"/>
      <c r="N149" s="10" t="s">
        <v>530</v>
      </c>
      <c r="P149" s="10" t="s">
        <v>362</v>
      </c>
      <c r="Q149" s="10"/>
    </row>
    <row r="150" customFormat="1" hidden="1" spans="2:17">
      <c r="B150" s="10" t="s">
        <v>541</v>
      </c>
      <c r="C150" s="10" t="s">
        <v>542</v>
      </c>
      <c r="D150" s="10" t="s">
        <v>543</v>
      </c>
      <c r="I150">
        <f t="shared" si="4"/>
        <v>0</v>
      </c>
      <c r="M150" s="10"/>
      <c r="N150" s="10" t="s">
        <v>535</v>
      </c>
      <c r="Q150" s="10"/>
    </row>
    <row r="151" customFormat="1" hidden="1" spans="1:17">
      <c r="A151" s="10" t="s">
        <v>544</v>
      </c>
      <c r="B151" s="10"/>
      <c r="C151" s="10"/>
      <c r="D151" s="10"/>
      <c r="I151">
        <f t="shared" si="4"/>
        <v>0</v>
      </c>
      <c r="N151" s="10" t="s">
        <v>271</v>
      </c>
      <c r="Q151" s="10"/>
    </row>
    <row r="152" customFormat="1" hidden="1" spans="9:17">
      <c r="I152">
        <f t="shared" si="4"/>
        <v>0</v>
      </c>
      <c r="N152" s="10" t="s">
        <v>271</v>
      </c>
      <c r="Q152" s="10"/>
    </row>
    <row r="153" ht="14.75" hidden="1" spans="1:17">
      <c r="A153" s="7" t="s">
        <v>545</v>
      </c>
      <c r="B153" s="16"/>
      <c r="C153" s="16"/>
      <c r="D153" s="16"/>
      <c r="E153" s="1"/>
      <c r="F153" s="1"/>
      <c r="G153" s="1"/>
      <c r="H153" s="1"/>
      <c r="I153" s="1">
        <f t="shared" si="4"/>
        <v>0</v>
      </c>
      <c r="J153" s="1"/>
      <c r="K153" s="1"/>
      <c r="L153" s="1"/>
      <c r="M153" s="1"/>
      <c r="N153" s="1"/>
      <c r="O153" s="1"/>
      <c r="P153" s="1"/>
      <c r="Q153" s="1"/>
    </row>
    <row r="154" customFormat="1" ht="14.75" hidden="1" spans="1:16">
      <c r="A154" s="10" t="s">
        <v>546</v>
      </c>
      <c r="B154" s="10" t="s">
        <v>547</v>
      </c>
      <c r="C154" s="10" t="s">
        <v>548</v>
      </c>
      <c r="D154" s="10" t="s">
        <v>549</v>
      </c>
      <c r="E154" s="10" t="s">
        <v>21</v>
      </c>
      <c r="F154" s="11">
        <v>24771</v>
      </c>
      <c r="G154" s="17">
        <v>22788</v>
      </c>
      <c r="H154" s="18">
        <v>46467</v>
      </c>
      <c r="I154">
        <f t="shared" si="4"/>
        <v>94026</v>
      </c>
      <c r="J154" s="10" t="s">
        <v>341</v>
      </c>
      <c r="K154" s="10" t="s">
        <v>95</v>
      </c>
      <c r="L154" s="10" t="s">
        <v>207</v>
      </c>
      <c r="M154" s="23"/>
      <c r="N154" s="10" t="s">
        <v>530</v>
      </c>
      <c r="P154" s="10" t="s">
        <v>550</v>
      </c>
    </row>
    <row r="155" customFormat="1" hidden="1" spans="2:14">
      <c r="B155" s="10" t="s">
        <v>551</v>
      </c>
      <c r="C155" s="10" t="s">
        <v>552</v>
      </c>
      <c r="D155" s="10" t="s">
        <v>553</v>
      </c>
      <c r="E155" s="10" t="s">
        <v>31</v>
      </c>
      <c r="F155" s="11">
        <v>28192</v>
      </c>
      <c r="G155" s="11">
        <v>29794</v>
      </c>
      <c r="H155" s="14">
        <v>65457</v>
      </c>
      <c r="I155">
        <f t="shared" si="4"/>
        <v>123443</v>
      </c>
      <c r="M155" s="10"/>
      <c r="N155" s="10" t="s">
        <v>535</v>
      </c>
    </row>
    <row r="156" customFormat="1" ht="15" hidden="1" spans="1:16">
      <c r="A156" s="10" t="s">
        <v>554</v>
      </c>
      <c r="B156" s="26" t="s">
        <v>555</v>
      </c>
      <c r="C156" s="10" t="s">
        <v>556</v>
      </c>
      <c r="D156" s="10" t="s">
        <v>557</v>
      </c>
      <c r="I156">
        <f t="shared" si="4"/>
        <v>0</v>
      </c>
      <c r="J156" s="10" t="s">
        <v>558</v>
      </c>
      <c r="K156" s="10" t="s">
        <v>51</v>
      </c>
      <c r="L156" s="10" t="s">
        <v>196</v>
      </c>
      <c r="M156" s="10"/>
      <c r="N156" s="37" t="s">
        <v>531</v>
      </c>
      <c r="P156" s="10" t="s">
        <v>559</v>
      </c>
    </row>
    <row r="157" customFormat="1" ht="15" hidden="1" spans="2:14">
      <c r="B157" s="10" t="s">
        <v>560</v>
      </c>
      <c r="C157" s="10" t="s">
        <v>561</v>
      </c>
      <c r="D157" s="10" t="s">
        <v>562</v>
      </c>
      <c r="I157">
        <f t="shared" si="4"/>
        <v>0</v>
      </c>
      <c r="M157" s="10"/>
      <c r="N157" s="37" t="s">
        <v>536</v>
      </c>
    </row>
    <row r="158" customFormat="1" hidden="1" spans="1:14">
      <c r="A158" s="10" t="s">
        <v>563</v>
      </c>
      <c r="I158">
        <f t="shared" si="4"/>
        <v>0</v>
      </c>
      <c r="N158" s="10" t="s">
        <v>271</v>
      </c>
    </row>
    <row r="159" customFormat="1" hidden="1" spans="9:14">
      <c r="I159">
        <f t="shared" si="4"/>
        <v>0</v>
      </c>
      <c r="N159" s="10" t="s">
        <v>271</v>
      </c>
    </row>
    <row r="160" ht="14.75" hidden="1" spans="1:17">
      <c r="A160" s="7" t="s">
        <v>564</v>
      </c>
      <c r="B160" s="16"/>
      <c r="C160" s="16"/>
      <c r="D160" s="16"/>
      <c r="E160" s="1"/>
      <c r="F160" s="1"/>
      <c r="G160" s="1"/>
      <c r="H160" s="1"/>
      <c r="I160" s="1">
        <f t="shared" si="4"/>
        <v>0</v>
      </c>
      <c r="J160" s="1"/>
      <c r="K160" s="1"/>
      <c r="L160" s="1"/>
      <c r="M160" s="1"/>
      <c r="N160" s="1"/>
      <c r="O160" s="1"/>
      <c r="P160" s="1"/>
      <c r="Q160" s="1"/>
    </row>
    <row r="161" s="3" customFormat="1" ht="14.75" hidden="1" spans="1:16">
      <c r="A161" s="31" t="s">
        <v>565</v>
      </c>
      <c r="B161" s="31" t="s">
        <v>566</v>
      </c>
      <c r="C161" s="31" t="s">
        <v>567</v>
      </c>
      <c r="D161" s="31" t="s">
        <v>568</v>
      </c>
      <c r="E161" s="31" t="s">
        <v>21</v>
      </c>
      <c r="F161" s="32">
        <v>21190</v>
      </c>
      <c r="G161" s="33">
        <v>23113</v>
      </c>
      <c r="H161" s="33">
        <v>48028</v>
      </c>
      <c r="I161" s="32">
        <f t="shared" si="4"/>
        <v>92331</v>
      </c>
      <c r="J161" s="31" t="s">
        <v>147</v>
      </c>
      <c r="K161" s="31" t="s">
        <v>51</v>
      </c>
      <c r="L161" s="31" t="s">
        <v>207</v>
      </c>
      <c r="M161" s="38" t="s">
        <v>569</v>
      </c>
      <c r="N161" s="31" t="s">
        <v>570</v>
      </c>
      <c r="P161" s="31" t="s">
        <v>571</v>
      </c>
    </row>
    <row r="162" s="3" customFormat="1" hidden="1" spans="2:14">
      <c r="B162" s="31" t="s">
        <v>572</v>
      </c>
      <c r="C162" s="31" t="s">
        <v>573</v>
      </c>
      <c r="D162" s="31" t="s">
        <v>574</v>
      </c>
      <c r="E162" s="31" t="s">
        <v>31</v>
      </c>
      <c r="F162" s="32">
        <v>26311</v>
      </c>
      <c r="G162" s="32">
        <v>26394</v>
      </c>
      <c r="H162" s="34">
        <v>67240</v>
      </c>
      <c r="I162" s="32">
        <f t="shared" ref="I162:I185" si="5">SUM(F162:H162)</f>
        <v>119945</v>
      </c>
      <c r="M162" s="3" t="s">
        <v>575</v>
      </c>
      <c r="N162" s="31" t="s">
        <v>576</v>
      </c>
    </row>
    <row r="163" s="3" customFormat="1" ht="14.5" hidden="1" spans="1:16">
      <c r="A163" s="31" t="s">
        <v>577</v>
      </c>
      <c r="B163" s="31" t="s">
        <v>578</v>
      </c>
      <c r="C163" s="31" t="s">
        <v>579</v>
      </c>
      <c r="D163" s="31" t="s">
        <v>580</v>
      </c>
      <c r="E163" s="31"/>
      <c r="F163" s="32"/>
      <c r="G163" s="32"/>
      <c r="H163" s="32"/>
      <c r="I163" s="3">
        <f t="shared" si="5"/>
        <v>0</v>
      </c>
      <c r="J163" s="31" t="s">
        <v>215</v>
      </c>
      <c r="K163" s="31" t="s">
        <v>73</v>
      </c>
      <c r="L163" s="31" t="s">
        <v>52</v>
      </c>
      <c r="M163" s="31" t="s">
        <v>569</v>
      </c>
      <c r="N163" s="31" t="s">
        <v>570</v>
      </c>
      <c r="P163" s="39" t="s">
        <v>571</v>
      </c>
    </row>
    <row r="164" s="3" customFormat="1" hidden="1" spans="2:14">
      <c r="B164" s="31" t="s">
        <v>581</v>
      </c>
      <c r="C164" s="31" t="s">
        <v>582</v>
      </c>
      <c r="D164" s="31" t="s">
        <v>583</v>
      </c>
      <c r="E164" s="31"/>
      <c r="I164" s="3">
        <f t="shared" si="5"/>
        <v>0</v>
      </c>
      <c r="N164" s="31" t="s">
        <v>576</v>
      </c>
    </row>
    <row r="165" s="3" customFormat="1" ht="14.5" hidden="1" spans="1:16">
      <c r="A165" s="31" t="s">
        <v>584</v>
      </c>
      <c r="B165" s="31"/>
      <c r="C165" s="31"/>
      <c r="D165" s="31"/>
      <c r="I165" s="3">
        <f t="shared" si="5"/>
        <v>0</v>
      </c>
      <c r="J165" s="31"/>
      <c r="K165" s="31"/>
      <c r="L165" s="31"/>
      <c r="M165" s="31" t="s">
        <v>569</v>
      </c>
      <c r="N165" s="31" t="s">
        <v>585</v>
      </c>
      <c r="P165" s="13"/>
    </row>
    <row r="166" s="3" customFormat="1" hidden="1" spans="2:14">
      <c r="B166" s="31"/>
      <c r="C166" s="31"/>
      <c r="D166" s="31"/>
      <c r="I166" s="3">
        <f t="shared" si="5"/>
        <v>0</v>
      </c>
      <c r="N166" s="31" t="s">
        <v>586</v>
      </c>
    </row>
    <row r="167" s="3" customFormat="1" ht="14.5" hidden="1" spans="1:16">
      <c r="A167" s="31" t="s">
        <v>587</v>
      </c>
      <c r="B167" s="31"/>
      <c r="C167" s="31"/>
      <c r="D167" s="31"/>
      <c r="I167" s="3">
        <f t="shared" si="5"/>
        <v>0</v>
      </c>
      <c r="J167" s="31"/>
      <c r="K167" s="31"/>
      <c r="L167" s="31"/>
      <c r="M167" s="31" t="s">
        <v>569</v>
      </c>
      <c r="N167" s="31" t="s">
        <v>585</v>
      </c>
      <c r="P167" s="13"/>
    </row>
    <row r="168" customFormat="1" hidden="1" spans="2:14">
      <c r="B168" s="10"/>
      <c r="C168" s="10"/>
      <c r="D168" s="10"/>
      <c r="I168">
        <f t="shared" si="5"/>
        <v>0</v>
      </c>
      <c r="N168" s="31" t="s">
        <v>586</v>
      </c>
    </row>
    <row r="169" customFormat="1" hidden="1" spans="1:17">
      <c r="A169" s="7" t="s">
        <v>588</v>
      </c>
      <c r="B169" s="7"/>
      <c r="C169" s="7"/>
      <c r="D169" s="7"/>
      <c r="E169" s="1"/>
      <c r="F169" s="1"/>
      <c r="G169" s="1"/>
      <c r="H169" s="1"/>
      <c r="I169" s="1">
        <f t="shared" si="5"/>
        <v>0</v>
      </c>
      <c r="J169" s="1"/>
      <c r="K169" s="1"/>
      <c r="L169" s="1"/>
      <c r="M169" s="1"/>
      <c r="N169" s="1"/>
      <c r="O169" s="1"/>
      <c r="P169" s="1"/>
      <c r="Q169" s="1"/>
    </row>
    <row r="170" customFormat="1" ht="15" hidden="1" spans="1:17">
      <c r="A170" s="10" t="s">
        <v>589</v>
      </c>
      <c r="B170" s="10" t="s">
        <v>590</v>
      </c>
      <c r="C170" s="10" t="s">
        <v>591</v>
      </c>
      <c r="D170" s="10" t="s">
        <v>592</v>
      </c>
      <c r="E170" s="31" t="s">
        <v>21</v>
      </c>
      <c r="F170" s="30">
        <v>43562</v>
      </c>
      <c r="G170" s="35">
        <v>27342</v>
      </c>
      <c r="H170" s="36">
        <v>24815</v>
      </c>
      <c r="I170">
        <f t="shared" si="5"/>
        <v>95719</v>
      </c>
      <c r="J170" s="10" t="s">
        <v>593</v>
      </c>
      <c r="K170" s="10" t="s">
        <v>51</v>
      </c>
      <c r="L170" s="10" t="s">
        <v>182</v>
      </c>
      <c r="M170" s="38" t="s">
        <v>594</v>
      </c>
      <c r="N170" s="37" t="s">
        <v>594</v>
      </c>
      <c r="P170" s="10" t="s">
        <v>595</v>
      </c>
      <c r="Q170" s="10" t="s">
        <v>596</v>
      </c>
    </row>
    <row r="171" customFormat="1" ht="15" hidden="1" spans="2:17">
      <c r="B171" s="10" t="s">
        <v>597</v>
      </c>
      <c r="C171" s="10" t="s">
        <v>598</v>
      </c>
      <c r="D171" s="10" t="s">
        <v>599</v>
      </c>
      <c r="E171" s="31" t="s">
        <v>31</v>
      </c>
      <c r="F171" s="11"/>
      <c r="G171" s="11"/>
      <c r="H171" s="14"/>
      <c r="I171">
        <f t="shared" si="5"/>
        <v>0</v>
      </c>
      <c r="M171" s="10"/>
      <c r="N171" s="37"/>
      <c r="Q171" s="10" t="s">
        <v>600</v>
      </c>
    </row>
    <row r="172" customFormat="1" hidden="1" spans="1:17">
      <c r="A172" s="10" t="s">
        <v>601</v>
      </c>
      <c r="B172" s="10" t="s">
        <v>602</v>
      </c>
      <c r="C172" s="10" t="s">
        <v>603</v>
      </c>
      <c r="D172" s="10" t="s">
        <v>604</v>
      </c>
      <c r="I172">
        <f t="shared" si="5"/>
        <v>0</v>
      </c>
      <c r="J172" s="10" t="s">
        <v>215</v>
      </c>
      <c r="K172" s="10" t="s">
        <v>95</v>
      </c>
      <c r="L172" s="10" t="s">
        <v>196</v>
      </c>
      <c r="M172" s="10" t="s">
        <v>44</v>
      </c>
      <c r="N172" s="10" t="s">
        <v>44</v>
      </c>
      <c r="P172" s="10" t="s">
        <v>595</v>
      </c>
      <c r="Q172" s="10" t="s">
        <v>605</v>
      </c>
    </row>
    <row r="173" customFormat="1" hidden="1" spans="2:17">
      <c r="B173" s="10" t="s">
        <v>606</v>
      </c>
      <c r="C173" s="10" t="s">
        <v>607</v>
      </c>
      <c r="D173" s="10" t="s">
        <v>608</v>
      </c>
      <c r="I173">
        <f t="shared" si="5"/>
        <v>0</v>
      </c>
      <c r="M173" s="10" t="s">
        <v>53</v>
      </c>
      <c r="N173" s="10"/>
      <c r="Q173" s="10" t="s">
        <v>609</v>
      </c>
    </row>
    <row r="174" customFormat="1" hidden="1" spans="1:17">
      <c r="A174" s="10" t="s">
        <v>610</v>
      </c>
      <c r="B174" s="10"/>
      <c r="C174" s="10"/>
      <c r="D174" s="10"/>
      <c r="I174">
        <f t="shared" si="5"/>
        <v>0</v>
      </c>
      <c r="N174" s="10" t="s">
        <v>271</v>
      </c>
      <c r="Q174" s="10" t="s">
        <v>611</v>
      </c>
    </row>
    <row r="175" customFormat="1" hidden="1" spans="9:17">
      <c r="I175">
        <f t="shared" si="5"/>
        <v>0</v>
      </c>
      <c r="N175" s="10"/>
      <c r="Q175" s="10" t="s">
        <v>612</v>
      </c>
    </row>
    <row r="176" hidden="1" spans="1:17">
      <c r="A176" s="7" t="s">
        <v>613</v>
      </c>
      <c r="B176" s="16"/>
      <c r="C176" s="16"/>
      <c r="D176" s="16"/>
      <c r="E176" s="1"/>
      <c r="F176" s="1"/>
      <c r="G176" s="1"/>
      <c r="H176" s="1"/>
      <c r="I176" s="1">
        <f t="shared" si="5"/>
        <v>0</v>
      </c>
      <c r="J176" s="1"/>
      <c r="K176" s="1"/>
      <c r="L176" s="1"/>
      <c r="M176" s="1"/>
      <c r="N176" s="1"/>
      <c r="O176" s="1"/>
      <c r="P176" s="1"/>
      <c r="Q176" s="1"/>
    </row>
    <row r="177" customFormat="1" hidden="1" spans="1:16">
      <c r="A177" s="10" t="s">
        <v>614</v>
      </c>
      <c r="B177" s="10" t="s">
        <v>615</v>
      </c>
      <c r="C177" s="10" t="s">
        <v>616</v>
      </c>
      <c r="D177" s="10" t="s">
        <v>617</v>
      </c>
      <c r="E177" s="31" t="s">
        <v>21</v>
      </c>
      <c r="F177" s="11">
        <v>21748</v>
      </c>
      <c r="G177" s="11">
        <v>21746</v>
      </c>
      <c r="H177" s="11">
        <v>47994</v>
      </c>
      <c r="I177">
        <f t="shared" si="5"/>
        <v>91488</v>
      </c>
      <c r="J177" s="10" t="s">
        <v>341</v>
      </c>
      <c r="K177" s="10" t="s">
        <v>95</v>
      </c>
      <c r="L177" s="10" t="s">
        <v>207</v>
      </c>
      <c r="M177" s="23" t="s">
        <v>618</v>
      </c>
      <c r="N177" s="10" t="s">
        <v>619</v>
      </c>
      <c r="P177" s="10" t="s">
        <v>620</v>
      </c>
    </row>
    <row r="178" customFormat="1" hidden="1" spans="2:14">
      <c r="B178" s="10" t="s">
        <v>621</v>
      </c>
      <c r="C178" s="10" t="s">
        <v>622</v>
      </c>
      <c r="D178" s="10" t="s">
        <v>623</v>
      </c>
      <c r="E178" s="31" t="s">
        <v>31</v>
      </c>
      <c r="F178" s="11">
        <v>24796</v>
      </c>
      <c r="G178" s="11">
        <v>26997</v>
      </c>
      <c r="H178" s="14">
        <v>67998</v>
      </c>
      <c r="I178">
        <f t="shared" si="5"/>
        <v>119791</v>
      </c>
      <c r="M178" s="10" t="s">
        <v>624</v>
      </c>
      <c r="N178" s="10" t="s">
        <v>625</v>
      </c>
    </row>
    <row r="179" customFormat="1" ht="15" hidden="1" spans="1:16">
      <c r="A179" s="10" t="s">
        <v>626</v>
      </c>
      <c r="B179" s="26" t="s">
        <v>627</v>
      </c>
      <c r="C179" s="10" t="s">
        <v>628</v>
      </c>
      <c r="D179" s="10" t="s">
        <v>629</v>
      </c>
      <c r="I179">
        <f t="shared" si="5"/>
        <v>0</v>
      </c>
      <c r="J179" s="10" t="s">
        <v>630</v>
      </c>
      <c r="K179" s="10" t="s">
        <v>73</v>
      </c>
      <c r="L179" s="10" t="s">
        <v>52</v>
      </c>
      <c r="M179" s="10" t="s">
        <v>618</v>
      </c>
      <c r="N179" s="37" t="s">
        <v>618</v>
      </c>
      <c r="P179" s="10" t="s">
        <v>620</v>
      </c>
    </row>
    <row r="180" customFormat="1" hidden="1" spans="2:14">
      <c r="B180" s="10" t="s">
        <v>631</v>
      </c>
      <c r="C180" s="10" t="s">
        <v>632</v>
      </c>
      <c r="D180" s="10" t="s">
        <v>633</v>
      </c>
      <c r="I180">
        <f t="shared" si="5"/>
        <v>0</v>
      </c>
      <c r="M180" s="10" t="s">
        <v>624</v>
      </c>
      <c r="N180" s="10" t="s">
        <v>624</v>
      </c>
    </row>
    <row r="181" hidden="1" spans="1:17">
      <c r="A181" s="7" t="s">
        <v>634</v>
      </c>
      <c r="B181" s="16"/>
      <c r="C181" s="16"/>
      <c r="D181" s="16"/>
      <c r="E181" s="1"/>
      <c r="F181" s="1"/>
      <c r="G181" s="1"/>
      <c r="H181" s="1"/>
      <c r="I181" s="1">
        <f t="shared" si="5"/>
        <v>0</v>
      </c>
      <c r="J181" s="1"/>
      <c r="K181" s="1"/>
      <c r="L181" s="1"/>
      <c r="M181" s="1"/>
      <c r="N181" s="1"/>
      <c r="O181" s="1"/>
      <c r="P181" s="1"/>
      <c r="Q181" s="1"/>
    </row>
    <row r="182" hidden="1" spans="1:16">
      <c r="A182" s="10" t="s">
        <v>635</v>
      </c>
      <c r="B182" s="10" t="s">
        <v>636</v>
      </c>
      <c r="C182" s="10" t="s">
        <v>637</v>
      </c>
      <c r="D182" s="10" t="s">
        <v>638</v>
      </c>
      <c r="E182" s="31" t="s">
        <v>21</v>
      </c>
      <c r="F182" s="11">
        <v>23951</v>
      </c>
      <c r="G182" s="11">
        <v>23953</v>
      </c>
      <c r="H182" s="11">
        <v>46154</v>
      </c>
      <c r="I182">
        <f t="shared" si="5"/>
        <v>94058</v>
      </c>
      <c r="J182" s="10" t="s">
        <v>639</v>
      </c>
      <c r="K182" s="10" t="s">
        <v>73</v>
      </c>
      <c r="L182" s="10" t="s">
        <v>207</v>
      </c>
      <c r="M182" s="23" t="s">
        <v>618</v>
      </c>
      <c r="N182" s="10" t="s">
        <v>619</v>
      </c>
      <c r="P182" s="10" t="s">
        <v>620</v>
      </c>
    </row>
    <row r="183" hidden="1" spans="2:14">
      <c r="B183" s="10" t="s">
        <v>640</v>
      </c>
      <c r="C183" s="10" t="s">
        <v>641</v>
      </c>
      <c r="D183" s="10" t="s">
        <v>642</v>
      </c>
      <c r="E183" s="31" t="s">
        <v>31</v>
      </c>
      <c r="F183" s="11">
        <v>26945</v>
      </c>
      <c r="G183" s="11">
        <v>29147</v>
      </c>
      <c r="H183" s="11">
        <v>65951</v>
      </c>
      <c r="I183">
        <f t="shared" si="5"/>
        <v>122043</v>
      </c>
      <c r="M183" s="10" t="s">
        <v>624</v>
      </c>
      <c r="N183" s="10" t="s">
        <v>625</v>
      </c>
    </row>
    <row r="184" ht="15" hidden="1" spans="1:16">
      <c r="A184" s="10" t="s">
        <v>643</v>
      </c>
      <c r="B184" s="10" t="s">
        <v>644</v>
      </c>
      <c r="C184" s="10" t="s">
        <v>645</v>
      </c>
      <c r="D184" s="10" t="s">
        <v>646</v>
      </c>
      <c r="I184">
        <f t="shared" ref="I184:I215" si="6">SUM(F184:H184)</f>
        <v>0</v>
      </c>
      <c r="J184" s="10" t="s">
        <v>215</v>
      </c>
      <c r="K184" s="10" t="s">
        <v>51</v>
      </c>
      <c r="L184" s="10" t="s">
        <v>196</v>
      </c>
      <c r="M184" s="10" t="s">
        <v>618</v>
      </c>
      <c r="N184" s="37" t="s">
        <v>618</v>
      </c>
      <c r="P184" s="10" t="s">
        <v>620</v>
      </c>
    </row>
    <row r="185" hidden="1" spans="2:14">
      <c r="B185" s="10" t="s">
        <v>647</v>
      </c>
      <c r="C185" s="10" t="s">
        <v>648</v>
      </c>
      <c r="D185" s="10" t="s">
        <v>649</v>
      </c>
      <c r="I185">
        <f t="shared" si="6"/>
        <v>0</v>
      </c>
      <c r="M185" s="10" t="s">
        <v>624</v>
      </c>
      <c r="N185" s="10" t="s">
        <v>624</v>
      </c>
    </row>
    <row r="186" hidden="1" spans="1:16">
      <c r="A186" s="10" t="s">
        <v>650</v>
      </c>
      <c r="B186" s="10" t="s">
        <v>651</v>
      </c>
      <c r="C186" s="10" t="s">
        <v>652</v>
      </c>
      <c r="D186" s="10" t="s">
        <v>653</v>
      </c>
      <c r="I186">
        <f t="shared" si="6"/>
        <v>0</v>
      </c>
      <c r="J186" s="10" t="s">
        <v>630</v>
      </c>
      <c r="K186" s="10" t="s">
        <v>95</v>
      </c>
      <c r="L186" s="10" t="s">
        <v>52</v>
      </c>
      <c r="M186" s="10" t="s">
        <v>618</v>
      </c>
      <c r="N186" s="10" t="s">
        <v>619</v>
      </c>
      <c r="P186" s="10" t="s">
        <v>620</v>
      </c>
    </row>
    <row r="187" hidden="1" spans="2:14">
      <c r="B187" s="10" t="s">
        <v>654</v>
      </c>
      <c r="C187" s="10" t="s">
        <v>655</v>
      </c>
      <c r="D187" s="10" t="s">
        <v>656</v>
      </c>
      <c r="I187">
        <f t="shared" si="6"/>
        <v>0</v>
      </c>
      <c r="M187" s="10" t="s">
        <v>624</v>
      </c>
      <c r="N187" s="10" t="s">
        <v>625</v>
      </c>
    </row>
    <row r="188" customFormat="1" hidden="1" spans="1:17">
      <c r="A188" s="7" t="s">
        <v>657</v>
      </c>
      <c r="B188" s="7"/>
      <c r="C188" s="7"/>
      <c r="D188" s="7"/>
      <c r="E188" s="1"/>
      <c r="F188" s="1"/>
      <c r="G188" s="1"/>
      <c r="H188" s="1"/>
      <c r="I188" s="1">
        <f t="shared" si="6"/>
        <v>0</v>
      </c>
      <c r="J188" s="1"/>
      <c r="K188" s="1"/>
      <c r="L188" s="1"/>
      <c r="M188" s="1"/>
      <c r="N188" s="1"/>
      <c r="O188" s="1"/>
      <c r="P188" s="1"/>
      <c r="Q188" s="1"/>
    </row>
    <row r="189" customFormat="1" ht="15" hidden="1" spans="1:17">
      <c r="A189" s="10" t="s">
        <v>658</v>
      </c>
      <c r="B189" s="10" t="s">
        <v>659</v>
      </c>
      <c r="C189" s="10" t="s">
        <v>660</v>
      </c>
      <c r="D189" s="10" t="s">
        <v>661</v>
      </c>
      <c r="E189" s="31" t="s">
        <v>21</v>
      </c>
      <c r="F189" s="30">
        <v>22848</v>
      </c>
      <c r="G189" s="35">
        <v>47961</v>
      </c>
      <c r="H189" s="36">
        <v>20648</v>
      </c>
      <c r="I189">
        <f t="shared" si="6"/>
        <v>91457</v>
      </c>
      <c r="J189" s="10" t="s">
        <v>116</v>
      </c>
      <c r="K189" s="10" t="s">
        <v>95</v>
      </c>
      <c r="L189" s="10" t="s">
        <v>256</v>
      </c>
      <c r="M189" s="38" t="s">
        <v>662</v>
      </c>
      <c r="N189" s="37" t="s">
        <v>663</v>
      </c>
      <c r="P189" s="10" t="s">
        <v>664</v>
      </c>
      <c r="Q189" s="10"/>
    </row>
    <row r="190" customFormat="1" hidden="1" spans="2:17">
      <c r="B190" s="10" t="s">
        <v>665</v>
      </c>
      <c r="C190" s="10" t="s">
        <v>666</v>
      </c>
      <c r="D190" s="10" t="s">
        <v>667</v>
      </c>
      <c r="E190" s="31" t="s">
        <v>31</v>
      </c>
      <c r="F190" s="11">
        <v>27005</v>
      </c>
      <c r="G190" s="11">
        <v>67962</v>
      </c>
      <c r="H190" s="14">
        <v>24795</v>
      </c>
      <c r="I190">
        <f t="shared" si="6"/>
        <v>119762</v>
      </c>
      <c r="M190" s="10" t="s">
        <v>668</v>
      </c>
      <c r="N190" s="10" t="s">
        <v>669</v>
      </c>
      <c r="Q190" s="10"/>
    </row>
    <row r="191" customFormat="1" hidden="1" spans="1:17">
      <c r="A191" s="10" t="s">
        <v>670</v>
      </c>
      <c r="B191" s="10" t="s">
        <v>671</v>
      </c>
      <c r="C191" s="10" t="s">
        <v>672</v>
      </c>
      <c r="D191" s="10" t="s">
        <v>673</v>
      </c>
      <c r="I191">
        <f t="shared" si="6"/>
        <v>0</v>
      </c>
      <c r="J191" s="10" t="s">
        <v>630</v>
      </c>
      <c r="K191" s="10" t="s">
        <v>73</v>
      </c>
      <c r="L191" s="10" t="s">
        <v>52</v>
      </c>
      <c r="M191" s="10"/>
      <c r="N191" s="10" t="s">
        <v>674</v>
      </c>
      <c r="P191" s="10" t="s">
        <v>675</v>
      </c>
      <c r="Q191" s="10"/>
    </row>
    <row r="192" customFormat="1" hidden="1" spans="2:17">
      <c r="B192" s="10" t="s">
        <v>676</v>
      </c>
      <c r="C192" s="10" t="s">
        <v>677</v>
      </c>
      <c r="D192" s="10" t="s">
        <v>678</v>
      </c>
      <c r="I192">
        <f t="shared" si="6"/>
        <v>0</v>
      </c>
      <c r="M192" s="10"/>
      <c r="N192" s="10" t="s">
        <v>679</v>
      </c>
      <c r="Q192" s="10"/>
    </row>
    <row r="193" customFormat="1" hidden="1" spans="1:17">
      <c r="A193" s="10" t="s">
        <v>680</v>
      </c>
      <c r="B193" s="10"/>
      <c r="C193" s="10"/>
      <c r="D193" s="10"/>
      <c r="I193">
        <f t="shared" si="6"/>
        <v>0</v>
      </c>
      <c r="N193" s="10"/>
      <c r="Q193" s="10"/>
    </row>
    <row r="194" customFormat="1" hidden="1" spans="9:17">
      <c r="I194">
        <f t="shared" si="6"/>
        <v>0</v>
      </c>
      <c r="N194" s="10"/>
      <c r="Q194" s="10"/>
    </row>
    <row r="195" hidden="1" spans="1:17">
      <c r="A195" s="7" t="s">
        <v>681</v>
      </c>
      <c r="B195" s="16"/>
      <c r="C195" s="16"/>
      <c r="D195" s="16"/>
      <c r="E195" s="1"/>
      <c r="F195" s="1"/>
      <c r="G195" s="1"/>
      <c r="H195" s="1"/>
      <c r="I195" s="1">
        <f t="shared" si="6"/>
        <v>0</v>
      </c>
      <c r="J195" s="1"/>
      <c r="K195" s="1"/>
      <c r="L195" s="1"/>
      <c r="M195" s="1"/>
      <c r="N195" s="1"/>
      <c r="O195" s="1"/>
      <c r="P195" s="1"/>
      <c r="Q195" s="1"/>
    </row>
    <row r="196" customFormat="1" hidden="1" spans="1:16">
      <c r="A196" s="10" t="s">
        <v>682</v>
      </c>
      <c r="B196" s="10" t="s">
        <v>683</v>
      </c>
      <c r="C196" s="10" t="s">
        <v>684</v>
      </c>
      <c r="D196" s="10" t="s">
        <v>685</v>
      </c>
      <c r="E196" s="31" t="s">
        <v>21</v>
      </c>
      <c r="F196" s="11">
        <v>46490</v>
      </c>
      <c r="G196" s="11">
        <v>23805</v>
      </c>
      <c r="H196" s="11">
        <v>23796</v>
      </c>
      <c r="I196">
        <f t="shared" si="6"/>
        <v>94091</v>
      </c>
      <c r="J196" s="10" t="s">
        <v>181</v>
      </c>
      <c r="K196" s="10" t="s">
        <v>73</v>
      </c>
      <c r="L196" s="10" t="s">
        <v>74</v>
      </c>
      <c r="M196" s="23" t="s">
        <v>662</v>
      </c>
      <c r="N196" s="10" t="s">
        <v>662</v>
      </c>
      <c r="P196" s="10" t="s">
        <v>686</v>
      </c>
    </row>
    <row r="197" customFormat="1" hidden="1" spans="2:14">
      <c r="B197" s="10" t="s">
        <v>687</v>
      </c>
      <c r="C197" s="10" t="s">
        <v>688</v>
      </c>
      <c r="D197" s="10" t="s">
        <v>689</v>
      </c>
      <c r="E197" s="31" t="s">
        <v>31</v>
      </c>
      <c r="F197" s="11">
        <v>65491</v>
      </c>
      <c r="G197" s="11">
        <v>29003</v>
      </c>
      <c r="H197" s="14">
        <v>28997</v>
      </c>
      <c r="I197">
        <f t="shared" si="6"/>
        <v>123491</v>
      </c>
      <c r="M197" s="10" t="s">
        <v>668</v>
      </c>
      <c r="N197" s="10" t="s">
        <v>668</v>
      </c>
    </row>
    <row r="198" customFormat="1" ht="15" hidden="1" spans="1:16">
      <c r="A198" s="10" t="s">
        <v>690</v>
      </c>
      <c r="B198" s="26" t="s">
        <v>691</v>
      </c>
      <c r="C198" s="27" t="s">
        <v>692</v>
      </c>
      <c r="D198" s="10" t="s">
        <v>693</v>
      </c>
      <c r="I198">
        <f t="shared" si="6"/>
        <v>0</v>
      </c>
      <c r="J198" s="10" t="s">
        <v>195</v>
      </c>
      <c r="K198" s="10" t="s">
        <v>51</v>
      </c>
      <c r="L198" s="10" t="s">
        <v>196</v>
      </c>
      <c r="M198" s="10"/>
      <c r="N198" s="37" t="s">
        <v>663</v>
      </c>
      <c r="P198" s="10" t="s">
        <v>694</v>
      </c>
    </row>
    <row r="199" customFormat="1" hidden="1" spans="2:14">
      <c r="B199" s="10" t="s">
        <v>695</v>
      </c>
      <c r="C199" s="10" t="s">
        <v>696</v>
      </c>
      <c r="D199" s="10" t="s">
        <v>697</v>
      </c>
      <c r="I199">
        <f t="shared" si="6"/>
        <v>0</v>
      </c>
      <c r="M199" s="10"/>
      <c r="N199" s="10" t="s">
        <v>669</v>
      </c>
    </row>
    <row r="200" hidden="1" spans="1:14">
      <c r="A200" s="10" t="s">
        <v>698</v>
      </c>
      <c r="I200">
        <f t="shared" si="6"/>
        <v>0</v>
      </c>
      <c r="N200" s="10" t="s">
        <v>669</v>
      </c>
    </row>
    <row r="201" hidden="1" spans="9:9">
      <c r="I201">
        <f t="shared" si="6"/>
        <v>0</v>
      </c>
    </row>
    <row r="202" ht="14.75" hidden="1" spans="1:17">
      <c r="A202" s="7" t="s">
        <v>699</v>
      </c>
      <c r="B202" s="16"/>
      <c r="C202" s="16"/>
      <c r="D202" s="16"/>
      <c r="E202" s="1"/>
      <c r="F202" s="1"/>
      <c r="G202" s="1"/>
      <c r="H202" s="1"/>
      <c r="I202" s="1">
        <f t="shared" si="6"/>
        <v>0</v>
      </c>
      <c r="J202" s="1"/>
      <c r="K202" s="1"/>
      <c r="L202" s="1"/>
      <c r="M202" s="1"/>
      <c r="N202" s="1"/>
      <c r="O202" s="1"/>
      <c r="P202" s="1"/>
      <c r="Q202" s="1"/>
    </row>
    <row r="203" ht="14.75" hidden="1" spans="1:16">
      <c r="A203" s="10" t="s">
        <v>700</v>
      </c>
      <c r="B203" s="10" t="s">
        <v>701</v>
      </c>
      <c r="C203" s="10" t="s">
        <v>702</v>
      </c>
      <c r="D203" s="10" t="s">
        <v>703</v>
      </c>
      <c r="E203" s="31" t="s">
        <v>21</v>
      </c>
      <c r="F203" s="19">
        <v>25547</v>
      </c>
      <c r="G203" s="17">
        <v>25554</v>
      </c>
      <c r="H203" s="11">
        <v>43755</v>
      </c>
      <c r="I203">
        <f t="shared" si="6"/>
        <v>94856</v>
      </c>
      <c r="J203" s="10" t="s">
        <v>137</v>
      </c>
      <c r="K203" s="10" t="s">
        <v>704</v>
      </c>
      <c r="L203" s="10" t="s">
        <v>207</v>
      </c>
      <c r="N203" s="10" t="s">
        <v>705</v>
      </c>
      <c r="P203" s="10" t="s">
        <v>706</v>
      </c>
    </row>
    <row r="204" ht="14.75" hidden="1" spans="2:14">
      <c r="B204" s="10" t="s">
        <v>707</v>
      </c>
      <c r="C204" s="10" t="s">
        <v>708</v>
      </c>
      <c r="D204" s="10" t="s">
        <v>709</v>
      </c>
      <c r="E204" s="31" t="s">
        <v>31</v>
      </c>
      <c r="I204">
        <f t="shared" si="6"/>
        <v>0</v>
      </c>
      <c r="N204" s="10" t="s">
        <v>710</v>
      </c>
    </row>
    <row r="205" s="4" customFormat="1" ht="15.75" hidden="1" spans="1:16">
      <c r="A205" s="40" t="s">
        <v>711</v>
      </c>
      <c r="B205" s="40" t="s">
        <v>712</v>
      </c>
      <c r="C205" s="40" t="s">
        <v>713</v>
      </c>
      <c r="D205" s="40" t="s">
        <v>714</v>
      </c>
      <c r="E205" s="40" t="s">
        <v>21</v>
      </c>
      <c r="F205" s="41">
        <v>28154</v>
      </c>
      <c r="G205" s="42">
        <v>40501</v>
      </c>
      <c r="H205" s="41">
        <v>28154</v>
      </c>
      <c r="I205" s="4">
        <f t="shared" si="6"/>
        <v>96809</v>
      </c>
      <c r="J205" s="40" t="s">
        <v>32</v>
      </c>
      <c r="K205" s="40" t="s">
        <v>51</v>
      </c>
      <c r="L205" s="40" t="s">
        <v>128</v>
      </c>
      <c r="N205" s="40" t="s">
        <v>715</v>
      </c>
      <c r="P205" s="43" t="s">
        <v>716</v>
      </c>
    </row>
    <row r="206" s="4" customFormat="1" hidden="1" spans="2:14">
      <c r="B206" s="40" t="s">
        <v>717</v>
      </c>
      <c r="C206" s="40" t="s">
        <v>718</v>
      </c>
      <c r="D206" s="40" t="s">
        <v>719</v>
      </c>
      <c r="E206" s="40" t="s">
        <v>31</v>
      </c>
      <c r="I206" s="4">
        <f t="shared" si="6"/>
        <v>0</v>
      </c>
      <c r="N206" s="4" t="s">
        <v>720</v>
      </c>
    </row>
    <row r="207" ht="15" hidden="1" spans="1:16">
      <c r="A207" s="10" t="s">
        <v>721</v>
      </c>
      <c r="B207" s="10" t="s">
        <v>722</v>
      </c>
      <c r="C207" s="27" t="s">
        <v>723</v>
      </c>
      <c r="D207" s="10" t="s">
        <v>724</v>
      </c>
      <c r="I207">
        <f t="shared" si="6"/>
        <v>0</v>
      </c>
      <c r="J207" s="10" t="s">
        <v>725</v>
      </c>
      <c r="K207" s="10" t="s">
        <v>95</v>
      </c>
      <c r="L207" s="10" t="s">
        <v>196</v>
      </c>
      <c r="N207" s="10" t="s">
        <v>715</v>
      </c>
      <c r="P207" s="10" t="s">
        <v>342</v>
      </c>
    </row>
    <row r="208" hidden="1" spans="2:14">
      <c r="B208" s="10" t="s">
        <v>726</v>
      </c>
      <c r="C208" s="10" t="s">
        <v>727</v>
      </c>
      <c r="D208" s="10" t="s">
        <v>728</v>
      </c>
      <c r="I208">
        <f t="shared" si="6"/>
        <v>0</v>
      </c>
      <c r="N208" t="s">
        <v>720</v>
      </c>
    </row>
    <row r="209" s="4" customFormat="1" ht="15" hidden="1" spans="1:16">
      <c r="A209" s="40" t="s">
        <v>729</v>
      </c>
      <c r="B209" s="40" t="s">
        <v>730</v>
      </c>
      <c r="C209" s="40" t="s">
        <v>731</v>
      </c>
      <c r="D209" s="43" t="s">
        <v>732</v>
      </c>
      <c r="I209" s="4">
        <f t="shared" si="6"/>
        <v>0</v>
      </c>
      <c r="J209" s="40" t="s">
        <v>215</v>
      </c>
      <c r="K209" s="40" t="s">
        <v>73</v>
      </c>
      <c r="L209" s="40" t="s">
        <v>52</v>
      </c>
      <c r="N209" s="40" t="s">
        <v>715</v>
      </c>
      <c r="P209" s="40" t="s">
        <v>299</v>
      </c>
    </row>
    <row r="210" s="4" customFormat="1" hidden="1" spans="2:14">
      <c r="B210" s="40" t="s">
        <v>733</v>
      </c>
      <c r="C210" s="40" t="s">
        <v>734</v>
      </c>
      <c r="D210" s="40" t="s">
        <v>735</v>
      </c>
      <c r="I210" s="4">
        <f t="shared" si="6"/>
        <v>0</v>
      </c>
      <c r="N210" s="4" t="s">
        <v>720</v>
      </c>
    </row>
    <row r="211" hidden="1" spans="1:9">
      <c r="A211" s="10" t="s">
        <v>736</v>
      </c>
      <c r="I211">
        <f t="shared" si="6"/>
        <v>0</v>
      </c>
    </row>
    <row r="212" hidden="1" spans="9:9">
      <c r="I212">
        <f t="shared" si="6"/>
        <v>0</v>
      </c>
    </row>
    <row r="213" s="4" customFormat="1" hidden="1" spans="1:9">
      <c r="A213" s="40" t="s">
        <v>737</v>
      </c>
      <c r="I213" s="4">
        <f t="shared" si="6"/>
        <v>0</v>
      </c>
    </row>
    <row r="214" s="4" customFormat="1" hidden="1" spans="9:9">
      <c r="I214" s="4">
        <f t="shared" si="6"/>
        <v>0</v>
      </c>
    </row>
    <row r="215" customFormat="1" hidden="1" spans="1:17">
      <c r="A215" s="7" t="s">
        <v>738</v>
      </c>
      <c r="B215" s="7"/>
      <c r="C215" s="7"/>
      <c r="D215" s="7"/>
      <c r="E215" s="1"/>
      <c r="F215" s="1"/>
      <c r="G215" s="1"/>
      <c r="H215" s="1"/>
      <c r="I215" s="1">
        <f t="shared" si="6"/>
        <v>0</v>
      </c>
      <c r="J215" s="1"/>
      <c r="K215" s="1"/>
      <c r="L215" s="1"/>
      <c r="M215" s="1"/>
      <c r="N215" s="1"/>
      <c r="O215" s="1"/>
      <c r="P215" s="1"/>
      <c r="Q215" s="1"/>
    </row>
    <row r="216" customFormat="1" ht="15" hidden="1" spans="1:17">
      <c r="A216" s="10" t="s">
        <v>739</v>
      </c>
      <c r="B216" s="10" t="s">
        <v>740</v>
      </c>
      <c r="C216" s="10" t="s">
        <v>741</v>
      </c>
      <c r="D216" s="10" t="s">
        <v>742</v>
      </c>
      <c r="E216" s="31" t="s">
        <v>21</v>
      </c>
      <c r="F216" s="30">
        <v>21749</v>
      </c>
      <c r="G216" s="35">
        <v>47970</v>
      </c>
      <c r="H216" s="36">
        <v>21746</v>
      </c>
      <c r="I216">
        <f t="shared" ref="I216:I247" si="7">SUM(F216:H216)</f>
        <v>91465</v>
      </c>
      <c r="J216" s="10" t="s">
        <v>491</v>
      </c>
      <c r="K216" s="10" t="s">
        <v>73</v>
      </c>
      <c r="L216" s="10" t="s">
        <v>34</v>
      </c>
      <c r="M216" s="38" t="s">
        <v>743</v>
      </c>
      <c r="N216" s="37" t="s">
        <v>744</v>
      </c>
      <c r="P216" s="10" t="s">
        <v>384</v>
      </c>
      <c r="Q216" s="10"/>
    </row>
    <row r="217" customFormat="1" hidden="1" spans="2:17">
      <c r="B217" s="10" t="s">
        <v>745</v>
      </c>
      <c r="C217" s="10" t="s">
        <v>746</v>
      </c>
      <c r="D217" s="10" t="s">
        <v>747</v>
      </c>
      <c r="E217" s="31" t="s">
        <v>31</v>
      </c>
      <c r="F217" s="11"/>
      <c r="G217" s="11"/>
      <c r="H217" s="14"/>
      <c r="I217">
        <f t="shared" si="7"/>
        <v>0</v>
      </c>
      <c r="M217" s="10" t="s">
        <v>748</v>
      </c>
      <c r="N217" s="10"/>
      <c r="Q217" s="10"/>
    </row>
    <row r="218" customFormat="1" hidden="1" spans="1:17">
      <c r="A218" s="10" t="s">
        <v>749</v>
      </c>
      <c r="B218" s="10" t="s">
        <v>750</v>
      </c>
      <c r="C218" s="10" t="s">
        <v>751</v>
      </c>
      <c r="D218" s="10" t="s">
        <v>752</v>
      </c>
      <c r="I218">
        <f t="shared" si="7"/>
        <v>0</v>
      </c>
      <c r="J218" s="10" t="s">
        <v>297</v>
      </c>
      <c r="K218" s="10" t="s">
        <v>51</v>
      </c>
      <c r="L218" s="10" t="s">
        <v>96</v>
      </c>
      <c r="M218" s="10"/>
      <c r="N218" s="10" t="s">
        <v>753</v>
      </c>
      <c r="P218" s="10" t="s">
        <v>754</v>
      </c>
      <c r="Q218" s="10"/>
    </row>
    <row r="219" customFormat="1" hidden="1" spans="2:17">
      <c r="B219" s="10" t="s">
        <v>755</v>
      </c>
      <c r="C219" s="10" t="s">
        <v>756</v>
      </c>
      <c r="D219" s="10" t="s">
        <v>757</v>
      </c>
      <c r="I219">
        <f t="shared" si="7"/>
        <v>0</v>
      </c>
      <c r="M219" s="10"/>
      <c r="N219" s="10"/>
      <c r="Q219" s="10"/>
    </row>
    <row r="220" customFormat="1" hidden="1" spans="1:17">
      <c r="A220" s="10" t="s">
        <v>758</v>
      </c>
      <c r="B220" s="10"/>
      <c r="C220" s="10"/>
      <c r="D220" s="10"/>
      <c r="I220">
        <f t="shared" si="7"/>
        <v>0</v>
      </c>
      <c r="J220" s="10" t="s">
        <v>215</v>
      </c>
      <c r="K220" s="10" t="s">
        <v>759</v>
      </c>
      <c r="L220" s="10" t="s">
        <v>148</v>
      </c>
      <c r="N220" s="10"/>
      <c r="Q220" s="10"/>
    </row>
    <row r="221" customFormat="1" hidden="1" spans="9:17">
      <c r="I221">
        <f t="shared" si="7"/>
        <v>0</v>
      </c>
      <c r="N221" s="10"/>
      <c r="Q221" s="10"/>
    </row>
    <row r="222" hidden="1" spans="1:17">
      <c r="A222" s="7" t="s">
        <v>760</v>
      </c>
      <c r="B222" s="16"/>
      <c r="C222" s="16"/>
      <c r="D222" s="16"/>
      <c r="E222" s="1"/>
      <c r="F222" s="1"/>
      <c r="G222" s="1"/>
      <c r="H222" s="1"/>
      <c r="I222" s="1">
        <f t="shared" si="7"/>
        <v>0</v>
      </c>
      <c r="J222" s="1"/>
      <c r="K222" s="1"/>
      <c r="L222" s="1"/>
      <c r="M222" s="1"/>
      <c r="N222" s="1"/>
      <c r="O222" s="1"/>
      <c r="P222" s="1"/>
      <c r="Q222" s="1"/>
    </row>
    <row r="223" customFormat="1" hidden="1" spans="1:16">
      <c r="A223" s="10" t="s">
        <v>761</v>
      </c>
      <c r="B223" s="10" t="s">
        <v>762</v>
      </c>
      <c r="C223" s="10" t="s">
        <v>763</v>
      </c>
      <c r="D223" s="10" t="s">
        <v>764</v>
      </c>
      <c r="E223" s="31" t="s">
        <v>21</v>
      </c>
      <c r="F223" s="11">
        <v>22695</v>
      </c>
      <c r="G223" s="11">
        <v>24905</v>
      </c>
      <c r="H223" s="11">
        <v>46414</v>
      </c>
      <c r="I223">
        <f t="shared" si="7"/>
        <v>94014</v>
      </c>
      <c r="J223" s="10" t="s">
        <v>765</v>
      </c>
      <c r="K223" s="10" t="s">
        <v>51</v>
      </c>
      <c r="L223" s="10" t="s">
        <v>207</v>
      </c>
      <c r="M223" s="23" t="s">
        <v>743</v>
      </c>
      <c r="N223" s="10" t="s">
        <v>753</v>
      </c>
      <c r="P223" s="10" t="s">
        <v>766</v>
      </c>
    </row>
    <row r="224" customFormat="1" hidden="1" spans="2:14">
      <c r="B224" s="10" t="s">
        <v>767</v>
      </c>
      <c r="C224" s="10" t="s">
        <v>768</v>
      </c>
      <c r="D224" s="10" t="s">
        <v>769</v>
      </c>
      <c r="E224" s="31" t="s">
        <v>31</v>
      </c>
      <c r="F224" s="11"/>
      <c r="G224" s="11"/>
      <c r="H224" s="14"/>
      <c r="I224">
        <f t="shared" si="7"/>
        <v>0</v>
      </c>
      <c r="M224" s="10"/>
      <c r="N224" s="10"/>
    </row>
    <row r="225" customFormat="1" ht="15" hidden="1" spans="1:16">
      <c r="A225" s="10" t="s">
        <v>770</v>
      </c>
      <c r="B225" s="26" t="s">
        <v>771</v>
      </c>
      <c r="C225" s="37" t="s">
        <v>772</v>
      </c>
      <c r="D225" s="10" t="s">
        <v>773</v>
      </c>
      <c r="I225">
        <f t="shared" si="7"/>
        <v>0</v>
      </c>
      <c r="J225" s="10" t="s">
        <v>725</v>
      </c>
      <c r="K225" s="10" t="s">
        <v>95</v>
      </c>
      <c r="L225" s="10" t="s">
        <v>52</v>
      </c>
      <c r="M225" s="10"/>
      <c r="N225" s="10" t="s">
        <v>753</v>
      </c>
      <c r="P225" s="10" t="s">
        <v>774</v>
      </c>
    </row>
    <row r="226" customFormat="1" hidden="1" spans="2:14">
      <c r="B226" s="10" t="s">
        <v>775</v>
      </c>
      <c r="C226" s="10" t="s">
        <v>776</v>
      </c>
      <c r="D226" s="10" t="s">
        <v>777</v>
      </c>
      <c r="I226">
        <f t="shared" si="7"/>
        <v>0</v>
      </c>
      <c r="M226" s="10"/>
      <c r="N226" s="10"/>
    </row>
    <row r="227" customFormat="1" hidden="1" spans="1:14">
      <c r="A227" s="10" t="s">
        <v>778</v>
      </c>
      <c r="I227">
        <f t="shared" si="7"/>
        <v>0</v>
      </c>
      <c r="N227" s="10"/>
    </row>
    <row r="228" customFormat="1" hidden="1" spans="9:9">
      <c r="I228">
        <f t="shared" si="7"/>
        <v>0</v>
      </c>
    </row>
    <row r="229" hidden="1" spans="1:17">
      <c r="A229" s="7" t="s">
        <v>779</v>
      </c>
      <c r="B229" s="16"/>
      <c r="C229" s="16"/>
      <c r="D229" s="16"/>
      <c r="E229" s="1"/>
      <c r="F229" s="1"/>
      <c r="G229" s="1"/>
      <c r="H229" s="1"/>
      <c r="I229" s="1">
        <f t="shared" si="7"/>
        <v>0</v>
      </c>
      <c r="J229" s="1"/>
      <c r="K229" s="1"/>
      <c r="L229" s="1"/>
      <c r="M229" s="1"/>
      <c r="N229" s="1"/>
      <c r="O229" s="1"/>
      <c r="P229" s="1"/>
      <c r="Q229" s="1"/>
    </row>
    <row r="230" hidden="1" spans="1:16">
      <c r="A230" s="10" t="s">
        <v>780</v>
      </c>
      <c r="B230" s="10" t="s">
        <v>781</v>
      </c>
      <c r="C230" s="10" t="s">
        <v>782</v>
      </c>
      <c r="D230" s="10" t="s">
        <v>783</v>
      </c>
      <c r="E230" s="31" t="s">
        <v>21</v>
      </c>
      <c r="F230" s="11">
        <v>48081</v>
      </c>
      <c r="G230" s="11">
        <v>23249</v>
      </c>
      <c r="H230" s="11">
        <v>21047</v>
      </c>
      <c r="I230">
        <f t="shared" si="7"/>
        <v>92377</v>
      </c>
      <c r="J230" s="10" t="s">
        <v>426</v>
      </c>
      <c r="K230" s="10" t="s">
        <v>95</v>
      </c>
      <c r="L230" s="10" t="s">
        <v>182</v>
      </c>
      <c r="M230" s="10" t="s">
        <v>784</v>
      </c>
      <c r="N230" s="10" t="s">
        <v>784</v>
      </c>
      <c r="P230" s="10" t="s">
        <v>785</v>
      </c>
    </row>
    <row r="231" hidden="1" spans="2:13">
      <c r="B231" t="s">
        <v>786</v>
      </c>
      <c r="C231" t="s">
        <v>787</v>
      </c>
      <c r="D231" t="s">
        <v>788</v>
      </c>
      <c r="E231" s="31" t="s">
        <v>31</v>
      </c>
      <c r="F231" s="11">
        <v>67273</v>
      </c>
      <c r="G231" s="19">
        <v>27453</v>
      </c>
      <c r="H231" s="11">
        <v>25253</v>
      </c>
      <c r="I231">
        <f t="shared" si="7"/>
        <v>119979</v>
      </c>
      <c r="M231" t="s">
        <v>789</v>
      </c>
    </row>
    <row r="232" ht="15" hidden="1" spans="1:16">
      <c r="A232" s="10" t="s">
        <v>790</v>
      </c>
      <c r="B232" s="10" t="s">
        <v>791</v>
      </c>
      <c r="C232" s="10" t="s">
        <v>792</v>
      </c>
      <c r="D232" s="10" t="s">
        <v>793</v>
      </c>
      <c r="I232">
        <f t="shared" si="7"/>
        <v>0</v>
      </c>
      <c r="J232" s="10" t="s">
        <v>350</v>
      </c>
      <c r="K232" s="10" t="s">
        <v>73</v>
      </c>
      <c r="L232" s="10" t="s">
        <v>96</v>
      </c>
      <c r="M232" s="27" t="s">
        <v>784</v>
      </c>
      <c r="N232" s="10" t="s">
        <v>784</v>
      </c>
      <c r="P232" s="10" t="s">
        <v>785</v>
      </c>
    </row>
    <row r="233" hidden="1" spans="2:9">
      <c r="B233" t="s">
        <v>794</v>
      </c>
      <c r="C233" t="s">
        <v>795</v>
      </c>
      <c r="D233" t="s">
        <v>796</v>
      </c>
      <c r="I233">
        <f t="shared" si="7"/>
        <v>0</v>
      </c>
    </row>
    <row r="234" ht="15" hidden="1" spans="1:14">
      <c r="A234" s="10" t="s">
        <v>797</v>
      </c>
      <c r="I234">
        <f t="shared" si="7"/>
        <v>0</v>
      </c>
      <c r="M234" s="27" t="s">
        <v>784</v>
      </c>
      <c r="N234" s="10" t="s">
        <v>798</v>
      </c>
    </row>
    <row r="235" hidden="1" spans="9:9">
      <c r="I235">
        <f t="shared" si="7"/>
        <v>0</v>
      </c>
    </row>
    <row r="236" ht="15" hidden="1" spans="1:14">
      <c r="A236" s="10" t="s">
        <v>799</v>
      </c>
      <c r="I236">
        <f t="shared" si="7"/>
        <v>0</v>
      </c>
      <c r="M236" s="27" t="s">
        <v>784</v>
      </c>
      <c r="N236" s="10" t="s">
        <v>784</v>
      </c>
    </row>
    <row r="237" hidden="1" spans="9:9">
      <c r="I237">
        <f t="shared" si="7"/>
        <v>0</v>
      </c>
    </row>
    <row r="238" customFormat="1" hidden="1" spans="1:17">
      <c r="A238" s="7" t="s">
        <v>800</v>
      </c>
      <c r="B238" s="7"/>
      <c r="C238" s="7"/>
      <c r="D238" s="7"/>
      <c r="E238" s="1"/>
      <c r="F238" s="1"/>
      <c r="G238" s="1"/>
      <c r="H238" s="1"/>
      <c r="I238" s="1">
        <f t="shared" si="7"/>
        <v>0</v>
      </c>
      <c r="J238" s="1"/>
      <c r="K238" s="1"/>
      <c r="L238" s="1"/>
      <c r="M238" s="1"/>
      <c r="N238" s="1"/>
      <c r="O238" s="1"/>
      <c r="P238" s="1"/>
      <c r="Q238" s="1"/>
    </row>
    <row r="239" customFormat="1" ht="42" hidden="1" spans="1:17">
      <c r="A239" s="10" t="s">
        <v>801</v>
      </c>
      <c r="B239" s="44" t="s">
        <v>802</v>
      </c>
      <c r="C239" s="44" t="s">
        <v>803</v>
      </c>
      <c r="D239" s="10" t="s">
        <v>804</v>
      </c>
      <c r="E239" s="31" t="s">
        <v>21</v>
      </c>
      <c r="F239" s="30">
        <v>11441</v>
      </c>
      <c r="G239" s="35">
        <v>30903</v>
      </c>
      <c r="H239" s="36">
        <v>14963</v>
      </c>
      <c r="I239">
        <f t="shared" si="7"/>
        <v>57307</v>
      </c>
      <c r="J239" s="24" t="s">
        <v>805</v>
      </c>
      <c r="K239" s="10" t="s">
        <v>51</v>
      </c>
      <c r="L239" s="10" t="s">
        <v>182</v>
      </c>
      <c r="M239" s="38" t="s">
        <v>806</v>
      </c>
      <c r="N239" s="37" t="s">
        <v>806</v>
      </c>
      <c r="P239" s="10" t="s">
        <v>595</v>
      </c>
      <c r="Q239" s="10" t="s">
        <v>807</v>
      </c>
    </row>
    <row r="240" customFormat="1" ht="28" hidden="1" spans="2:17">
      <c r="B240" s="10" t="s">
        <v>808</v>
      </c>
      <c r="C240" s="10" t="s">
        <v>809</v>
      </c>
      <c r="D240" s="10" t="s">
        <v>810</v>
      </c>
      <c r="E240" s="31" t="s">
        <v>31</v>
      </c>
      <c r="F240" s="11">
        <v>62742</v>
      </c>
      <c r="G240" s="11">
        <v>33139</v>
      </c>
      <c r="H240" s="14" t="s">
        <v>811</v>
      </c>
      <c r="I240">
        <f t="shared" si="7"/>
        <v>95881</v>
      </c>
      <c r="J240" s="10" t="s">
        <v>812</v>
      </c>
      <c r="M240" s="10" t="s">
        <v>813</v>
      </c>
      <c r="N240" s="10"/>
      <c r="Q240" s="10" t="s">
        <v>814</v>
      </c>
    </row>
    <row r="241" customFormat="1" ht="15" hidden="1" spans="1:17">
      <c r="A241" s="10" t="s">
        <v>815</v>
      </c>
      <c r="B241" s="10" t="s">
        <v>816</v>
      </c>
      <c r="C241" s="10" t="s">
        <v>817</v>
      </c>
      <c r="D241" s="10" t="s">
        <v>818</v>
      </c>
      <c r="I241">
        <f t="shared" si="7"/>
        <v>0</v>
      </c>
      <c r="J241" s="10" t="s">
        <v>460</v>
      </c>
      <c r="K241" s="10" t="s">
        <v>73</v>
      </c>
      <c r="L241" s="10" t="s">
        <v>196</v>
      </c>
      <c r="M241" s="10" t="s">
        <v>44</v>
      </c>
      <c r="N241" s="10" t="s">
        <v>44</v>
      </c>
      <c r="P241" s="44" t="s">
        <v>595</v>
      </c>
      <c r="Q241" s="27" t="s">
        <v>819</v>
      </c>
    </row>
    <row r="242" customFormat="1" hidden="1" spans="2:17">
      <c r="B242" s="10" t="s">
        <v>820</v>
      </c>
      <c r="C242" s="10" t="s">
        <v>821</v>
      </c>
      <c r="D242" s="10" t="s">
        <v>822</v>
      </c>
      <c r="I242">
        <f t="shared" si="7"/>
        <v>0</v>
      </c>
      <c r="M242" s="10" t="s">
        <v>53</v>
      </c>
      <c r="N242" s="10"/>
      <c r="Q242" s="10" t="s">
        <v>823</v>
      </c>
    </row>
    <row r="243" customFormat="1" hidden="1" spans="1:17">
      <c r="A243" s="10" t="s">
        <v>824</v>
      </c>
      <c r="B243" s="10"/>
      <c r="C243" s="10"/>
      <c r="D243" s="10"/>
      <c r="I243">
        <f t="shared" si="7"/>
        <v>0</v>
      </c>
      <c r="J243" s="10"/>
      <c r="K243" s="10"/>
      <c r="L243" s="10"/>
      <c r="N243" s="10"/>
      <c r="Q243" s="10" t="s">
        <v>825</v>
      </c>
    </row>
    <row r="244" customFormat="1" hidden="1" spans="9:17">
      <c r="I244">
        <f t="shared" si="7"/>
        <v>0</v>
      </c>
      <c r="N244" s="10"/>
      <c r="Q244" s="10" t="s">
        <v>826</v>
      </c>
    </row>
    <row r="245" hidden="1" spans="1:17">
      <c r="A245" s="7" t="s">
        <v>827</v>
      </c>
      <c r="B245" s="16"/>
      <c r="C245" s="16"/>
      <c r="D245" s="16"/>
      <c r="E245" s="1"/>
      <c r="F245" s="1"/>
      <c r="G245" s="1"/>
      <c r="H245" s="1"/>
      <c r="I245" s="1">
        <f t="shared" si="7"/>
        <v>0</v>
      </c>
      <c r="J245" s="1"/>
      <c r="K245" s="1"/>
      <c r="L245" s="1"/>
      <c r="M245" s="1"/>
      <c r="N245" s="1"/>
      <c r="O245" s="1"/>
      <c r="P245" s="1"/>
      <c r="Q245" s="1"/>
    </row>
    <row r="246" customFormat="1" ht="15" hidden="1" spans="1:16">
      <c r="A246" s="10" t="s">
        <v>828</v>
      </c>
      <c r="B246" s="10" t="s">
        <v>829</v>
      </c>
      <c r="C246" s="10" t="s">
        <v>830</v>
      </c>
      <c r="D246" s="10" t="s">
        <v>831</v>
      </c>
      <c r="E246" s="31" t="s">
        <v>21</v>
      </c>
      <c r="F246" s="11">
        <v>20319</v>
      </c>
      <c r="G246" s="11">
        <v>47992</v>
      </c>
      <c r="H246" s="11">
        <v>23182</v>
      </c>
      <c r="I246">
        <f t="shared" si="7"/>
        <v>91493</v>
      </c>
      <c r="J246" s="10" t="s">
        <v>232</v>
      </c>
      <c r="K246" s="10" t="s">
        <v>73</v>
      </c>
      <c r="L246" s="10" t="s">
        <v>832</v>
      </c>
      <c r="M246" s="23" t="s">
        <v>833</v>
      </c>
      <c r="N246" s="10" t="s">
        <v>834</v>
      </c>
      <c r="O246" s="10" t="s">
        <v>835</v>
      </c>
      <c r="P246" s="44" t="s">
        <v>716</v>
      </c>
    </row>
    <row r="247" customFormat="1" hidden="1" spans="2:16">
      <c r="B247" s="10" t="s">
        <v>836</v>
      </c>
      <c r="C247" s="10" t="s">
        <v>837</v>
      </c>
      <c r="D247" s="10" t="s">
        <v>838</v>
      </c>
      <c r="E247" s="31" t="s">
        <v>31</v>
      </c>
      <c r="F247" s="11"/>
      <c r="G247" s="11"/>
      <c r="H247" s="14"/>
      <c r="I247">
        <f t="shared" si="7"/>
        <v>0</v>
      </c>
      <c r="L247" s="10" t="s">
        <v>839</v>
      </c>
      <c r="M247" s="10" t="s">
        <v>840</v>
      </c>
      <c r="N247" s="10" t="s">
        <v>841</v>
      </c>
      <c r="O247" s="10" t="s">
        <v>842</v>
      </c>
      <c r="P247" s="10" t="s">
        <v>167</v>
      </c>
    </row>
    <row r="248" customFormat="1" ht="15" hidden="1" spans="1:16">
      <c r="A248" s="10" t="s">
        <v>843</v>
      </c>
      <c r="B248" s="26" t="s">
        <v>844</v>
      </c>
      <c r="C248" s="37" t="s">
        <v>845</v>
      </c>
      <c r="D248" s="10" t="s">
        <v>846</v>
      </c>
      <c r="I248">
        <f t="shared" ref="I248:I275" si="8">SUM(F248:H248)</f>
        <v>0</v>
      </c>
      <c r="J248" s="10" t="s">
        <v>329</v>
      </c>
      <c r="K248" s="10" t="s">
        <v>51</v>
      </c>
      <c r="L248" s="10" t="s">
        <v>52</v>
      </c>
      <c r="M248" s="10"/>
      <c r="N248" s="10" t="s">
        <v>834</v>
      </c>
      <c r="P248" s="10" t="s">
        <v>847</v>
      </c>
    </row>
    <row r="249" customFormat="1" hidden="1" spans="2:14">
      <c r="B249" s="10" t="s">
        <v>848</v>
      </c>
      <c r="C249" s="10" t="s">
        <v>849</v>
      </c>
      <c r="D249" s="10" t="s">
        <v>850</v>
      </c>
      <c r="I249">
        <f t="shared" si="8"/>
        <v>0</v>
      </c>
      <c r="M249" s="10"/>
      <c r="N249" s="10"/>
    </row>
    <row r="250" customFormat="1" ht="15" hidden="1" spans="1:15">
      <c r="A250" s="10" t="s">
        <v>851</v>
      </c>
      <c r="B250" s="10" t="s">
        <v>852</v>
      </c>
      <c r="C250" s="10" t="s">
        <v>853</v>
      </c>
      <c r="D250" s="10" t="s">
        <v>854</v>
      </c>
      <c r="I250">
        <f t="shared" si="8"/>
        <v>0</v>
      </c>
      <c r="J250" s="10" t="s">
        <v>297</v>
      </c>
      <c r="K250" s="10" t="s">
        <v>95</v>
      </c>
      <c r="L250" s="10" t="s">
        <v>96</v>
      </c>
      <c r="M250" s="44" t="s">
        <v>855</v>
      </c>
      <c r="N250" s="10" t="s">
        <v>834</v>
      </c>
      <c r="O250" s="10" t="s">
        <v>664</v>
      </c>
    </row>
    <row r="251" customFormat="1" hidden="1" spans="2:15">
      <c r="B251" s="10" t="s">
        <v>856</v>
      </c>
      <c r="C251" s="10" t="s">
        <v>857</v>
      </c>
      <c r="D251" s="10" t="s">
        <v>858</v>
      </c>
      <c r="I251">
        <f t="shared" si="8"/>
        <v>0</v>
      </c>
      <c r="M251" s="10" t="s">
        <v>859</v>
      </c>
      <c r="O251" s="10" t="s">
        <v>664</v>
      </c>
    </row>
    <row r="252" hidden="1" spans="1:9">
      <c r="A252" s="10" t="s">
        <v>860</v>
      </c>
      <c r="I252">
        <f t="shared" si="8"/>
        <v>0</v>
      </c>
    </row>
    <row r="253" hidden="1" spans="9:9">
      <c r="I253">
        <f t="shared" si="8"/>
        <v>0</v>
      </c>
    </row>
    <row r="254" hidden="1" spans="1:17">
      <c r="A254" s="7" t="s">
        <v>861</v>
      </c>
      <c r="B254" s="16"/>
      <c r="C254" s="16"/>
      <c r="D254" s="16"/>
      <c r="E254" s="1"/>
      <c r="F254" s="1"/>
      <c r="G254" s="1"/>
      <c r="H254" s="1"/>
      <c r="I254" s="1">
        <f t="shared" si="8"/>
        <v>0</v>
      </c>
      <c r="J254" s="1"/>
      <c r="K254" s="1"/>
      <c r="L254" s="1"/>
      <c r="M254" s="1"/>
      <c r="N254" s="1"/>
      <c r="O254" s="1"/>
      <c r="P254" s="1"/>
      <c r="Q254" s="1"/>
    </row>
    <row r="255" ht="15" hidden="1" spans="1:16">
      <c r="A255" s="10" t="s">
        <v>862</v>
      </c>
      <c r="B255" s="10" t="s">
        <v>863</v>
      </c>
      <c r="C255" s="10" t="s">
        <v>864</v>
      </c>
      <c r="D255" s="10" t="s">
        <v>865</v>
      </c>
      <c r="E255" s="31" t="s">
        <v>21</v>
      </c>
      <c r="F255" s="11">
        <v>24500</v>
      </c>
      <c r="G255" s="45">
        <v>23396</v>
      </c>
      <c r="H255" s="11">
        <v>46095</v>
      </c>
      <c r="I255">
        <f t="shared" si="8"/>
        <v>93991</v>
      </c>
      <c r="J255" s="10" t="s">
        <v>137</v>
      </c>
      <c r="K255" s="10" t="s">
        <v>73</v>
      </c>
      <c r="L255" s="10" t="s">
        <v>207</v>
      </c>
      <c r="M255" s="23" t="s">
        <v>866</v>
      </c>
      <c r="N255" s="46" t="s">
        <v>867</v>
      </c>
      <c r="P255" s="10" t="s">
        <v>868</v>
      </c>
    </row>
    <row r="256" hidden="1" spans="2:14">
      <c r="B256" s="10" t="s">
        <v>869</v>
      </c>
      <c r="C256" s="10" t="s">
        <v>870</v>
      </c>
      <c r="D256" s="10" t="s">
        <v>871</v>
      </c>
      <c r="E256" s="31" t="s">
        <v>31</v>
      </c>
      <c r="F256" s="11">
        <v>28604</v>
      </c>
      <c r="G256" s="11">
        <v>27503</v>
      </c>
      <c r="H256" s="11">
        <v>65905</v>
      </c>
      <c r="I256">
        <f t="shared" si="8"/>
        <v>122012</v>
      </c>
      <c r="M256" s="10" t="s">
        <v>872</v>
      </c>
      <c r="N256" s="10" t="s">
        <v>873</v>
      </c>
    </row>
    <row r="257" hidden="1" spans="1:16">
      <c r="A257" s="10" t="s">
        <v>874</v>
      </c>
      <c r="B257" s="10" t="s">
        <v>875</v>
      </c>
      <c r="C257" s="10" t="s">
        <v>876</v>
      </c>
      <c r="D257" s="10" t="s">
        <v>877</v>
      </c>
      <c r="I257">
        <f t="shared" si="8"/>
        <v>0</v>
      </c>
      <c r="J257" s="10" t="s">
        <v>105</v>
      </c>
      <c r="K257" s="10" t="s">
        <v>95</v>
      </c>
      <c r="L257" s="10" t="s">
        <v>196</v>
      </c>
      <c r="M257" s="10" t="s">
        <v>866</v>
      </c>
      <c r="N257" s="10" t="s">
        <v>878</v>
      </c>
      <c r="P257" s="10" t="s">
        <v>868</v>
      </c>
    </row>
    <row r="258" hidden="1" spans="2:14">
      <c r="B258" s="10" t="s">
        <v>879</v>
      </c>
      <c r="C258" s="10" t="s">
        <v>880</v>
      </c>
      <c r="D258" s="10" t="s">
        <v>881</v>
      </c>
      <c r="I258">
        <f t="shared" si="8"/>
        <v>0</v>
      </c>
      <c r="M258" s="10" t="s">
        <v>872</v>
      </c>
      <c r="N258" s="10" t="s">
        <v>882</v>
      </c>
    </row>
    <row r="259" ht="15" hidden="1" spans="1:16">
      <c r="A259" s="10" t="s">
        <v>883</v>
      </c>
      <c r="B259" s="10" t="s">
        <v>884</v>
      </c>
      <c r="C259" s="10" t="s">
        <v>885</v>
      </c>
      <c r="D259" s="10" t="s">
        <v>886</v>
      </c>
      <c r="I259">
        <f t="shared" si="8"/>
        <v>0</v>
      </c>
      <c r="J259" s="10" t="s">
        <v>630</v>
      </c>
      <c r="K259" s="10" t="s">
        <v>51</v>
      </c>
      <c r="L259" s="10" t="s">
        <v>52</v>
      </c>
      <c r="M259" s="27" t="s">
        <v>866</v>
      </c>
      <c r="N259" s="44" t="s">
        <v>866</v>
      </c>
      <c r="P259" s="27" t="s">
        <v>868</v>
      </c>
    </row>
    <row r="260" hidden="1" spans="2:14">
      <c r="B260" s="10" t="s">
        <v>887</v>
      </c>
      <c r="C260" s="10" t="s">
        <v>888</v>
      </c>
      <c r="D260" s="10" t="s">
        <v>889</v>
      </c>
      <c r="I260">
        <f t="shared" si="8"/>
        <v>0</v>
      </c>
      <c r="M260" s="10" t="s">
        <v>872</v>
      </c>
      <c r="N260" t="s">
        <v>872</v>
      </c>
    </row>
    <row r="261" hidden="1" spans="1:14">
      <c r="A261" s="10" t="s">
        <v>890</v>
      </c>
      <c r="I261">
        <f t="shared" si="8"/>
        <v>0</v>
      </c>
      <c r="M261" s="10" t="s">
        <v>866</v>
      </c>
      <c r="N261" s="10" t="s">
        <v>878</v>
      </c>
    </row>
    <row r="262" hidden="1" spans="9:14">
      <c r="I262">
        <f t="shared" si="8"/>
        <v>0</v>
      </c>
      <c r="M262" s="10" t="s">
        <v>872</v>
      </c>
      <c r="N262" s="10" t="s">
        <v>882</v>
      </c>
    </row>
    <row r="263" ht="15" hidden="1" spans="1:14">
      <c r="A263" s="10" t="s">
        <v>891</v>
      </c>
      <c r="I263">
        <f t="shared" si="8"/>
        <v>0</v>
      </c>
      <c r="M263" s="27" t="s">
        <v>866</v>
      </c>
      <c r="N263" s="27" t="s">
        <v>866</v>
      </c>
    </row>
    <row r="264" hidden="1" spans="9:14">
      <c r="I264">
        <f t="shared" si="8"/>
        <v>0</v>
      </c>
      <c r="M264" s="10" t="s">
        <v>872</v>
      </c>
      <c r="N264" t="s">
        <v>872</v>
      </c>
    </row>
    <row r="265" s="1" customFormat="1" hidden="1" spans="1:9">
      <c r="A265" s="16" t="s">
        <v>892</v>
      </c>
      <c r="B265" s="16"/>
      <c r="C265" s="16"/>
      <c r="D265" s="16"/>
      <c r="I265" s="1">
        <f t="shared" si="8"/>
        <v>0</v>
      </c>
    </row>
    <row r="266" hidden="1" spans="1:16">
      <c r="A266" s="10" t="s">
        <v>893</v>
      </c>
      <c r="B266" t="s">
        <v>894</v>
      </c>
      <c r="C266" t="s">
        <v>895</v>
      </c>
      <c r="D266" t="s">
        <v>896</v>
      </c>
      <c r="E266" s="10" t="s">
        <v>21</v>
      </c>
      <c r="F266" s="11">
        <v>22151</v>
      </c>
      <c r="G266" s="11">
        <v>46503</v>
      </c>
      <c r="H266" s="11">
        <v>25450</v>
      </c>
      <c r="I266">
        <f t="shared" si="8"/>
        <v>94104</v>
      </c>
      <c r="J266" s="10" t="s">
        <v>137</v>
      </c>
      <c r="K266" s="10" t="s">
        <v>897</v>
      </c>
      <c r="L266" t="s">
        <v>898</v>
      </c>
      <c r="M266" t="s">
        <v>899</v>
      </c>
      <c r="N266" t="s">
        <v>899</v>
      </c>
      <c r="P266" t="s">
        <v>900</v>
      </c>
    </row>
    <row r="267" hidden="1" spans="5:9">
      <c r="E267" s="10" t="s">
        <v>31</v>
      </c>
      <c r="F267" s="11">
        <v>27353</v>
      </c>
      <c r="G267" s="11">
        <v>65503</v>
      </c>
      <c r="H267" s="11">
        <v>30651</v>
      </c>
      <c r="I267">
        <f t="shared" si="8"/>
        <v>123507</v>
      </c>
    </row>
    <row r="268" hidden="1" spans="1:16">
      <c r="A268" s="10" t="s">
        <v>901</v>
      </c>
      <c r="B268" t="s">
        <v>902</v>
      </c>
      <c r="C268" t="s">
        <v>903</v>
      </c>
      <c r="D268" t="s">
        <v>904</v>
      </c>
      <c r="I268">
        <f t="shared" si="8"/>
        <v>0</v>
      </c>
      <c r="J268" s="10" t="s">
        <v>558</v>
      </c>
      <c r="K268" s="10" t="s">
        <v>51</v>
      </c>
      <c r="L268" s="10" t="s">
        <v>96</v>
      </c>
      <c r="N268" t="s">
        <v>899</v>
      </c>
      <c r="P268" t="s">
        <v>905</v>
      </c>
    </row>
    <row r="269" hidden="1" spans="9:9">
      <c r="I269">
        <f t="shared" si="8"/>
        <v>0</v>
      </c>
    </row>
    <row r="270" hidden="1" spans="1:9">
      <c r="A270" s="10" t="s">
        <v>906</v>
      </c>
      <c r="I270">
        <f t="shared" si="8"/>
        <v>0</v>
      </c>
    </row>
    <row r="271" hidden="1" spans="9:9">
      <c r="I271">
        <f t="shared" si="8"/>
        <v>0</v>
      </c>
    </row>
    <row r="272" s="1" customFormat="1" hidden="1" spans="1:9">
      <c r="A272" s="16" t="s">
        <v>907</v>
      </c>
      <c r="B272" s="16"/>
      <c r="C272" s="16"/>
      <c r="D272" s="16"/>
      <c r="I272" s="1">
        <f t="shared" si="8"/>
        <v>0</v>
      </c>
    </row>
    <row r="273" hidden="1" spans="1:16">
      <c r="A273" s="10" t="s">
        <v>908</v>
      </c>
      <c r="B273" t="s">
        <v>909</v>
      </c>
      <c r="C273" t="s">
        <v>910</v>
      </c>
      <c r="D273" t="s">
        <v>911</v>
      </c>
      <c r="E273" s="10" t="s">
        <v>21</v>
      </c>
      <c r="F273" s="11">
        <v>23072</v>
      </c>
      <c r="G273" s="11">
        <v>20432</v>
      </c>
      <c r="H273" s="11">
        <v>47928</v>
      </c>
      <c r="I273">
        <f t="shared" si="8"/>
        <v>91432</v>
      </c>
      <c r="J273" s="10" t="s">
        <v>341</v>
      </c>
      <c r="K273" s="10" t="s">
        <v>51</v>
      </c>
      <c r="L273" s="10" t="s">
        <v>912</v>
      </c>
      <c r="M273" t="s">
        <v>899</v>
      </c>
      <c r="N273" t="s">
        <v>899</v>
      </c>
      <c r="P273" t="s">
        <v>913</v>
      </c>
    </row>
    <row r="274" hidden="1" spans="6:9">
      <c r="F274" s="47">
        <v>27221</v>
      </c>
      <c r="G274" s="47">
        <v>24585</v>
      </c>
      <c r="H274" s="47">
        <v>67930</v>
      </c>
      <c r="I274">
        <f t="shared" si="8"/>
        <v>119736</v>
      </c>
    </row>
    <row r="275" hidden="1" spans="1:16">
      <c r="A275" s="10" t="s">
        <v>914</v>
      </c>
      <c r="B275" t="s">
        <v>915</v>
      </c>
      <c r="C275" s="48" t="s">
        <v>916</v>
      </c>
      <c r="D275" s="48" t="s">
        <v>917</v>
      </c>
      <c r="I275">
        <f t="shared" si="8"/>
        <v>0</v>
      </c>
      <c r="J275" s="10" t="s">
        <v>215</v>
      </c>
      <c r="K275" s="10" t="s">
        <v>73</v>
      </c>
      <c r="L275" s="10" t="s">
        <v>52</v>
      </c>
      <c r="N275" t="s">
        <v>899</v>
      </c>
      <c r="P275" t="s">
        <v>918</v>
      </c>
    </row>
    <row r="276" hidden="1" spans="9:9">
      <c r="I276">
        <f t="shared" ref="I276:I307" si="9">SUM(F276:H276)</f>
        <v>0</v>
      </c>
    </row>
    <row r="277" hidden="1" spans="1:9">
      <c r="A277" s="10" t="s">
        <v>919</v>
      </c>
      <c r="I277">
        <f t="shared" si="9"/>
        <v>0</v>
      </c>
    </row>
    <row r="278" hidden="1" spans="9:9">
      <c r="I278">
        <f t="shared" si="9"/>
        <v>0</v>
      </c>
    </row>
    <row r="279" s="1" customFormat="1" hidden="1" spans="1:9">
      <c r="A279" s="16" t="s">
        <v>920</v>
      </c>
      <c r="B279" s="16"/>
      <c r="C279" s="16"/>
      <c r="D279" s="16"/>
      <c r="I279" s="1">
        <f t="shared" si="9"/>
        <v>0</v>
      </c>
    </row>
    <row r="280" hidden="1" spans="1:16">
      <c r="A280" s="10" t="s">
        <v>921</v>
      </c>
      <c r="B280" t="s">
        <v>922</v>
      </c>
      <c r="C280" t="s">
        <v>923</v>
      </c>
      <c r="D280" t="s">
        <v>924</v>
      </c>
      <c r="E280" s="10" t="s">
        <v>21</v>
      </c>
      <c r="F280" s="11">
        <v>43726</v>
      </c>
      <c r="G280" s="11">
        <v>26871</v>
      </c>
      <c r="H280" s="11">
        <v>24235</v>
      </c>
      <c r="I280">
        <f t="shared" si="9"/>
        <v>94832</v>
      </c>
      <c r="J280" s="10" t="s">
        <v>925</v>
      </c>
      <c r="K280" s="10" t="s">
        <v>95</v>
      </c>
      <c r="L280" t="s">
        <v>926</v>
      </c>
      <c r="N280" t="s">
        <v>927</v>
      </c>
      <c r="P280" t="s">
        <v>928</v>
      </c>
    </row>
    <row r="281" hidden="1" spans="5:12">
      <c r="E281" s="10" t="s">
        <v>31</v>
      </c>
      <c r="F281" s="11">
        <v>62631</v>
      </c>
      <c r="G281" s="11">
        <v>32119</v>
      </c>
      <c r="H281" s="11">
        <v>29482</v>
      </c>
      <c r="I281">
        <f t="shared" si="9"/>
        <v>124232</v>
      </c>
      <c r="L281" s="10"/>
    </row>
    <row r="282" hidden="1" spans="1:16">
      <c r="A282" s="10" t="s">
        <v>929</v>
      </c>
      <c r="B282" t="s">
        <v>930</v>
      </c>
      <c r="C282" t="s">
        <v>931</v>
      </c>
      <c r="D282" t="s">
        <v>932</v>
      </c>
      <c r="E282" s="10" t="s">
        <v>21</v>
      </c>
      <c r="F282" s="11">
        <v>27165</v>
      </c>
      <c r="G282" s="11">
        <v>40416</v>
      </c>
      <c r="H282" s="11">
        <v>29135</v>
      </c>
      <c r="I282">
        <f t="shared" si="9"/>
        <v>96716</v>
      </c>
      <c r="J282" s="10" t="s">
        <v>933</v>
      </c>
      <c r="K282" t="s">
        <v>287</v>
      </c>
      <c r="L282" s="10" t="s">
        <v>34</v>
      </c>
      <c r="N282" t="s">
        <v>927</v>
      </c>
      <c r="P282" t="s">
        <v>934</v>
      </c>
    </row>
    <row r="283" hidden="1" spans="5:9">
      <c r="E283" s="10" t="s">
        <v>31</v>
      </c>
      <c r="F283" s="11">
        <v>32308</v>
      </c>
      <c r="G283" s="11">
        <v>59522</v>
      </c>
      <c r="H283" s="11">
        <v>34285</v>
      </c>
      <c r="I283">
        <f t="shared" si="9"/>
        <v>126115</v>
      </c>
    </row>
    <row r="284" hidden="1" spans="1:16">
      <c r="A284" s="10" t="s">
        <v>935</v>
      </c>
      <c r="B284" t="s">
        <v>936</v>
      </c>
      <c r="C284" t="s">
        <v>937</v>
      </c>
      <c r="D284" t="s">
        <v>938</v>
      </c>
      <c r="I284">
        <f t="shared" si="9"/>
        <v>0</v>
      </c>
      <c r="J284" s="10" t="s">
        <v>350</v>
      </c>
      <c r="K284" s="10" t="s">
        <v>73</v>
      </c>
      <c r="L284" s="10" t="s">
        <v>196</v>
      </c>
      <c r="N284" t="s">
        <v>927</v>
      </c>
      <c r="P284" t="s">
        <v>939</v>
      </c>
    </row>
    <row r="285" hidden="1" spans="9:9">
      <c r="I285">
        <f t="shared" si="9"/>
        <v>0</v>
      </c>
    </row>
    <row r="286" hidden="1" spans="1:16">
      <c r="A286" s="10" t="s">
        <v>940</v>
      </c>
      <c r="B286" t="s">
        <v>941</v>
      </c>
      <c r="C286" t="s">
        <v>942</v>
      </c>
      <c r="D286" s="48" t="s">
        <v>943</v>
      </c>
      <c r="I286">
        <f t="shared" si="9"/>
        <v>0</v>
      </c>
      <c r="J286" s="10" t="s">
        <v>127</v>
      </c>
      <c r="K286" s="10" t="s">
        <v>95</v>
      </c>
      <c r="L286" s="10" t="s">
        <v>52</v>
      </c>
      <c r="N286" t="s">
        <v>927</v>
      </c>
      <c r="P286" t="s">
        <v>944</v>
      </c>
    </row>
    <row r="287" hidden="1" spans="9:9">
      <c r="I287">
        <f t="shared" si="9"/>
        <v>0</v>
      </c>
    </row>
    <row r="288" hidden="1" spans="1:14">
      <c r="A288" s="10" t="s">
        <v>945</v>
      </c>
      <c r="I288">
        <f t="shared" si="9"/>
        <v>0</v>
      </c>
      <c r="N288" t="s">
        <v>927</v>
      </c>
    </row>
    <row r="289" hidden="1" spans="9:9">
      <c r="I289">
        <f t="shared" si="9"/>
        <v>0</v>
      </c>
    </row>
    <row r="290" hidden="1" spans="1:14">
      <c r="A290" s="10" t="s">
        <v>946</v>
      </c>
      <c r="I290">
        <f t="shared" si="9"/>
        <v>0</v>
      </c>
      <c r="N290" t="s">
        <v>927</v>
      </c>
    </row>
    <row r="291" hidden="1" spans="9:9">
      <c r="I291">
        <f t="shared" si="9"/>
        <v>0</v>
      </c>
    </row>
    <row r="292" customFormat="1" hidden="1" spans="1:17">
      <c r="A292" s="7" t="s">
        <v>947</v>
      </c>
      <c r="B292" s="7"/>
      <c r="C292" s="7"/>
      <c r="D292" s="7"/>
      <c r="E292" s="1"/>
      <c r="F292" s="1"/>
      <c r="G292" s="1"/>
      <c r="H292" s="1"/>
      <c r="I292" s="1">
        <f t="shared" si="9"/>
        <v>0</v>
      </c>
      <c r="J292" s="1"/>
      <c r="K292" s="1"/>
      <c r="L292" s="1"/>
      <c r="M292" s="1"/>
      <c r="N292" s="1"/>
      <c r="O292" s="1"/>
      <c r="P292" s="1"/>
      <c r="Q292" s="1"/>
    </row>
    <row r="293" hidden="1" spans="1:16">
      <c r="A293" s="10" t="s">
        <v>948</v>
      </c>
      <c r="B293" s="10" t="s">
        <v>949</v>
      </c>
      <c r="C293" s="10" t="s">
        <v>950</v>
      </c>
      <c r="D293" s="10" t="s">
        <v>951</v>
      </c>
      <c r="E293" s="10" t="s">
        <v>21</v>
      </c>
      <c r="F293" s="11">
        <v>22041</v>
      </c>
      <c r="G293" s="11">
        <v>46423</v>
      </c>
      <c r="H293" s="11">
        <v>25556</v>
      </c>
      <c r="I293">
        <f t="shared" si="9"/>
        <v>94020</v>
      </c>
      <c r="J293" s="10" t="s">
        <v>232</v>
      </c>
      <c r="K293" s="10" t="s">
        <v>73</v>
      </c>
      <c r="L293" s="10" t="s">
        <v>34</v>
      </c>
      <c r="M293" s="10" t="s">
        <v>952</v>
      </c>
      <c r="N293" s="10" t="s">
        <v>952</v>
      </c>
      <c r="P293" s="10" t="s">
        <v>766</v>
      </c>
    </row>
    <row r="294" hidden="1" spans="2:14">
      <c r="B294" s="10" t="s">
        <v>953</v>
      </c>
      <c r="C294" s="10" t="s">
        <v>954</v>
      </c>
      <c r="D294" s="10" t="s">
        <v>955</v>
      </c>
      <c r="E294" s="10" t="s">
        <v>31</v>
      </c>
      <c r="I294">
        <f t="shared" si="9"/>
        <v>0</v>
      </c>
      <c r="M294" s="10" t="s">
        <v>956</v>
      </c>
      <c r="N294" s="10" t="s">
        <v>956</v>
      </c>
    </row>
    <row r="295" hidden="1" spans="1:16">
      <c r="A295" s="10" t="s">
        <v>957</v>
      </c>
      <c r="B295" s="10" t="s">
        <v>958</v>
      </c>
      <c r="C295" s="10" t="s">
        <v>959</v>
      </c>
      <c r="D295" s="10" t="s">
        <v>960</v>
      </c>
      <c r="I295">
        <f t="shared" si="9"/>
        <v>0</v>
      </c>
      <c r="J295" s="10" t="s">
        <v>558</v>
      </c>
      <c r="K295" s="10" t="s">
        <v>51</v>
      </c>
      <c r="L295" s="10" t="s">
        <v>96</v>
      </c>
      <c r="N295" s="10" t="s">
        <v>952</v>
      </c>
      <c r="P295" s="10" t="s">
        <v>362</v>
      </c>
    </row>
    <row r="296" hidden="1" spans="2:9">
      <c r="B296" s="10" t="s">
        <v>961</v>
      </c>
      <c r="C296" s="10" t="s">
        <v>962</v>
      </c>
      <c r="D296" s="10" t="s">
        <v>963</v>
      </c>
      <c r="I296">
        <f t="shared" si="9"/>
        <v>0</v>
      </c>
    </row>
    <row r="297" hidden="1" spans="1:9">
      <c r="A297" s="10" t="s">
        <v>964</v>
      </c>
      <c r="I297">
        <f t="shared" si="9"/>
        <v>0</v>
      </c>
    </row>
    <row r="298" hidden="1" spans="9:9">
      <c r="I298">
        <f t="shared" si="9"/>
        <v>0</v>
      </c>
    </row>
    <row r="299" customFormat="1" hidden="1" spans="1:17">
      <c r="A299" s="7" t="s">
        <v>965</v>
      </c>
      <c r="B299" s="7"/>
      <c r="C299" s="7"/>
      <c r="D299" s="7"/>
      <c r="E299" s="1"/>
      <c r="F299" s="1"/>
      <c r="G299" s="1"/>
      <c r="H299" s="1"/>
      <c r="I299" s="1">
        <f t="shared" si="9"/>
        <v>0</v>
      </c>
      <c r="J299" s="1"/>
      <c r="K299" s="1"/>
      <c r="L299" s="1"/>
      <c r="M299" s="1"/>
      <c r="N299" s="1"/>
      <c r="O299" s="1"/>
      <c r="P299" s="1"/>
      <c r="Q299" s="1"/>
    </row>
    <row r="300" hidden="1" spans="1:16">
      <c r="A300" s="10" t="s">
        <v>966</v>
      </c>
      <c r="B300" s="10" t="s">
        <v>967</v>
      </c>
      <c r="C300" s="10" t="s">
        <v>968</v>
      </c>
      <c r="D300" s="10" t="s">
        <v>969</v>
      </c>
      <c r="E300" s="10" t="s">
        <v>21</v>
      </c>
      <c r="F300" s="11">
        <v>47974</v>
      </c>
      <c r="G300" s="11">
        <v>22847</v>
      </c>
      <c r="H300" s="11">
        <v>20653</v>
      </c>
      <c r="I300">
        <f t="shared" si="9"/>
        <v>91474</v>
      </c>
      <c r="J300" s="10" t="s">
        <v>426</v>
      </c>
      <c r="K300" s="10" t="s">
        <v>95</v>
      </c>
      <c r="L300" s="10" t="s">
        <v>182</v>
      </c>
      <c r="M300" s="10" t="s">
        <v>952</v>
      </c>
      <c r="N300" s="10" t="s">
        <v>952</v>
      </c>
      <c r="P300" s="10" t="s">
        <v>970</v>
      </c>
    </row>
    <row r="301" hidden="1" spans="2:9">
      <c r="B301" s="10" t="s">
        <v>971</v>
      </c>
      <c r="C301" s="10" t="s">
        <v>972</v>
      </c>
      <c r="D301" s="10" t="s">
        <v>973</v>
      </c>
      <c r="E301" s="10" t="s">
        <v>31</v>
      </c>
      <c r="F301" s="11">
        <v>67974</v>
      </c>
      <c r="G301" s="19">
        <v>26999</v>
      </c>
      <c r="H301" s="11">
        <v>24805</v>
      </c>
      <c r="I301">
        <f t="shared" si="9"/>
        <v>119778</v>
      </c>
    </row>
    <row r="302" hidden="1" spans="1:16">
      <c r="A302" s="10" t="s">
        <v>974</v>
      </c>
      <c r="B302" s="10" t="s">
        <v>975</v>
      </c>
      <c r="C302" s="10" t="s">
        <v>976</v>
      </c>
      <c r="D302" s="10" t="s">
        <v>977</v>
      </c>
      <c r="I302">
        <f t="shared" si="9"/>
        <v>0</v>
      </c>
      <c r="J302" s="10" t="s">
        <v>350</v>
      </c>
      <c r="K302" s="10" t="s">
        <v>51</v>
      </c>
      <c r="L302" s="10" t="s">
        <v>96</v>
      </c>
      <c r="M302" s="10"/>
      <c r="N302" s="10" t="s">
        <v>952</v>
      </c>
      <c r="P302" s="10" t="s">
        <v>384</v>
      </c>
    </row>
    <row r="303" hidden="1" spans="2:9">
      <c r="B303" s="10" t="s">
        <v>978</v>
      </c>
      <c r="C303" s="10" t="s">
        <v>979</v>
      </c>
      <c r="D303" s="10" t="s">
        <v>980</v>
      </c>
      <c r="I303">
        <f t="shared" si="9"/>
        <v>0</v>
      </c>
    </row>
    <row r="304" hidden="1" spans="1:9">
      <c r="A304" s="10" t="s">
        <v>981</v>
      </c>
      <c r="I304">
        <f t="shared" si="9"/>
        <v>0</v>
      </c>
    </row>
    <row r="305" hidden="1" spans="9:9">
      <c r="I305">
        <f t="shared" si="9"/>
        <v>0</v>
      </c>
    </row>
    <row r="306" customFormat="1" hidden="1" spans="1:17">
      <c r="A306" s="7" t="s">
        <v>982</v>
      </c>
      <c r="B306" s="7"/>
      <c r="C306" s="7"/>
      <c r="D306" s="7"/>
      <c r="E306" s="1"/>
      <c r="F306" s="1"/>
      <c r="G306" s="1"/>
      <c r="H306" s="1"/>
      <c r="I306" s="1">
        <f t="shared" ref="I306:I337" si="10">SUM(F306:H306)</f>
        <v>0</v>
      </c>
      <c r="J306" s="1"/>
      <c r="K306" s="1"/>
      <c r="L306" s="1"/>
      <c r="M306" s="1"/>
      <c r="N306" s="1"/>
      <c r="O306" s="1"/>
      <c r="P306" s="1"/>
      <c r="Q306" s="1"/>
    </row>
    <row r="307" hidden="1" spans="1:16">
      <c r="A307" s="10" t="s">
        <v>983</v>
      </c>
      <c r="B307" s="10" t="s">
        <v>984</v>
      </c>
      <c r="C307" s="10" t="s">
        <v>985</v>
      </c>
      <c r="D307" s="10" t="s">
        <v>986</v>
      </c>
      <c r="E307" s="10" t="s">
        <v>21</v>
      </c>
      <c r="F307" s="11">
        <v>24015</v>
      </c>
      <c r="G307" s="11">
        <v>20279</v>
      </c>
      <c r="H307" s="11">
        <v>48026</v>
      </c>
      <c r="I307">
        <f t="shared" si="10"/>
        <v>92320</v>
      </c>
      <c r="J307" s="10" t="s">
        <v>72</v>
      </c>
      <c r="K307" s="10" t="s">
        <v>51</v>
      </c>
      <c r="L307" s="10" t="s">
        <v>207</v>
      </c>
      <c r="M307" s="10" t="s">
        <v>987</v>
      </c>
      <c r="N307" s="10" t="s">
        <v>987</v>
      </c>
      <c r="P307" s="10" t="s">
        <v>988</v>
      </c>
    </row>
    <row r="308" hidden="1" spans="2:13">
      <c r="B308" s="10" t="s">
        <v>989</v>
      </c>
      <c r="C308" s="10" t="s">
        <v>990</v>
      </c>
      <c r="D308" s="10" t="s">
        <v>991</v>
      </c>
      <c r="E308" s="10" t="s">
        <v>31</v>
      </c>
      <c r="F308" s="11">
        <v>28216</v>
      </c>
      <c r="G308" s="11">
        <v>24481</v>
      </c>
      <c r="H308" s="11">
        <v>67222</v>
      </c>
      <c r="I308">
        <f t="shared" si="10"/>
        <v>119919</v>
      </c>
      <c r="M308" s="10" t="s">
        <v>987</v>
      </c>
    </row>
    <row r="309" hidden="1" spans="1:16">
      <c r="A309" s="10" t="s">
        <v>992</v>
      </c>
      <c r="B309" s="10" t="s">
        <v>993</v>
      </c>
      <c r="C309" s="10" t="s">
        <v>994</v>
      </c>
      <c r="D309" s="10" t="s">
        <v>995</v>
      </c>
      <c r="I309">
        <f t="shared" si="10"/>
        <v>0</v>
      </c>
      <c r="J309" s="10" t="s">
        <v>50</v>
      </c>
      <c r="K309" s="10" t="s">
        <v>95</v>
      </c>
      <c r="L309" s="10" t="s">
        <v>52</v>
      </c>
      <c r="M309" s="10" t="s">
        <v>987</v>
      </c>
      <c r="N309" s="10" t="s">
        <v>987</v>
      </c>
      <c r="P309" s="10" t="s">
        <v>988</v>
      </c>
    </row>
    <row r="310" hidden="1" spans="2:9">
      <c r="B310" s="10" t="s">
        <v>996</v>
      </c>
      <c r="C310" s="10" t="s">
        <v>997</v>
      </c>
      <c r="D310" s="10" t="s">
        <v>998</v>
      </c>
      <c r="I310">
        <f t="shared" si="10"/>
        <v>0</v>
      </c>
    </row>
    <row r="311" hidden="1" spans="1:14">
      <c r="A311" s="10" t="s">
        <v>999</v>
      </c>
      <c r="I311">
        <f t="shared" si="10"/>
        <v>0</v>
      </c>
      <c r="M311" s="10" t="s">
        <v>987</v>
      </c>
      <c r="N311" s="10" t="s">
        <v>987</v>
      </c>
    </row>
    <row r="312" hidden="1" spans="9:9">
      <c r="I312">
        <f t="shared" si="10"/>
        <v>0</v>
      </c>
    </row>
    <row r="313" hidden="1" spans="1:14">
      <c r="A313" s="10" t="s">
        <v>1000</v>
      </c>
      <c r="I313">
        <f t="shared" si="10"/>
        <v>0</v>
      </c>
      <c r="M313" s="10" t="s">
        <v>987</v>
      </c>
      <c r="N313" s="10" t="s">
        <v>987</v>
      </c>
    </row>
    <row r="314" hidden="1" spans="9:9">
      <c r="I314">
        <f t="shared" si="10"/>
        <v>0</v>
      </c>
    </row>
    <row r="315" customFormat="1" hidden="1" spans="1:17">
      <c r="A315" s="7" t="s">
        <v>1001</v>
      </c>
      <c r="B315" s="7"/>
      <c r="C315" s="7"/>
      <c r="D315" s="7"/>
      <c r="E315" s="1"/>
      <c r="F315" s="1"/>
      <c r="G315" s="1"/>
      <c r="H315" s="1"/>
      <c r="I315" s="1">
        <f t="shared" si="10"/>
        <v>0</v>
      </c>
      <c r="J315" s="1"/>
      <c r="K315" s="1"/>
      <c r="L315" s="1"/>
      <c r="M315" s="1"/>
      <c r="N315" s="1"/>
      <c r="O315" s="1"/>
      <c r="P315" s="1"/>
      <c r="Q315" s="1"/>
    </row>
    <row r="316" customFormat="1" hidden="1" spans="1:16">
      <c r="A316" s="10" t="s">
        <v>1002</v>
      </c>
      <c r="B316" s="10" t="s">
        <v>1003</v>
      </c>
      <c r="C316" s="49" t="s">
        <v>1004</v>
      </c>
      <c r="D316" s="10" t="s">
        <v>1005</v>
      </c>
      <c r="E316" s="10" t="s">
        <v>21</v>
      </c>
      <c r="F316" s="11">
        <v>46427</v>
      </c>
      <c r="G316" s="11">
        <v>26003</v>
      </c>
      <c r="H316" s="11">
        <v>21603</v>
      </c>
      <c r="I316">
        <f t="shared" si="10"/>
        <v>94033</v>
      </c>
      <c r="J316" s="10" t="s">
        <v>426</v>
      </c>
      <c r="K316" s="10" t="s">
        <v>73</v>
      </c>
      <c r="L316" s="10" t="s">
        <v>182</v>
      </c>
      <c r="M316" s="10" t="s">
        <v>1006</v>
      </c>
      <c r="N316" s="10" t="s">
        <v>1006</v>
      </c>
      <c r="P316" s="10" t="s">
        <v>1007</v>
      </c>
    </row>
    <row r="317" customFormat="1" hidden="1" spans="2:14">
      <c r="B317" s="10" t="s">
        <v>1008</v>
      </c>
      <c r="C317" s="10" t="s">
        <v>1009</v>
      </c>
      <c r="D317" s="10" t="s">
        <v>1010</v>
      </c>
      <c r="E317" s="10" t="s">
        <v>31</v>
      </c>
      <c r="F317" s="11">
        <v>65422</v>
      </c>
      <c r="G317" s="11">
        <v>31198</v>
      </c>
      <c r="H317" s="11">
        <v>26795</v>
      </c>
      <c r="I317">
        <f t="shared" si="10"/>
        <v>123415</v>
      </c>
      <c r="M317" s="10" t="s">
        <v>1011</v>
      </c>
      <c r="N317" s="10"/>
    </row>
    <row r="318" customFormat="1" hidden="1" spans="1:16">
      <c r="A318" s="10" t="s">
        <v>1012</v>
      </c>
      <c r="B318" s="10" t="s">
        <v>1013</v>
      </c>
      <c r="C318" s="10" t="s">
        <v>1014</v>
      </c>
      <c r="D318" s="10" t="s">
        <v>1015</v>
      </c>
      <c r="I318">
        <f t="shared" si="10"/>
        <v>0</v>
      </c>
      <c r="J318" s="10" t="s">
        <v>195</v>
      </c>
      <c r="K318" s="10" t="s">
        <v>897</v>
      </c>
      <c r="L318" s="10" t="s">
        <v>196</v>
      </c>
      <c r="N318" s="10" t="s">
        <v>1006</v>
      </c>
      <c r="P318" s="10" t="s">
        <v>1016</v>
      </c>
    </row>
    <row r="319" customFormat="1" hidden="1" spans="2:9">
      <c r="B319" s="10" t="s">
        <v>1017</v>
      </c>
      <c r="C319" s="10" t="s">
        <v>1018</v>
      </c>
      <c r="D319" s="10" t="s">
        <v>1019</v>
      </c>
      <c r="I319">
        <f t="shared" si="10"/>
        <v>0</v>
      </c>
    </row>
    <row r="320" customFormat="1" hidden="1" spans="1:9">
      <c r="A320" s="10" t="s">
        <v>1020</v>
      </c>
      <c r="I320">
        <f t="shared" si="10"/>
        <v>0</v>
      </c>
    </row>
    <row r="321" customFormat="1" hidden="1" spans="9:9">
      <c r="I321">
        <f t="shared" si="10"/>
        <v>0</v>
      </c>
    </row>
    <row r="322" customFormat="1" hidden="1" spans="1:17">
      <c r="A322" s="7" t="s">
        <v>1021</v>
      </c>
      <c r="B322" s="7"/>
      <c r="C322" s="7"/>
      <c r="D322" s="7"/>
      <c r="E322" s="1"/>
      <c r="F322" s="1"/>
      <c r="G322" s="1"/>
      <c r="H322" s="1"/>
      <c r="I322" s="1">
        <f t="shared" si="10"/>
        <v>0</v>
      </c>
      <c r="J322" s="1"/>
      <c r="K322" s="1"/>
      <c r="L322" s="1"/>
      <c r="M322" s="1"/>
      <c r="N322" s="1"/>
      <c r="O322" s="1"/>
      <c r="P322" s="1"/>
      <c r="Q322" s="1"/>
    </row>
    <row r="323" customFormat="1" hidden="1" spans="1:16">
      <c r="A323" s="10" t="s">
        <v>1022</v>
      </c>
      <c r="B323" s="10" t="s">
        <v>1023</v>
      </c>
      <c r="C323" s="10" t="s">
        <v>1024</v>
      </c>
      <c r="D323" s="10" t="s">
        <v>1025</v>
      </c>
      <c r="E323" s="10" t="s">
        <v>21</v>
      </c>
      <c r="F323" s="11">
        <v>24056</v>
      </c>
      <c r="G323" s="11">
        <v>19440</v>
      </c>
      <c r="H323" s="11">
        <v>47907</v>
      </c>
      <c r="I323">
        <f t="shared" si="10"/>
        <v>91403</v>
      </c>
      <c r="J323" s="10" t="s">
        <v>765</v>
      </c>
      <c r="K323" s="10" t="s">
        <v>51</v>
      </c>
      <c r="L323" s="10" t="s">
        <v>207</v>
      </c>
      <c r="M323" s="10" t="s">
        <v>1006</v>
      </c>
      <c r="N323" s="10" t="s">
        <v>1006</v>
      </c>
      <c r="P323" s="10" t="s">
        <v>1026</v>
      </c>
    </row>
    <row r="324" customFormat="1" hidden="1" spans="2:13">
      <c r="B324" s="10" t="s">
        <v>1027</v>
      </c>
      <c r="C324" s="10" t="s">
        <v>1028</v>
      </c>
      <c r="D324" s="10" t="s">
        <v>1029</v>
      </c>
      <c r="E324" s="10" t="s">
        <v>31</v>
      </c>
      <c r="F324" s="11"/>
      <c r="G324" s="19"/>
      <c r="I324">
        <f t="shared" si="10"/>
        <v>0</v>
      </c>
      <c r="M324" s="10" t="s">
        <v>1011</v>
      </c>
    </row>
    <row r="325" customFormat="1" hidden="1" spans="1:16">
      <c r="A325" s="10" t="s">
        <v>1030</v>
      </c>
      <c r="B325" s="10" t="s">
        <v>1031</v>
      </c>
      <c r="C325" s="10" t="s">
        <v>1032</v>
      </c>
      <c r="D325" s="10" t="s">
        <v>1033</v>
      </c>
      <c r="I325">
        <f t="shared" si="10"/>
        <v>0</v>
      </c>
      <c r="J325" s="10" t="s">
        <v>329</v>
      </c>
      <c r="K325" s="10" t="s">
        <v>897</v>
      </c>
      <c r="L325" s="10" t="s">
        <v>52</v>
      </c>
      <c r="M325" s="10"/>
      <c r="N325" s="10" t="s">
        <v>1006</v>
      </c>
      <c r="P325" s="10" t="s">
        <v>706</v>
      </c>
    </row>
    <row r="326" customFormat="1" hidden="1" spans="2:9">
      <c r="B326" s="10" t="s">
        <v>1034</v>
      </c>
      <c r="C326" s="10" t="s">
        <v>1035</v>
      </c>
      <c r="D326" s="10" t="s">
        <v>1036</v>
      </c>
      <c r="I326">
        <f t="shared" si="10"/>
        <v>0</v>
      </c>
    </row>
    <row r="327" customFormat="1" hidden="1" spans="1:9">
      <c r="A327" s="10" t="s">
        <v>1037</v>
      </c>
      <c r="I327">
        <f t="shared" si="10"/>
        <v>0</v>
      </c>
    </row>
    <row r="328" customFormat="1" hidden="1" spans="9:9">
      <c r="I328">
        <f t="shared" si="10"/>
        <v>0</v>
      </c>
    </row>
    <row r="329" customFormat="1" hidden="1" spans="1:17">
      <c r="A329" s="7" t="s">
        <v>1038</v>
      </c>
      <c r="B329" s="7"/>
      <c r="C329" s="7"/>
      <c r="D329" s="7"/>
      <c r="E329" s="1"/>
      <c r="F329" s="1"/>
      <c r="G329" s="1"/>
      <c r="H329" s="1"/>
      <c r="I329" s="1">
        <f t="shared" si="10"/>
        <v>0</v>
      </c>
      <c r="J329" s="1"/>
      <c r="K329" s="1"/>
      <c r="L329" s="1"/>
      <c r="M329" s="1"/>
      <c r="N329" s="1"/>
      <c r="O329" s="1"/>
      <c r="P329" s="1"/>
      <c r="Q329" s="1"/>
    </row>
    <row r="330" hidden="1" spans="1:16">
      <c r="A330" s="10" t="s">
        <v>1039</v>
      </c>
      <c r="B330" s="10" t="s">
        <v>1040</v>
      </c>
      <c r="C330" s="10" t="s">
        <v>1041</v>
      </c>
      <c r="D330" s="10" t="s">
        <v>1042</v>
      </c>
      <c r="E330" s="10" t="s">
        <v>21</v>
      </c>
      <c r="F330" s="11">
        <v>22516</v>
      </c>
      <c r="G330" s="11">
        <v>46184</v>
      </c>
      <c r="H330" s="11">
        <v>25376</v>
      </c>
      <c r="I330">
        <f t="shared" si="10"/>
        <v>94076</v>
      </c>
      <c r="J330" s="10" t="s">
        <v>137</v>
      </c>
      <c r="K330" s="10" t="s">
        <v>73</v>
      </c>
      <c r="L330" s="10" t="s">
        <v>34</v>
      </c>
      <c r="M330" s="10" t="s">
        <v>1043</v>
      </c>
      <c r="N330" s="10" t="s">
        <v>1043</v>
      </c>
      <c r="P330" s="10" t="s">
        <v>1044</v>
      </c>
    </row>
    <row r="331" hidden="1" spans="2:13">
      <c r="B331" s="30" t="s">
        <v>1045</v>
      </c>
      <c r="C331" s="10" t="s">
        <v>1046</v>
      </c>
      <c r="D331" s="10" t="s">
        <v>1047</v>
      </c>
      <c r="E331" s="10" t="s">
        <v>31</v>
      </c>
      <c r="F331" s="11">
        <v>26618</v>
      </c>
      <c r="G331" s="11">
        <v>65991</v>
      </c>
      <c r="H331" s="11">
        <v>29484</v>
      </c>
      <c r="I331">
        <f t="shared" si="10"/>
        <v>122093</v>
      </c>
      <c r="M331" s="10" t="s">
        <v>1048</v>
      </c>
    </row>
    <row r="332" hidden="1" spans="1:16">
      <c r="A332" s="10" t="s">
        <v>1049</v>
      </c>
      <c r="B332" s="10" t="s">
        <v>1050</v>
      </c>
      <c r="C332" s="10" t="s">
        <v>1051</v>
      </c>
      <c r="D332" s="10" t="s">
        <v>1052</v>
      </c>
      <c r="I332">
        <f t="shared" si="10"/>
        <v>0</v>
      </c>
      <c r="J332" s="10" t="s">
        <v>297</v>
      </c>
      <c r="K332" s="10" t="s">
        <v>51</v>
      </c>
      <c r="L332" s="10" t="s">
        <v>96</v>
      </c>
      <c r="M332" s="10" t="s">
        <v>1043</v>
      </c>
      <c r="N332" s="10" t="s">
        <v>1043</v>
      </c>
      <c r="P332" s="10" t="s">
        <v>1053</v>
      </c>
    </row>
    <row r="333" hidden="1" spans="2:9">
      <c r="B333" s="10" t="s">
        <v>1054</v>
      </c>
      <c r="C333" s="10" t="s">
        <v>1055</v>
      </c>
      <c r="D333" s="10" t="s">
        <v>1056</v>
      </c>
      <c r="I333">
        <f t="shared" si="10"/>
        <v>0</v>
      </c>
    </row>
    <row r="334" hidden="1" spans="1:14">
      <c r="A334" s="10" t="s">
        <v>1057</v>
      </c>
      <c r="I334">
        <f t="shared" si="10"/>
        <v>0</v>
      </c>
      <c r="M334" s="10" t="s">
        <v>1043</v>
      </c>
      <c r="N334" s="10" t="s">
        <v>1043</v>
      </c>
    </row>
    <row r="335" hidden="1" spans="9:9">
      <c r="I335">
        <f t="shared" si="10"/>
        <v>0</v>
      </c>
    </row>
    <row r="336" hidden="1" spans="1:14">
      <c r="A336" s="10" t="s">
        <v>1058</v>
      </c>
      <c r="I336">
        <f t="shared" si="10"/>
        <v>0</v>
      </c>
      <c r="M336" s="10" t="s">
        <v>1043</v>
      </c>
      <c r="N336" s="10" t="s">
        <v>1043</v>
      </c>
    </row>
    <row r="337" hidden="1" spans="9:9">
      <c r="I337">
        <f t="shared" si="10"/>
        <v>0</v>
      </c>
    </row>
    <row r="338" customFormat="1" hidden="1" spans="1:17">
      <c r="A338" s="7" t="s">
        <v>1059</v>
      </c>
      <c r="B338" s="7"/>
      <c r="C338" s="7"/>
      <c r="D338" s="7"/>
      <c r="E338" s="1"/>
      <c r="F338" s="1"/>
      <c r="G338" s="1"/>
      <c r="H338" s="1"/>
      <c r="I338" s="1">
        <f t="shared" ref="I338:I369" si="11">SUM(F338:H338)</f>
        <v>0</v>
      </c>
      <c r="J338" s="1"/>
      <c r="K338" s="1"/>
      <c r="L338" s="1"/>
      <c r="M338" s="1"/>
      <c r="N338" s="1"/>
      <c r="O338" s="1"/>
      <c r="P338" s="1"/>
      <c r="Q338" s="1"/>
    </row>
    <row r="339" customFormat="1" hidden="1" spans="1:16">
      <c r="A339" s="10" t="s">
        <v>1060</v>
      </c>
      <c r="B339" s="10" t="s">
        <v>1061</v>
      </c>
      <c r="C339" s="50" t="s">
        <v>1062</v>
      </c>
      <c r="D339" s="10" t="s">
        <v>1063</v>
      </c>
      <c r="E339" s="10" t="s">
        <v>21</v>
      </c>
      <c r="F339" s="11">
        <v>46471</v>
      </c>
      <c r="G339" s="11">
        <v>25117</v>
      </c>
      <c r="H339" s="11">
        <v>22481</v>
      </c>
      <c r="I339">
        <f t="shared" si="11"/>
        <v>94069</v>
      </c>
      <c r="J339" s="10" t="s">
        <v>116</v>
      </c>
      <c r="K339" s="10" t="s">
        <v>897</v>
      </c>
      <c r="L339" s="10" t="s">
        <v>182</v>
      </c>
      <c r="M339" s="10" t="s">
        <v>1064</v>
      </c>
      <c r="N339" s="10" t="s">
        <v>1064</v>
      </c>
      <c r="P339" s="10" t="s">
        <v>1065</v>
      </c>
    </row>
    <row r="340" customFormat="1" hidden="1" spans="2:14">
      <c r="B340" s="10" t="s">
        <v>1066</v>
      </c>
      <c r="C340" s="10" t="s">
        <v>1067</v>
      </c>
      <c r="D340" s="10" t="s">
        <v>1068</v>
      </c>
      <c r="E340" s="10" t="s">
        <v>31</v>
      </c>
      <c r="F340" s="11"/>
      <c r="G340" s="11"/>
      <c r="H340" s="11"/>
      <c r="I340">
        <f t="shared" si="11"/>
        <v>0</v>
      </c>
      <c r="M340" s="10" t="s">
        <v>1069</v>
      </c>
      <c r="N340" s="10"/>
    </row>
    <row r="341" customFormat="1" hidden="1" spans="1:16">
      <c r="A341" s="10" t="s">
        <v>1070</v>
      </c>
      <c r="B341" s="10" t="s">
        <v>1071</v>
      </c>
      <c r="C341" s="10" t="s">
        <v>1072</v>
      </c>
      <c r="D341" s="10" t="s">
        <v>1073</v>
      </c>
      <c r="I341">
        <f t="shared" si="11"/>
        <v>0</v>
      </c>
      <c r="J341" s="10" t="s">
        <v>350</v>
      </c>
      <c r="K341" s="10" t="s">
        <v>73</v>
      </c>
      <c r="L341" s="10" t="s">
        <v>96</v>
      </c>
      <c r="N341" s="10" t="s">
        <v>1064</v>
      </c>
      <c r="P341" s="10" t="s">
        <v>1074</v>
      </c>
    </row>
    <row r="342" customFormat="1" hidden="1" spans="2:9">
      <c r="B342" s="10" t="s">
        <v>1075</v>
      </c>
      <c r="C342" s="10" t="s">
        <v>1076</v>
      </c>
      <c r="D342" s="10" t="s">
        <v>1077</v>
      </c>
      <c r="I342">
        <f t="shared" si="11"/>
        <v>0</v>
      </c>
    </row>
    <row r="343" customFormat="1" hidden="1" spans="1:9">
      <c r="A343" s="10" t="s">
        <v>1078</v>
      </c>
      <c r="I343">
        <f t="shared" si="11"/>
        <v>0</v>
      </c>
    </row>
    <row r="344" customFormat="1" hidden="1" spans="9:9">
      <c r="I344">
        <f t="shared" si="11"/>
        <v>0</v>
      </c>
    </row>
    <row r="345" customFormat="1" hidden="1" spans="1:17">
      <c r="A345" s="7" t="s">
        <v>1079</v>
      </c>
      <c r="B345" s="7"/>
      <c r="C345" s="7"/>
      <c r="D345" s="7"/>
      <c r="E345" s="1"/>
      <c r="F345" s="1"/>
      <c r="G345" s="1"/>
      <c r="H345" s="1"/>
      <c r="I345" s="1">
        <f t="shared" si="11"/>
        <v>0</v>
      </c>
      <c r="J345" s="1"/>
      <c r="K345" s="1"/>
      <c r="L345" s="1"/>
      <c r="M345" s="1"/>
      <c r="N345" s="1"/>
      <c r="O345" s="1"/>
      <c r="P345" s="1"/>
      <c r="Q345" s="1"/>
    </row>
    <row r="346" customFormat="1" hidden="1" spans="1:16">
      <c r="A346" s="10" t="s">
        <v>1080</v>
      </c>
      <c r="B346" s="10" t="s">
        <v>1081</v>
      </c>
      <c r="C346" s="10" t="s">
        <v>1082</v>
      </c>
      <c r="D346" s="10" t="s">
        <v>1083</v>
      </c>
      <c r="E346" s="10" t="s">
        <v>21</v>
      </c>
      <c r="F346" s="11">
        <v>19768</v>
      </c>
      <c r="G346" s="11">
        <v>47940</v>
      </c>
      <c r="H346" s="11">
        <v>23732</v>
      </c>
      <c r="I346">
        <f t="shared" si="11"/>
        <v>91440</v>
      </c>
      <c r="J346" s="10" t="s">
        <v>491</v>
      </c>
      <c r="K346" s="10" t="s">
        <v>51</v>
      </c>
      <c r="L346" s="10" t="s">
        <v>34</v>
      </c>
      <c r="M346" s="10" t="s">
        <v>1064</v>
      </c>
      <c r="N346" s="10" t="s">
        <v>1064</v>
      </c>
      <c r="P346" s="10" t="s">
        <v>970</v>
      </c>
    </row>
    <row r="347" customFormat="1" hidden="1" spans="2:14">
      <c r="B347" s="10" t="s">
        <v>1084</v>
      </c>
      <c r="C347" s="10" t="s">
        <v>1085</v>
      </c>
      <c r="D347" s="10" t="s">
        <v>1086</v>
      </c>
      <c r="E347" s="10" t="s">
        <v>31</v>
      </c>
      <c r="F347" s="11">
        <v>23916</v>
      </c>
      <c r="G347" s="19">
        <v>67956</v>
      </c>
      <c r="H347" s="11">
        <v>27879</v>
      </c>
      <c r="I347">
        <f t="shared" si="11"/>
        <v>119751</v>
      </c>
      <c r="M347" s="10"/>
      <c r="N347" s="10"/>
    </row>
    <row r="348" customFormat="1" hidden="1" spans="1:16">
      <c r="A348" s="10" t="s">
        <v>1087</v>
      </c>
      <c r="B348" s="10" t="s">
        <v>1088</v>
      </c>
      <c r="C348" s="51" t="s">
        <v>1089</v>
      </c>
      <c r="D348" s="10" t="s">
        <v>1090</v>
      </c>
      <c r="I348">
        <f t="shared" si="11"/>
        <v>0</v>
      </c>
      <c r="J348" s="10" t="s">
        <v>1091</v>
      </c>
      <c r="K348" s="10" t="s">
        <v>95</v>
      </c>
      <c r="L348" s="10" t="s">
        <v>96</v>
      </c>
      <c r="M348"/>
      <c r="N348" s="10" t="s">
        <v>1064</v>
      </c>
      <c r="P348" s="10" t="s">
        <v>988</v>
      </c>
    </row>
    <row r="349" customFormat="1" hidden="1" spans="2:9">
      <c r="B349" s="10" t="s">
        <v>1092</v>
      </c>
      <c r="C349" s="10" t="s">
        <v>1093</v>
      </c>
      <c r="D349" s="10" t="s">
        <v>1094</v>
      </c>
      <c r="I349">
        <f t="shared" si="11"/>
        <v>0</v>
      </c>
    </row>
    <row r="350" customFormat="1" hidden="1" spans="1:9">
      <c r="A350" s="10" t="s">
        <v>1095</v>
      </c>
      <c r="I350">
        <f t="shared" si="11"/>
        <v>0</v>
      </c>
    </row>
    <row r="351" customFormat="1" hidden="1" spans="9:9">
      <c r="I351">
        <f t="shared" si="11"/>
        <v>0</v>
      </c>
    </row>
    <row r="352" customFormat="1" hidden="1" spans="1:17">
      <c r="A352" s="7" t="s">
        <v>1096</v>
      </c>
      <c r="B352" s="7"/>
      <c r="C352" s="7"/>
      <c r="D352" s="7"/>
      <c r="E352" s="1"/>
      <c r="F352" s="1"/>
      <c r="G352" s="1"/>
      <c r="H352" s="1"/>
      <c r="I352" s="1">
        <f t="shared" si="11"/>
        <v>0</v>
      </c>
      <c r="J352" s="1"/>
      <c r="K352" s="1"/>
      <c r="L352" s="1"/>
      <c r="M352" s="1"/>
      <c r="N352" s="1"/>
      <c r="O352" s="1"/>
      <c r="P352" s="1"/>
      <c r="Q352" s="1"/>
    </row>
    <row r="353" hidden="1" spans="1:16">
      <c r="A353" s="10" t="s">
        <v>1097</v>
      </c>
      <c r="B353" s="10" t="s">
        <v>1098</v>
      </c>
      <c r="C353" s="10" t="s">
        <v>1099</v>
      </c>
      <c r="D353" s="10" t="s">
        <v>1100</v>
      </c>
      <c r="E353" s="10" t="s">
        <v>21</v>
      </c>
      <c r="F353" s="11">
        <v>23689</v>
      </c>
      <c r="G353" s="11">
        <v>20609</v>
      </c>
      <c r="H353" s="11">
        <v>48078</v>
      </c>
      <c r="I353">
        <f t="shared" si="11"/>
        <v>92376</v>
      </c>
      <c r="J353" s="10" t="s">
        <v>341</v>
      </c>
      <c r="K353" s="10" t="s">
        <v>73</v>
      </c>
      <c r="L353" s="10" t="s">
        <v>207</v>
      </c>
      <c r="M353" s="10" t="s">
        <v>1101</v>
      </c>
      <c r="N353" s="10" t="s">
        <v>1101</v>
      </c>
      <c r="P353" s="10" t="s">
        <v>1102</v>
      </c>
    </row>
    <row r="354" hidden="1" spans="2:13">
      <c r="B354" s="10" t="s">
        <v>1103</v>
      </c>
      <c r="C354" s="10" t="s">
        <v>1104</v>
      </c>
      <c r="D354" s="10" t="s">
        <v>1105</v>
      </c>
      <c r="E354" s="10" t="s">
        <v>31</v>
      </c>
      <c r="F354" s="11">
        <v>27893</v>
      </c>
      <c r="G354" s="11">
        <v>24810</v>
      </c>
      <c r="H354" s="11">
        <v>67279</v>
      </c>
      <c r="I354">
        <f t="shared" si="11"/>
        <v>119982</v>
      </c>
      <c r="M354" s="10" t="s">
        <v>1106</v>
      </c>
    </row>
    <row r="355" hidden="1" spans="1:16">
      <c r="A355" s="10" t="s">
        <v>1107</v>
      </c>
      <c r="B355" s="10" t="s">
        <v>1108</v>
      </c>
      <c r="C355" s="10" t="s">
        <v>1109</v>
      </c>
      <c r="D355" s="10" t="s">
        <v>1110</v>
      </c>
      <c r="I355">
        <f t="shared" si="11"/>
        <v>0</v>
      </c>
      <c r="J355" s="10" t="s">
        <v>350</v>
      </c>
      <c r="K355" s="10" t="s">
        <v>51</v>
      </c>
      <c r="L355" s="10" t="s">
        <v>196</v>
      </c>
      <c r="M355" s="49" t="s">
        <v>1101</v>
      </c>
      <c r="N355" s="10" t="s">
        <v>1101</v>
      </c>
      <c r="P355" s="10" t="s">
        <v>1102</v>
      </c>
    </row>
    <row r="356" hidden="1" spans="2:9">
      <c r="B356" s="10" t="s">
        <v>1111</v>
      </c>
      <c r="C356" s="10" t="s">
        <v>1112</v>
      </c>
      <c r="D356" s="10" t="s">
        <v>1113</v>
      </c>
      <c r="I356">
        <f t="shared" si="11"/>
        <v>0</v>
      </c>
    </row>
    <row r="357" hidden="1" spans="1:14">
      <c r="A357" s="10" t="s">
        <v>1114</v>
      </c>
      <c r="I357">
        <f t="shared" si="11"/>
        <v>0</v>
      </c>
      <c r="M357" s="49" t="s">
        <v>1101</v>
      </c>
      <c r="N357" s="49" t="s">
        <v>1101</v>
      </c>
    </row>
    <row r="358" hidden="1" spans="9:9">
      <c r="I358">
        <f t="shared" si="11"/>
        <v>0</v>
      </c>
    </row>
    <row r="359" hidden="1" spans="1:14">
      <c r="A359" s="10" t="s">
        <v>1115</v>
      </c>
      <c r="I359">
        <f t="shared" si="11"/>
        <v>0</v>
      </c>
      <c r="M359" s="49" t="s">
        <v>1101</v>
      </c>
      <c r="N359" s="49" t="s">
        <v>1101</v>
      </c>
    </row>
    <row r="360" customFormat="1" ht="14.75" hidden="1" spans="1:17">
      <c r="A360" s="7" t="s">
        <v>1116</v>
      </c>
      <c r="B360" s="7"/>
      <c r="C360" s="7"/>
      <c r="D360" s="7"/>
      <c r="E360" s="1"/>
      <c r="F360" s="1"/>
      <c r="G360" s="1"/>
      <c r="H360" s="1"/>
      <c r="I360" s="1">
        <f t="shared" si="11"/>
        <v>0</v>
      </c>
      <c r="J360" s="1"/>
      <c r="K360" s="1"/>
      <c r="L360" s="1"/>
      <c r="M360" s="1"/>
      <c r="N360" s="1"/>
      <c r="O360" s="1"/>
      <c r="P360" s="1"/>
      <c r="Q360" s="1"/>
    </row>
    <row r="361" customFormat="1" ht="14.75" hidden="1" spans="1:16">
      <c r="A361" s="10" t="s">
        <v>1117</v>
      </c>
      <c r="B361" s="10" t="s">
        <v>1118</v>
      </c>
      <c r="C361" s="50" t="s">
        <v>1119</v>
      </c>
      <c r="D361" s="10" t="s">
        <v>1120</v>
      </c>
      <c r="E361" s="10" t="s">
        <v>21</v>
      </c>
      <c r="F361" s="11">
        <v>25008</v>
      </c>
      <c r="G361" s="17">
        <v>22585</v>
      </c>
      <c r="H361" s="11">
        <v>46467</v>
      </c>
      <c r="I361">
        <f t="shared" si="11"/>
        <v>94060</v>
      </c>
      <c r="J361" s="10" t="s">
        <v>765</v>
      </c>
      <c r="K361" s="10" t="s">
        <v>95</v>
      </c>
      <c r="L361" s="10" t="s">
        <v>207</v>
      </c>
      <c r="M361" s="10" t="s">
        <v>1121</v>
      </c>
      <c r="N361" s="10" t="s">
        <v>1121</v>
      </c>
      <c r="P361" s="10" t="s">
        <v>706</v>
      </c>
    </row>
    <row r="362" customFormat="1" hidden="1" spans="2:14">
      <c r="B362" s="10" t="s">
        <v>1122</v>
      </c>
      <c r="C362" s="10" t="s">
        <v>1123</v>
      </c>
      <c r="D362" s="10" t="s">
        <v>1124</v>
      </c>
      <c r="E362" s="10" t="s">
        <v>31</v>
      </c>
      <c r="F362" s="11">
        <v>30209</v>
      </c>
      <c r="G362" s="11">
        <v>27794</v>
      </c>
      <c r="H362" s="11">
        <v>65474</v>
      </c>
      <c r="I362">
        <f t="shared" si="11"/>
        <v>123477</v>
      </c>
      <c r="M362" s="10" t="s">
        <v>1125</v>
      </c>
      <c r="N362" s="10"/>
    </row>
    <row r="363" customFormat="1" hidden="1" spans="1:16">
      <c r="A363" s="10" t="s">
        <v>1126</v>
      </c>
      <c r="B363" s="10" t="s">
        <v>1127</v>
      </c>
      <c r="C363" s="10" t="s">
        <v>1128</v>
      </c>
      <c r="D363" s="10" t="s">
        <v>1129</v>
      </c>
      <c r="I363">
        <f t="shared" si="11"/>
        <v>0</v>
      </c>
      <c r="J363" s="10" t="s">
        <v>265</v>
      </c>
      <c r="K363" s="10" t="s">
        <v>73</v>
      </c>
      <c r="L363" s="10" t="s">
        <v>196</v>
      </c>
      <c r="N363" s="50" t="s">
        <v>1130</v>
      </c>
      <c r="P363" s="10" t="s">
        <v>481</v>
      </c>
    </row>
    <row r="364" customFormat="1" hidden="1" spans="2:14">
      <c r="B364" s="10" t="s">
        <v>1131</v>
      </c>
      <c r="C364" s="10" t="s">
        <v>1132</v>
      </c>
      <c r="D364" s="10" t="s">
        <v>1133</v>
      </c>
      <c r="I364">
        <f t="shared" si="11"/>
        <v>0</v>
      </c>
      <c r="N364" s="10" t="s">
        <v>1134</v>
      </c>
    </row>
    <row r="365" customFormat="1" hidden="1" spans="1:9">
      <c r="A365" s="10" t="s">
        <v>1135</v>
      </c>
      <c r="I365">
        <f t="shared" si="11"/>
        <v>0</v>
      </c>
    </row>
    <row r="366" customFormat="1" hidden="1" spans="9:9">
      <c r="I366">
        <f t="shared" si="11"/>
        <v>0</v>
      </c>
    </row>
    <row r="367" customFormat="1" hidden="1" spans="1:17">
      <c r="A367" s="7" t="s">
        <v>1136</v>
      </c>
      <c r="B367" s="7"/>
      <c r="C367" s="7"/>
      <c r="D367" s="7"/>
      <c r="E367" s="1"/>
      <c r="F367" s="1"/>
      <c r="G367" s="1"/>
      <c r="H367" s="1"/>
      <c r="I367" s="1">
        <f t="shared" si="11"/>
        <v>0</v>
      </c>
      <c r="J367" s="1"/>
      <c r="K367" s="1"/>
      <c r="L367" s="1"/>
      <c r="M367" s="1"/>
      <c r="N367" s="1"/>
      <c r="O367" s="1"/>
      <c r="P367" s="1"/>
      <c r="Q367" s="1"/>
    </row>
    <row r="368" customFormat="1" hidden="1" spans="1:16">
      <c r="A368" s="10" t="s">
        <v>1137</v>
      </c>
      <c r="B368" s="10" t="s">
        <v>1138</v>
      </c>
      <c r="C368" s="10" t="s">
        <v>1139</v>
      </c>
      <c r="D368" s="10" t="s">
        <v>1140</v>
      </c>
      <c r="E368" s="10" t="s">
        <v>21</v>
      </c>
      <c r="F368" s="11">
        <v>47970</v>
      </c>
      <c r="G368" s="11">
        <v>22524</v>
      </c>
      <c r="H368" s="11">
        <v>20977</v>
      </c>
      <c r="I368">
        <f t="shared" si="11"/>
        <v>91471</v>
      </c>
      <c r="J368" s="10" t="s">
        <v>593</v>
      </c>
      <c r="K368" s="10" t="s">
        <v>51</v>
      </c>
      <c r="L368" s="10" t="s">
        <v>182</v>
      </c>
      <c r="M368" s="10" t="s">
        <v>1121</v>
      </c>
      <c r="N368" s="10" t="s">
        <v>1121</v>
      </c>
      <c r="P368" s="10" t="s">
        <v>785</v>
      </c>
    </row>
    <row r="369" customFormat="1" hidden="1" spans="2:14">
      <c r="B369" s="10" t="s">
        <v>1141</v>
      </c>
      <c r="C369" s="10" t="s">
        <v>1142</v>
      </c>
      <c r="D369" s="10" t="s">
        <v>1143</v>
      </c>
      <c r="E369" s="10" t="s">
        <v>31</v>
      </c>
      <c r="F369" s="11">
        <v>67966</v>
      </c>
      <c r="G369" s="19">
        <v>26665</v>
      </c>
      <c r="H369" s="11">
        <v>25133</v>
      </c>
      <c r="I369">
        <f t="shared" si="11"/>
        <v>119764</v>
      </c>
      <c r="M369" s="10"/>
      <c r="N369" s="10"/>
    </row>
    <row r="370" customFormat="1" hidden="1" spans="1:16">
      <c r="A370" s="10" t="s">
        <v>1144</v>
      </c>
      <c r="B370" s="10" t="s">
        <v>1145</v>
      </c>
      <c r="C370" s="52" t="s">
        <v>1146</v>
      </c>
      <c r="D370" s="10" t="s">
        <v>1147</v>
      </c>
      <c r="I370">
        <f t="shared" ref="I370:I409" si="12">SUM(F370:H370)</f>
        <v>0</v>
      </c>
      <c r="J370" s="10" t="s">
        <v>725</v>
      </c>
      <c r="K370" s="10" t="s">
        <v>95</v>
      </c>
      <c r="L370" s="10" t="s">
        <v>196</v>
      </c>
      <c r="N370" s="10" t="s">
        <v>1121</v>
      </c>
      <c r="P370" s="10" t="s">
        <v>1148</v>
      </c>
    </row>
    <row r="371" customFormat="1" hidden="1" spans="2:9">
      <c r="B371" s="10" t="s">
        <v>1149</v>
      </c>
      <c r="C371" s="10" t="s">
        <v>1150</v>
      </c>
      <c r="D371" s="10" t="s">
        <v>1151</v>
      </c>
      <c r="I371">
        <f t="shared" si="12"/>
        <v>0</v>
      </c>
    </row>
    <row r="372" customFormat="1" hidden="1" spans="1:9">
      <c r="A372" s="10" t="s">
        <v>1152</v>
      </c>
      <c r="I372">
        <f t="shared" si="12"/>
        <v>0</v>
      </c>
    </row>
    <row r="373" customFormat="1" hidden="1" spans="9:9">
      <c r="I373">
        <f t="shared" si="12"/>
        <v>0</v>
      </c>
    </row>
    <row r="374" customFormat="1" hidden="1" spans="1:17">
      <c r="A374" s="7" t="s">
        <v>1153</v>
      </c>
      <c r="B374" s="7"/>
      <c r="C374" s="7"/>
      <c r="D374" s="7"/>
      <c r="E374" s="1"/>
      <c r="F374" s="1"/>
      <c r="G374" s="1"/>
      <c r="H374" s="1"/>
      <c r="I374" s="1">
        <f t="shared" si="12"/>
        <v>0</v>
      </c>
      <c r="J374" s="1"/>
      <c r="K374" s="1"/>
      <c r="L374" s="1"/>
      <c r="M374" s="1"/>
      <c r="N374" s="1"/>
      <c r="O374" s="1"/>
      <c r="P374" s="1"/>
      <c r="Q374" s="1"/>
    </row>
    <row r="375" hidden="1" spans="1:16">
      <c r="A375" s="10" t="s">
        <v>1154</v>
      </c>
      <c r="B375" s="10" t="s">
        <v>1155</v>
      </c>
      <c r="C375" s="10" t="s">
        <v>1156</v>
      </c>
      <c r="D375" s="10" t="s">
        <v>1157</v>
      </c>
      <c r="E375" s="10" t="s">
        <v>21</v>
      </c>
      <c r="F375" s="11">
        <v>22083</v>
      </c>
      <c r="G375" s="11">
        <v>46112</v>
      </c>
      <c r="H375" s="11">
        <v>25822</v>
      </c>
      <c r="I375">
        <f t="shared" si="12"/>
        <v>94017</v>
      </c>
      <c r="J375" s="10" t="s">
        <v>491</v>
      </c>
      <c r="K375" s="10" t="s">
        <v>73</v>
      </c>
      <c r="L375" s="10" t="s">
        <v>34</v>
      </c>
      <c r="M375" s="10" t="s">
        <v>1158</v>
      </c>
      <c r="N375" s="10" t="s">
        <v>1159</v>
      </c>
      <c r="P375" s="10" t="s">
        <v>1160</v>
      </c>
    </row>
    <row r="376" hidden="1" spans="2:14">
      <c r="B376" s="10" t="s">
        <v>1161</v>
      </c>
      <c r="C376" s="10" t="s">
        <v>1162</v>
      </c>
      <c r="D376" s="10" t="s">
        <v>1163</v>
      </c>
      <c r="E376" s="10" t="s">
        <v>31</v>
      </c>
      <c r="F376" s="11">
        <v>26176</v>
      </c>
      <c r="G376" s="11">
        <v>65913</v>
      </c>
      <c r="H376" s="11">
        <v>29925</v>
      </c>
      <c r="I376">
        <f t="shared" si="12"/>
        <v>122014</v>
      </c>
      <c r="M376" s="10" t="s">
        <v>1164</v>
      </c>
      <c r="N376" s="10" t="s">
        <v>1165</v>
      </c>
    </row>
    <row r="377" hidden="1" spans="1:16">
      <c r="A377" s="10" t="s">
        <v>1166</v>
      </c>
      <c r="B377" s="10" t="s">
        <v>1167</v>
      </c>
      <c r="C377" s="10" t="s">
        <v>1168</v>
      </c>
      <c r="D377" s="10" t="s">
        <v>1169</v>
      </c>
      <c r="I377">
        <f t="shared" si="12"/>
        <v>0</v>
      </c>
      <c r="J377" s="10" t="s">
        <v>215</v>
      </c>
      <c r="K377" s="10" t="s">
        <v>51</v>
      </c>
      <c r="L377" s="10" t="s">
        <v>52</v>
      </c>
      <c r="M377" s="10" t="s">
        <v>1158</v>
      </c>
      <c r="N377" s="10" t="s">
        <v>1158</v>
      </c>
      <c r="P377" s="10" t="s">
        <v>1160</v>
      </c>
    </row>
    <row r="378" hidden="1" spans="2:9">
      <c r="B378" s="10" t="s">
        <v>1170</v>
      </c>
      <c r="C378" s="10" t="s">
        <v>1171</v>
      </c>
      <c r="D378" s="10" t="s">
        <v>1172</v>
      </c>
      <c r="I378">
        <f t="shared" si="12"/>
        <v>0</v>
      </c>
    </row>
    <row r="379" hidden="1" spans="1:13">
      <c r="A379" s="10" t="s">
        <v>1173</v>
      </c>
      <c r="I379">
        <f t="shared" si="12"/>
        <v>0</v>
      </c>
      <c r="M379" s="10" t="s">
        <v>1158</v>
      </c>
    </row>
    <row r="380" hidden="1" spans="9:9">
      <c r="I380">
        <f t="shared" si="12"/>
        <v>0</v>
      </c>
    </row>
    <row r="381" hidden="1" spans="1:13">
      <c r="A381" s="10" t="s">
        <v>1174</v>
      </c>
      <c r="I381">
        <f t="shared" si="12"/>
        <v>0</v>
      </c>
      <c r="M381" s="10" t="s">
        <v>1158</v>
      </c>
    </row>
    <row r="382" hidden="1" spans="9:9">
      <c r="I382">
        <f t="shared" si="12"/>
        <v>0</v>
      </c>
    </row>
    <row r="383" customFormat="1" ht="14.75" hidden="1" spans="1:17">
      <c r="A383" s="7" t="s">
        <v>1175</v>
      </c>
      <c r="B383" s="7"/>
      <c r="C383" s="7"/>
      <c r="D383" s="7"/>
      <c r="E383" s="1"/>
      <c r="F383" s="1"/>
      <c r="G383" s="1"/>
      <c r="H383" s="1"/>
      <c r="I383" s="1">
        <f t="shared" si="12"/>
        <v>0</v>
      </c>
      <c r="J383" s="1"/>
      <c r="K383" s="1"/>
      <c r="L383" s="1"/>
      <c r="M383" s="1"/>
      <c r="N383" s="1"/>
      <c r="O383" s="1"/>
      <c r="P383" s="1"/>
      <c r="Q383" s="1"/>
    </row>
    <row r="384" customFormat="1" ht="14.75" hidden="1" spans="1:16">
      <c r="A384" s="10" t="s">
        <v>1176</v>
      </c>
      <c r="B384" s="10" t="s">
        <v>1177</v>
      </c>
      <c r="C384" s="50" t="s">
        <v>1178</v>
      </c>
      <c r="D384" s="10" t="s">
        <v>1179</v>
      </c>
      <c r="E384" s="10" t="s">
        <v>21</v>
      </c>
      <c r="F384" s="11">
        <v>25893</v>
      </c>
      <c r="G384" s="17">
        <v>21707</v>
      </c>
      <c r="H384" s="11">
        <v>46430</v>
      </c>
      <c r="I384" s="3">
        <f t="shared" si="12"/>
        <v>94030</v>
      </c>
      <c r="J384" s="10" t="s">
        <v>72</v>
      </c>
      <c r="K384" s="10" t="s">
        <v>95</v>
      </c>
      <c r="L384" s="10" t="s">
        <v>207</v>
      </c>
      <c r="M384" s="10" t="s">
        <v>1180</v>
      </c>
      <c r="N384" s="10" t="s">
        <v>1180</v>
      </c>
      <c r="P384" s="10" t="s">
        <v>1181</v>
      </c>
    </row>
    <row r="385" customFormat="1" hidden="1" spans="2:14">
      <c r="B385" s="10" t="s">
        <v>1182</v>
      </c>
      <c r="C385" s="10" t="s">
        <v>1183</v>
      </c>
      <c r="D385" s="10" t="s">
        <v>1184</v>
      </c>
      <c r="E385" s="10" t="s">
        <v>31</v>
      </c>
      <c r="F385" s="11">
        <v>31092</v>
      </c>
      <c r="G385" s="11">
        <v>26909</v>
      </c>
      <c r="H385" s="11">
        <v>65429</v>
      </c>
      <c r="I385" s="3">
        <f t="shared" si="12"/>
        <v>123430</v>
      </c>
      <c r="M385" s="10"/>
      <c r="N385" s="10" t="s">
        <v>1185</v>
      </c>
    </row>
    <row r="386" customFormat="1" hidden="1" spans="1:16">
      <c r="A386" s="10" t="s">
        <v>1186</v>
      </c>
      <c r="B386" s="10" t="s">
        <v>1187</v>
      </c>
      <c r="C386" s="10" t="s">
        <v>1188</v>
      </c>
      <c r="D386" s="10" t="s">
        <v>1189</v>
      </c>
      <c r="I386" s="3">
        <f t="shared" ref="I386:I398" si="13">SUM(F386:H386)</f>
        <v>0</v>
      </c>
      <c r="J386" s="10" t="s">
        <v>630</v>
      </c>
      <c r="K386" s="10" t="s">
        <v>73</v>
      </c>
      <c r="L386" s="10" t="s">
        <v>52</v>
      </c>
      <c r="N386" s="50" t="s">
        <v>1180</v>
      </c>
      <c r="P386" s="10" t="s">
        <v>1190</v>
      </c>
    </row>
    <row r="387" customFormat="1" hidden="1" spans="2:14">
      <c r="B387" s="10" t="s">
        <v>1191</v>
      </c>
      <c r="C387" s="10" t="s">
        <v>1192</v>
      </c>
      <c r="D387" s="10" t="s">
        <v>1193</v>
      </c>
      <c r="I387" s="3">
        <f t="shared" si="13"/>
        <v>0</v>
      </c>
      <c r="N387" s="10"/>
    </row>
    <row r="388" customFormat="1" hidden="1" spans="1:9">
      <c r="A388" s="10" t="s">
        <v>1194</v>
      </c>
      <c r="I388" s="3">
        <f t="shared" si="13"/>
        <v>0</v>
      </c>
    </row>
    <row r="389" customFormat="1" hidden="1" spans="9:9">
      <c r="I389" s="3">
        <f t="shared" si="13"/>
        <v>0</v>
      </c>
    </row>
    <row r="390" customFormat="1" hidden="1" spans="1:17">
      <c r="A390" s="7" t="s">
        <v>1195</v>
      </c>
      <c r="B390" s="7"/>
      <c r="C390" s="7"/>
      <c r="D390" s="7"/>
      <c r="E390" s="1"/>
      <c r="F390" s="1"/>
      <c r="G390" s="1"/>
      <c r="H390" s="1"/>
      <c r="I390" s="1">
        <f t="shared" si="13"/>
        <v>0</v>
      </c>
      <c r="J390" s="1"/>
      <c r="K390" s="1"/>
      <c r="L390" s="1"/>
      <c r="M390" s="1"/>
      <c r="N390" s="1"/>
      <c r="O390" s="1"/>
      <c r="P390" s="1"/>
      <c r="Q390" s="1"/>
    </row>
    <row r="391" customFormat="1" hidden="1" spans="1:16">
      <c r="A391" s="10" t="s">
        <v>1196</v>
      </c>
      <c r="B391" s="10" t="s">
        <v>1197</v>
      </c>
      <c r="C391" s="10" t="s">
        <v>1198</v>
      </c>
      <c r="D391" s="10" t="s">
        <v>1199</v>
      </c>
      <c r="E391" s="10" t="s">
        <v>21</v>
      </c>
      <c r="F391" s="11">
        <v>47904</v>
      </c>
      <c r="G391" s="11">
        <v>23512</v>
      </c>
      <c r="H391" s="11">
        <v>19994</v>
      </c>
      <c r="I391" s="3">
        <f t="shared" si="13"/>
        <v>91410</v>
      </c>
      <c r="J391" s="10" t="s">
        <v>925</v>
      </c>
      <c r="K391" s="10" t="s">
        <v>51</v>
      </c>
      <c r="L391" s="10" t="s">
        <v>182</v>
      </c>
      <c r="M391" s="10" t="s">
        <v>1180</v>
      </c>
      <c r="N391" s="10" t="s">
        <v>1180</v>
      </c>
      <c r="P391" s="10" t="s">
        <v>1026</v>
      </c>
    </row>
    <row r="392" customFormat="1" hidden="1" spans="2:14">
      <c r="B392" s="10" t="s">
        <v>1200</v>
      </c>
      <c r="C392" s="10" t="s">
        <v>1201</v>
      </c>
      <c r="D392" s="10" t="s">
        <v>1202</v>
      </c>
      <c r="E392" s="10" t="s">
        <v>31</v>
      </c>
      <c r="F392" s="11">
        <v>67903</v>
      </c>
      <c r="G392" s="19">
        <v>27657</v>
      </c>
      <c r="H392" s="11">
        <v>24140</v>
      </c>
      <c r="I392" s="3">
        <f t="shared" si="13"/>
        <v>119700</v>
      </c>
      <c r="M392" s="10"/>
      <c r="N392" s="10"/>
    </row>
    <row r="393" customFormat="1" hidden="1" spans="1:16">
      <c r="A393" s="10" t="s">
        <v>1203</v>
      </c>
      <c r="B393" s="10" t="s">
        <v>1204</v>
      </c>
      <c r="C393" s="50" t="s">
        <v>1205</v>
      </c>
      <c r="D393" s="10" t="s">
        <v>1206</v>
      </c>
      <c r="I393" s="3">
        <f t="shared" si="13"/>
        <v>0</v>
      </c>
      <c r="J393" s="10" t="s">
        <v>94</v>
      </c>
      <c r="K393" s="10" t="s">
        <v>95</v>
      </c>
      <c r="L393" s="10" t="s">
        <v>96</v>
      </c>
      <c r="N393" s="50" t="s">
        <v>1180</v>
      </c>
      <c r="P393" s="10" t="s">
        <v>970</v>
      </c>
    </row>
    <row r="394" customFormat="1" hidden="1" spans="2:9">
      <c r="B394" s="10" t="s">
        <v>1207</v>
      </c>
      <c r="C394" s="10" t="s">
        <v>1208</v>
      </c>
      <c r="D394" s="10" t="s">
        <v>1209</v>
      </c>
      <c r="I394" s="3">
        <f t="shared" si="13"/>
        <v>0</v>
      </c>
    </row>
    <row r="395" customFormat="1" hidden="1" spans="1:9">
      <c r="A395" s="10" t="s">
        <v>1210</v>
      </c>
      <c r="I395" s="3">
        <f t="shared" si="13"/>
        <v>0</v>
      </c>
    </row>
    <row r="396" customFormat="1" hidden="1" spans="9:9">
      <c r="I396" s="3">
        <f t="shared" si="13"/>
        <v>0</v>
      </c>
    </row>
    <row r="397" customFormat="1" ht="14.75" hidden="1" spans="1:17">
      <c r="A397" s="7" t="s">
        <v>1211</v>
      </c>
      <c r="B397" s="7"/>
      <c r="C397" s="7"/>
      <c r="D397" s="7"/>
      <c r="E397" s="1"/>
      <c r="F397" s="1"/>
      <c r="G397" s="1"/>
      <c r="H397" s="1"/>
      <c r="I397" s="1">
        <f t="shared" si="13"/>
        <v>0</v>
      </c>
      <c r="J397" s="1"/>
      <c r="K397" s="1"/>
      <c r="L397" s="1"/>
      <c r="M397" s="1"/>
      <c r="N397" s="1"/>
      <c r="O397" s="1"/>
      <c r="P397" s="1"/>
      <c r="Q397" s="1"/>
    </row>
    <row r="398" ht="14.75" hidden="1" spans="1:16">
      <c r="A398" s="10" t="s">
        <v>1212</v>
      </c>
      <c r="B398" t="s">
        <v>1213</v>
      </c>
      <c r="C398" s="10" t="s">
        <v>1214</v>
      </c>
      <c r="D398" s="10" t="s">
        <v>1215</v>
      </c>
      <c r="E398" s="10" t="s">
        <v>21</v>
      </c>
      <c r="F398" s="11">
        <v>20613</v>
      </c>
      <c r="G398" s="11">
        <v>48062</v>
      </c>
      <c r="H398" s="18">
        <v>23685</v>
      </c>
      <c r="I398" s="3">
        <f t="shared" si="13"/>
        <v>92360</v>
      </c>
      <c r="J398" s="10" t="s">
        <v>137</v>
      </c>
      <c r="K398" s="10" t="s">
        <v>73</v>
      </c>
      <c r="L398" s="10" t="s">
        <v>34</v>
      </c>
      <c r="M398" s="10" t="s">
        <v>1216</v>
      </c>
      <c r="N398" s="49" t="s">
        <v>1216</v>
      </c>
      <c r="P398" s="10" t="s">
        <v>1217</v>
      </c>
    </row>
    <row r="399" hidden="1" spans="2:9">
      <c r="B399" s="10" t="s">
        <v>1218</v>
      </c>
      <c r="C399" s="10" t="s">
        <v>1219</v>
      </c>
      <c r="D399" s="10" t="s">
        <v>1220</v>
      </c>
      <c r="E399" s="10" t="s">
        <v>31</v>
      </c>
      <c r="F399" s="11">
        <v>24805</v>
      </c>
      <c r="G399" s="11">
        <v>67257</v>
      </c>
      <c r="H399" s="11">
        <v>27892</v>
      </c>
      <c r="I399">
        <f t="shared" si="12"/>
        <v>119954</v>
      </c>
    </row>
    <row r="400" hidden="1" spans="1:16">
      <c r="A400" s="10" t="s">
        <v>1221</v>
      </c>
      <c r="B400" s="49" t="s">
        <v>1222</v>
      </c>
      <c r="C400" s="10" t="s">
        <v>1223</v>
      </c>
      <c r="D400" s="10" t="s">
        <v>1224</v>
      </c>
      <c r="I400">
        <f t="shared" si="12"/>
        <v>0</v>
      </c>
      <c r="J400" s="10" t="s">
        <v>630</v>
      </c>
      <c r="K400" s="10" t="s">
        <v>51</v>
      </c>
      <c r="L400" s="10" t="s">
        <v>52</v>
      </c>
      <c r="M400" s="10" t="s">
        <v>1216</v>
      </c>
      <c r="N400" s="10" t="s">
        <v>1216</v>
      </c>
      <c r="P400" s="10" t="s">
        <v>1217</v>
      </c>
    </row>
    <row r="401" hidden="1" spans="2:9">
      <c r="B401" s="10" t="s">
        <v>1225</v>
      </c>
      <c r="C401" s="10" t="s">
        <v>1226</v>
      </c>
      <c r="D401" s="10" t="s">
        <v>1227</v>
      </c>
      <c r="I401">
        <f t="shared" si="12"/>
        <v>0</v>
      </c>
    </row>
    <row r="402" hidden="1" spans="1:14">
      <c r="A402" s="10" t="s">
        <v>1228</v>
      </c>
      <c r="I402">
        <f t="shared" si="12"/>
        <v>0</v>
      </c>
      <c r="M402" s="10" t="s">
        <v>1216</v>
      </c>
      <c r="N402" s="10" t="s">
        <v>1216</v>
      </c>
    </row>
    <row r="403" hidden="1" spans="9:9">
      <c r="I403">
        <f t="shared" si="12"/>
        <v>0</v>
      </c>
    </row>
    <row r="404" hidden="1" spans="1:14">
      <c r="A404" s="10" t="s">
        <v>1229</v>
      </c>
      <c r="I404">
        <f t="shared" si="12"/>
        <v>0</v>
      </c>
      <c r="M404" s="10" t="s">
        <v>1216</v>
      </c>
      <c r="N404" s="10" t="s">
        <v>1216</v>
      </c>
    </row>
    <row r="405" hidden="1" spans="9:9">
      <c r="I405">
        <f t="shared" si="12"/>
        <v>0</v>
      </c>
    </row>
    <row r="406" customFormat="1" ht="14.75" hidden="1" spans="1:17">
      <c r="A406" s="7" t="s">
        <v>1230</v>
      </c>
      <c r="B406" s="7"/>
      <c r="C406" s="7"/>
      <c r="D406" s="7"/>
      <c r="E406" s="1"/>
      <c r="F406" s="1"/>
      <c r="G406" s="1"/>
      <c r="H406" s="1"/>
      <c r="I406" s="1">
        <f t="shared" si="12"/>
        <v>0</v>
      </c>
      <c r="J406" s="1"/>
      <c r="K406" s="1"/>
      <c r="L406" s="1"/>
      <c r="M406" s="1"/>
      <c r="N406" s="1"/>
      <c r="O406" s="1"/>
      <c r="P406" s="1"/>
      <c r="Q406" s="1"/>
    </row>
    <row r="407" customFormat="1" ht="14.75" hidden="1" spans="1:16">
      <c r="A407" s="10" t="s">
        <v>1231</v>
      </c>
      <c r="B407" s="10" t="s">
        <v>1232</v>
      </c>
      <c r="C407" s="50" t="s">
        <v>1233</v>
      </c>
      <c r="D407" s="10" t="s">
        <v>1234</v>
      </c>
      <c r="E407" s="10" t="s">
        <v>21</v>
      </c>
      <c r="F407" s="11">
        <v>22038</v>
      </c>
      <c r="G407" s="17">
        <v>46477</v>
      </c>
      <c r="H407" s="11">
        <v>25556</v>
      </c>
      <c r="I407" s="3">
        <f t="shared" si="12"/>
        <v>94071</v>
      </c>
      <c r="J407" s="10" t="s">
        <v>72</v>
      </c>
      <c r="K407" s="10" t="s">
        <v>95</v>
      </c>
      <c r="L407" s="10" t="s">
        <v>34</v>
      </c>
      <c r="M407" s="10" t="s">
        <v>1235</v>
      </c>
      <c r="N407" s="10" t="s">
        <v>1235</v>
      </c>
      <c r="P407" s="10" t="s">
        <v>754</v>
      </c>
    </row>
    <row r="408" customFormat="1" hidden="1" spans="2:14">
      <c r="B408" s="10" t="s">
        <v>1236</v>
      </c>
      <c r="C408" s="10" t="s">
        <v>1237</v>
      </c>
      <c r="D408" s="10" t="s">
        <v>1238</v>
      </c>
      <c r="E408" s="10" t="s">
        <v>31</v>
      </c>
      <c r="F408" s="11">
        <v>27240</v>
      </c>
      <c r="G408" s="11">
        <v>65482</v>
      </c>
      <c r="H408" s="11">
        <v>30755</v>
      </c>
      <c r="I408" s="3">
        <f t="shared" si="12"/>
        <v>123477</v>
      </c>
      <c r="M408" s="10" t="s">
        <v>1239</v>
      </c>
      <c r="N408" s="10"/>
    </row>
    <row r="409" customFormat="1" hidden="1" spans="1:16">
      <c r="A409" s="10" t="s">
        <v>1240</v>
      </c>
      <c r="B409" s="10" t="s">
        <v>1241</v>
      </c>
      <c r="C409" s="10" t="s">
        <v>1242</v>
      </c>
      <c r="D409" s="10" t="s">
        <v>1243</v>
      </c>
      <c r="I409" s="3">
        <f t="shared" si="12"/>
        <v>0</v>
      </c>
      <c r="J409" s="10" t="s">
        <v>1091</v>
      </c>
      <c r="K409" s="10" t="s">
        <v>73</v>
      </c>
      <c r="L409" s="10" t="s">
        <v>96</v>
      </c>
      <c r="N409" s="10" t="s">
        <v>1235</v>
      </c>
      <c r="P409" s="10" t="s">
        <v>1244</v>
      </c>
    </row>
    <row r="410" customFormat="1" hidden="1" spans="2:14">
      <c r="B410" s="10" t="s">
        <v>1245</v>
      </c>
      <c r="C410" s="10" t="s">
        <v>1246</v>
      </c>
      <c r="D410" s="10" t="s">
        <v>1247</v>
      </c>
      <c r="I410" s="3">
        <f t="shared" ref="I410:I441" si="14">SUM(F410:H410)</f>
        <v>0</v>
      </c>
      <c r="N410" s="10"/>
    </row>
    <row r="411" customFormat="1" hidden="1" spans="1:9">
      <c r="A411" s="10" t="s">
        <v>1248</v>
      </c>
      <c r="I411" s="3">
        <f t="shared" si="14"/>
        <v>0</v>
      </c>
    </row>
    <row r="412" customFormat="1" hidden="1" spans="9:9">
      <c r="I412" s="3">
        <f t="shared" si="14"/>
        <v>0</v>
      </c>
    </row>
    <row r="413" customFormat="1" hidden="1" spans="1:17">
      <c r="A413" s="7" t="s">
        <v>1249</v>
      </c>
      <c r="B413" s="7"/>
      <c r="C413" s="7"/>
      <c r="D413" s="7"/>
      <c r="E413" s="1"/>
      <c r="F413" s="1"/>
      <c r="G413" s="1"/>
      <c r="H413" s="1"/>
      <c r="I413" s="1">
        <f t="shared" si="14"/>
        <v>0</v>
      </c>
      <c r="J413" s="1"/>
      <c r="K413" s="1"/>
      <c r="L413" s="1"/>
      <c r="M413" s="1"/>
      <c r="N413" s="1"/>
      <c r="O413" s="1"/>
      <c r="P413" s="1"/>
      <c r="Q413" s="1"/>
    </row>
    <row r="414" customFormat="1" hidden="1" spans="1:16">
      <c r="A414" s="10" t="s">
        <v>1250</v>
      </c>
      <c r="B414" s="10" t="s">
        <v>1251</v>
      </c>
      <c r="C414" s="10" t="s">
        <v>1252</v>
      </c>
      <c r="D414" s="10" t="s">
        <v>1253</v>
      </c>
      <c r="E414" s="10" t="s">
        <v>21</v>
      </c>
      <c r="F414" s="11">
        <v>47926</v>
      </c>
      <c r="G414" s="11">
        <v>22959</v>
      </c>
      <c r="H414" s="11">
        <v>20538</v>
      </c>
      <c r="I414" s="3">
        <f t="shared" si="14"/>
        <v>91423</v>
      </c>
      <c r="J414" s="10" t="s">
        <v>137</v>
      </c>
      <c r="K414" s="10" t="s">
        <v>51</v>
      </c>
      <c r="L414" s="10" t="s">
        <v>182</v>
      </c>
      <c r="M414" s="10" t="s">
        <v>1235</v>
      </c>
      <c r="N414" s="10" t="s">
        <v>1235</v>
      </c>
      <c r="P414" s="10" t="s">
        <v>1254</v>
      </c>
    </row>
    <row r="415" customFormat="1" hidden="1" spans="2:14">
      <c r="B415" s="10" t="s">
        <v>1255</v>
      </c>
      <c r="C415" s="10" t="s">
        <v>1256</v>
      </c>
      <c r="D415" s="10" t="s">
        <v>1257</v>
      </c>
      <c r="E415" s="10" t="s">
        <v>31</v>
      </c>
      <c r="F415" s="11">
        <v>67928</v>
      </c>
      <c r="G415" s="19">
        <v>27112</v>
      </c>
      <c r="H415" s="11">
        <v>24686</v>
      </c>
      <c r="I415" s="3">
        <f t="shared" si="14"/>
        <v>119726</v>
      </c>
      <c r="M415" s="10"/>
      <c r="N415" s="10"/>
    </row>
    <row r="416" customFormat="1" hidden="1" spans="1:16">
      <c r="A416" s="10" t="s">
        <v>1258</v>
      </c>
      <c r="B416" s="10" t="s">
        <v>1259</v>
      </c>
      <c r="C416" s="50" t="s">
        <v>1260</v>
      </c>
      <c r="D416" s="10" t="s">
        <v>1261</v>
      </c>
      <c r="I416" s="3">
        <f t="shared" si="14"/>
        <v>0</v>
      </c>
      <c r="J416" s="10" t="s">
        <v>265</v>
      </c>
      <c r="K416" s="10" t="s">
        <v>759</v>
      </c>
      <c r="L416" s="10" t="s">
        <v>196</v>
      </c>
      <c r="N416" s="10" t="s">
        <v>1235</v>
      </c>
      <c r="P416" s="10" t="s">
        <v>694</v>
      </c>
    </row>
    <row r="417" customFormat="1" hidden="1" spans="2:9">
      <c r="B417" s="10" t="s">
        <v>1262</v>
      </c>
      <c r="C417" s="10" t="s">
        <v>1263</v>
      </c>
      <c r="D417" s="10" t="s">
        <v>1264</v>
      </c>
      <c r="I417" s="3">
        <f t="shared" si="14"/>
        <v>0</v>
      </c>
    </row>
    <row r="418" customFormat="1" hidden="1" spans="1:9">
      <c r="A418" s="10" t="s">
        <v>1265</v>
      </c>
      <c r="I418" s="3">
        <f t="shared" si="14"/>
        <v>0</v>
      </c>
    </row>
    <row r="419" customFormat="1" hidden="1" spans="9:9">
      <c r="I419" s="3">
        <f t="shared" si="14"/>
        <v>0</v>
      </c>
    </row>
    <row r="420" customFormat="1" hidden="1" spans="1:17">
      <c r="A420" s="7" t="s">
        <v>1266</v>
      </c>
      <c r="B420" s="7"/>
      <c r="C420" s="7"/>
      <c r="D420" s="7"/>
      <c r="E420" s="1"/>
      <c r="F420" s="1"/>
      <c r="G420" s="1"/>
      <c r="H420" s="1"/>
      <c r="I420" s="1">
        <f t="shared" si="14"/>
        <v>0</v>
      </c>
      <c r="J420" s="1"/>
      <c r="K420" s="1"/>
      <c r="L420" s="1"/>
      <c r="M420" s="1"/>
      <c r="N420" s="1"/>
      <c r="O420" s="1"/>
      <c r="P420" s="1"/>
      <c r="Q420" s="1"/>
    </row>
    <row r="421" hidden="1" spans="1:16">
      <c r="A421" s="10" t="s">
        <v>1267</v>
      </c>
      <c r="B421" s="10" t="s">
        <v>1268</v>
      </c>
      <c r="C421" s="10" t="s">
        <v>1269</v>
      </c>
      <c r="D421" s="10" t="s">
        <v>1270</v>
      </c>
      <c r="E421" s="10" t="s">
        <v>21</v>
      </c>
      <c r="F421" s="11">
        <v>24826</v>
      </c>
      <c r="G421" s="11">
        <v>23067</v>
      </c>
      <c r="H421" s="11">
        <v>46143</v>
      </c>
      <c r="I421">
        <f t="shared" si="14"/>
        <v>94036</v>
      </c>
      <c r="J421" s="10" t="s">
        <v>297</v>
      </c>
      <c r="K421" s="10" t="s">
        <v>73</v>
      </c>
      <c r="L421" s="10" t="s">
        <v>207</v>
      </c>
      <c r="M421" s="10" t="s">
        <v>1271</v>
      </c>
      <c r="N421" s="10" t="s">
        <v>1271</v>
      </c>
      <c r="P421" s="10" t="s">
        <v>1272</v>
      </c>
    </row>
    <row r="422" hidden="1" spans="2:13">
      <c r="B422" s="10" t="s">
        <v>1273</v>
      </c>
      <c r="C422" s="10" t="s">
        <v>1274</v>
      </c>
      <c r="D422" s="10" t="s">
        <v>1275</v>
      </c>
      <c r="E422" s="10" t="s">
        <v>31</v>
      </c>
      <c r="F422" s="11">
        <v>28934</v>
      </c>
      <c r="G422" s="19">
        <v>27175</v>
      </c>
      <c r="H422" s="11">
        <v>65940</v>
      </c>
      <c r="I422">
        <f t="shared" si="14"/>
        <v>122049</v>
      </c>
      <c r="M422" s="10" t="s">
        <v>1276</v>
      </c>
    </row>
    <row r="423" hidden="1" spans="1:16">
      <c r="A423" s="10" t="s">
        <v>1277</v>
      </c>
      <c r="B423" s="10" t="s">
        <v>1278</v>
      </c>
      <c r="C423" s="10" t="s">
        <v>1279</v>
      </c>
      <c r="D423" s="49" t="s">
        <v>1280</v>
      </c>
      <c r="I423">
        <f t="shared" si="14"/>
        <v>0</v>
      </c>
      <c r="J423" s="10" t="s">
        <v>460</v>
      </c>
      <c r="K423" s="10" t="s">
        <v>51</v>
      </c>
      <c r="L423" s="10" t="s">
        <v>196</v>
      </c>
      <c r="M423" s="10" t="s">
        <v>1271</v>
      </c>
      <c r="N423" s="10" t="s">
        <v>1271</v>
      </c>
      <c r="P423" s="10" t="s">
        <v>1272</v>
      </c>
    </row>
    <row r="424" hidden="1" spans="2:9">
      <c r="B424" s="10" t="s">
        <v>1281</v>
      </c>
      <c r="C424" s="10" t="s">
        <v>1282</v>
      </c>
      <c r="D424" s="10" t="s">
        <v>1283</v>
      </c>
      <c r="I424">
        <f t="shared" si="14"/>
        <v>0</v>
      </c>
    </row>
    <row r="425" hidden="1" spans="1:14">
      <c r="A425" s="10" t="s">
        <v>1284</v>
      </c>
      <c r="I425">
        <f t="shared" si="14"/>
        <v>0</v>
      </c>
      <c r="M425" s="10" t="s">
        <v>1271</v>
      </c>
      <c r="N425" s="10" t="s">
        <v>1271</v>
      </c>
    </row>
    <row r="426" hidden="1" spans="9:9">
      <c r="I426">
        <f t="shared" si="14"/>
        <v>0</v>
      </c>
    </row>
    <row r="427" hidden="1" spans="1:9">
      <c r="A427" s="10" t="s">
        <v>1285</v>
      </c>
      <c r="I427">
        <f t="shared" si="14"/>
        <v>0</v>
      </c>
    </row>
    <row r="428" hidden="1" spans="9:9">
      <c r="I428">
        <f t="shared" si="14"/>
        <v>0</v>
      </c>
    </row>
    <row r="429" customFormat="1" ht="14.75" hidden="1" spans="1:17">
      <c r="A429" s="7" t="s">
        <v>1286</v>
      </c>
      <c r="B429" s="7"/>
      <c r="C429" s="7"/>
      <c r="D429" s="7"/>
      <c r="E429" s="1"/>
      <c r="F429" s="1"/>
      <c r="G429" s="1"/>
      <c r="H429" s="1"/>
      <c r="I429" s="1">
        <f t="shared" si="14"/>
        <v>0</v>
      </c>
      <c r="J429" s="1"/>
      <c r="K429" s="1"/>
      <c r="L429" s="1"/>
      <c r="M429" s="1"/>
      <c r="N429" s="1"/>
      <c r="O429" s="1"/>
      <c r="P429" s="1"/>
      <c r="Q429" s="1"/>
    </row>
    <row r="430" customFormat="1" ht="14.75" hidden="1" spans="1:16">
      <c r="A430" s="10" t="s">
        <v>1287</v>
      </c>
      <c r="B430" s="10" t="s">
        <v>1288</v>
      </c>
      <c r="C430" s="50" t="s">
        <v>1289</v>
      </c>
      <c r="D430" s="10" t="s">
        <v>1290</v>
      </c>
      <c r="E430" s="10" t="s">
        <v>21</v>
      </c>
      <c r="F430" s="11">
        <v>46414</v>
      </c>
      <c r="G430" s="17">
        <v>25122</v>
      </c>
      <c r="H430" s="11">
        <v>22476</v>
      </c>
      <c r="I430" s="3">
        <f t="shared" si="14"/>
        <v>94012</v>
      </c>
      <c r="J430" s="10" t="s">
        <v>925</v>
      </c>
      <c r="K430" s="10" t="s">
        <v>897</v>
      </c>
      <c r="L430" s="10" t="s">
        <v>182</v>
      </c>
      <c r="M430" s="10" t="s">
        <v>1291</v>
      </c>
      <c r="N430" s="10" t="s">
        <v>1291</v>
      </c>
      <c r="P430" s="10" t="s">
        <v>1292</v>
      </c>
    </row>
    <row r="431" customFormat="1" hidden="1" spans="2:14">
      <c r="B431" s="10" t="s">
        <v>1293</v>
      </c>
      <c r="C431" s="10" t="s">
        <v>1294</v>
      </c>
      <c r="D431" s="10" t="s">
        <v>1295</v>
      </c>
      <c r="E431" s="10" t="s">
        <v>31</v>
      </c>
      <c r="F431" s="11"/>
      <c r="G431" s="11"/>
      <c r="H431" s="11"/>
      <c r="I431" s="3">
        <f t="shared" si="14"/>
        <v>0</v>
      </c>
      <c r="M431" s="10" t="s">
        <v>1296</v>
      </c>
      <c r="N431" s="10"/>
    </row>
    <row r="432" customFormat="1" hidden="1" spans="1:16">
      <c r="A432" s="10" t="s">
        <v>1297</v>
      </c>
      <c r="B432" s="10" t="s">
        <v>1298</v>
      </c>
      <c r="C432" s="10" t="s">
        <v>1299</v>
      </c>
      <c r="D432" s="10" t="s">
        <v>1300</v>
      </c>
      <c r="I432" s="3">
        <f t="shared" si="14"/>
        <v>0</v>
      </c>
      <c r="J432" s="10" t="s">
        <v>105</v>
      </c>
      <c r="K432" s="10" t="s">
        <v>73</v>
      </c>
      <c r="L432" s="10" t="s">
        <v>196</v>
      </c>
      <c r="N432" s="10" t="s">
        <v>1291</v>
      </c>
      <c r="P432" s="10" t="s">
        <v>1301</v>
      </c>
    </row>
    <row r="433" customFormat="1" hidden="1" spans="2:14">
      <c r="B433" s="10" t="s">
        <v>1302</v>
      </c>
      <c r="C433" s="10" t="s">
        <v>1303</v>
      </c>
      <c r="D433" s="10" t="s">
        <v>1304</v>
      </c>
      <c r="I433" s="3">
        <f t="shared" si="14"/>
        <v>0</v>
      </c>
      <c r="N433" s="10"/>
    </row>
    <row r="434" customFormat="1" hidden="1" spans="1:9">
      <c r="A434" s="10" t="s">
        <v>1305</v>
      </c>
      <c r="I434" s="3">
        <f t="shared" si="14"/>
        <v>0</v>
      </c>
    </row>
    <row r="435" customFormat="1" hidden="1" spans="9:9">
      <c r="I435" s="3">
        <f t="shared" si="14"/>
        <v>0</v>
      </c>
    </row>
    <row r="436" customFormat="1" hidden="1" spans="1:17">
      <c r="A436" s="7" t="s">
        <v>1306</v>
      </c>
      <c r="B436" s="7"/>
      <c r="C436" s="7"/>
      <c r="D436" s="7"/>
      <c r="E436" s="1"/>
      <c r="F436" s="1"/>
      <c r="G436" s="1"/>
      <c r="H436" s="1"/>
      <c r="I436" s="1">
        <f t="shared" si="14"/>
        <v>0</v>
      </c>
      <c r="J436" s="1"/>
      <c r="K436" s="1"/>
      <c r="L436" s="1"/>
      <c r="M436" s="1"/>
      <c r="N436" s="1"/>
      <c r="O436" s="1"/>
      <c r="P436" s="1"/>
      <c r="Q436" s="1"/>
    </row>
    <row r="437" customFormat="1" hidden="1" spans="1:16">
      <c r="A437" s="10" t="s">
        <v>1307</v>
      </c>
      <c r="B437" s="10" t="s">
        <v>1308</v>
      </c>
      <c r="C437" s="10" t="s">
        <v>1309</v>
      </c>
      <c r="D437" s="10" t="s">
        <v>1310</v>
      </c>
      <c r="E437" s="10" t="s">
        <v>21</v>
      </c>
      <c r="F437" s="11">
        <v>23625</v>
      </c>
      <c r="G437" s="11">
        <v>19877</v>
      </c>
      <c r="H437" s="11">
        <v>47923</v>
      </c>
      <c r="I437" s="3">
        <f t="shared" si="14"/>
        <v>91425</v>
      </c>
      <c r="J437" s="10" t="s">
        <v>341</v>
      </c>
      <c r="K437" s="10" t="s">
        <v>51</v>
      </c>
      <c r="L437" s="10" t="s">
        <v>207</v>
      </c>
      <c r="M437" s="10" t="s">
        <v>1291</v>
      </c>
      <c r="N437" s="10" t="s">
        <v>1291</v>
      </c>
      <c r="P437" s="10" t="s">
        <v>1311</v>
      </c>
    </row>
    <row r="438" customFormat="1" hidden="1" spans="2:14">
      <c r="B438" s="10" t="s">
        <v>1312</v>
      </c>
      <c r="C438" s="10" t="s">
        <v>1313</v>
      </c>
      <c r="D438" s="10" t="s">
        <v>1314</v>
      </c>
      <c r="E438" s="10" t="s">
        <v>31</v>
      </c>
      <c r="F438" s="11"/>
      <c r="G438" s="19"/>
      <c r="H438" s="11"/>
      <c r="I438" s="3">
        <f t="shared" si="14"/>
        <v>0</v>
      </c>
      <c r="M438" s="10"/>
      <c r="N438" s="10"/>
    </row>
    <row r="439" customFormat="1" hidden="1" spans="1:14">
      <c r="A439" s="10" t="s">
        <v>1315</v>
      </c>
      <c r="B439" s="10" t="s">
        <v>1316</v>
      </c>
      <c r="C439" s="50" t="s">
        <v>1317</v>
      </c>
      <c r="D439" s="10" t="s">
        <v>1318</v>
      </c>
      <c r="I439" s="3">
        <f t="shared" si="14"/>
        <v>0</v>
      </c>
      <c r="J439" s="10" t="s">
        <v>558</v>
      </c>
      <c r="K439" s="10" t="s">
        <v>73</v>
      </c>
      <c r="L439" s="10" t="s">
        <v>196</v>
      </c>
      <c r="N439" s="10" t="s">
        <v>1291</v>
      </c>
    </row>
    <row r="440" customFormat="1" hidden="1" spans="2:9">
      <c r="B440" s="10" t="s">
        <v>1319</v>
      </c>
      <c r="C440" s="10" t="s">
        <v>1320</v>
      </c>
      <c r="D440" s="10" t="s">
        <v>1321</v>
      </c>
      <c r="I440" s="3">
        <f t="shared" si="14"/>
        <v>0</v>
      </c>
    </row>
    <row r="441" customFormat="1" hidden="1" spans="1:9">
      <c r="A441" s="10" t="s">
        <v>1322</v>
      </c>
      <c r="I441" s="3">
        <f t="shared" si="14"/>
        <v>0</v>
      </c>
    </row>
    <row r="442" customFormat="1" hidden="1" spans="9:9">
      <c r="I442" s="3">
        <f t="shared" ref="I442:I488" si="15">SUM(F442:H442)</f>
        <v>0</v>
      </c>
    </row>
    <row r="443" customFormat="1" hidden="1" spans="1:17">
      <c r="A443" s="7" t="s">
        <v>1323</v>
      </c>
      <c r="B443" s="7"/>
      <c r="C443" s="7"/>
      <c r="D443" s="7"/>
      <c r="E443" s="1"/>
      <c r="F443" s="1"/>
      <c r="G443" s="1"/>
      <c r="H443" s="1"/>
      <c r="I443" s="1">
        <f t="shared" si="15"/>
        <v>0</v>
      </c>
      <c r="J443" s="1"/>
      <c r="K443" s="1"/>
      <c r="L443" s="1"/>
      <c r="M443" s="1"/>
      <c r="N443" s="1"/>
      <c r="O443" s="1"/>
      <c r="P443" s="1"/>
      <c r="Q443" s="1"/>
    </row>
    <row r="444" hidden="1" spans="1:16">
      <c r="A444" s="10" t="s">
        <v>1324</v>
      </c>
      <c r="B444" s="10" t="s">
        <v>1325</v>
      </c>
      <c r="C444" s="10" t="s">
        <v>1326</v>
      </c>
      <c r="D444" s="10" t="s">
        <v>1327</v>
      </c>
      <c r="E444" s="10" t="s">
        <v>21</v>
      </c>
      <c r="F444" s="11">
        <v>20720</v>
      </c>
      <c r="G444" s="11">
        <v>48066</v>
      </c>
      <c r="H444" s="11">
        <v>23575</v>
      </c>
      <c r="I444">
        <f t="shared" si="15"/>
        <v>92361</v>
      </c>
      <c r="J444" s="10" t="s">
        <v>933</v>
      </c>
      <c r="K444" s="10" t="s">
        <v>73</v>
      </c>
      <c r="L444" s="10" t="s">
        <v>34</v>
      </c>
      <c r="M444" s="10" t="s">
        <v>1328</v>
      </c>
      <c r="N444" s="10" t="s">
        <v>1328</v>
      </c>
      <c r="P444" s="10" t="s">
        <v>1329</v>
      </c>
    </row>
    <row r="445" hidden="1" spans="2:13">
      <c r="B445" s="10" t="s">
        <v>1330</v>
      </c>
      <c r="C445" s="10" t="s">
        <v>1331</v>
      </c>
      <c r="D445" s="10" t="s">
        <v>1332</v>
      </c>
      <c r="E445" s="10" t="s">
        <v>31</v>
      </c>
      <c r="F445" s="11">
        <v>24918</v>
      </c>
      <c r="G445" s="11">
        <v>67262</v>
      </c>
      <c r="H445" s="14">
        <v>27776</v>
      </c>
      <c r="I445">
        <f t="shared" si="15"/>
        <v>119956</v>
      </c>
      <c r="M445" s="10" t="s">
        <v>1333</v>
      </c>
    </row>
    <row r="446" hidden="1" spans="1:16">
      <c r="A446" s="10" t="s">
        <v>1334</v>
      </c>
      <c r="B446" s="10" t="s">
        <v>1335</v>
      </c>
      <c r="C446" s="10" t="s">
        <v>1336</v>
      </c>
      <c r="D446" s="49" t="s">
        <v>1337</v>
      </c>
      <c r="I446">
        <f t="shared" si="15"/>
        <v>0</v>
      </c>
      <c r="J446" s="10" t="s">
        <v>127</v>
      </c>
      <c r="K446" s="10" t="s">
        <v>51</v>
      </c>
      <c r="L446" s="10" t="s">
        <v>52</v>
      </c>
      <c r="M446" s="10" t="s">
        <v>1328</v>
      </c>
      <c r="N446" s="10" t="s">
        <v>1328</v>
      </c>
      <c r="P446" s="10" t="s">
        <v>1329</v>
      </c>
    </row>
    <row r="447" hidden="1" spans="2:9">
      <c r="B447" s="10" t="s">
        <v>1338</v>
      </c>
      <c r="C447" s="10" t="s">
        <v>1339</v>
      </c>
      <c r="D447" s="10" t="s">
        <v>1340</v>
      </c>
      <c r="I447">
        <f t="shared" si="15"/>
        <v>0</v>
      </c>
    </row>
    <row r="448" hidden="1" spans="1:9">
      <c r="A448" s="10" t="s">
        <v>1341</v>
      </c>
      <c r="I448">
        <f t="shared" si="15"/>
        <v>0</v>
      </c>
    </row>
    <row r="449" hidden="1" spans="9:9">
      <c r="I449">
        <f t="shared" si="15"/>
        <v>0</v>
      </c>
    </row>
    <row r="450" hidden="1" spans="1:9">
      <c r="A450" s="10" t="s">
        <v>1342</v>
      </c>
      <c r="I450">
        <f t="shared" si="15"/>
        <v>0</v>
      </c>
    </row>
    <row r="451" hidden="1" spans="9:9">
      <c r="I451">
        <f t="shared" si="15"/>
        <v>0</v>
      </c>
    </row>
    <row r="452" customFormat="1" ht="14.75" hidden="1" spans="1:17">
      <c r="A452" s="7" t="s">
        <v>1343</v>
      </c>
      <c r="B452" s="7"/>
      <c r="C452" s="7"/>
      <c r="D452" s="7"/>
      <c r="E452" s="1"/>
      <c r="F452" s="1"/>
      <c r="G452" s="1"/>
      <c r="H452" s="1"/>
      <c r="I452" s="1">
        <f t="shared" si="15"/>
        <v>0</v>
      </c>
      <c r="J452" s="1"/>
      <c r="K452" s="1"/>
      <c r="L452" s="1"/>
      <c r="M452" s="1"/>
      <c r="N452" s="1"/>
      <c r="O452" s="1"/>
      <c r="P452" s="1"/>
      <c r="Q452" s="1"/>
    </row>
    <row r="453" customFormat="1" ht="14.75" hidden="1" spans="1:16">
      <c r="A453" s="10" t="s">
        <v>1344</v>
      </c>
      <c r="B453" s="10" t="s">
        <v>1345</v>
      </c>
      <c r="C453" s="50" t="s">
        <v>1346</v>
      </c>
      <c r="D453" s="10" t="s">
        <v>1347</v>
      </c>
      <c r="E453" s="10" t="s">
        <v>21</v>
      </c>
      <c r="F453" s="11">
        <v>25335</v>
      </c>
      <c r="G453" s="17">
        <v>22260</v>
      </c>
      <c r="H453" s="11">
        <v>46480</v>
      </c>
      <c r="I453" s="3">
        <f t="shared" si="15"/>
        <v>94075</v>
      </c>
      <c r="J453" s="10" t="s">
        <v>147</v>
      </c>
      <c r="K453" s="10" t="s">
        <v>95</v>
      </c>
      <c r="L453" s="10" t="s">
        <v>207</v>
      </c>
      <c r="M453" s="10" t="s">
        <v>1348</v>
      </c>
      <c r="N453" s="10" t="s">
        <v>1348</v>
      </c>
      <c r="P453" s="10" t="s">
        <v>1254</v>
      </c>
    </row>
    <row r="454" customFormat="1" hidden="1" spans="2:14">
      <c r="B454" s="10" t="s">
        <v>1349</v>
      </c>
      <c r="C454" s="10" t="s">
        <v>1350</v>
      </c>
      <c r="D454" s="10" t="s">
        <v>1351</v>
      </c>
      <c r="E454" s="10" t="s">
        <v>31</v>
      </c>
      <c r="F454" s="19">
        <v>30535</v>
      </c>
      <c r="G454" s="19">
        <v>27456</v>
      </c>
      <c r="H454" s="19">
        <v>65477</v>
      </c>
      <c r="I454" s="3">
        <f t="shared" si="15"/>
        <v>123468</v>
      </c>
      <c r="M454" s="10"/>
      <c r="N454" s="10"/>
    </row>
    <row r="455" customFormat="1" hidden="1" spans="1:16">
      <c r="A455" s="10" t="s">
        <v>1352</v>
      </c>
      <c r="B455" s="10" t="s">
        <v>1353</v>
      </c>
      <c r="C455" s="10" t="s">
        <v>1354</v>
      </c>
      <c r="D455" s="10" t="s">
        <v>1355</v>
      </c>
      <c r="I455" s="3">
        <f t="shared" si="15"/>
        <v>0</v>
      </c>
      <c r="J455" s="10" t="s">
        <v>725</v>
      </c>
      <c r="K455" s="10" t="s">
        <v>73</v>
      </c>
      <c r="L455" s="10" t="s">
        <v>196</v>
      </c>
      <c r="N455" s="10" t="s">
        <v>1348</v>
      </c>
      <c r="P455" s="10" t="s">
        <v>1356</v>
      </c>
    </row>
    <row r="456" customFormat="1" hidden="1" spans="2:14">
      <c r="B456" s="10" t="s">
        <v>1357</v>
      </c>
      <c r="C456" s="10" t="s">
        <v>1358</v>
      </c>
      <c r="D456" s="10" t="s">
        <v>1359</v>
      </c>
      <c r="I456" s="3">
        <f t="shared" si="15"/>
        <v>0</v>
      </c>
      <c r="N456" s="10"/>
    </row>
    <row r="457" customFormat="1" hidden="1" spans="1:9">
      <c r="A457" s="10" t="s">
        <v>1360</v>
      </c>
      <c r="I457" s="3">
        <f t="shared" si="15"/>
        <v>0</v>
      </c>
    </row>
    <row r="458" customFormat="1" hidden="1" spans="9:9">
      <c r="I458" s="3">
        <f t="shared" si="15"/>
        <v>0</v>
      </c>
    </row>
    <row r="459" customFormat="1" hidden="1" spans="1:17">
      <c r="A459" s="7" t="s">
        <v>1361</v>
      </c>
      <c r="B459" s="7"/>
      <c r="C459" s="7"/>
      <c r="D459" s="7"/>
      <c r="E459" s="1"/>
      <c r="F459" s="1"/>
      <c r="G459" s="1"/>
      <c r="H459" s="1"/>
      <c r="I459" s="1">
        <f t="shared" si="15"/>
        <v>0</v>
      </c>
      <c r="J459" s="1"/>
      <c r="K459" s="1"/>
      <c r="L459" s="1"/>
      <c r="M459" s="1"/>
      <c r="N459" s="1"/>
      <c r="O459" s="1"/>
      <c r="P459" s="1"/>
      <c r="Q459" s="1"/>
    </row>
    <row r="460" customFormat="1" hidden="1" spans="1:16">
      <c r="A460" s="10" t="s">
        <v>1362</v>
      </c>
      <c r="B460" s="10" t="s">
        <v>1363</v>
      </c>
      <c r="C460" s="10" t="s">
        <v>1364</v>
      </c>
      <c r="D460" s="10" t="s">
        <v>1365</v>
      </c>
      <c r="E460" s="10" t="s">
        <v>21</v>
      </c>
      <c r="F460" s="19">
        <v>47948</v>
      </c>
      <c r="G460" s="11">
        <v>22743</v>
      </c>
      <c r="H460" s="11">
        <v>20756</v>
      </c>
      <c r="I460" s="3">
        <f t="shared" si="15"/>
        <v>91447</v>
      </c>
      <c r="J460" s="10" t="s">
        <v>181</v>
      </c>
      <c r="K460" s="10" t="s">
        <v>95</v>
      </c>
      <c r="L460" s="10" t="s">
        <v>182</v>
      </c>
      <c r="M460" s="10" t="s">
        <v>1348</v>
      </c>
      <c r="N460" s="10" t="s">
        <v>1348</v>
      </c>
      <c r="P460" s="10" t="s">
        <v>1366</v>
      </c>
    </row>
    <row r="461" customFormat="1" hidden="1" spans="2:14">
      <c r="B461" s="10" t="s">
        <v>1367</v>
      </c>
      <c r="C461" s="10" t="s">
        <v>1368</v>
      </c>
      <c r="D461" s="10" t="s">
        <v>1369</v>
      </c>
      <c r="E461" s="10" t="s">
        <v>31</v>
      </c>
      <c r="F461" s="11">
        <v>67951</v>
      </c>
      <c r="G461" s="19">
        <v>26886</v>
      </c>
      <c r="H461" s="11">
        <v>24906</v>
      </c>
      <c r="I461" s="3">
        <f t="shared" si="15"/>
        <v>119743</v>
      </c>
      <c r="M461" s="10"/>
      <c r="N461" s="10"/>
    </row>
    <row r="462" customFormat="1" hidden="1" spans="1:16">
      <c r="A462" s="10" t="s">
        <v>1370</v>
      </c>
      <c r="B462" s="10" t="s">
        <v>1371</v>
      </c>
      <c r="C462" s="50" t="s">
        <v>1372</v>
      </c>
      <c r="D462" s="10" t="s">
        <v>1373</v>
      </c>
      <c r="I462" s="3">
        <f t="shared" si="15"/>
        <v>0</v>
      </c>
      <c r="J462" s="10" t="s">
        <v>350</v>
      </c>
      <c r="K462" s="10" t="s">
        <v>73</v>
      </c>
      <c r="L462" s="10" t="s">
        <v>196</v>
      </c>
      <c r="N462" s="10" t="s">
        <v>1348</v>
      </c>
      <c r="P462" s="10" t="s">
        <v>1374</v>
      </c>
    </row>
    <row r="463" customFormat="1" hidden="1" spans="2:9">
      <c r="B463" s="10" t="s">
        <v>1375</v>
      </c>
      <c r="C463" s="10" t="s">
        <v>1376</v>
      </c>
      <c r="D463" s="10" t="s">
        <v>1377</v>
      </c>
      <c r="I463" s="3">
        <f t="shared" si="15"/>
        <v>0</v>
      </c>
    </row>
    <row r="464" customFormat="1" hidden="1" spans="1:9">
      <c r="A464" s="10" t="s">
        <v>1378</v>
      </c>
      <c r="I464" s="3">
        <f t="shared" si="15"/>
        <v>0</v>
      </c>
    </row>
    <row r="465" customFormat="1" hidden="1" spans="9:9">
      <c r="I465" s="3">
        <f t="shared" si="15"/>
        <v>0</v>
      </c>
    </row>
    <row r="466" customFormat="1" hidden="1" spans="1:17">
      <c r="A466" s="7" t="s">
        <v>1379</v>
      </c>
      <c r="B466" s="7"/>
      <c r="C466" s="7"/>
      <c r="D466" s="7"/>
      <c r="E466" s="1"/>
      <c r="F466" s="1"/>
      <c r="G466" s="1"/>
      <c r="H466" s="1"/>
      <c r="I466" s="1">
        <f t="shared" si="15"/>
        <v>0</v>
      </c>
      <c r="J466" s="1"/>
      <c r="K466" s="1"/>
      <c r="L466" s="1"/>
      <c r="M466" s="1"/>
      <c r="N466" s="1"/>
      <c r="O466" s="1"/>
      <c r="P466" s="1"/>
      <c r="Q466" s="1"/>
    </row>
    <row r="467" hidden="1" spans="1:16">
      <c r="A467" s="10" t="s">
        <v>1380</v>
      </c>
      <c r="B467" s="10" t="s">
        <v>1381</v>
      </c>
      <c r="C467" s="10" t="s">
        <v>1382</v>
      </c>
      <c r="D467" s="10" t="s">
        <v>1383</v>
      </c>
      <c r="E467" s="10" t="s">
        <v>21</v>
      </c>
      <c r="F467" s="11">
        <v>22518</v>
      </c>
      <c r="G467" s="11">
        <v>46131</v>
      </c>
      <c r="H467" s="11">
        <v>25379</v>
      </c>
      <c r="I467">
        <f t="shared" si="15"/>
        <v>94028</v>
      </c>
      <c r="J467" s="10" t="s">
        <v>137</v>
      </c>
      <c r="K467" s="10" t="s">
        <v>897</v>
      </c>
      <c r="L467" s="10" t="s">
        <v>34</v>
      </c>
      <c r="M467" s="10" t="s">
        <v>1384</v>
      </c>
      <c r="N467" s="10" t="s">
        <v>1384</v>
      </c>
      <c r="P467" s="10" t="s">
        <v>1385</v>
      </c>
    </row>
    <row r="468" hidden="1" spans="2:13">
      <c r="B468" s="10" t="s">
        <v>1386</v>
      </c>
      <c r="C468" s="10" t="s">
        <v>1387</v>
      </c>
      <c r="D468" s="10" t="s">
        <v>1388</v>
      </c>
      <c r="E468" s="10" t="s">
        <v>31</v>
      </c>
      <c r="F468" s="11">
        <v>26617</v>
      </c>
      <c r="G468" s="11">
        <v>65930</v>
      </c>
      <c r="H468" s="11">
        <v>29477</v>
      </c>
      <c r="I468">
        <f t="shared" si="15"/>
        <v>122024</v>
      </c>
      <c r="M468" s="10" t="s">
        <v>1389</v>
      </c>
    </row>
    <row r="469" hidden="1" spans="1:16">
      <c r="A469" s="10" t="s">
        <v>1390</v>
      </c>
      <c r="B469" s="10" t="s">
        <v>1391</v>
      </c>
      <c r="C469" s="10" t="s">
        <v>1392</v>
      </c>
      <c r="D469" s="10" t="s">
        <v>1393</v>
      </c>
      <c r="I469">
        <f t="shared" si="15"/>
        <v>0</v>
      </c>
      <c r="J469" s="10" t="s">
        <v>297</v>
      </c>
      <c r="K469" s="10" t="s">
        <v>73</v>
      </c>
      <c r="L469" s="10" t="s">
        <v>96</v>
      </c>
      <c r="M469" s="10" t="s">
        <v>1384</v>
      </c>
      <c r="N469" s="10" t="s">
        <v>1384</v>
      </c>
      <c r="P469" s="10" t="s">
        <v>1385</v>
      </c>
    </row>
    <row r="470" hidden="1" spans="2:9">
      <c r="B470" s="10" t="s">
        <v>1394</v>
      </c>
      <c r="C470" s="10" t="s">
        <v>1395</v>
      </c>
      <c r="D470" s="10" t="s">
        <v>1396</v>
      </c>
      <c r="I470">
        <f t="shared" si="15"/>
        <v>0</v>
      </c>
    </row>
    <row r="471" hidden="1" spans="1:16">
      <c r="A471" s="10" t="s">
        <v>1397</v>
      </c>
      <c r="B471" s="10" t="s">
        <v>1398</v>
      </c>
      <c r="C471" s="10" t="s">
        <v>1399</v>
      </c>
      <c r="D471" s="10" t="s">
        <v>1400</v>
      </c>
      <c r="I471">
        <f t="shared" si="15"/>
        <v>0</v>
      </c>
      <c r="J471" s="10" t="s">
        <v>215</v>
      </c>
      <c r="K471" s="10" t="s">
        <v>51</v>
      </c>
      <c r="L471" s="10" t="s">
        <v>52</v>
      </c>
      <c r="M471" s="10" t="s">
        <v>1384</v>
      </c>
      <c r="N471" s="10" t="s">
        <v>1384</v>
      </c>
      <c r="P471" s="10" t="s">
        <v>1385</v>
      </c>
    </row>
    <row r="472" hidden="1" spans="2:9">
      <c r="B472" s="10" t="s">
        <v>1401</v>
      </c>
      <c r="C472" s="10" t="s">
        <v>1402</v>
      </c>
      <c r="D472" s="10" t="s">
        <v>1403</v>
      </c>
      <c r="I472">
        <f t="shared" si="15"/>
        <v>0</v>
      </c>
    </row>
    <row r="473" hidden="1" spans="1:14">
      <c r="A473" s="10" t="s">
        <v>1404</v>
      </c>
      <c r="I473">
        <f t="shared" si="15"/>
        <v>0</v>
      </c>
      <c r="M473" s="10" t="s">
        <v>1384</v>
      </c>
      <c r="N473" s="10" t="s">
        <v>1384</v>
      </c>
    </row>
    <row r="474" hidden="1" spans="9:9">
      <c r="I474">
        <f t="shared" si="15"/>
        <v>0</v>
      </c>
    </row>
    <row r="475" hidden="1" spans="1:14">
      <c r="A475" s="10" t="s">
        <v>1405</v>
      </c>
      <c r="I475">
        <f t="shared" si="15"/>
        <v>0</v>
      </c>
      <c r="M475" s="10" t="s">
        <v>1384</v>
      </c>
      <c r="N475" s="10" t="s">
        <v>1384</v>
      </c>
    </row>
    <row r="476" hidden="1" spans="9:9">
      <c r="I476">
        <f t="shared" si="15"/>
        <v>0</v>
      </c>
    </row>
    <row r="477" customFormat="1" ht="14.75" hidden="1" spans="1:17">
      <c r="A477" s="7" t="s">
        <v>1406</v>
      </c>
      <c r="B477" s="7"/>
      <c r="C477" s="7"/>
      <c r="D477" s="7"/>
      <c r="E477" s="1"/>
      <c r="F477" s="1"/>
      <c r="G477" s="1"/>
      <c r="H477" s="1"/>
      <c r="I477" s="1">
        <f t="shared" si="15"/>
        <v>0</v>
      </c>
      <c r="J477" s="1"/>
      <c r="K477" s="1"/>
      <c r="L477" s="1"/>
      <c r="M477" s="1"/>
      <c r="N477" s="1"/>
      <c r="O477" s="1"/>
      <c r="P477" s="1"/>
      <c r="Q477" s="1"/>
    </row>
    <row r="478" customFormat="1" ht="14.75" hidden="1" spans="1:16">
      <c r="A478" s="10" t="s">
        <v>1407</v>
      </c>
      <c r="B478" s="10" t="s">
        <v>1408</v>
      </c>
      <c r="C478" s="51" t="s">
        <v>1409</v>
      </c>
      <c r="D478" s="10" t="s">
        <v>1410</v>
      </c>
      <c r="E478" s="10" t="s">
        <v>21</v>
      </c>
      <c r="F478" s="11">
        <v>28305</v>
      </c>
      <c r="G478" s="17">
        <v>23897</v>
      </c>
      <c r="H478" s="19">
        <v>43546</v>
      </c>
      <c r="I478" s="3">
        <f t="shared" si="15"/>
        <v>95748</v>
      </c>
      <c r="J478" s="10" t="s">
        <v>147</v>
      </c>
      <c r="K478" s="10" t="s">
        <v>73</v>
      </c>
      <c r="L478" s="10" t="s">
        <v>207</v>
      </c>
      <c r="M478" s="10" t="s">
        <v>1411</v>
      </c>
      <c r="N478" s="10" t="s">
        <v>1411</v>
      </c>
      <c r="P478" s="10" t="s">
        <v>1160</v>
      </c>
    </row>
    <row r="479" customFormat="1" hidden="1" spans="2:16">
      <c r="B479" s="10" t="s">
        <v>1412</v>
      </c>
      <c r="C479" s="10" t="s">
        <v>1413</v>
      </c>
      <c r="D479" s="10" t="s">
        <v>1414</v>
      </c>
      <c r="E479" s="10" t="s">
        <v>31</v>
      </c>
      <c r="F479" s="19">
        <v>33901</v>
      </c>
      <c r="G479" s="19">
        <v>29497</v>
      </c>
      <c r="H479" s="19">
        <v>61940</v>
      </c>
      <c r="I479" s="3">
        <f t="shared" si="15"/>
        <v>125338</v>
      </c>
      <c r="M479" s="10" t="s">
        <v>1415</v>
      </c>
      <c r="N479" s="10"/>
      <c r="P479" s="10"/>
    </row>
    <row r="480" customFormat="1" hidden="1" spans="1:16">
      <c r="A480" s="10" t="s">
        <v>1416</v>
      </c>
      <c r="B480" s="10" t="s">
        <v>1417</v>
      </c>
      <c r="C480" s="10" t="s">
        <v>1418</v>
      </c>
      <c r="D480" s="10" t="s">
        <v>1419</v>
      </c>
      <c r="I480" s="3">
        <f t="shared" si="15"/>
        <v>0</v>
      </c>
      <c r="J480" s="10" t="s">
        <v>725</v>
      </c>
      <c r="K480" s="10" t="s">
        <v>95</v>
      </c>
      <c r="L480" s="10" t="s">
        <v>196</v>
      </c>
      <c r="M480" s="10" t="s">
        <v>44</v>
      </c>
      <c r="N480" s="10" t="s">
        <v>44</v>
      </c>
      <c r="P480" s="10" t="s">
        <v>1160</v>
      </c>
    </row>
    <row r="481" customFormat="1" hidden="1" spans="2:14">
      <c r="B481" s="10" t="s">
        <v>1420</v>
      </c>
      <c r="C481" s="10" t="s">
        <v>1421</v>
      </c>
      <c r="D481" s="10" t="s">
        <v>1422</v>
      </c>
      <c r="I481" s="3">
        <f t="shared" si="15"/>
        <v>0</v>
      </c>
      <c r="N481" s="10"/>
    </row>
    <row r="482" customFormat="1" hidden="1" spans="1:9">
      <c r="A482" s="10" t="s">
        <v>1423</v>
      </c>
      <c r="I482" s="3">
        <f t="shared" si="15"/>
        <v>0</v>
      </c>
    </row>
    <row r="483" customFormat="1" hidden="1" spans="9:9">
      <c r="I483" s="3">
        <f t="shared" si="15"/>
        <v>0</v>
      </c>
    </row>
    <row r="484" customFormat="1" hidden="1" spans="1:17">
      <c r="A484" s="7" t="s">
        <v>1424</v>
      </c>
      <c r="B484" s="7"/>
      <c r="C484" s="7"/>
      <c r="D484" s="7"/>
      <c r="E484" s="1"/>
      <c r="F484" s="1"/>
      <c r="G484" s="1"/>
      <c r="H484" s="1"/>
      <c r="I484" s="1">
        <f t="shared" si="15"/>
        <v>0</v>
      </c>
      <c r="J484" s="1"/>
      <c r="K484" s="1"/>
      <c r="L484" s="1"/>
      <c r="M484" s="1"/>
      <c r="N484" s="1"/>
      <c r="O484" s="1"/>
      <c r="P484" s="1"/>
      <c r="Q484" s="1"/>
    </row>
    <row r="485" customFormat="1" hidden="1" spans="1:16">
      <c r="A485" s="10" t="s">
        <v>1425</v>
      </c>
      <c r="B485" s="10" t="s">
        <v>1426</v>
      </c>
      <c r="C485" s="10" t="s">
        <v>1427</v>
      </c>
      <c r="D485" s="10" t="s">
        <v>1428</v>
      </c>
      <c r="E485" s="10" t="s">
        <v>21</v>
      </c>
      <c r="F485" s="19">
        <v>21490</v>
      </c>
      <c r="G485" s="11">
        <v>46397</v>
      </c>
      <c r="H485" s="11">
        <v>26105</v>
      </c>
      <c r="I485" s="3">
        <f t="shared" si="15"/>
        <v>93992</v>
      </c>
      <c r="J485" s="10" t="s">
        <v>137</v>
      </c>
      <c r="K485" s="10" t="s">
        <v>73</v>
      </c>
      <c r="L485" s="10" t="s">
        <v>34</v>
      </c>
      <c r="M485" t="s">
        <v>1429</v>
      </c>
      <c r="N485" t="s">
        <v>1429</v>
      </c>
      <c r="O485"/>
      <c r="P485" t="s">
        <v>1430</v>
      </c>
    </row>
    <row r="486" customFormat="1" hidden="1" spans="2:14">
      <c r="B486" s="10" t="s">
        <v>1431</v>
      </c>
      <c r="C486" s="10" t="s">
        <v>1432</v>
      </c>
      <c r="D486" s="10" t="s">
        <v>1433</v>
      </c>
      <c r="E486" s="10" t="s">
        <v>31</v>
      </c>
      <c r="F486" s="11">
        <v>26694</v>
      </c>
      <c r="G486" s="19">
        <v>65405</v>
      </c>
      <c r="H486" s="11">
        <v>31305</v>
      </c>
      <c r="I486" s="3">
        <f t="shared" si="15"/>
        <v>123404</v>
      </c>
      <c r="M486" t="s">
        <v>1429</v>
      </c>
      <c r="N486" s="10"/>
    </row>
    <row r="487" customFormat="1" hidden="1" spans="1:16">
      <c r="A487" s="10" t="s">
        <v>1434</v>
      </c>
      <c r="B487" s="10" t="s">
        <v>1435</v>
      </c>
      <c r="C487" s="50" t="s">
        <v>1436</v>
      </c>
      <c r="D487" s="10" t="s">
        <v>1437</v>
      </c>
      <c r="I487" s="3">
        <f t="shared" si="15"/>
        <v>0</v>
      </c>
      <c r="J487" s="10" t="s">
        <v>630</v>
      </c>
      <c r="K487" s="10" t="s">
        <v>95</v>
      </c>
      <c r="L487" s="10" t="s">
        <v>52</v>
      </c>
      <c r="M487" t="s">
        <v>1429</v>
      </c>
      <c r="N487" t="s">
        <v>1429</v>
      </c>
      <c r="P487" t="s">
        <v>1430</v>
      </c>
    </row>
    <row r="488" customFormat="1" hidden="1" spans="2:9">
      <c r="B488" s="10" t="s">
        <v>1438</v>
      </c>
      <c r="C488" s="10" t="s">
        <v>1439</v>
      </c>
      <c r="D488" s="10" t="s">
        <v>1440</v>
      </c>
      <c r="I488" s="3">
        <f t="shared" si="15"/>
        <v>0</v>
      </c>
    </row>
    <row r="489" customFormat="1" hidden="1" spans="1:17">
      <c r="A489" s="7" t="s">
        <v>1441</v>
      </c>
      <c r="B489" s="7"/>
      <c r="C489" s="7"/>
      <c r="D489" s="7"/>
      <c r="E489" s="1"/>
      <c r="F489" s="1"/>
      <c r="G489" s="1"/>
      <c r="H489" s="1"/>
      <c r="I489" s="1">
        <f t="shared" ref="I489:I506" si="16">SUM(F489:H489)</f>
        <v>0</v>
      </c>
      <c r="J489" s="1"/>
      <c r="K489" s="1"/>
      <c r="L489" s="1"/>
      <c r="M489" s="1"/>
      <c r="N489" s="1"/>
      <c r="O489" s="1"/>
      <c r="P489" s="1"/>
      <c r="Q489" s="1"/>
    </row>
    <row r="490" hidden="1" spans="1:16">
      <c r="A490" s="10" t="s">
        <v>1442</v>
      </c>
      <c r="B490" s="10" t="s">
        <v>1443</v>
      </c>
      <c r="C490" s="10" t="s">
        <v>1444</v>
      </c>
      <c r="D490" s="10" t="s">
        <v>1445</v>
      </c>
      <c r="E490" s="10" t="s">
        <v>21</v>
      </c>
      <c r="F490" s="11">
        <v>23582</v>
      </c>
      <c r="G490" s="11">
        <v>20723</v>
      </c>
      <c r="H490" s="11">
        <v>48073</v>
      </c>
      <c r="I490">
        <f t="shared" si="16"/>
        <v>92378</v>
      </c>
      <c r="J490" s="10" t="s">
        <v>765</v>
      </c>
      <c r="K490" s="10" t="s">
        <v>51</v>
      </c>
      <c r="L490" s="10" t="s">
        <v>207</v>
      </c>
      <c r="M490" t="s">
        <v>1429</v>
      </c>
      <c r="N490" t="s">
        <v>1429</v>
      </c>
      <c r="P490" t="s">
        <v>1430</v>
      </c>
    </row>
    <row r="491" hidden="1" spans="2:9">
      <c r="B491" s="10" t="s">
        <v>1446</v>
      </c>
      <c r="C491" s="10" t="s">
        <v>1447</v>
      </c>
      <c r="D491" s="10" t="s">
        <v>1448</v>
      </c>
      <c r="E491" s="10" t="s">
        <v>31</v>
      </c>
      <c r="F491" s="11">
        <v>27784</v>
      </c>
      <c r="G491" s="11">
        <v>24922</v>
      </c>
      <c r="H491" s="11">
        <v>67278</v>
      </c>
      <c r="I491">
        <f t="shared" si="16"/>
        <v>119984</v>
      </c>
    </row>
    <row r="492" hidden="1" spans="1:16">
      <c r="A492" s="24" t="s">
        <v>1449</v>
      </c>
      <c r="B492" s="10" t="s">
        <v>1450</v>
      </c>
      <c r="C492" s="10" t="s">
        <v>1451</v>
      </c>
      <c r="D492" s="10" t="s">
        <v>1452</v>
      </c>
      <c r="I492">
        <f t="shared" si="16"/>
        <v>0</v>
      </c>
      <c r="J492" s="10" t="s">
        <v>127</v>
      </c>
      <c r="K492" s="10" t="s">
        <v>73</v>
      </c>
      <c r="L492" s="10" t="s">
        <v>52</v>
      </c>
      <c r="M492" t="s">
        <v>1429</v>
      </c>
      <c r="N492" t="s">
        <v>1429</v>
      </c>
      <c r="P492" t="s">
        <v>1430</v>
      </c>
    </row>
    <row r="493" hidden="1" spans="2:9">
      <c r="B493" s="10" t="s">
        <v>1453</v>
      </c>
      <c r="C493" s="10" t="s">
        <v>1454</v>
      </c>
      <c r="D493" s="10" t="s">
        <v>1455</v>
      </c>
      <c r="I493">
        <f t="shared" si="16"/>
        <v>0</v>
      </c>
    </row>
    <row r="494" customFormat="1" ht="14.75" hidden="1" spans="1:17">
      <c r="A494" s="7" t="s">
        <v>1456</v>
      </c>
      <c r="B494" s="7"/>
      <c r="C494" s="7"/>
      <c r="D494" s="7"/>
      <c r="E494" s="1"/>
      <c r="F494" s="1"/>
      <c r="G494" s="1"/>
      <c r="H494" s="1"/>
      <c r="I494" s="1">
        <f t="shared" si="16"/>
        <v>0</v>
      </c>
      <c r="J494" s="1"/>
      <c r="K494" s="1"/>
      <c r="L494" s="1"/>
      <c r="M494" s="1"/>
      <c r="N494" s="1"/>
      <c r="O494" s="1"/>
      <c r="P494" s="1"/>
      <c r="Q494" s="1"/>
    </row>
    <row r="495" customFormat="1" ht="14.75" hidden="1" spans="1:16">
      <c r="A495" s="10" t="s">
        <v>1457</v>
      </c>
      <c r="B495" s="10" t="s">
        <v>1458</v>
      </c>
      <c r="C495" s="52" t="s">
        <v>1459</v>
      </c>
      <c r="D495" s="10" t="s">
        <v>1460</v>
      </c>
      <c r="E495" s="10" t="s">
        <v>21</v>
      </c>
      <c r="F495" s="11">
        <v>23178</v>
      </c>
      <c r="G495" s="17">
        <v>20324</v>
      </c>
      <c r="H495" s="19">
        <v>47922</v>
      </c>
      <c r="I495" s="10">
        <f t="shared" ref="I495:I508" si="17">SUM(F495:H495)</f>
        <v>91424</v>
      </c>
      <c r="J495" s="10" t="s">
        <v>72</v>
      </c>
      <c r="K495" s="10" t="s">
        <v>51</v>
      </c>
      <c r="L495" s="10" t="s">
        <v>207</v>
      </c>
      <c r="M495" s="10" t="s">
        <v>1461</v>
      </c>
      <c r="N495" s="10" t="s">
        <v>1461</v>
      </c>
      <c r="P495" s="10" t="s">
        <v>1462</v>
      </c>
    </row>
    <row r="496" customFormat="1" ht="24" hidden="1" spans="2:16">
      <c r="B496" s="10" t="s">
        <v>1463</v>
      </c>
      <c r="C496" s="10" t="s">
        <v>1464</v>
      </c>
      <c r="D496" s="10" t="s">
        <v>1465</v>
      </c>
      <c r="E496" s="10" t="s">
        <v>31</v>
      </c>
      <c r="F496" s="19">
        <v>27326</v>
      </c>
      <c r="G496" s="19">
        <v>24470</v>
      </c>
      <c r="H496" s="53" t="s">
        <v>1466</v>
      </c>
      <c r="I496" s="10">
        <f t="shared" si="17"/>
        <v>51796</v>
      </c>
      <c r="M496" s="10"/>
      <c r="N496" s="10"/>
      <c r="P496" s="10"/>
    </row>
    <row r="497" customFormat="1" hidden="1" spans="1:16">
      <c r="A497" s="10" t="s">
        <v>1467</v>
      </c>
      <c r="B497" s="10" t="s">
        <v>1468</v>
      </c>
      <c r="C497" s="10" t="s">
        <v>1469</v>
      </c>
      <c r="D497" s="10" t="s">
        <v>1470</v>
      </c>
      <c r="I497" s="10">
        <f t="shared" si="17"/>
        <v>0</v>
      </c>
      <c r="J497" s="10" t="s">
        <v>558</v>
      </c>
      <c r="K497" s="10" t="s">
        <v>73</v>
      </c>
      <c r="L497" s="10" t="s">
        <v>52</v>
      </c>
      <c r="M497" s="10"/>
      <c r="N497" s="10" t="s">
        <v>1461</v>
      </c>
      <c r="P497" s="10" t="s">
        <v>1471</v>
      </c>
    </row>
    <row r="498" customFormat="1" hidden="1" spans="2:14">
      <c r="B498" s="10" t="s">
        <v>1472</v>
      </c>
      <c r="C498" s="10" t="s">
        <v>1473</v>
      </c>
      <c r="D498" s="10" t="s">
        <v>1474</v>
      </c>
      <c r="I498" s="10">
        <f t="shared" si="17"/>
        <v>0</v>
      </c>
      <c r="N498" s="10"/>
    </row>
    <row r="499" customFormat="1" hidden="1" spans="1:9">
      <c r="A499" s="10" t="s">
        <v>1475</v>
      </c>
      <c r="I499" s="10">
        <f t="shared" si="17"/>
        <v>0</v>
      </c>
    </row>
    <row r="500" customFormat="1" hidden="1" spans="9:9">
      <c r="I500" s="10">
        <f t="shared" si="17"/>
        <v>0</v>
      </c>
    </row>
    <row r="501" customFormat="1" hidden="1" spans="1:17">
      <c r="A501" s="7" t="s">
        <v>1476</v>
      </c>
      <c r="B501" s="7"/>
      <c r="C501" s="7"/>
      <c r="D501" s="7"/>
      <c r="E501" s="1"/>
      <c r="F501" s="1"/>
      <c r="G501" s="1"/>
      <c r="H501" s="1"/>
      <c r="I501" s="1">
        <f t="shared" si="17"/>
        <v>0</v>
      </c>
      <c r="J501" s="1"/>
      <c r="K501" s="1"/>
      <c r="L501" s="1"/>
      <c r="M501" s="1"/>
      <c r="N501" s="1"/>
      <c r="O501" s="1"/>
      <c r="P501" s="1"/>
      <c r="Q501" s="1"/>
    </row>
    <row r="502" customFormat="1" hidden="1" spans="1:16">
      <c r="A502" s="10" t="s">
        <v>1477</v>
      </c>
      <c r="B502" s="10" t="s">
        <v>1478</v>
      </c>
      <c r="C502" s="10" t="s">
        <v>1479</v>
      </c>
      <c r="D502" s="10" t="s">
        <v>1480</v>
      </c>
      <c r="E502" s="10" t="s">
        <v>21</v>
      </c>
      <c r="F502" s="19">
        <v>46484</v>
      </c>
      <c r="G502" s="11">
        <v>26002</v>
      </c>
      <c r="H502" s="11">
        <v>21597</v>
      </c>
      <c r="I502" s="10">
        <f t="shared" si="17"/>
        <v>94083</v>
      </c>
      <c r="J502" s="10" t="s">
        <v>137</v>
      </c>
      <c r="K502" s="10" t="s">
        <v>51</v>
      </c>
      <c r="L502" s="10" t="s">
        <v>182</v>
      </c>
      <c r="M502" s="10" t="s">
        <v>1461</v>
      </c>
      <c r="N502" s="10" t="s">
        <v>1461</v>
      </c>
      <c r="P502" s="10" t="s">
        <v>1481</v>
      </c>
    </row>
    <row r="503" customFormat="1" hidden="1" spans="2:14">
      <c r="B503" s="10" t="s">
        <v>1482</v>
      </c>
      <c r="C503" s="10" t="s">
        <v>1483</v>
      </c>
      <c r="D503" s="10" t="s">
        <v>1484</v>
      </c>
      <c r="E503" s="10" t="s">
        <v>31</v>
      </c>
      <c r="F503" s="11">
        <v>65479</v>
      </c>
      <c r="G503" s="19">
        <v>31195</v>
      </c>
      <c r="H503" s="11">
        <v>26798</v>
      </c>
      <c r="I503" s="10">
        <f t="shared" si="17"/>
        <v>123472</v>
      </c>
      <c r="N503" s="10"/>
    </row>
    <row r="504" customFormat="1" hidden="1" spans="1:16">
      <c r="A504" s="10" t="s">
        <v>1485</v>
      </c>
      <c r="B504" s="10" t="s">
        <v>1486</v>
      </c>
      <c r="C504" s="50" t="s">
        <v>1487</v>
      </c>
      <c r="D504" s="10" t="s">
        <v>1488</v>
      </c>
      <c r="I504" s="10">
        <f t="shared" si="17"/>
        <v>0</v>
      </c>
      <c r="J504" s="10" t="s">
        <v>1091</v>
      </c>
      <c r="K504" s="10" t="s">
        <v>73</v>
      </c>
      <c r="L504" s="10" t="s">
        <v>96</v>
      </c>
      <c r="M504"/>
      <c r="N504" s="10" t="s">
        <v>1461</v>
      </c>
      <c r="P504" s="10" t="s">
        <v>1244</v>
      </c>
    </row>
    <row r="505" customFormat="1" hidden="1" spans="2:9">
      <c r="B505" s="10" t="s">
        <v>1489</v>
      </c>
      <c r="C505" s="10" t="s">
        <v>1490</v>
      </c>
      <c r="D505" s="10" t="s">
        <v>1491</v>
      </c>
      <c r="I505" s="10">
        <f t="shared" si="17"/>
        <v>0</v>
      </c>
    </row>
    <row r="506" hidden="1" spans="1:9">
      <c r="A506" s="10" t="s">
        <v>1492</v>
      </c>
      <c r="I506" s="10">
        <f t="shared" si="17"/>
        <v>0</v>
      </c>
    </row>
    <row r="507" hidden="1" spans="9:9">
      <c r="I507" s="10">
        <f t="shared" si="17"/>
        <v>0</v>
      </c>
    </row>
    <row r="508" customFormat="1" hidden="1" spans="1:17">
      <c r="A508" s="7" t="s">
        <v>1493</v>
      </c>
      <c r="B508" s="7"/>
      <c r="C508" s="7"/>
      <c r="D508" s="7"/>
      <c r="E508" s="1"/>
      <c r="F508" s="1"/>
      <c r="G508" s="1"/>
      <c r="H508" s="1"/>
      <c r="I508" s="1">
        <f t="shared" si="17"/>
        <v>0</v>
      </c>
      <c r="J508" s="1"/>
      <c r="K508" s="1"/>
      <c r="L508" s="1"/>
      <c r="M508" s="1"/>
      <c r="N508" s="1"/>
      <c r="O508" s="1"/>
      <c r="P508" s="1"/>
      <c r="Q508" s="1"/>
    </row>
    <row r="509" hidden="1" spans="1:16">
      <c r="A509" s="10" t="s">
        <v>1494</v>
      </c>
      <c r="B509" s="10" t="s">
        <v>1495</v>
      </c>
      <c r="C509" s="10" t="s">
        <v>1496</v>
      </c>
      <c r="D509" s="10" t="s">
        <v>1497</v>
      </c>
      <c r="E509" s="10" t="s">
        <v>21</v>
      </c>
      <c r="F509" s="11">
        <v>22525</v>
      </c>
      <c r="G509" s="11">
        <v>46149</v>
      </c>
      <c r="H509" s="11">
        <v>25378</v>
      </c>
      <c r="I509">
        <f t="shared" ref="I504:I535" si="18">SUM(F509:H509)</f>
        <v>94052</v>
      </c>
      <c r="J509" s="10" t="s">
        <v>116</v>
      </c>
      <c r="K509" s="10" t="s">
        <v>73</v>
      </c>
      <c r="L509" s="10" t="s">
        <v>34</v>
      </c>
      <c r="M509" s="10" t="s">
        <v>1498</v>
      </c>
      <c r="N509" s="10" t="s">
        <v>1498</v>
      </c>
      <c r="P509" s="10" t="s">
        <v>1499</v>
      </c>
    </row>
    <row r="510" hidden="1" spans="2:9">
      <c r="B510" s="10" t="s">
        <v>1500</v>
      </c>
      <c r="C510" s="10" t="s">
        <v>1501</v>
      </c>
      <c r="D510" s="10" t="s">
        <v>1502</v>
      </c>
      <c r="E510" s="10" t="s">
        <v>31</v>
      </c>
      <c r="F510" s="11">
        <v>26617</v>
      </c>
      <c r="G510" s="11">
        <v>65951</v>
      </c>
      <c r="H510" s="11">
        <v>29485</v>
      </c>
      <c r="I510">
        <f t="shared" si="18"/>
        <v>122053</v>
      </c>
    </row>
    <row r="511" hidden="1" spans="1:16">
      <c r="A511" s="10" t="s">
        <v>1503</v>
      </c>
      <c r="B511" s="10" t="s">
        <v>1504</v>
      </c>
      <c r="C511" s="10" t="s">
        <v>1505</v>
      </c>
      <c r="D511" s="10" t="s">
        <v>1506</v>
      </c>
      <c r="I511">
        <f t="shared" si="18"/>
        <v>0</v>
      </c>
      <c r="J511" s="10" t="s">
        <v>94</v>
      </c>
      <c r="K511" s="10" t="s">
        <v>51</v>
      </c>
      <c r="L511" s="10" t="s">
        <v>96</v>
      </c>
      <c r="M511" s="10" t="s">
        <v>1498</v>
      </c>
      <c r="N511" s="10" t="s">
        <v>1498</v>
      </c>
      <c r="P511" s="10" t="s">
        <v>1499</v>
      </c>
    </row>
    <row r="512" hidden="1" spans="2:9">
      <c r="B512" s="10" t="s">
        <v>1507</v>
      </c>
      <c r="C512" s="10" t="s">
        <v>1508</v>
      </c>
      <c r="D512" s="10" t="s">
        <v>1509</v>
      </c>
      <c r="I512">
        <f t="shared" si="18"/>
        <v>0</v>
      </c>
    </row>
    <row r="513" hidden="1" spans="1:14">
      <c r="A513" s="10" t="s">
        <v>1510</v>
      </c>
      <c r="I513">
        <f t="shared" si="18"/>
        <v>0</v>
      </c>
      <c r="M513" s="10" t="s">
        <v>1498</v>
      </c>
      <c r="N513" s="10" t="s">
        <v>1498</v>
      </c>
    </row>
    <row r="514" hidden="1" spans="9:9">
      <c r="I514">
        <f t="shared" si="18"/>
        <v>0</v>
      </c>
    </row>
    <row r="515" hidden="1" spans="1:9">
      <c r="A515" s="10" t="s">
        <v>1511</v>
      </c>
      <c r="I515">
        <f t="shared" si="18"/>
        <v>0</v>
      </c>
    </row>
    <row r="516" hidden="1" spans="9:9">
      <c r="I516">
        <f t="shared" si="18"/>
        <v>0</v>
      </c>
    </row>
    <row r="517" customFormat="1" ht="14.75" hidden="1" spans="1:17">
      <c r="A517" s="7" t="s">
        <v>1512</v>
      </c>
      <c r="B517" s="7"/>
      <c r="C517" s="7"/>
      <c r="D517" s="7"/>
      <c r="E517" s="1"/>
      <c r="F517" s="1"/>
      <c r="G517" s="1"/>
      <c r="H517" s="1"/>
      <c r="I517" s="1">
        <f t="shared" si="18"/>
        <v>0</v>
      </c>
      <c r="J517" s="1"/>
      <c r="K517" s="1"/>
      <c r="L517" s="1"/>
      <c r="M517" s="1"/>
      <c r="N517" s="1"/>
      <c r="O517" s="1"/>
      <c r="P517" s="1"/>
      <c r="Q517" s="1"/>
    </row>
    <row r="518" customFormat="1" ht="14.75" hidden="1" spans="1:16">
      <c r="A518" s="10" t="s">
        <v>1513</v>
      </c>
      <c r="B518" s="51" t="s">
        <v>1514</v>
      </c>
      <c r="C518" s="51" t="s">
        <v>1515</v>
      </c>
      <c r="D518" s="51" t="s">
        <v>1516</v>
      </c>
      <c r="E518" s="10" t="s">
        <v>21</v>
      </c>
      <c r="F518" s="19">
        <v>28086</v>
      </c>
      <c r="G518" s="17">
        <v>25006</v>
      </c>
      <c r="H518" s="18">
        <v>43085</v>
      </c>
      <c r="I518" s="10">
        <f t="shared" si="18"/>
        <v>96177</v>
      </c>
      <c r="J518" s="10" t="s">
        <v>639</v>
      </c>
      <c r="K518" s="10" t="s">
        <v>51</v>
      </c>
      <c r="L518" s="10" t="s">
        <v>207</v>
      </c>
      <c r="M518" s="49" t="s">
        <v>1517</v>
      </c>
      <c r="N518" s="49" t="s">
        <v>1517</v>
      </c>
      <c r="P518" s="10" t="s">
        <v>595</v>
      </c>
    </row>
    <row r="519" customFormat="1" hidden="1" spans="2:16">
      <c r="B519" s="10" t="s">
        <v>1518</v>
      </c>
      <c r="C519" s="10" t="s">
        <v>1519</v>
      </c>
      <c r="D519" s="10" t="s">
        <v>1520</v>
      </c>
      <c r="E519" s="10" t="s">
        <v>31</v>
      </c>
      <c r="F519" s="19">
        <v>32587</v>
      </c>
      <c r="G519" s="19">
        <v>29507</v>
      </c>
      <c r="H519" s="19">
        <v>62783</v>
      </c>
      <c r="I519" s="10">
        <f t="shared" si="18"/>
        <v>124877</v>
      </c>
      <c r="M519" s="10"/>
      <c r="N519" s="10"/>
      <c r="P519" s="10"/>
    </row>
    <row r="520" customFormat="1" hidden="1" spans="1:16">
      <c r="A520" s="10" t="s">
        <v>1521</v>
      </c>
      <c r="B520" s="51" t="s">
        <v>1522</v>
      </c>
      <c r="C520" s="51" t="s">
        <v>1523</v>
      </c>
      <c r="D520" s="51" t="s">
        <v>1524</v>
      </c>
      <c r="I520" s="10">
        <f t="shared" si="18"/>
        <v>0</v>
      </c>
      <c r="J520" s="10" t="s">
        <v>460</v>
      </c>
      <c r="K520" s="10" t="s">
        <v>897</v>
      </c>
      <c r="L520" s="10" t="s">
        <v>196</v>
      </c>
      <c r="M520" s="10" t="s">
        <v>44</v>
      </c>
      <c r="N520" s="10" t="s">
        <v>44</v>
      </c>
      <c r="P520" s="10" t="s">
        <v>595</v>
      </c>
    </row>
    <row r="521" customFormat="1" hidden="1" spans="2:14">
      <c r="B521" s="10" t="s">
        <v>1525</v>
      </c>
      <c r="C521" s="10" t="s">
        <v>1526</v>
      </c>
      <c r="D521" s="10" t="s">
        <v>1527</v>
      </c>
      <c r="I521" s="10">
        <f t="shared" si="18"/>
        <v>0</v>
      </c>
      <c r="M521" s="10" t="s">
        <v>53</v>
      </c>
      <c r="N521" s="10"/>
    </row>
    <row r="522" customFormat="1" hidden="1" spans="1:9">
      <c r="A522" s="10" t="s">
        <v>1528</v>
      </c>
      <c r="I522" s="10">
        <f t="shared" si="18"/>
        <v>0</v>
      </c>
    </row>
    <row r="523" customFormat="1" hidden="1" spans="9:9">
      <c r="I523" s="10">
        <f t="shared" si="18"/>
        <v>0</v>
      </c>
    </row>
    <row r="524" customFormat="1" ht="14.75" hidden="1" spans="1:17">
      <c r="A524" s="7" t="s">
        <v>1529</v>
      </c>
      <c r="B524" s="7"/>
      <c r="C524" s="7"/>
      <c r="D524" s="7"/>
      <c r="E524" s="1"/>
      <c r="F524" s="1"/>
      <c r="G524" s="1"/>
      <c r="H524" s="1"/>
      <c r="I524" s="1">
        <f t="shared" si="18"/>
        <v>0</v>
      </c>
      <c r="J524" s="1"/>
      <c r="K524" s="1"/>
      <c r="L524" s="1"/>
      <c r="M524" s="1"/>
      <c r="N524" s="1"/>
      <c r="O524" s="1"/>
      <c r="P524" s="1"/>
      <c r="Q524" s="1"/>
    </row>
    <row r="525" customFormat="1" ht="14.75" hidden="1" spans="1:16">
      <c r="A525" s="10" t="s">
        <v>1530</v>
      </c>
      <c r="B525" s="51" t="s">
        <v>1531</v>
      </c>
      <c r="C525" s="51" t="s">
        <v>1532</v>
      </c>
      <c r="D525" s="51" t="s">
        <v>1533</v>
      </c>
      <c r="E525" s="10" t="s">
        <v>21</v>
      </c>
      <c r="F525" s="18">
        <v>47986</v>
      </c>
      <c r="G525" s="18">
        <v>22846</v>
      </c>
      <c r="H525" s="18">
        <v>20655</v>
      </c>
      <c r="I525" s="10">
        <f t="shared" si="18"/>
        <v>91487</v>
      </c>
      <c r="J525" s="10" t="s">
        <v>426</v>
      </c>
      <c r="K525" s="10" t="s">
        <v>51</v>
      </c>
      <c r="L525" s="10" t="s">
        <v>839</v>
      </c>
      <c r="M525" s="10" t="s">
        <v>1534</v>
      </c>
      <c r="N525" s="49" t="s">
        <v>1534</v>
      </c>
      <c r="P525" s="50" t="s">
        <v>1535</v>
      </c>
    </row>
    <row r="526" customFormat="1" hidden="1" spans="2:14">
      <c r="B526" s="10" t="s">
        <v>1536</v>
      </c>
      <c r="C526" s="10" t="s">
        <v>1537</v>
      </c>
      <c r="D526" s="10" t="s">
        <v>1538</v>
      </c>
      <c r="E526" s="10" t="s">
        <v>31</v>
      </c>
      <c r="F526" s="19">
        <v>67982</v>
      </c>
      <c r="G526" s="19">
        <v>26997</v>
      </c>
      <c r="H526" s="19">
        <v>24798</v>
      </c>
      <c r="I526" s="10">
        <f t="shared" si="18"/>
        <v>119777</v>
      </c>
      <c r="N526" s="10"/>
    </row>
    <row r="527" customFormat="1" hidden="1" spans="1:16">
      <c r="A527" s="10" t="s">
        <v>1539</v>
      </c>
      <c r="B527" s="10" t="s">
        <v>1540</v>
      </c>
      <c r="C527" s="51" t="s">
        <v>1541</v>
      </c>
      <c r="D527" s="52" t="s">
        <v>1542</v>
      </c>
      <c r="I527" s="10">
        <f t="shared" si="18"/>
        <v>0</v>
      </c>
      <c r="J527" s="10" t="s">
        <v>297</v>
      </c>
      <c r="K527" s="10" t="s">
        <v>73</v>
      </c>
      <c r="L527" s="10" t="s">
        <v>96</v>
      </c>
      <c r="M527" s="10" t="s">
        <v>1534</v>
      </c>
      <c r="N527" s="49" t="s">
        <v>1534</v>
      </c>
      <c r="P527" s="50" t="s">
        <v>1535</v>
      </c>
    </row>
    <row r="528" customFormat="1" hidden="1" spans="2:9">
      <c r="B528" s="10" t="s">
        <v>1543</v>
      </c>
      <c r="C528" s="10" t="s">
        <v>1544</v>
      </c>
      <c r="D528" s="10" t="s">
        <v>1545</v>
      </c>
      <c r="I528" s="10">
        <f t="shared" si="18"/>
        <v>0</v>
      </c>
    </row>
    <row r="529" customFormat="1" ht="14.75" hidden="1" spans="1:17">
      <c r="A529" s="7" t="s">
        <v>1546</v>
      </c>
      <c r="B529" s="7"/>
      <c r="C529" s="7"/>
      <c r="D529" s="7"/>
      <c r="E529" s="1"/>
      <c r="F529" s="1"/>
      <c r="G529" s="1"/>
      <c r="H529" s="1"/>
      <c r="I529" s="1">
        <f t="shared" si="18"/>
        <v>0</v>
      </c>
      <c r="J529" s="1"/>
      <c r="K529" s="1"/>
      <c r="L529" s="1"/>
      <c r="M529" s="1"/>
      <c r="N529" s="1"/>
      <c r="O529" s="1"/>
      <c r="P529" s="1"/>
      <c r="Q529" s="1"/>
    </row>
    <row r="530" customFormat="1" ht="14.75" hidden="1" spans="1:16">
      <c r="A530" s="10" t="s">
        <v>1547</v>
      </c>
      <c r="B530" s="51" t="s">
        <v>1548</v>
      </c>
      <c r="C530" s="51" t="s">
        <v>1549</v>
      </c>
      <c r="D530" s="51" t="s">
        <v>1550</v>
      </c>
      <c r="E530" s="10" t="s">
        <v>21</v>
      </c>
      <c r="F530" s="18">
        <v>19732</v>
      </c>
      <c r="G530" s="17">
        <v>48031</v>
      </c>
      <c r="H530" s="18">
        <v>24574</v>
      </c>
      <c r="I530" s="10">
        <f t="shared" si="18"/>
        <v>92337</v>
      </c>
      <c r="J530" s="10" t="s">
        <v>933</v>
      </c>
      <c r="K530" s="10" t="s">
        <v>73</v>
      </c>
      <c r="L530" s="10" t="s">
        <v>34</v>
      </c>
      <c r="M530" s="10" t="s">
        <v>1534</v>
      </c>
      <c r="N530" s="49" t="s">
        <v>1534</v>
      </c>
      <c r="P530" s="50" t="s">
        <v>1535</v>
      </c>
    </row>
    <row r="531" hidden="1" spans="2:13">
      <c r="B531" s="10" t="s">
        <v>1551</v>
      </c>
      <c r="C531" s="10" t="s">
        <v>1552</v>
      </c>
      <c r="D531" s="10" t="s">
        <v>1553</v>
      </c>
      <c r="E531" s="10" t="s">
        <v>31</v>
      </c>
      <c r="M531" s="10" t="s">
        <v>1554</v>
      </c>
    </row>
    <row r="532" hidden="1" spans="1:16">
      <c r="A532" s="10" t="s">
        <v>1555</v>
      </c>
      <c r="B532" t="s">
        <v>1556</v>
      </c>
      <c r="C532" s="51" t="s">
        <v>1557</v>
      </c>
      <c r="D532" s="51" t="s">
        <v>1558</v>
      </c>
      <c r="I532">
        <f t="shared" si="18"/>
        <v>0</v>
      </c>
      <c r="J532" s="10" t="s">
        <v>94</v>
      </c>
      <c r="K532" s="10" t="s">
        <v>51</v>
      </c>
      <c r="L532" s="10" t="s">
        <v>96</v>
      </c>
      <c r="M532" s="10" t="s">
        <v>1534</v>
      </c>
      <c r="N532" s="49" t="s">
        <v>1534</v>
      </c>
      <c r="P532" s="50" t="s">
        <v>1535</v>
      </c>
    </row>
    <row r="533" hidden="1" spans="2:9">
      <c r="B533" s="10" t="s">
        <v>1559</v>
      </c>
      <c r="C533" s="10" t="s">
        <v>1560</v>
      </c>
      <c r="D533" s="10" t="s">
        <v>1561</v>
      </c>
      <c r="I533">
        <f t="shared" si="18"/>
        <v>0</v>
      </c>
    </row>
    <row r="534" customFormat="1" ht="14.75" hidden="1" spans="1:17">
      <c r="A534" s="7" t="s">
        <v>1562</v>
      </c>
      <c r="B534" s="7"/>
      <c r="C534" s="7"/>
      <c r="D534" s="7"/>
      <c r="E534" s="1"/>
      <c r="F534" s="1"/>
      <c r="G534" s="1"/>
      <c r="H534" s="1"/>
      <c r="I534" s="1">
        <f t="shared" si="18"/>
        <v>0</v>
      </c>
      <c r="J534" s="1"/>
      <c r="K534" s="1"/>
      <c r="L534" s="1"/>
      <c r="M534" s="1"/>
      <c r="N534" s="1"/>
      <c r="O534" s="1"/>
      <c r="P534" s="1"/>
      <c r="Q534" s="1"/>
    </row>
    <row r="535" customFormat="1" ht="14.75" hidden="1" spans="1:16">
      <c r="A535" s="10" t="s">
        <v>1563</v>
      </c>
      <c r="B535" s="52" t="s">
        <v>1564</v>
      </c>
      <c r="C535" s="52" t="s">
        <v>1565</v>
      </c>
      <c r="D535" s="52" t="s">
        <v>1566</v>
      </c>
      <c r="E535" s="10" t="s">
        <v>21</v>
      </c>
      <c r="F535" s="19">
        <v>46466</v>
      </c>
      <c r="G535" s="17">
        <v>25454</v>
      </c>
      <c r="H535" s="18">
        <v>22151</v>
      </c>
      <c r="I535" s="10">
        <f t="shared" si="18"/>
        <v>94071</v>
      </c>
      <c r="J535" s="10" t="s">
        <v>1567</v>
      </c>
      <c r="K535" s="10" t="s">
        <v>51</v>
      </c>
      <c r="L535" s="10" t="s">
        <v>182</v>
      </c>
      <c r="M535" s="50" t="s">
        <v>1568</v>
      </c>
      <c r="N535" s="50" t="s">
        <v>1568</v>
      </c>
      <c r="P535" s="10" t="s">
        <v>1301</v>
      </c>
    </row>
    <row r="536" customFormat="1" hidden="1" spans="2:16">
      <c r="B536" s="10" t="s">
        <v>1569</v>
      </c>
      <c r="C536" s="10" t="s">
        <v>1570</v>
      </c>
      <c r="D536" s="10" t="s">
        <v>1571</v>
      </c>
      <c r="E536" s="10" t="s">
        <v>31</v>
      </c>
      <c r="F536" s="19">
        <v>65466</v>
      </c>
      <c r="G536" s="19">
        <v>30650</v>
      </c>
      <c r="H536" s="19">
        <v>27347</v>
      </c>
      <c r="I536" s="10">
        <f t="shared" ref="I536:I569" si="19">SUM(F536:H536)</f>
        <v>123463</v>
      </c>
      <c r="M536" s="10"/>
      <c r="N536" s="10"/>
      <c r="P536" s="10"/>
    </row>
    <row r="537" customFormat="1" hidden="1" spans="1:16">
      <c r="A537" s="10" t="s">
        <v>1572</v>
      </c>
      <c r="B537" s="52" t="s">
        <v>1573</v>
      </c>
      <c r="C537" s="52" t="s">
        <v>1574</v>
      </c>
      <c r="D537" s="52" t="s">
        <v>1575</v>
      </c>
      <c r="I537" s="10">
        <f t="shared" si="19"/>
        <v>0</v>
      </c>
      <c r="J537" s="10" t="s">
        <v>1091</v>
      </c>
      <c r="K537" s="10" t="s">
        <v>95</v>
      </c>
      <c r="L537" s="10" t="s">
        <v>96</v>
      </c>
      <c r="M537" s="10"/>
      <c r="N537" s="10" t="s">
        <v>1568</v>
      </c>
      <c r="P537" s="10" t="s">
        <v>462</v>
      </c>
    </row>
    <row r="538" customFormat="1" hidden="1" spans="2:14">
      <c r="B538" s="10" t="s">
        <v>1576</v>
      </c>
      <c r="C538" s="10" t="s">
        <v>1577</v>
      </c>
      <c r="D538" s="10" t="s">
        <v>1578</v>
      </c>
      <c r="I538" s="10">
        <f t="shared" si="19"/>
        <v>0</v>
      </c>
      <c r="M538" s="10"/>
      <c r="N538" s="10"/>
    </row>
    <row r="539" customFormat="1" hidden="1" spans="1:9">
      <c r="A539" s="10" t="s">
        <v>1579</v>
      </c>
      <c r="I539" s="10">
        <f t="shared" si="19"/>
        <v>0</v>
      </c>
    </row>
    <row r="540" customFormat="1" hidden="1" spans="9:9">
      <c r="I540" s="10">
        <f t="shared" si="19"/>
        <v>0</v>
      </c>
    </row>
    <row r="541" customFormat="1" ht="14.75" hidden="1" spans="1:17">
      <c r="A541" s="7" t="s">
        <v>1580</v>
      </c>
      <c r="B541" s="7"/>
      <c r="C541" s="7"/>
      <c r="D541" s="7"/>
      <c r="E541" s="1"/>
      <c r="F541" s="1"/>
      <c r="G541" s="1"/>
      <c r="H541" s="1"/>
      <c r="I541" s="1">
        <f t="shared" si="19"/>
        <v>0</v>
      </c>
      <c r="J541" s="1"/>
      <c r="K541" s="1"/>
      <c r="L541" s="1"/>
      <c r="M541" s="1"/>
      <c r="N541" s="1"/>
      <c r="O541" s="1"/>
      <c r="P541" s="1"/>
      <c r="Q541" s="1"/>
    </row>
    <row r="542" customFormat="1" ht="14.75" hidden="1" spans="1:16">
      <c r="A542" s="10" t="s">
        <v>1581</v>
      </c>
      <c r="B542" s="52" t="s">
        <v>1582</v>
      </c>
      <c r="C542" s="52" t="s">
        <v>1583</v>
      </c>
      <c r="D542" s="52" t="s">
        <v>1584</v>
      </c>
      <c r="E542" s="10" t="s">
        <v>21</v>
      </c>
      <c r="F542" s="18">
        <v>22627</v>
      </c>
      <c r="G542" s="18">
        <v>20872</v>
      </c>
      <c r="H542" s="18">
        <v>47969</v>
      </c>
      <c r="I542" s="10">
        <f t="shared" si="19"/>
        <v>91468</v>
      </c>
      <c r="J542" s="10" t="s">
        <v>341</v>
      </c>
      <c r="K542" s="10" t="s">
        <v>73</v>
      </c>
      <c r="L542" s="10" t="s">
        <v>207</v>
      </c>
      <c r="M542" s="10" t="s">
        <v>1568</v>
      </c>
      <c r="N542" s="49" t="s">
        <v>1568</v>
      </c>
      <c r="P542" s="50" t="s">
        <v>694</v>
      </c>
    </row>
    <row r="543" customFormat="1" hidden="1" spans="2:14">
      <c r="B543" s="10" t="s">
        <v>1585</v>
      </c>
      <c r="C543" s="10" t="s">
        <v>1586</v>
      </c>
      <c r="D543" s="10" t="s">
        <v>1587</v>
      </c>
      <c r="E543" s="10" t="s">
        <v>31</v>
      </c>
      <c r="F543" s="19">
        <v>26776</v>
      </c>
      <c r="G543" s="19">
        <v>25021</v>
      </c>
      <c r="H543" s="19">
        <v>67972</v>
      </c>
      <c r="I543" s="10">
        <f t="shared" si="19"/>
        <v>119769</v>
      </c>
      <c r="N543" s="10"/>
    </row>
    <row r="544" customFormat="1" hidden="1" spans="1:16">
      <c r="A544" s="24" t="s">
        <v>1588</v>
      </c>
      <c r="B544" s="10" t="s">
        <v>1589</v>
      </c>
      <c r="C544" s="52" t="s">
        <v>1590</v>
      </c>
      <c r="D544" s="52" t="s">
        <v>1591</v>
      </c>
      <c r="I544" s="10">
        <f t="shared" si="19"/>
        <v>0</v>
      </c>
      <c r="J544" s="10" t="s">
        <v>105</v>
      </c>
      <c r="K544" s="10" t="s">
        <v>51</v>
      </c>
      <c r="L544" s="10" t="s">
        <v>196</v>
      </c>
      <c r="M544" s="10"/>
      <c r="N544" s="49" t="s">
        <v>1568</v>
      </c>
      <c r="P544" s="50" t="s">
        <v>1148</v>
      </c>
    </row>
    <row r="545" customFormat="1" hidden="1" spans="2:9">
      <c r="B545" s="10" t="s">
        <v>1592</v>
      </c>
      <c r="C545" s="10" t="s">
        <v>1593</v>
      </c>
      <c r="D545" s="10" t="s">
        <v>1594</v>
      </c>
      <c r="I545" s="10">
        <f t="shared" si="19"/>
        <v>0</v>
      </c>
    </row>
    <row r="546" hidden="1" spans="1:1">
      <c r="A546" s="10" t="s">
        <v>1595</v>
      </c>
    </row>
    <row r="547" hidden="1" spans="9:9">
      <c r="I547">
        <f t="shared" si="19"/>
        <v>0</v>
      </c>
    </row>
    <row r="548" customFormat="1" hidden="1" spans="1:17">
      <c r="A548" s="7" t="s">
        <v>1596</v>
      </c>
      <c r="B548" s="7"/>
      <c r="C548" s="7"/>
      <c r="D548" s="7"/>
      <c r="E548" s="1"/>
      <c r="F548" s="1"/>
      <c r="G548" s="1"/>
      <c r="H548" s="1"/>
      <c r="I548" s="1">
        <f t="shared" si="19"/>
        <v>0</v>
      </c>
      <c r="J548" s="1"/>
      <c r="K548" s="1"/>
      <c r="L548" s="1"/>
      <c r="M548" s="1"/>
      <c r="N548" s="1"/>
      <c r="O548" s="1"/>
      <c r="P548" s="1"/>
      <c r="Q548" s="1"/>
    </row>
    <row r="549" hidden="1" spans="1:16">
      <c r="A549" s="24" t="s">
        <v>1597</v>
      </c>
      <c r="B549" s="10" t="s">
        <v>1598</v>
      </c>
      <c r="C549" s="10" t="s">
        <v>1599</v>
      </c>
      <c r="D549" s="10" t="s">
        <v>1600</v>
      </c>
      <c r="E549" s="10" t="s">
        <v>21</v>
      </c>
      <c r="F549">
        <v>22738</v>
      </c>
      <c r="G549">
        <v>46111</v>
      </c>
      <c r="H549">
        <v>25165</v>
      </c>
      <c r="I549">
        <f t="shared" si="19"/>
        <v>94014</v>
      </c>
      <c r="J549" s="10" t="s">
        <v>491</v>
      </c>
      <c r="K549" s="10" t="s">
        <v>897</v>
      </c>
      <c r="L549" s="10" t="s">
        <v>34</v>
      </c>
      <c r="M549" s="10" t="s">
        <v>1601</v>
      </c>
      <c r="N549" s="10" t="s">
        <v>1601</v>
      </c>
      <c r="P549" s="10" t="s">
        <v>1602</v>
      </c>
    </row>
    <row r="550" hidden="1" spans="2:13">
      <c r="B550" s="10" t="s">
        <v>1603</v>
      </c>
      <c r="C550" s="10" t="s">
        <v>1604</v>
      </c>
      <c r="D550" s="10" t="s">
        <v>1605</v>
      </c>
      <c r="E550" s="10" t="s">
        <v>31</v>
      </c>
      <c r="F550">
        <v>26836</v>
      </c>
      <c r="G550">
        <v>65917</v>
      </c>
      <c r="H550">
        <v>29261</v>
      </c>
      <c r="I550">
        <f t="shared" si="19"/>
        <v>122014</v>
      </c>
      <c r="M550" s="10" t="s">
        <v>1606</v>
      </c>
    </row>
    <row r="551" hidden="1" spans="1:16">
      <c r="A551" s="10" t="s">
        <v>1607</v>
      </c>
      <c r="B551" s="10" t="s">
        <v>1608</v>
      </c>
      <c r="C551" s="10" t="s">
        <v>1609</v>
      </c>
      <c r="D551" s="51" t="s">
        <v>1610</v>
      </c>
      <c r="I551">
        <f t="shared" si="19"/>
        <v>0</v>
      </c>
      <c r="J551" s="10" t="s">
        <v>558</v>
      </c>
      <c r="K551" s="10" t="s">
        <v>51</v>
      </c>
      <c r="L551" s="10" t="s">
        <v>52</v>
      </c>
      <c r="M551" s="10" t="s">
        <v>1601</v>
      </c>
      <c r="N551" s="10" t="s">
        <v>1601</v>
      </c>
      <c r="P551" s="10" t="s">
        <v>1602</v>
      </c>
    </row>
    <row r="552" hidden="1" spans="2:9">
      <c r="B552" s="10" t="s">
        <v>1611</v>
      </c>
      <c r="C552" s="10" t="s">
        <v>1612</v>
      </c>
      <c r="D552" s="10" t="s">
        <v>1613</v>
      </c>
      <c r="I552">
        <f t="shared" si="19"/>
        <v>0</v>
      </c>
    </row>
    <row r="553" hidden="1" spans="1:14">
      <c r="A553" s="10" t="s">
        <v>1614</v>
      </c>
      <c r="I553">
        <f t="shared" si="19"/>
        <v>0</v>
      </c>
      <c r="M553" s="10" t="s">
        <v>1601</v>
      </c>
      <c r="N553" s="49" t="s">
        <v>1601</v>
      </c>
    </row>
    <row r="554" hidden="1" spans="9:9">
      <c r="I554">
        <f t="shared" si="19"/>
        <v>0</v>
      </c>
    </row>
    <row r="555" hidden="1" spans="1:14">
      <c r="A555" s="10" t="s">
        <v>1615</v>
      </c>
      <c r="I555">
        <f t="shared" si="19"/>
        <v>0</v>
      </c>
      <c r="M555" s="10" t="s">
        <v>1601</v>
      </c>
      <c r="N555" s="10" t="s">
        <v>1601</v>
      </c>
    </row>
    <row r="556" hidden="1" spans="9:9">
      <c r="I556">
        <f t="shared" si="19"/>
        <v>0</v>
      </c>
    </row>
    <row r="557" customFormat="1" ht="14.75" hidden="1" spans="1:17">
      <c r="A557" s="7" t="s">
        <v>1616</v>
      </c>
      <c r="B557" s="7"/>
      <c r="C557" s="7"/>
      <c r="D557" s="7"/>
      <c r="E557" s="1"/>
      <c r="F557" s="1"/>
      <c r="G557" s="1"/>
      <c r="H557" s="1"/>
      <c r="I557" s="1">
        <f t="shared" si="19"/>
        <v>0</v>
      </c>
      <c r="J557" s="1"/>
      <c r="K557" s="1"/>
      <c r="L557" s="1"/>
      <c r="M557" s="1"/>
      <c r="N557" s="1"/>
      <c r="O557" s="1"/>
      <c r="P557" s="1"/>
      <c r="Q557" s="1"/>
    </row>
    <row r="558" customFormat="1" ht="14.75" hidden="1" spans="1:16">
      <c r="A558" s="10" t="s">
        <v>1617</v>
      </c>
      <c r="B558" s="52" t="s">
        <v>1618</v>
      </c>
      <c r="C558" s="52" t="s">
        <v>1619</v>
      </c>
      <c r="D558" s="52" t="s">
        <v>1620</v>
      </c>
      <c r="E558" s="10" t="s">
        <v>21</v>
      </c>
      <c r="F558" s="19">
        <v>21269</v>
      </c>
      <c r="G558" s="17">
        <v>46452</v>
      </c>
      <c r="H558" s="18">
        <v>26329</v>
      </c>
      <c r="I558" s="10">
        <f t="shared" si="19"/>
        <v>94050</v>
      </c>
      <c r="J558" s="10" t="s">
        <v>232</v>
      </c>
      <c r="K558" s="10" t="s">
        <v>51</v>
      </c>
      <c r="L558" s="10" t="s">
        <v>898</v>
      </c>
      <c r="M558" s="50" t="s">
        <v>1621</v>
      </c>
      <c r="N558" s="50" t="s">
        <v>1621</v>
      </c>
      <c r="P558" s="10" t="s">
        <v>1244</v>
      </c>
    </row>
    <row r="559" customFormat="1" hidden="1" spans="2:16">
      <c r="B559" s="10" t="s">
        <v>1622</v>
      </c>
      <c r="C559" s="10" t="s">
        <v>1623</v>
      </c>
      <c r="D559" s="10" t="s">
        <v>1624</v>
      </c>
      <c r="E559" s="10" t="s">
        <v>31</v>
      </c>
      <c r="F559" s="19">
        <v>26472</v>
      </c>
      <c r="G559" s="19">
        <v>65458</v>
      </c>
      <c r="H559" s="19">
        <v>31526</v>
      </c>
      <c r="I559" s="10">
        <f t="shared" si="19"/>
        <v>123456</v>
      </c>
      <c r="M559" s="10"/>
      <c r="N559" s="10"/>
      <c r="P559" s="10"/>
    </row>
    <row r="560" customFormat="1" hidden="1" spans="1:16">
      <c r="A560" s="10" t="s">
        <v>1625</v>
      </c>
      <c r="B560" s="52" t="s">
        <v>1626</v>
      </c>
      <c r="C560" s="52" t="s">
        <v>1627</v>
      </c>
      <c r="D560" s="52" t="s">
        <v>1628</v>
      </c>
      <c r="I560" s="10">
        <f t="shared" si="19"/>
        <v>0</v>
      </c>
      <c r="J560" s="10" t="s">
        <v>94</v>
      </c>
      <c r="K560" s="10" t="s">
        <v>95</v>
      </c>
      <c r="L560" s="10" t="s">
        <v>96</v>
      </c>
      <c r="M560" s="10"/>
      <c r="N560" s="50" t="s">
        <v>1621</v>
      </c>
      <c r="P560" s="10" t="s">
        <v>1254</v>
      </c>
    </row>
    <row r="561" customFormat="1" hidden="1" spans="2:14">
      <c r="B561" s="10" t="s">
        <v>1629</v>
      </c>
      <c r="C561" s="10" t="s">
        <v>1630</v>
      </c>
      <c r="D561" s="10" t="s">
        <v>1631</v>
      </c>
      <c r="I561" s="10">
        <f t="shared" si="19"/>
        <v>0</v>
      </c>
      <c r="M561" s="10"/>
      <c r="N561" s="10"/>
    </row>
    <row r="562" customFormat="1" hidden="1" spans="1:9">
      <c r="A562" s="10" t="s">
        <v>1632</v>
      </c>
      <c r="I562" s="10">
        <f t="shared" si="19"/>
        <v>0</v>
      </c>
    </row>
    <row r="563" customFormat="1" hidden="1" spans="9:9">
      <c r="I563" s="10">
        <f t="shared" si="19"/>
        <v>0</v>
      </c>
    </row>
    <row r="564" customFormat="1" ht="14.75" hidden="1" spans="1:17">
      <c r="A564" s="7" t="s">
        <v>1633</v>
      </c>
      <c r="B564" s="7"/>
      <c r="C564" s="7"/>
      <c r="D564" s="7"/>
      <c r="E564" s="1"/>
      <c r="F564" s="1"/>
      <c r="G564" s="1"/>
      <c r="H564" s="1"/>
      <c r="I564" s="1">
        <f t="shared" si="19"/>
        <v>0</v>
      </c>
      <c r="J564" s="1"/>
      <c r="K564" s="1"/>
      <c r="L564" s="1"/>
      <c r="M564" s="1"/>
      <c r="N564" s="1"/>
      <c r="O564" s="1"/>
      <c r="P564" s="1"/>
      <c r="Q564" s="1"/>
    </row>
    <row r="565" customFormat="1" ht="14.75" hidden="1" spans="1:16">
      <c r="A565" s="10" t="s">
        <v>1634</v>
      </c>
      <c r="B565" s="52" t="s">
        <v>1635</v>
      </c>
      <c r="C565" s="52" t="s">
        <v>1636</v>
      </c>
      <c r="D565" s="52" t="s">
        <v>1637</v>
      </c>
      <c r="E565" s="10" t="s">
        <v>21</v>
      </c>
      <c r="F565" s="18">
        <v>47909</v>
      </c>
      <c r="G565" s="18">
        <v>22519</v>
      </c>
      <c r="H565" s="18">
        <v>20976</v>
      </c>
      <c r="I565" s="10">
        <f t="shared" si="19"/>
        <v>91404</v>
      </c>
      <c r="J565" s="10" t="s">
        <v>426</v>
      </c>
      <c r="K565" s="10" t="s">
        <v>73</v>
      </c>
      <c r="L565" s="10" t="s">
        <v>256</v>
      </c>
      <c r="M565" s="50" t="s">
        <v>1621</v>
      </c>
      <c r="N565" s="50" t="s">
        <v>1621</v>
      </c>
      <c r="P565" s="50" t="s">
        <v>1366</v>
      </c>
    </row>
    <row r="566" customFormat="1" hidden="1" spans="2:14">
      <c r="B566" s="10" t="s">
        <v>1638</v>
      </c>
      <c r="C566" s="10" t="s">
        <v>1639</v>
      </c>
      <c r="D566" s="10" t="s">
        <v>1640</v>
      </c>
      <c r="E566" s="10" t="s">
        <v>31</v>
      </c>
      <c r="F566" s="19">
        <v>67902</v>
      </c>
      <c r="G566" s="19">
        <v>26672</v>
      </c>
      <c r="H566" s="19">
        <v>25125</v>
      </c>
      <c r="I566" s="10">
        <f t="shared" si="19"/>
        <v>119699</v>
      </c>
      <c r="M566" s="10"/>
      <c r="N566" s="10"/>
    </row>
    <row r="567" customFormat="1" hidden="1" spans="1:16">
      <c r="A567" s="24" t="s">
        <v>1641</v>
      </c>
      <c r="B567" s="10" t="s">
        <v>1642</v>
      </c>
      <c r="C567" s="51" t="s">
        <v>1643</v>
      </c>
      <c r="D567" s="52" t="s">
        <v>1644</v>
      </c>
      <c r="I567" s="10">
        <f t="shared" si="19"/>
        <v>0</v>
      </c>
      <c r="J567" s="10" t="s">
        <v>460</v>
      </c>
      <c r="K567" s="10" t="s">
        <v>51</v>
      </c>
      <c r="L567" s="10" t="s">
        <v>196</v>
      </c>
      <c r="M567" s="10"/>
      <c r="N567" s="50" t="s">
        <v>1621</v>
      </c>
      <c r="P567" s="50" t="s">
        <v>1645</v>
      </c>
    </row>
    <row r="568" customFormat="1" hidden="1" spans="2:9">
      <c r="B568" s="10" t="s">
        <v>1646</v>
      </c>
      <c r="C568" s="10" t="s">
        <v>1647</v>
      </c>
      <c r="D568" s="10" t="s">
        <v>1648</v>
      </c>
      <c r="I568" s="10">
        <f t="shared" si="19"/>
        <v>0</v>
      </c>
    </row>
    <row r="569" customFormat="1" hidden="1" spans="1:9">
      <c r="A569" s="10" t="s">
        <v>1649</v>
      </c>
      <c r="I569">
        <f t="shared" si="19"/>
        <v>0</v>
      </c>
    </row>
    <row r="570" customFormat="1" hidden="1" spans="9:9">
      <c r="I570">
        <f t="shared" ref="I570:I601" si="20">SUM(F570:H570)</f>
        <v>0</v>
      </c>
    </row>
    <row r="571" customFormat="1" hidden="1" spans="1:17">
      <c r="A571" s="7" t="s">
        <v>1650</v>
      </c>
      <c r="B571" s="7"/>
      <c r="C571" s="7"/>
      <c r="D571" s="7"/>
      <c r="E571" s="1"/>
      <c r="F571" s="1"/>
      <c r="G571" s="1"/>
      <c r="H571" s="1"/>
      <c r="I571" s="1">
        <f t="shared" si="20"/>
        <v>0</v>
      </c>
      <c r="J571" s="1"/>
      <c r="K571" s="1"/>
      <c r="L571" s="1"/>
      <c r="M571" s="1"/>
      <c r="N571" s="1"/>
      <c r="O571" s="1"/>
      <c r="P571" s="1"/>
      <c r="Q571" s="1"/>
    </row>
    <row r="572" ht="28" hidden="1" spans="1:16">
      <c r="A572" s="10" t="s">
        <v>1651</v>
      </c>
      <c r="B572" s="10" t="s">
        <v>1652</v>
      </c>
      <c r="C572" s="10" t="s">
        <v>1653</v>
      </c>
      <c r="D572" s="10" t="s">
        <v>1654</v>
      </c>
      <c r="E572" s="10" t="s">
        <v>21</v>
      </c>
      <c r="F572" s="11">
        <v>24324</v>
      </c>
      <c r="G572" s="11">
        <v>43700</v>
      </c>
      <c r="H572" s="11">
        <v>26769</v>
      </c>
      <c r="I572">
        <f t="shared" si="20"/>
        <v>94793</v>
      </c>
      <c r="J572" s="10" t="s">
        <v>137</v>
      </c>
      <c r="K572" s="24" t="s">
        <v>1655</v>
      </c>
      <c r="L572" s="10" t="s">
        <v>34</v>
      </c>
      <c r="N572" s="10" t="s">
        <v>1656</v>
      </c>
      <c r="P572" s="10" t="s">
        <v>1657</v>
      </c>
    </row>
    <row r="573" hidden="1" spans="2:11">
      <c r="B573" s="10" t="s">
        <v>1658</v>
      </c>
      <c r="C573" s="10" t="s">
        <v>1659</v>
      </c>
      <c r="D573" s="10" t="s">
        <v>1660</v>
      </c>
      <c r="E573" s="10" t="s">
        <v>31</v>
      </c>
      <c r="F573" s="11">
        <v>29576</v>
      </c>
      <c r="G573" s="11">
        <v>62600</v>
      </c>
      <c r="H573" s="11">
        <v>32023</v>
      </c>
      <c r="I573">
        <f t="shared" si="20"/>
        <v>124199</v>
      </c>
      <c r="K573" s="10" t="s">
        <v>1661</v>
      </c>
    </row>
    <row r="574" hidden="1" spans="1:16">
      <c r="A574" s="10" t="s">
        <v>1662</v>
      </c>
      <c r="B574" s="10" t="s">
        <v>1663</v>
      </c>
      <c r="C574" s="10" t="s">
        <v>1664</v>
      </c>
      <c r="D574" s="10" t="s">
        <v>1665</v>
      </c>
      <c r="E574" s="10" t="s">
        <v>21</v>
      </c>
      <c r="F574" s="11">
        <v>29720</v>
      </c>
      <c r="G574" s="11">
        <v>26574</v>
      </c>
      <c r="H574" s="11">
        <v>40478</v>
      </c>
      <c r="I574">
        <f t="shared" si="20"/>
        <v>96772</v>
      </c>
      <c r="J574" s="10" t="s">
        <v>72</v>
      </c>
      <c r="K574" s="10" t="s">
        <v>73</v>
      </c>
      <c r="L574" s="10" t="s">
        <v>926</v>
      </c>
      <c r="N574" s="10" t="s">
        <v>1656</v>
      </c>
      <c r="P574" s="10" t="s">
        <v>1666</v>
      </c>
    </row>
    <row r="575" hidden="1" spans="2:9">
      <c r="B575" s="10" t="s">
        <v>1667</v>
      </c>
      <c r="C575" s="10" t="s">
        <v>1668</v>
      </c>
      <c r="D575" s="10" t="s">
        <v>1669</v>
      </c>
      <c r="E575" s="10" t="s">
        <v>31</v>
      </c>
      <c r="F575" s="11">
        <v>34873</v>
      </c>
      <c r="G575" s="11">
        <v>31731</v>
      </c>
      <c r="H575" s="11">
        <v>59568</v>
      </c>
      <c r="I575">
        <f t="shared" si="20"/>
        <v>126172</v>
      </c>
    </row>
    <row r="576" hidden="1" spans="1:16">
      <c r="A576" s="10" t="s">
        <v>1670</v>
      </c>
      <c r="B576" s="10" t="s">
        <v>1671</v>
      </c>
      <c r="C576" s="10" t="s">
        <v>1672</v>
      </c>
      <c r="D576" s="10" t="s">
        <v>1673</v>
      </c>
      <c r="I576">
        <f t="shared" si="20"/>
        <v>0</v>
      </c>
      <c r="J576" s="10" t="s">
        <v>50</v>
      </c>
      <c r="K576" s="10" t="s">
        <v>95</v>
      </c>
      <c r="L576" s="10" t="s">
        <v>52</v>
      </c>
      <c r="N576" s="10" t="s">
        <v>1656</v>
      </c>
      <c r="P576" s="10" t="s">
        <v>1462</v>
      </c>
    </row>
    <row r="577" hidden="1" spans="2:9">
      <c r="B577" s="10" t="s">
        <v>1674</v>
      </c>
      <c r="C577" s="10" t="s">
        <v>1675</v>
      </c>
      <c r="D577" s="10" t="s">
        <v>1676</v>
      </c>
      <c r="I577">
        <f t="shared" si="20"/>
        <v>0</v>
      </c>
    </row>
    <row r="578" hidden="1" spans="1:16">
      <c r="A578" s="10" t="s">
        <v>1677</v>
      </c>
      <c r="B578" s="10" t="s">
        <v>1678</v>
      </c>
      <c r="C578" s="10" t="s">
        <v>1679</v>
      </c>
      <c r="D578" s="10" t="s">
        <v>1680</v>
      </c>
      <c r="I578">
        <f t="shared" si="20"/>
        <v>0</v>
      </c>
      <c r="J578" s="10" t="s">
        <v>105</v>
      </c>
      <c r="K578" s="10" t="s">
        <v>95</v>
      </c>
      <c r="L578" s="10" t="s">
        <v>196</v>
      </c>
      <c r="N578" s="10" t="s">
        <v>1656</v>
      </c>
      <c r="P578" s="10" t="s">
        <v>1681</v>
      </c>
    </row>
    <row r="579" hidden="1" spans="2:9">
      <c r="B579" s="10" t="s">
        <v>1682</v>
      </c>
      <c r="C579" s="10" t="s">
        <v>1683</v>
      </c>
      <c r="D579" s="10" t="s">
        <v>1684</v>
      </c>
      <c r="I579">
        <f t="shared" si="20"/>
        <v>0</v>
      </c>
    </row>
    <row r="580" hidden="1" spans="1:14">
      <c r="A580" s="10" t="s">
        <v>1685</v>
      </c>
      <c r="I580">
        <f t="shared" si="20"/>
        <v>0</v>
      </c>
      <c r="N580" s="10" t="s">
        <v>1656</v>
      </c>
    </row>
    <row r="581" hidden="1" spans="9:9">
      <c r="I581">
        <f t="shared" si="20"/>
        <v>0</v>
      </c>
    </row>
    <row r="582" hidden="1" spans="1:14">
      <c r="A582" s="10" t="s">
        <v>1686</v>
      </c>
      <c r="I582">
        <f t="shared" si="20"/>
        <v>0</v>
      </c>
      <c r="N582" s="10" t="s">
        <v>1656</v>
      </c>
    </row>
    <row r="583" hidden="1" spans="9:9">
      <c r="I583">
        <f t="shared" si="20"/>
        <v>0</v>
      </c>
    </row>
    <row r="584" customFormat="1" ht="14.75" spans="1:17">
      <c r="A584" s="7" t="s">
        <v>1687</v>
      </c>
      <c r="B584" s="7"/>
      <c r="C584" s="7"/>
      <c r="D584" s="7"/>
      <c r="E584" s="1"/>
      <c r="F584" s="1"/>
      <c r="G584" s="1"/>
      <c r="H584" s="1"/>
      <c r="I584" s="1">
        <f t="shared" si="20"/>
        <v>0</v>
      </c>
      <c r="J584" s="1"/>
      <c r="K584" s="1"/>
      <c r="L584" s="1"/>
      <c r="M584" s="1"/>
      <c r="N584" s="1"/>
      <c r="O584" s="1"/>
      <c r="P584" s="1"/>
      <c r="Q584" s="1"/>
    </row>
    <row r="585" customFormat="1" ht="14.75" spans="1:16">
      <c r="A585" s="10" t="s">
        <v>1688</v>
      </c>
      <c r="B585" s="52" t="s">
        <v>1689</v>
      </c>
      <c r="C585" s="52" t="s">
        <v>1690</v>
      </c>
      <c r="D585" s="52" t="s">
        <v>1691</v>
      </c>
      <c r="E585" s="10" t="s">
        <v>21</v>
      </c>
      <c r="F585" s="19">
        <v>26003</v>
      </c>
      <c r="G585" s="17">
        <v>21602</v>
      </c>
      <c r="H585" s="19">
        <v>46447</v>
      </c>
      <c r="I585">
        <f t="shared" si="20"/>
        <v>94052</v>
      </c>
      <c r="J585" s="10" t="s">
        <v>341</v>
      </c>
      <c r="K585" s="10" t="s">
        <v>95</v>
      </c>
      <c r="L585" s="10" t="s">
        <v>207</v>
      </c>
      <c r="M585" s="50" t="s">
        <v>1692</v>
      </c>
      <c r="N585" s="50" t="s">
        <v>1692</v>
      </c>
      <c r="P585" s="10" t="s">
        <v>1462</v>
      </c>
    </row>
    <row r="586" customFormat="1" spans="2:16">
      <c r="B586" s="10" t="s">
        <v>1693</v>
      </c>
      <c r="C586" s="10" t="s">
        <v>1694</v>
      </c>
      <c r="D586" s="10" t="s">
        <v>1695</v>
      </c>
      <c r="E586" s="10" t="s">
        <v>31</v>
      </c>
      <c r="F586" s="19"/>
      <c r="G586" s="19"/>
      <c r="H586" s="19"/>
      <c r="I586">
        <f t="shared" si="20"/>
        <v>0</v>
      </c>
      <c r="M586" s="10" t="s">
        <v>1696</v>
      </c>
      <c r="N586" s="10"/>
      <c r="P586" s="10"/>
    </row>
    <row r="587" customFormat="1" spans="1:16">
      <c r="A587" s="10" t="s">
        <v>1697</v>
      </c>
      <c r="B587" s="52" t="s">
        <v>1698</v>
      </c>
      <c r="C587" s="52" t="s">
        <v>1699</v>
      </c>
      <c r="D587" s="52" t="s">
        <v>1700</v>
      </c>
      <c r="I587">
        <f t="shared" si="20"/>
        <v>0</v>
      </c>
      <c r="J587" s="10" t="s">
        <v>630</v>
      </c>
      <c r="K587" s="10" t="s">
        <v>73</v>
      </c>
      <c r="L587" s="10" t="s">
        <v>52</v>
      </c>
      <c r="M587" s="10"/>
      <c r="N587" s="50" t="s">
        <v>1692</v>
      </c>
      <c r="P587" s="10" t="s">
        <v>1701</v>
      </c>
    </row>
    <row r="588" customFormat="1" spans="2:14">
      <c r="B588" s="10" t="s">
        <v>1702</v>
      </c>
      <c r="C588" s="10" t="s">
        <v>1703</v>
      </c>
      <c r="D588" s="10" t="s">
        <v>1704</v>
      </c>
      <c r="I588">
        <f t="shared" si="20"/>
        <v>0</v>
      </c>
      <c r="M588" s="10"/>
      <c r="N588" s="10"/>
    </row>
    <row r="589" customFormat="1" spans="1:9">
      <c r="A589" s="10" t="s">
        <v>1705</v>
      </c>
      <c r="I589">
        <f t="shared" si="20"/>
        <v>0</v>
      </c>
    </row>
  </sheetData>
  <sheetProtection formatCells="0" formatColumns="0" formatRows="0" insertRows="0" insertColumns="0" insertHyperlinks="0" deleteColumns="0" deleteRows="0" sort="0" autoFilter="0" pivotTables="0"/>
  <mergeCells count="76">
    <mergeCell ref="A2:D2"/>
    <mergeCell ref="A9:D9"/>
    <mergeCell ref="A18:D18"/>
    <mergeCell ref="A27:D27"/>
    <mergeCell ref="A34:D34"/>
    <mergeCell ref="A39:D39"/>
    <mergeCell ref="A46:D46"/>
    <mergeCell ref="A53:D53"/>
    <mergeCell ref="A60:D60"/>
    <mergeCell ref="A73:D73"/>
    <mergeCell ref="A80:D80"/>
    <mergeCell ref="A87:D87"/>
    <mergeCell ref="A96:D96"/>
    <mergeCell ref="A103:D103"/>
    <mergeCell ref="A110:D110"/>
    <mergeCell ref="A119:D119"/>
    <mergeCell ref="A126:D126"/>
    <mergeCell ref="A133:D133"/>
    <mergeCell ref="A146:D146"/>
    <mergeCell ref="A153:D153"/>
    <mergeCell ref="A160:D160"/>
    <mergeCell ref="A169:D169"/>
    <mergeCell ref="A176:D176"/>
    <mergeCell ref="A181:D181"/>
    <mergeCell ref="A188:D188"/>
    <mergeCell ref="A195:D195"/>
    <mergeCell ref="A202:D202"/>
    <mergeCell ref="A215:D215"/>
    <mergeCell ref="A222:D222"/>
    <mergeCell ref="A229:D229"/>
    <mergeCell ref="A238:D238"/>
    <mergeCell ref="A245:D245"/>
    <mergeCell ref="A254:D254"/>
    <mergeCell ref="A265:D265"/>
    <mergeCell ref="A272:D272"/>
    <mergeCell ref="A279:D279"/>
    <mergeCell ref="A292:D292"/>
    <mergeCell ref="A299:D299"/>
    <mergeCell ref="A306:D306"/>
    <mergeCell ref="A315:D315"/>
    <mergeCell ref="A322:D322"/>
    <mergeCell ref="A329:D329"/>
    <mergeCell ref="A338:D338"/>
    <mergeCell ref="A345:D345"/>
    <mergeCell ref="A352:D352"/>
    <mergeCell ref="A360:D360"/>
    <mergeCell ref="A367:D367"/>
    <mergeCell ref="A374:D374"/>
    <mergeCell ref="A383:D383"/>
    <mergeCell ref="A390:D390"/>
    <mergeCell ref="A397:D397"/>
    <mergeCell ref="A406:D406"/>
    <mergeCell ref="A413:D413"/>
    <mergeCell ref="A420:D420"/>
    <mergeCell ref="A429:D429"/>
    <mergeCell ref="A436:D436"/>
    <mergeCell ref="A443:D443"/>
    <mergeCell ref="A452:D452"/>
    <mergeCell ref="A459:D459"/>
    <mergeCell ref="A466:D466"/>
    <mergeCell ref="A477:D477"/>
    <mergeCell ref="A484:D484"/>
    <mergeCell ref="A489:D489"/>
    <mergeCell ref="A494:D494"/>
    <mergeCell ref="A501:D501"/>
    <mergeCell ref="A508:D508"/>
    <mergeCell ref="A517:D517"/>
    <mergeCell ref="A524:D524"/>
    <mergeCell ref="A529:D529"/>
    <mergeCell ref="A534:D534"/>
    <mergeCell ref="A541:D541"/>
    <mergeCell ref="A548:D548"/>
    <mergeCell ref="A557:D557"/>
    <mergeCell ref="A564:D564"/>
    <mergeCell ref="A571:D571"/>
    <mergeCell ref="A584:D584"/>
  </mergeCells>
  <hyperlinks>
    <hyperlink ref="A469" r:id="rId1" display="［誠実なラブ］朱桜 司 ☆4" tooltip="https://gamerch.com/ensemble-star-music/901409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h y p e r l i n k s > < h y p e r l i n k   r e f = " D 5 2 0 " > < h y p e r s u b l i n k   p o s = " 5 "   l e n g t h = " 2 "   d i s p l a y = " �0�0"   a d d r e s s = " h t t p s : / / g a m e r c h . c o m / e n s e m b l e - s t a r - m u s i c / 8 8 2 9 5 2 "   s u b a d d r e s s = " "   s c r e e n T i p = " "   l i n k r u n s t y p e = " L R T U R L " / > < / h y p e r l i n k > < / h y p e r l i n k s > < c e l l p r o t e c t i o n / > < a p p E t D b R e l a t i o n s / > < / w o S h e e t P r o p s > < / w o S h e e t s P r o p s > < w o B o o k P r o p s > < b o o k S e t t i n g s   f i l e I d = " 3 2 1 9 8 5 9 0 0 5 9 9 "   i s F i l t e r S h a r e d = " 1 "   w o E t M t c E n a b l e d = " 0 "   c o r e C o n q u e r U s e r I d = " "   i s A u t o U p d a t e P a u s e d = " 0 "   f i l t e r T y p e = " c o n n "   i s M e r g e T a s k s A u t o U p d a t e = " 0 "   i s I n s e r P i c A s A t t a c h m e n t = " 0 "   s u p p o r t D b F m l a D i s p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3.xml>��< ? x m l   v e r s i o n = " 1 . 0 "   s t a n d a l o n e = " y e s " ? > < i n d e p e n d e n t V i e w s   x m l n s = " h t t p s : / / w e b . w p s . c n / e t / 2 0 1 8 / m a i n " /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A02B7E37-CEC0-4786-9FA4-411A3DC596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WWO_wpscloud_20250925191819-314b3f48ed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mu</cp:lastModifiedBy>
  <dcterms:created xsi:type="dcterms:W3CDTF">2024-09-14T05:04:00Z</dcterms:created>
  <dcterms:modified xsi:type="dcterms:W3CDTF">2025-10-12T13:46:15Z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E625B8551F8147AB8C494657B33B30E2_13</vt:lpwstr>
  </property>
  <property fmtid="{D5CDD505-2E9C-101B-9397-08002B2CF9AE}" pid="3" name="KSOProductBuildVer">
    <vt:lpwstr>2052-12.1.0.22529</vt:lpwstr>
  </property>
</Properties>
</file>