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CA7169D-CD49-4366-8604-514279984992}" xr6:coauthVersionLast="47" xr6:coauthVersionMax="47" xr10:uidLastSave="{00000000-0000-0000-0000-000000000000}"/>
  <bookViews>
    <workbookView xWindow="-110" yWindow="-110" windowWidth="19420" windowHeight="10420" tabRatio="876" firstSheet="10" activeTab="16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TargetInvestors" sheetId="25" r:id="rId24"/>
    <sheet name="IntermittentResourceProfiles" sheetId="10" r:id="rId25"/>
    <sheet name="MarketStabilityReserve" sheetId="28" r:id="rId26"/>
    <sheet name="NationalGovernments" sheetId="20" r:id="rId27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9" l="1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M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<sst xmlns="http://schemas.openxmlformats.org/spreadsheetml/2006/main" count="2486" uniqueCount="793">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</sst>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7"/>
      <color rgb="FF21212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14" fillId="0" borderId="0" xfId="0" applyFon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M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36328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3" t="s">
        <v>759</v>
      </c>
      <c r="D1" s="33" t="s">
        <v>752</v>
      </c>
      <c r="E1" t="s">
        <v>734</v>
      </c>
    </row>
    <row r="2" spans="1:5">
      <c r="A2" s="24" t="s">
        <v>215</v>
      </c>
      <c r="B2" s="25" t="s">
        <v>171</v>
      </c>
      <c r="C2" s="34" t="s">
        <v>758</v>
      </c>
      <c r="D2" s="34">
        <v>1</v>
      </c>
      <c r="E2" t="s">
        <v>735</v>
      </c>
    </row>
    <row r="3" spans="1:5">
      <c r="A3" s="24"/>
      <c r="B3" s="25" t="s">
        <v>172</v>
      </c>
      <c r="C3" s="34" t="s">
        <v>758</v>
      </c>
      <c r="D3" s="34">
        <v>2</v>
      </c>
    </row>
    <row r="4" spans="1:5">
      <c r="A4" s="24" t="s">
        <v>158</v>
      </c>
      <c r="B4" s="25" t="s">
        <v>158</v>
      </c>
      <c r="C4" s="34" t="s">
        <v>786</v>
      </c>
      <c r="D4" s="34">
        <v>3</v>
      </c>
    </row>
    <row r="5" spans="1:5">
      <c r="A5" s="24"/>
      <c r="B5" s="25" t="s">
        <v>173</v>
      </c>
      <c r="C5" s="34" t="s">
        <v>786</v>
      </c>
      <c r="D5" s="34">
        <v>4</v>
      </c>
    </row>
    <row r="6" spans="1:5">
      <c r="A6" s="24"/>
      <c r="B6" s="25" t="s">
        <v>174</v>
      </c>
      <c r="C6" s="34" t="s">
        <v>786</v>
      </c>
      <c r="D6" s="34">
        <v>5</v>
      </c>
    </row>
    <row r="7" spans="1:5">
      <c r="A7" s="24"/>
      <c r="B7" s="25" t="s">
        <v>156</v>
      </c>
      <c r="C7" s="34" t="s">
        <v>786</v>
      </c>
      <c r="D7" s="34">
        <v>6</v>
      </c>
    </row>
    <row r="8" spans="1:5">
      <c r="A8" s="24"/>
      <c r="B8" s="25" t="s">
        <v>175</v>
      </c>
      <c r="C8" s="34" t="s">
        <v>786</v>
      </c>
      <c r="D8" s="34">
        <v>7</v>
      </c>
    </row>
    <row r="9" spans="1:5">
      <c r="A9" s="24"/>
      <c r="B9" s="25" t="s">
        <v>176</v>
      </c>
      <c r="C9" s="34" t="s">
        <v>786</v>
      </c>
      <c r="D9" s="34">
        <v>8</v>
      </c>
    </row>
    <row r="10" spans="1:5">
      <c r="A10" s="24"/>
      <c r="B10" s="25" t="s">
        <v>177</v>
      </c>
      <c r="C10" s="34" t="s">
        <v>786</v>
      </c>
      <c r="D10" s="34">
        <v>9</v>
      </c>
    </row>
    <row r="11" spans="1:5">
      <c r="A11" s="24"/>
      <c r="B11" s="25" t="s">
        <v>178</v>
      </c>
      <c r="C11" s="34" t="s">
        <v>756</v>
      </c>
      <c r="D11" s="34">
        <v>10</v>
      </c>
    </row>
    <row r="12" spans="1:5">
      <c r="A12" s="24"/>
      <c r="B12" s="25" t="s">
        <v>179</v>
      </c>
      <c r="C12" s="34" t="s">
        <v>786</v>
      </c>
      <c r="D12" s="34">
        <v>11</v>
      </c>
    </row>
    <row r="13" spans="1:5">
      <c r="A13" s="24" t="s">
        <v>219</v>
      </c>
      <c r="B13" s="25" t="s">
        <v>180</v>
      </c>
      <c r="C13" s="34" t="s">
        <v>786</v>
      </c>
      <c r="D13" s="34">
        <v>12</v>
      </c>
    </row>
    <row r="14" spans="1:5">
      <c r="A14" s="24"/>
      <c r="B14" s="25" t="s">
        <v>181</v>
      </c>
      <c r="C14" s="34" t="s">
        <v>786</v>
      </c>
      <c r="D14" s="34">
        <v>13</v>
      </c>
    </row>
    <row r="15" spans="1:5">
      <c r="A15" s="24" t="s">
        <v>217</v>
      </c>
      <c r="B15" s="25" t="s">
        <v>115</v>
      </c>
      <c r="C15" s="34" t="s">
        <v>786</v>
      </c>
      <c r="D15" s="34">
        <v>14</v>
      </c>
    </row>
    <row r="16" spans="1:5">
      <c r="A16" s="24"/>
      <c r="B16" s="25" t="s">
        <v>182</v>
      </c>
      <c r="C16" s="34" t="s">
        <v>786</v>
      </c>
      <c r="D16" s="34">
        <v>15</v>
      </c>
    </row>
    <row r="17" spans="1:8">
      <c r="A17" s="24"/>
      <c r="B17" s="25" t="s">
        <v>183</v>
      </c>
      <c r="C17" s="34" t="s">
        <v>786</v>
      </c>
      <c r="D17" s="34">
        <v>16</v>
      </c>
    </row>
    <row r="18" spans="1:8">
      <c r="A18" s="24" t="s">
        <v>184</v>
      </c>
      <c r="B18" s="25" t="s">
        <v>184</v>
      </c>
      <c r="C18" s="34" t="s">
        <v>786</v>
      </c>
      <c r="D18" s="34">
        <v>17</v>
      </c>
    </row>
    <row r="19" spans="1:8">
      <c r="A19" s="24"/>
      <c r="B19" s="25" t="s">
        <v>185</v>
      </c>
      <c r="C19" s="34" t="s">
        <v>786</v>
      </c>
      <c r="D19" s="34">
        <v>18</v>
      </c>
    </row>
    <row r="20" spans="1:8">
      <c r="A20" s="24"/>
      <c r="B20" s="25" t="s">
        <v>186</v>
      </c>
      <c r="C20" s="34" t="s">
        <v>757</v>
      </c>
      <c r="D20" s="34">
        <v>19</v>
      </c>
    </row>
    <row r="21" spans="1:8">
      <c r="A21" s="24"/>
      <c r="B21" s="25" t="s">
        <v>187</v>
      </c>
      <c r="C21" s="34" t="s">
        <v>753</v>
      </c>
      <c r="D21" s="34">
        <v>20</v>
      </c>
    </row>
    <row r="22" spans="1:8">
      <c r="A22" s="24" t="s">
        <v>218</v>
      </c>
      <c r="B22" s="25" t="s">
        <v>188</v>
      </c>
      <c r="C22" s="34" t="s">
        <v>757</v>
      </c>
      <c r="D22" s="34">
        <v>21</v>
      </c>
    </row>
    <row r="23" spans="1:8">
      <c r="A23" s="24"/>
      <c r="B23" s="25" t="s">
        <v>189</v>
      </c>
      <c r="C23" s="34" t="s">
        <v>786</v>
      </c>
      <c r="D23" s="34">
        <v>22</v>
      </c>
    </row>
    <row r="24" spans="1:8">
      <c r="A24" s="24" t="s">
        <v>221</v>
      </c>
      <c r="B24" s="25" t="s">
        <v>190</v>
      </c>
      <c r="C24" s="34" t="s">
        <v>755</v>
      </c>
      <c r="D24" s="34">
        <v>23</v>
      </c>
    </row>
    <row r="25" spans="1:8">
      <c r="A25" s="24" t="s">
        <v>220</v>
      </c>
      <c r="B25" s="25" t="s">
        <v>191</v>
      </c>
      <c r="C25" s="34" t="s">
        <v>754</v>
      </c>
      <c r="D25" s="34">
        <v>24</v>
      </c>
    </row>
    <row r="26" spans="1:8">
      <c r="A26" s="24"/>
      <c r="B26" s="25" t="s">
        <v>192</v>
      </c>
      <c r="C26" s="34" t="s">
        <v>786</v>
      </c>
      <c r="D26" s="34">
        <v>25</v>
      </c>
    </row>
    <row r="27" spans="1:8">
      <c r="A27" s="24"/>
      <c r="B27" s="32" t="s">
        <v>304</v>
      </c>
      <c r="C27" s="34" t="s">
        <v>786</v>
      </c>
      <c r="D27" s="34">
        <v>26</v>
      </c>
    </row>
    <row r="28" spans="1:8">
      <c r="A28" s="24"/>
      <c r="B28" s="32" t="s">
        <v>303</v>
      </c>
      <c r="C28" s="34" t="s">
        <v>786</v>
      </c>
      <c r="D28" s="34">
        <v>27</v>
      </c>
    </row>
    <row r="29" spans="1:8">
      <c r="A29" s="26" t="s">
        <v>315</v>
      </c>
      <c r="B29" s="28" t="str">
        <f>A29</f>
        <v>Coal PSC</v>
      </c>
      <c r="C29" s="34" t="s">
        <v>786</v>
      </c>
      <c r="D29" s="34">
        <v>28</v>
      </c>
    </row>
    <row r="30" spans="1:8">
      <c r="A30" s="26" t="s">
        <v>517</v>
      </c>
      <c r="B30" s="28" t="str">
        <f>A30</f>
        <v>Lignite PSC</v>
      </c>
      <c r="C30" s="34" t="s">
        <v>786</v>
      </c>
      <c r="D30" s="34">
        <v>29</v>
      </c>
    </row>
    <row r="31" spans="1:8" ht="15" thickBot="1">
      <c r="A31" s="27" t="s">
        <v>614</v>
      </c>
      <c r="B31" s="29" t="s">
        <v>614</v>
      </c>
      <c r="C31" s="34" t="s">
        <v>786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089843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D10"/>
  <sheetViews>
    <sheetView workbookViewId="0">
      <selection activeCell="E15" sqref="E15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4">
      <c r="A1" t="s">
        <v>0</v>
      </c>
      <c r="B1" t="s">
        <v>243</v>
      </c>
      <c r="C1" t="s">
        <v>311</v>
      </c>
      <c r="D1" t="s">
        <v>721</v>
      </c>
    </row>
    <row r="2" spans="1:4">
      <c r="A2">
        <v>1</v>
      </c>
      <c r="B2" t="s">
        <v>178</v>
      </c>
      <c r="C2" t="s">
        <v>170</v>
      </c>
      <c r="D2">
        <v>80</v>
      </c>
    </row>
    <row r="3" spans="1:4">
      <c r="A3">
        <v>2</v>
      </c>
      <c r="B3" t="s">
        <v>188</v>
      </c>
      <c r="C3" t="s">
        <v>170</v>
      </c>
      <c r="D3">
        <v>150</v>
      </c>
    </row>
    <row r="4" spans="1:4">
      <c r="A4">
        <v>3</v>
      </c>
      <c r="B4" t="s">
        <v>191</v>
      </c>
      <c r="C4" t="s">
        <v>170</v>
      </c>
      <c r="D4">
        <v>300</v>
      </c>
    </row>
    <row r="5" spans="1:4">
      <c r="A5">
        <v>4</v>
      </c>
      <c r="B5" t="s">
        <v>171</v>
      </c>
      <c r="C5" t="s">
        <v>170</v>
      </c>
      <c r="D5">
        <v>50</v>
      </c>
    </row>
    <row r="6" spans="1:4">
      <c r="A6">
        <v>5</v>
      </c>
      <c r="B6" t="s">
        <v>180</v>
      </c>
      <c r="C6" t="s">
        <v>170</v>
      </c>
      <c r="D6">
        <v>100</v>
      </c>
    </row>
    <row r="7" spans="1:4">
      <c r="A7">
        <v>6</v>
      </c>
      <c r="B7" t="s">
        <v>184</v>
      </c>
      <c r="C7" t="s">
        <v>170</v>
      </c>
      <c r="D7">
        <v>100</v>
      </c>
    </row>
    <row r="8" spans="1:4">
      <c r="A8">
        <v>7</v>
      </c>
      <c r="B8" t="s">
        <v>190</v>
      </c>
      <c r="C8" t="s">
        <v>170</v>
      </c>
      <c r="D8">
        <v>200</v>
      </c>
    </row>
    <row r="9" spans="1:4">
      <c r="A9">
        <v>8</v>
      </c>
      <c r="B9" t="s">
        <v>158</v>
      </c>
      <c r="C9" t="s">
        <v>170</v>
      </c>
      <c r="D9">
        <v>300</v>
      </c>
    </row>
    <row r="10" spans="1:4">
      <c r="A10">
        <v>9</v>
      </c>
      <c r="B10" t="s">
        <v>304</v>
      </c>
      <c r="C10" t="s">
        <v>170</v>
      </c>
      <c r="D10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G23" sqref="G23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14" activePane="bottomLeft" state="frozen"/>
      <selection pane="bottomLeft" activeCell="C1" sqref="C1:C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089843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38"/>
      <c r="M1" s="3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M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M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M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M5" t="s">
        <v>204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M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M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M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M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M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M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M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M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M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M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6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6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6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6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6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6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6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abSelected="1" workbookViewId="0">
      <selection activeCell="B13" sqref="B13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9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6328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L19" sqref="L19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s="37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</row>
    <row r="12" spans="1:11">
      <c r="A12" s="21"/>
      <c r="B12" s="21" t="s">
        <v>725</v>
      </c>
      <c r="C12" s="21" t="s">
        <v>716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5" t="s">
        <v>765</v>
      </c>
      <c r="C21" s="21" t="s">
        <v>766</v>
      </c>
    </row>
    <row r="22" spans="1:3">
      <c r="A22" s="21"/>
      <c r="B22" s="35" t="s">
        <v>761</v>
      </c>
      <c r="C22" s="21" t="s">
        <v>766</v>
      </c>
    </row>
    <row r="23" spans="1:3">
      <c r="A23" s="21"/>
      <c r="B23" s="35" t="s">
        <v>762</v>
      </c>
      <c r="C23" s="21" t="s">
        <v>766</v>
      </c>
    </row>
    <row r="24" spans="1:3">
      <c r="A24" s="21"/>
      <c r="B24" s="35" t="s">
        <v>763</v>
      </c>
      <c r="C24" s="21" t="s">
        <v>766</v>
      </c>
    </row>
    <row r="25" spans="1:3">
      <c r="A25" s="21"/>
      <c r="B25" s="35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9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9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2022-06-09T16:46:52Z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