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nchezjimene\Documents\TraderesCode\toolbox-amiris-emlab\data\"/>
    </mc:Choice>
  </mc:AlternateContent>
  <xr:revisionPtr revIDLastSave="0" documentId="13_ncr:1_{82088AA2-DBA5-4955-BB23-7F7EBF787D43}" xr6:coauthVersionLast="47" xr6:coauthVersionMax="47" xr10:uidLastSave="{00000000-0000-0000-0000-000000000000}"/>
  <bookViews>
    <workbookView xWindow="-120" yWindow="-16320" windowWidth="29040" windowHeight="15840" activeTab="1" xr2:uid="{0615D95F-70E0-4B73-ABCC-D3A4B52943C0}"/>
  </bookViews>
  <sheets>
    <sheet name="Import Priorities" sheetId="2" r:id="rId1"/>
    <sheet name="Coupling Paramete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1" l="1"/>
  <c r="D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EA27C2-0E86-4AE4-8812-9DE8DA8D869C}" keepAlive="1" name="Query - FuelMap" description="Connection to the 'FuelMap' query in the workbook." type="5" refreshedVersion="7" background="1" saveData="1">
    <dbPr connection="Provider=Microsoft.Mashup.OleDb.1;Data Source=$Workbook$;Location=FuelMap;Extended Properties=&quot;&quot;" command="SELECT * FROM [FuelMap]"/>
  </connection>
</connections>
</file>

<file path=xl/sharedStrings.xml><?xml version="1.0" encoding="utf-8"?>
<sst xmlns="http://schemas.openxmlformats.org/spreadsheetml/2006/main" count="33" uniqueCount="33">
  <si>
    <t>Start Year</t>
  </si>
  <si>
    <t>Time Step</t>
  </si>
  <si>
    <t>End Year</t>
  </si>
  <si>
    <t>Look Ahead</t>
  </si>
  <si>
    <t>CurrentYear</t>
  </si>
  <si>
    <t>node</t>
  </si>
  <si>
    <t>DE</t>
  </si>
  <si>
    <t>unit</t>
  </si>
  <si>
    <t>TechnologiesEmlab</t>
  </si>
  <si>
    <t>EnergyProducers</t>
  </si>
  <si>
    <t>Fuels</t>
  </si>
  <si>
    <t>FuelPriceTrends</t>
  </si>
  <si>
    <t>priority</t>
  </si>
  <si>
    <t>TechnologyPotentials</t>
  </si>
  <si>
    <t>Country</t>
  </si>
  <si>
    <t>short_term_investment_minimal_irr</t>
  </si>
  <si>
    <t>InvestmentIteration</t>
  </si>
  <si>
    <t>PowerPlantsInstalled</t>
  </si>
  <si>
    <t>Decommissioned</t>
  </si>
  <si>
    <t>start_year_fuel_trends</t>
  </si>
  <si>
    <t>maximum_investment_capacity_per_year</t>
  </si>
  <si>
    <t>max_permit_build_time</t>
  </si>
  <si>
    <t>pastTimeHorizon</t>
  </si>
  <si>
    <t>start_year_dismantling</t>
  </si>
  <si>
    <t xml:space="preserve">should be maximum permit and lead time of candidate technologies(check emlab parameters) </t>
  </si>
  <si>
    <t>Be sure that there is data ready until 'End Year' + 'Look Ahead'</t>
  </si>
  <si>
    <t>Minimal IRR to make investment decisions</t>
  </si>
  <si>
    <t>MW</t>
  </si>
  <si>
    <t>Year when the prices are not longer interpolated, but determined through trend</t>
  </si>
  <si>
    <t>Year when the dismantling begins, based on the profits</t>
  </si>
  <si>
    <t>Count of number of iterations per year. This is changed by the program</t>
  </si>
  <si>
    <t>to calculate the profits for dismantling. Should be smaller than start year dismantling</t>
  </si>
  <si>
    <t>IF more than one agent make sure that candidate power plants also have the producer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</si>
</sst>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E0C69-FB37-45BF-B076-16BB67F17D89}">
  <dimension ref="A1:B10"/>
  <sheetViews>
    <sheetView workbookViewId="0">
      <selection activeCell="C6" sqref="C6"/>
    </sheetView>
  </sheetViews>
  <sheetFormatPr defaultRowHeight="14.5" x14ac:dyDescent="0.35"/>
  <cols>
    <col min="1" max="1" width="30.26953125" customWidth="1"/>
    <col min="5" max="5" width="27.54296875" customWidth="1"/>
  </cols>
  <sheetData>
    <row r="1" spans="1:2" x14ac:dyDescent="0.35">
      <c r="B1" t="s">
        <v>12</v>
      </c>
    </row>
    <row r="2" spans="1:2" x14ac:dyDescent="0.35">
      <c r="A2" t="s">
        <v>11</v>
      </c>
      <c r="B2">
        <v>10</v>
      </c>
    </row>
    <row r="3" spans="1:2" x14ac:dyDescent="0.35">
      <c r="A3" t="s">
        <v>5</v>
      </c>
      <c r="B3">
        <v>9</v>
      </c>
    </row>
    <row r="4" spans="1:2" x14ac:dyDescent="0.35">
      <c r="A4" t="s">
        <v>10</v>
      </c>
      <c r="B4">
        <v>8</v>
      </c>
    </row>
    <row r="5" spans="1:2" x14ac:dyDescent="0.35">
      <c r="A5" t="s">
        <v>9</v>
      </c>
      <c r="B5">
        <v>7</v>
      </c>
    </row>
    <row r="6" spans="1:2" x14ac:dyDescent="0.35">
      <c r="A6" t="s">
        <v>8</v>
      </c>
      <c r="B6">
        <v>6</v>
      </c>
    </row>
    <row r="7" spans="1:2" x14ac:dyDescent="0.35">
      <c r="A7" t="s">
        <v>7</v>
      </c>
      <c r="B7">
        <v>5</v>
      </c>
    </row>
    <row r="8" spans="1:2" x14ac:dyDescent="0.35">
      <c r="A8" t="s">
        <v>13</v>
      </c>
      <c r="B8">
        <v>4</v>
      </c>
    </row>
    <row r="9" spans="1:2" x14ac:dyDescent="0.35">
      <c r="A9" t="s">
        <v>18</v>
      </c>
      <c r="B9">
        <v>3</v>
      </c>
    </row>
    <row r="10" spans="1:2" x14ac:dyDescent="0.35">
      <c r="A10" t="s">
        <v>17</v>
      </c>
      <c r="B1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435D-079F-4D06-9F35-FF543A265F4C}">
  <dimension ref="A1:D13"/>
  <sheetViews>
    <sheetView tabSelected="1" workbookViewId="0">
      <selection activeCell="C2" sqref="C2"/>
    </sheetView>
  </sheetViews>
  <sheetFormatPr defaultRowHeight="14.5" x14ac:dyDescent="0.35"/>
  <cols>
    <col min="1" max="1" width="40.7265625" customWidth="1"/>
    <col min="2" max="2" width="25.81640625" customWidth="1"/>
    <col min="3" max="3" width="54.08984375" customWidth="1"/>
  </cols>
  <sheetData>
    <row r="1" spans="1:4" x14ac:dyDescent="0.35">
      <c r="A1" t="s">
        <v>14</v>
      </c>
      <c r="B1" t="s">
        <v>6</v>
      </c>
      <c r="C1" t="s">
        <v>32</v>
      </c>
    </row>
    <row r="2" spans="1:4" x14ac:dyDescent="0.35">
      <c r="A2" t="s">
        <v>0</v>
      </c>
      <c r="B2">
        <v>2020</v>
      </c>
    </row>
    <row r="3" spans="1:4" x14ac:dyDescent="0.35">
      <c r="A3" t="s">
        <v>1</v>
      </c>
      <c r="B3">
        <v>1</v>
      </c>
    </row>
    <row r="4" spans="1:4" x14ac:dyDescent="0.35">
      <c r="A4" t="s">
        <v>2</v>
      </c>
      <c r="B4">
        <v>2030</v>
      </c>
    </row>
    <row r="5" spans="1:4" x14ac:dyDescent="0.35">
      <c r="A5" t="s">
        <v>4</v>
      </c>
      <c r="B5">
        <v>0</v>
      </c>
    </row>
    <row r="6" spans="1:4" x14ac:dyDescent="0.35">
      <c r="A6" t="s">
        <v>16</v>
      </c>
      <c r="B6">
        <v>0</v>
      </c>
      <c r="C6" t="s">
        <v>30</v>
      </c>
      <c r="D6" t="str">
        <f>IF(B7&gt;B12," !!! past time horizon should be at least the year of dismantling","ok")</f>
        <v>ok</v>
      </c>
    </row>
    <row r="7" spans="1:4" x14ac:dyDescent="0.35">
      <c r="A7" s="1" t="s">
        <v>22</v>
      </c>
      <c r="B7">
        <v>3</v>
      </c>
      <c r="C7" t="s">
        <v>31</v>
      </c>
    </row>
    <row r="8" spans="1:4" x14ac:dyDescent="0.35">
      <c r="A8" t="s">
        <v>3</v>
      </c>
      <c r="B8">
        <f>B9</f>
        <v>4</v>
      </c>
      <c r="C8" t="s">
        <v>25</v>
      </c>
    </row>
    <row r="9" spans="1:4" x14ac:dyDescent="0.35">
      <c r="A9" t="s">
        <v>21</v>
      </c>
      <c r="B9">
        <v>4</v>
      </c>
      <c r="C9" t="s">
        <v>24</v>
      </c>
    </row>
    <row r="10" spans="1:4" x14ac:dyDescent="0.35">
      <c r="A10" t="s">
        <v>15</v>
      </c>
      <c r="B10">
        <v>0.3</v>
      </c>
      <c r="C10" t="s">
        <v>26</v>
      </c>
    </row>
    <row r="11" spans="1:4" x14ac:dyDescent="0.35">
      <c r="A11" t="s">
        <v>19</v>
      </c>
      <c r="B11">
        <v>10</v>
      </c>
      <c r="C11" t="s">
        <v>28</v>
      </c>
    </row>
    <row r="12" spans="1:4" x14ac:dyDescent="0.35">
      <c r="A12" t="s">
        <v>23</v>
      </c>
      <c r="B12">
        <v>4</v>
      </c>
      <c r="C12" t="s">
        <v>29</v>
      </c>
    </row>
    <row r="13" spans="1:4" x14ac:dyDescent="0.35">
      <c r="A13" t="s">
        <v>20</v>
      </c>
      <c r="B13">
        <v>10000</v>
      </c>
      <c r="C13" t="s">
        <v>27</v>
      </c>
    </row>
  </sheetData>
  <conditionalFormatting sqref="D6">
    <cfRule type="cellIs" dxfId="0" priority="1" operator="notEqual">
      <formula>"ok"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5AB925-9DEC-42F4-B22B-A2CD9E7FD8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Priorities</vt:lpstr>
      <vt:lpstr>Coupling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Hommes</dc:creator>
  <cp:lastModifiedBy>Ingrid Sanchez Jimenez</cp:lastModifiedBy>
  <dcterms:created xsi:type="dcterms:W3CDTF">2021-07-20T20:45:09Z</dcterms:created>
  <dcterms:modified xsi:type="dcterms:W3CDTF">2022-07-22T08:36:25Z</dcterms:modified>
</cp:coreProperties>
</file>