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A6DD6D58-F295-4B8E-9203-F860F3800CCE}" xr6:coauthVersionLast="47" xr6:coauthVersionMax="47" xr10:uidLastSave="{00000000-0000-0000-0000-000000000000}"/>
  <bookViews>
    <workbookView xWindow="28680" yWindow="-15" windowWidth="29040" windowHeight="15840" activeTab="2" xr2:uid="{00000000-000D-0000-FFFF-FFFF00000000}"/>
  </bookViews>
  <sheets>
    <sheet name="explanation" sheetId="3" r:id="rId1"/>
    <sheet name="PredefinedPlantBuilder" sheetId="1" r:id="rId2"/>
    <sheet name="VariableRenewableOperator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C14" i="4"/>
  <c r="B14" i="4"/>
  <c r="I13" i="1"/>
  <c r="M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tc={70E4DF65-CA70-4AEF-96A3-254AE0C80FB6}</author>
  </authors>
  <commentList>
    <comment ref="A7" authorId="0" shapeId="0" xr:uid="{70E4DF65-CA70-4AEF-96A3-254AE0C80FB6}">
      <text>
        <t>[Threaded comment]
Your version of Excel allows you to read this threaded comment; however, any edits to it will get removed if the file is opened in a newer version of Excel. Learn more: https://go.microsoft.com/fwlink/?linkid=870924
Comment:
    emlab</t>
      </text>
    </comment>
  </commentList>
</comments>
</file>

<file path=xl/sharedStrings.xml><?xml version="1.0" encoding="utf-8"?>
<sst xmlns="http://schemas.openxmlformats.org/spreadsheetml/2006/main" count="116" uniqueCount="57">
  <si>
    <t>Id</t>
  </si>
  <si>
    <t>Type</t>
  </si>
  <si>
    <t>PredefinedPlantBuilder</t>
  </si>
  <si>
    <t>PortfolioBuildingOffsetInSeconds</t>
  </si>
  <si>
    <t>FuelType</t>
  </si>
  <si>
    <t>HARD_COAL</t>
  </si>
  <si>
    <t>NATURAL_GAS</t>
  </si>
  <si>
    <t>OIL</t>
  </si>
  <si>
    <t>SpecificCo2EmissionsInTperMWH</t>
  </si>
  <si>
    <t>PlannedAvailability</t>
  </si>
  <si>
    <t>UnplannedAvailabilityFactor</t>
  </si>
  <si>
    <t>OpexVarInEURperMWH</t>
  </si>
  <si>
    <t>CyclingCostInEURperMW</t>
  </si>
  <si>
    <t>Minimal</t>
  </si>
  <si>
    <t>Maximal</t>
  </si>
  <si>
    <t>BlockSizeInMW</t>
  </si>
  <si>
    <t>InstalledPowerInMW</t>
  </si>
  <si>
    <t>VariableRenewableOperator</t>
  </si>
  <si>
    <t>Set</t>
  </si>
  <si>
    <t>PVRooftop</t>
  </si>
  <si>
    <t>WindOn</t>
  </si>
  <si>
    <t>EnergyCarrier</t>
  </si>
  <si>
    <t>PV</t>
  </si>
  <si>
    <t>RunOfRiver</t>
  </si>
  <si>
    <t>Other</t>
  </si>
  <si>
    <t>SupportInstrument</t>
  </si>
  <si>
    <t>FIT</t>
  </si>
  <si>
    <t>YieldProfile</t>
  </si>
  <si>
    <t>./timeseries/solar_profile.csv</t>
  </si>
  <si>
    <t>./timeseries/wind_profile.csv</t>
  </si>
  <si>
    <t>./timeseries/runofriver_profile.csv</t>
  </si>
  <si>
    <t>./timeseries/hydroreservoir_combined_profile.csv</t>
  </si>
  <si>
    <t>./timeseries/biomass_profile.csv</t>
  </si>
  <si>
    <t>added Mock data from traderes to power plants from Amiris</t>
  </si>
  <si>
    <t>CCGT</t>
  </si>
  <si>
    <t>OCGT</t>
  </si>
  <si>
    <t>PV_utility_systems</t>
  </si>
  <si>
    <t>WTG_onshore</t>
  </si>
  <si>
    <t>Hydropower_ROR</t>
  </si>
  <si>
    <t>Biomass_CHP_wood_pellets_DH</t>
  </si>
  <si>
    <t>Producer1</t>
  </si>
  <si>
    <t>Producer2</t>
  </si>
  <si>
    <t>Producer3</t>
  </si>
  <si>
    <t>Producer4</t>
  </si>
  <si>
    <t>ComissionedYear</t>
  </si>
  <si>
    <t>Technology</t>
  </si>
  <si>
    <t>Owner</t>
  </si>
  <si>
    <t>The data in gray is from scenario yaml but it should be coming from traderes db</t>
  </si>
  <si>
    <t>data in green is taken for now</t>
  </si>
  <si>
    <t>expectedPermittime</t>
  </si>
  <si>
    <t>expectedLeadtime</t>
  </si>
  <si>
    <t>Intermittent</t>
  </si>
  <si>
    <t>ApplicableForLongTermContract</t>
  </si>
  <si>
    <t>MaximumInstalledCapacityFractionPerAgent</t>
  </si>
  <si>
    <t>MaximumInstalledCapacityFractionInCountry</t>
  </si>
  <si>
    <t>permit and construction</t>
  </si>
  <si>
    <t>FixedOperatingCostModifierAfterLifetime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</si>
</sst>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4" fillId="4" borderId="2" xfId="2"/>
    <xf numFmtId="0" fontId="3" fillId="3" borderId="0" xfId="1"/>
    <xf numFmtId="0" fontId="0" fillId="5" borderId="0" xfId="0" applyFill="1" applyAlignment="1">
      <alignment wrapText="1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D6AAC0E-CE8A-4DBD-9F28-2DFE901B25B2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2-03-03T13:11:03.43" personId="{0D6AAC0E-CE8A-4DBD-9F28-2DFE901B25B2}" id="{70E4DF65-CA70-4AEF-96A3-254AE0C80FB6}">
    <text>emlab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96DF-0A72-4D79-BF05-32DE16FBE614}">
  <dimension ref="A1:A4"/>
  <sheetViews>
    <sheetView workbookViewId="0">
      <selection activeCell="A4" sqref="A4"/>
    </sheetView>
  </sheetViews>
  <sheetFormatPr defaultRowHeight="14.5" x14ac:dyDescent="0.35"/>
  <cols>
    <col min="1" max="1" width="52.1796875" customWidth="1"/>
  </cols>
  <sheetData>
    <row r="1" spans="1:1" ht="47" customHeight="1" x14ac:dyDescent="0.35">
      <c r="A1" s="2" t="s">
        <v>33</v>
      </c>
    </row>
    <row r="2" spans="1:1" ht="15" thickBot="1" x14ac:dyDescent="0.4"/>
    <row r="3" spans="1:1" ht="15.5" thickTop="1" thickBot="1" x14ac:dyDescent="0.4">
      <c r="A3" s="3" t="s">
        <v>47</v>
      </c>
    </row>
    <row r="4" spans="1:1" ht="15" thickTop="1" x14ac:dyDescent="0.35">
      <c r="A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F32" sqref="F32"/>
    </sheetView>
  </sheetViews>
  <sheetFormatPr defaultRowHeight="14.5" x14ac:dyDescent="0.35"/>
  <cols>
    <col min="2" max="2" width="34.7265625" customWidth="1"/>
  </cols>
  <sheetData>
    <row r="1" spans="1:9" x14ac:dyDescent="0.35">
      <c r="B1" s="1" t="s">
        <v>0</v>
      </c>
      <c r="C1" s="1">
        <v>501</v>
      </c>
      <c r="D1" s="1">
        <v>503</v>
      </c>
      <c r="E1" s="1">
        <v>502</v>
      </c>
      <c r="F1" s="1">
        <v>504</v>
      </c>
      <c r="G1" s="1">
        <v>505</v>
      </c>
    </row>
    <row r="2" spans="1:9" x14ac:dyDescent="0.35">
      <c r="A2" s="1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9" ht="15" thickBot="1" x14ac:dyDescent="0.4">
      <c r="A3" s="1">
        <v>1</v>
      </c>
      <c r="B3" t="s">
        <v>3</v>
      </c>
      <c r="C3">
        <v>60</v>
      </c>
      <c r="D3">
        <v>60</v>
      </c>
      <c r="E3">
        <v>60</v>
      </c>
      <c r="F3">
        <v>60</v>
      </c>
      <c r="G3">
        <v>60</v>
      </c>
    </row>
    <row r="4" spans="1:9" ht="15.5" thickTop="1" thickBot="1" x14ac:dyDescent="0.4">
      <c r="A4" s="1">
        <v>2</v>
      </c>
      <c r="B4" s="3" t="s">
        <v>4</v>
      </c>
      <c r="C4" t="s">
        <v>5</v>
      </c>
      <c r="D4" t="s">
        <v>6</v>
      </c>
      <c r="E4" t="s">
        <v>6</v>
      </c>
      <c r="F4" t="s">
        <v>6</v>
      </c>
      <c r="G4" t="s">
        <v>7</v>
      </c>
    </row>
    <row r="5" spans="1:9" ht="15.5" thickTop="1" thickBot="1" x14ac:dyDescent="0.4">
      <c r="A5" s="1">
        <v>3</v>
      </c>
      <c r="B5" s="3" t="s">
        <v>8</v>
      </c>
      <c r="C5">
        <v>0.35399999999999998</v>
      </c>
      <c r="D5">
        <v>0.20100000000000001</v>
      </c>
      <c r="E5">
        <v>0.20100000000000001</v>
      </c>
      <c r="F5">
        <v>0.20100000000000001</v>
      </c>
      <c r="G5">
        <v>0.26400000000000001</v>
      </c>
    </row>
    <row r="6" spans="1:9" ht="15" thickTop="1" x14ac:dyDescent="0.35">
      <c r="A6" s="1">
        <v>4</v>
      </c>
      <c r="B6" t="s">
        <v>9</v>
      </c>
      <c r="C6">
        <v>1</v>
      </c>
      <c r="D6">
        <v>1</v>
      </c>
      <c r="E6">
        <v>1</v>
      </c>
      <c r="F6">
        <v>1</v>
      </c>
      <c r="G6">
        <v>1</v>
      </c>
    </row>
    <row r="7" spans="1:9" ht="15" thickBot="1" x14ac:dyDescent="0.4">
      <c r="A7" s="1">
        <v>5</v>
      </c>
      <c r="B7" t="s">
        <v>10</v>
      </c>
      <c r="C7">
        <v>0.98</v>
      </c>
      <c r="D7">
        <v>0.97</v>
      </c>
      <c r="E7">
        <v>0.97</v>
      </c>
      <c r="F7">
        <v>0.97</v>
      </c>
      <c r="G7">
        <v>0.93</v>
      </c>
    </row>
    <row r="8" spans="1:9" ht="15.5" thickTop="1" thickBot="1" x14ac:dyDescent="0.4">
      <c r="A8" s="1">
        <v>6</v>
      </c>
      <c r="B8" s="3" t="s">
        <v>11</v>
      </c>
      <c r="C8">
        <v>2</v>
      </c>
      <c r="D8">
        <v>1.2</v>
      </c>
      <c r="E8">
        <v>1.2</v>
      </c>
      <c r="F8">
        <v>1.2</v>
      </c>
      <c r="G8">
        <v>1.2</v>
      </c>
    </row>
    <row r="9" spans="1:9" ht="15.5" thickTop="1" thickBot="1" x14ac:dyDescent="0.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ht="15.5" thickTop="1" thickBot="1" x14ac:dyDescent="0.4">
      <c r="A10" s="1">
        <v>8</v>
      </c>
      <c r="B10" s="3" t="s">
        <v>13</v>
      </c>
      <c r="C10">
        <v>0.4</v>
      </c>
      <c r="D10">
        <v>0.5</v>
      </c>
      <c r="E10">
        <v>0.4</v>
      </c>
      <c r="F10">
        <v>0.3</v>
      </c>
      <c r="G10">
        <v>0.35</v>
      </c>
    </row>
    <row r="11" spans="1:9" ht="15.5" thickTop="1" thickBot="1" x14ac:dyDescent="0.4">
      <c r="A11" s="1">
        <v>9</v>
      </c>
      <c r="B11" s="3" t="s">
        <v>14</v>
      </c>
      <c r="C11">
        <v>0.4</v>
      </c>
      <c r="D11">
        <v>0.5</v>
      </c>
      <c r="E11">
        <v>0.6</v>
      </c>
      <c r="F11">
        <v>0.4</v>
      </c>
      <c r="G11">
        <v>0.35</v>
      </c>
    </row>
    <row r="12" spans="1:9" ht="15" thickTop="1" x14ac:dyDescent="0.35">
      <c r="A12" s="1">
        <v>10</v>
      </c>
      <c r="B12" t="s">
        <v>15</v>
      </c>
      <c r="C12">
        <v>50</v>
      </c>
      <c r="D12">
        <v>200</v>
      </c>
      <c r="E12">
        <v>300</v>
      </c>
      <c r="F12">
        <v>100</v>
      </c>
      <c r="G12">
        <v>100</v>
      </c>
    </row>
    <row r="13" spans="1:9" x14ac:dyDescent="0.35">
      <c r="A13" s="1">
        <v>11</v>
      </c>
      <c r="B13" s="4" t="s">
        <v>16</v>
      </c>
      <c r="C13">
        <v>264</v>
      </c>
      <c r="D13">
        <v>3260</v>
      </c>
      <c r="E13">
        <v>3260</v>
      </c>
      <c r="F13">
        <v>1208</v>
      </c>
      <c r="G13">
        <v>178</v>
      </c>
      <c r="I13">
        <f>G13+F13+C13</f>
        <v>1650</v>
      </c>
    </row>
    <row r="14" spans="1:9" x14ac:dyDescent="0.35">
      <c r="A14" s="1">
        <v>12</v>
      </c>
      <c r="B14" s="2" t="s">
        <v>45</v>
      </c>
      <c r="C14" s="2" t="s">
        <v>35</v>
      </c>
      <c r="D14" s="2" t="s">
        <v>34</v>
      </c>
      <c r="E14" s="2" t="s">
        <v>34</v>
      </c>
      <c r="F14" s="2" t="s">
        <v>34</v>
      </c>
      <c r="G14" s="2" t="s">
        <v>35</v>
      </c>
    </row>
    <row r="15" spans="1:9" x14ac:dyDescent="0.35">
      <c r="A15" s="1">
        <v>13</v>
      </c>
      <c r="B15" s="2" t="s">
        <v>46</v>
      </c>
      <c r="C15" s="2" t="s">
        <v>40</v>
      </c>
      <c r="D15" s="2" t="s">
        <v>40</v>
      </c>
      <c r="E15" s="2" t="s">
        <v>40</v>
      </c>
      <c r="F15" s="2" t="s">
        <v>40</v>
      </c>
      <c r="G15" s="2" t="s">
        <v>40</v>
      </c>
    </row>
    <row r="16" spans="1:9" x14ac:dyDescent="0.35">
      <c r="A16" s="1">
        <v>14</v>
      </c>
      <c r="B16" s="2" t="s">
        <v>44</v>
      </c>
      <c r="C16" s="2">
        <v>2015</v>
      </c>
      <c r="D16" s="2"/>
      <c r="E16" s="2">
        <v>2021</v>
      </c>
      <c r="F16" s="2">
        <v>2015</v>
      </c>
      <c r="G16" s="2">
        <v>2015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tabSelected="1" workbookViewId="0">
      <selection activeCell="S24" sqref="S24"/>
    </sheetView>
  </sheetViews>
  <sheetFormatPr defaultRowHeight="14.5" x14ac:dyDescent="0.35"/>
  <cols>
    <col min="2" max="2" width="22.54296875" customWidth="1"/>
    <col min="3" max="3" width="13" customWidth="1"/>
  </cols>
  <sheetData>
    <row r="1" spans="1:13" x14ac:dyDescent="0.35">
      <c r="B1" s="1" t="s">
        <v>0</v>
      </c>
      <c r="C1" s="1">
        <v>10</v>
      </c>
      <c r="D1" s="1">
        <v>20</v>
      </c>
      <c r="E1" s="1">
        <v>49</v>
      </c>
      <c r="F1" s="1">
        <v>50</v>
      </c>
      <c r="G1" s="1">
        <v>51</v>
      </c>
      <c r="H1" s="1">
        <v>52</v>
      </c>
      <c r="I1" s="1">
        <v>53</v>
      </c>
      <c r="J1" s="1">
        <v>55</v>
      </c>
    </row>
    <row r="2" spans="1:13" x14ac:dyDescent="0.35">
      <c r="A2" s="1">
        <v>0</v>
      </c>
      <c r="B2" t="s">
        <v>1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13" x14ac:dyDescent="0.35">
      <c r="A3" s="1">
        <v>1</v>
      </c>
      <c r="B3" t="s">
        <v>18</v>
      </c>
      <c r="C3" t="s">
        <v>19</v>
      </c>
      <c r="D3" t="s">
        <v>20</v>
      </c>
    </row>
    <row r="4" spans="1:13" x14ac:dyDescent="0.35">
      <c r="A4" s="1">
        <v>2</v>
      </c>
      <c r="B4" t="s">
        <v>21</v>
      </c>
      <c r="C4" t="s">
        <v>22</v>
      </c>
      <c r="D4" t="s">
        <v>20</v>
      </c>
      <c r="E4" t="s">
        <v>23</v>
      </c>
      <c r="F4" t="s">
        <v>23</v>
      </c>
      <c r="G4" t="s">
        <v>23</v>
      </c>
      <c r="H4" t="s">
        <v>24</v>
      </c>
      <c r="I4" t="s">
        <v>24</v>
      </c>
      <c r="J4" t="s">
        <v>22</v>
      </c>
    </row>
    <row r="5" spans="1:13" x14ac:dyDescent="0.35">
      <c r="A5" s="1">
        <v>3</v>
      </c>
      <c r="B5" t="s">
        <v>25</v>
      </c>
      <c r="C5" t="s">
        <v>26</v>
      </c>
      <c r="D5" t="s">
        <v>26</v>
      </c>
    </row>
    <row r="6" spans="1:13" x14ac:dyDescent="0.35">
      <c r="A6" s="1">
        <v>4</v>
      </c>
      <c r="B6" s="4" t="s">
        <v>16</v>
      </c>
      <c r="C6">
        <v>1193</v>
      </c>
      <c r="D6">
        <v>3035</v>
      </c>
      <c r="E6">
        <v>8000</v>
      </c>
      <c r="F6">
        <v>7998</v>
      </c>
      <c r="G6">
        <v>2000</v>
      </c>
      <c r="H6">
        <v>500</v>
      </c>
      <c r="I6">
        <v>122</v>
      </c>
      <c r="J6">
        <v>100</v>
      </c>
      <c r="M6">
        <f>C6+D6+G6+H6+I6+J6</f>
        <v>6950</v>
      </c>
    </row>
    <row r="7" spans="1:13" x14ac:dyDescent="0.35">
      <c r="A7" s="1">
        <v>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1.2</v>
      </c>
      <c r="J7">
        <v>0</v>
      </c>
    </row>
    <row r="8" spans="1:13" x14ac:dyDescent="0.35">
      <c r="A8" s="1">
        <v>6</v>
      </c>
      <c r="B8" t="s">
        <v>27</v>
      </c>
      <c r="C8" t="s">
        <v>28</v>
      </c>
      <c r="D8" t="s">
        <v>29</v>
      </c>
      <c r="E8" t="s">
        <v>30</v>
      </c>
      <c r="F8" t="s">
        <v>30</v>
      </c>
      <c r="G8" t="s">
        <v>31</v>
      </c>
      <c r="H8" t="s">
        <v>32</v>
      </c>
      <c r="I8">
        <v>1</v>
      </c>
      <c r="J8" t="s">
        <v>28</v>
      </c>
    </row>
    <row r="9" spans="1:13" x14ac:dyDescent="0.35">
      <c r="A9" s="1">
        <v>7</v>
      </c>
      <c r="B9" s="2" t="s">
        <v>45</v>
      </c>
      <c r="C9" s="2" t="s">
        <v>36</v>
      </c>
      <c r="D9" s="2" t="s">
        <v>37</v>
      </c>
      <c r="E9" s="2" t="s">
        <v>38</v>
      </c>
      <c r="F9" s="2" t="s">
        <v>38</v>
      </c>
      <c r="G9" s="2" t="s">
        <v>38</v>
      </c>
      <c r="H9" s="2" t="s">
        <v>39</v>
      </c>
      <c r="I9" s="2" t="s">
        <v>39</v>
      </c>
      <c r="J9" s="2" t="s">
        <v>36</v>
      </c>
    </row>
    <row r="10" spans="1:13" x14ac:dyDescent="0.35">
      <c r="A10" s="1">
        <v>8</v>
      </c>
      <c r="B10" s="2" t="s">
        <v>46</v>
      </c>
      <c r="C10" s="2" t="s">
        <v>40</v>
      </c>
      <c r="D10" s="2" t="s">
        <v>40</v>
      </c>
      <c r="E10" s="2" t="s">
        <v>40</v>
      </c>
      <c r="F10" s="2" t="s">
        <v>40</v>
      </c>
      <c r="G10" s="2" t="s">
        <v>40</v>
      </c>
      <c r="H10" s="2" t="s">
        <v>41</v>
      </c>
      <c r="I10" s="2" t="s">
        <v>42</v>
      </c>
      <c r="J10" s="2" t="s">
        <v>43</v>
      </c>
    </row>
    <row r="11" spans="1:13" x14ac:dyDescent="0.35">
      <c r="A11" s="1">
        <v>9</v>
      </c>
      <c r="B11" s="2" t="s">
        <v>44</v>
      </c>
      <c r="C11" s="2">
        <v>2015</v>
      </c>
      <c r="D11" s="2">
        <v>2015</v>
      </c>
      <c r="E11" s="2"/>
      <c r="F11" s="2">
        <v>2021</v>
      </c>
      <c r="G11" s="2">
        <v>2015</v>
      </c>
      <c r="H11" s="2">
        <v>2015</v>
      </c>
      <c r="I11" s="2">
        <v>2015</v>
      </c>
      <c r="J11" s="2">
        <v>2015</v>
      </c>
    </row>
  </sheetData>
  <phoneticPr fontId="2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B4A3-7F82-47F5-90F3-9F27F0B53CF2}">
  <dimension ref="A1:D14"/>
  <sheetViews>
    <sheetView workbookViewId="0">
      <selection activeCell="I7" sqref="I7"/>
    </sheetView>
  </sheetViews>
  <sheetFormatPr defaultRowHeight="14.5" x14ac:dyDescent="0.35"/>
  <cols>
    <col min="1" max="1" width="23.54296875" customWidth="1"/>
  </cols>
  <sheetData>
    <row r="1" spans="1:4" x14ac:dyDescent="0.35">
      <c r="A1" s="1" t="s">
        <v>0</v>
      </c>
      <c r="B1" s="1">
        <v>501</v>
      </c>
      <c r="C1" s="1">
        <v>503</v>
      </c>
      <c r="D1" s="1">
        <v>502</v>
      </c>
    </row>
    <row r="2" spans="1:4" x14ac:dyDescent="0.35">
      <c r="A2" t="s">
        <v>1</v>
      </c>
      <c r="B2" t="s">
        <v>2</v>
      </c>
      <c r="C2" t="s">
        <v>2</v>
      </c>
      <c r="D2" t="s">
        <v>2</v>
      </c>
    </row>
    <row r="3" spans="1:4" ht="31.5" customHeight="1" x14ac:dyDescent="0.35">
      <c r="A3" s="4" t="s">
        <v>16</v>
      </c>
      <c r="B3">
        <v>264</v>
      </c>
      <c r="C3">
        <v>3260</v>
      </c>
      <c r="D3">
        <v>3260</v>
      </c>
    </row>
    <row r="4" spans="1:4" ht="31.5" customHeight="1" x14ac:dyDescent="0.35">
      <c r="A4" s="2" t="s">
        <v>45</v>
      </c>
      <c r="B4" s="2" t="s">
        <v>35</v>
      </c>
      <c r="C4" s="2" t="s">
        <v>34</v>
      </c>
      <c r="D4" s="2" t="s">
        <v>34</v>
      </c>
    </row>
    <row r="5" spans="1:4" ht="31.5" customHeight="1" x14ac:dyDescent="0.35">
      <c r="A5" s="2" t="s">
        <v>46</v>
      </c>
      <c r="B5" s="2" t="s">
        <v>40</v>
      </c>
      <c r="C5" s="2" t="s">
        <v>40</v>
      </c>
      <c r="D5" s="2" t="s">
        <v>40</v>
      </c>
    </row>
    <row r="6" spans="1:4" ht="31.5" customHeight="1" x14ac:dyDescent="0.35">
      <c r="A6" s="2" t="s">
        <v>44</v>
      </c>
      <c r="B6" s="2">
        <v>2015</v>
      </c>
      <c r="C6" s="2"/>
      <c r="D6" s="2">
        <v>2021</v>
      </c>
    </row>
    <row r="7" spans="1:4" ht="31.5" customHeight="1" x14ac:dyDescent="0.35">
      <c r="A7" s="5" t="s">
        <v>49</v>
      </c>
      <c r="B7">
        <v>1</v>
      </c>
      <c r="C7">
        <v>1</v>
      </c>
      <c r="D7">
        <v>1</v>
      </c>
    </row>
    <row r="8" spans="1:4" ht="31.5" customHeight="1" x14ac:dyDescent="0.35">
      <c r="A8" s="5" t="s">
        <v>50</v>
      </c>
      <c r="B8">
        <v>2</v>
      </c>
      <c r="C8">
        <v>2</v>
      </c>
      <c r="D8">
        <v>2</v>
      </c>
    </row>
    <row r="9" spans="1:4" ht="31.5" customHeight="1" x14ac:dyDescent="0.35">
      <c r="A9" s="5" t="s">
        <v>51</v>
      </c>
      <c r="B9" t="b">
        <v>0</v>
      </c>
      <c r="C9" t="b">
        <v>0</v>
      </c>
      <c r="D9" t="b">
        <v>0</v>
      </c>
    </row>
    <row r="10" spans="1:4" ht="31.5" customHeight="1" x14ac:dyDescent="0.35">
      <c r="A10" s="5" t="s">
        <v>52</v>
      </c>
      <c r="B10" t="b">
        <v>1</v>
      </c>
      <c r="C10" t="b">
        <v>1</v>
      </c>
      <c r="D10" t="b">
        <v>1</v>
      </c>
    </row>
    <row r="11" spans="1:4" ht="31.5" customHeight="1" x14ac:dyDescent="0.35">
      <c r="A11" s="5" t="s">
        <v>53</v>
      </c>
      <c r="B11">
        <v>1</v>
      </c>
      <c r="C11">
        <v>1</v>
      </c>
      <c r="D11">
        <v>1</v>
      </c>
    </row>
    <row r="12" spans="1:4" ht="31.5" customHeight="1" x14ac:dyDescent="0.35">
      <c r="A12" s="5" t="s">
        <v>54</v>
      </c>
      <c r="B12">
        <v>1</v>
      </c>
      <c r="C12">
        <v>1</v>
      </c>
      <c r="D12">
        <v>1</v>
      </c>
    </row>
    <row r="13" spans="1:4" ht="31.5" customHeight="1" x14ac:dyDescent="0.35">
      <c r="A13" s="5" t="s">
        <v>56</v>
      </c>
      <c r="B13">
        <v>0.05</v>
      </c>
      <c r="C13">
        <v>0.05</v>
      </c>
      <c r="D13">
        <v>0.05</v>
      </c>
    </row>
    <row r="14" spans="1:4" x14ac:dyDescent="0.35">
      <c r="A14" s="5" t="s">
        <v>55</v>
      </c>
      <c r="B14">
        <f>B8+B7</f>
        <v>3</v>
      </c>
      <c r="C14">
        <f>C8+C7</f>
        <v>3</v>
      </c>
      <c r="D14">
        <f>D8+D7</f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PredefinedPlantBuilder</vt:lpstr>
      <vt:lpstr>VariableRenewableOperator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2022-02-18T18:10:17Z</dcterms:created>
  <dcterms:modified xsi:type="dcterms:W3CDTF">2022-03-03T17:47:02Z</dcterms:modified>
</cp:coreProperties>
</file>