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4B9961D-C243-45BE-8D37-D5299A626635}" xr6:coauthVersionLast="47" xr6:coauthVersionMax="47" xr10:uidLastSave="{00000000-0000-0000-0000-000000000000}"/>
  <bookViews>
    <workbookView xWindow="-110" yWindow="-110" windowWidth="19420" windowHeight="10420" tabRatio="840" activeTab="5" xr2:uid="{00000000-000D-0000-FFFF-FFFF00000000}"/>
  </bookViews>
  <sheets>
    <sheet name="Sheet1" sheetId="9" r:id="rId1"/>
    <sheet name="extendedDE" sheetId="1" r:id="rId2"/>
    <sheet name="extendedNL" sheetId="6" r:id="rId3"/>
    <sheet name="powerplants_grouped" sheetId="3" r:id="rId4"/>
    <sheet name="groupedDE_RES" sheetId="8" r:id="rId5"/>
    <sheet name="two_techs_DE" sheetId="10" r:id="rId6"/>
    <sheet name="germany2019" sheetId="5" r:id="rId7"/>
  </sheets>
  <definedNames>
    <definedName name="_xlnm._FilterDatabase" localSheetId="1" hidden="1">extendedDE!$B$1:$J$272</definedName>
    <definedName name="_xlnm._FilterDatabase" localSheetId="5" hidden="1">two_techs_DE!$B$1:$I$34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0" l="1"/>
  <c r="C23" i="10"/>
  <c r="C22" i="10"/>
  <c r="C21" i="10"/>
  <c r="C20" i="10"/>
  <c r="C19" i="10"/>
  <c r="C18" i="10"/>
  <c r="C17" i="10"/>
  <c r="C16" i="10"/>
  <c r="C15" i="10"/>
  <c r="C14" i="10"/>
  <c r="C13" i="10"/>
  <c r="C25" i="3"/>
  <c r="C26" i="3"/>
  <c r="C27" i="3"/>
  <c r="C28" i="3"/>
  <c r="C29" i="3"/>
  <c r="C30" i="3"/>
  <c r="C31" i="3"/>
  <c r="C32" i="3"/>
  <c r="C33" i="3"/>
  <c r="C34" i="3"/>
  <c r="C24" i="3"/>
  <c r="C14" i="3"/>
  <c r="C15" i="3"/>
  <c r="C16" i="3"/>
  <c r="C17" i="3"/>
  <c r="C18" i="3"/>
  <c r="C19" i="3"/>
  <c r="C20" i="3"/>
  <c r="C21" i="3"/>
  <c r="C22" i="3"/>
  <c r="C23" i="3"/>
  <c r="C13" i="3"/>
  <c r="D10" i="5"/>
  <c r="D13" i="5"/>
  <c r="D14" i="5"/>
</calcChain>
</file>

<file path=xl/sharedStrings.xml><?xml version="1.0" encoding="utf-8"?>
<sst xmlns="http://schemas.openxmlformats.org/spreadsheetml/2006/main" count="1378" uniqueCount="43">
  <si>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</si>
  <si>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</si>
  <si>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</si>
  <si>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</si>
  <si>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</si>
  <si>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</si>
  <si>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</si>
  <si>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</si>
  <si>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</si>
  <si>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</si>
  <si>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</si>
  <si>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</si>
  <si>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</si>
  <si>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</si>
  <si>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</si>
  <si>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</si>
  <si>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</si>
  <si>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</si>
  <si>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</si>
  <si>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</si>
  <si>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</si>
  <si>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</si>
  <si>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</si>
  <si>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</si>
  <si>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</si>
  <si>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</si>
  <si>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</si>
  <si>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</si>
  <si>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</si>
  <si>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</si>
  <si>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</si>
  <si>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</si>
  <si>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</si>
  <si>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</si>
  <si>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</si>
  <si>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</si>
  <si>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</si>
  <si>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</si>
  <si>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</si>
  <si>
    <t>DischarginEfficiency</t>
  </si>
  <si>
    <t>NL</t>
  </si>
  <si>
    <t>ProducerNL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</si>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</sst>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24.595359259256" createdVersion="8" refreshedVersion="8" minRefreshableVersion="3" recordCount="271" xr:uid="{422CA394-D91B-4F32-8799-E2C38CB3C075}">
  <cacheSource type="worksheet">
    <worksheetSource ref="B1:E272" sheet="extendedDE"/>
  </cacheSource>
  <cacheFields count="4">
    <cacheField name="Technology" numFmtId="0">
      <sharedItems count="11">
        <s v="Biomass_CHP_wood_pellets_DH"/>
        <s v="CCGT"/>
        <s v="Coal PSC"/>
        <s v="Fuel oil PGT"/>
        <s v="Hydropower_reservoir_medium"/>
        <s v="Lignite PSC"/>
        <s v="Nuclear"/>
        <s v="OCGT"/>
        <s v="PV_utility_systems"/>
        <s v="WTG_offshore"/>
        <s v="WTG_onshore"/>
      </sharedItems>
    </cacheField>
    <cacheField name="Age" numFmtId="0">
      <sharedItems containsSemiMixedTypes="0" containsString="0" containsNumber="1" containsInteger="1" minValue="0" maxValue="105"/>
    </cacheField>
    <cacheField name="Capacity" numFmtId="0">
      <sharedItems containsSemiMixedTypes="0" containsString="0" containsNumber="1" minValue="7.0000000000005613" maxValue="7604.0000000000027"/>
    </cacheField>
    <cacheField name="Efficiency" numFmtId="0">
      <sharedItems containsSemiMixedTypes="0" containsString="0" containsNumber="1" minValue="0.200800000000000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18"/>
    <n v="256"/>
    <n v="0.37644531250000002"/>
  </r>
  <r>
    <x v="0"/>
    <n v="19"/>
    <n v="169.39340000000001"/>
    <n v="0.38000000000000012"/>
  </r>
  <r>
    <x v="0"/>
    <n v="20"/>
    <n v="81.2"/>
    <n v="0.37150246305418722"/>
  </r>
  <r>
    <x v="0"/>
    <n v="22"/>
    <n v="65.8"/>
    <n v="0.33919452887537987"/>
  </r>
  <r>
    <x v="0"/>
    <n v="23"/>
    <n v="95.8"/>
    <n v="0.33511482254697278"/>
  </r>
  <r>
    <x v="0"/>
    <n v="24"/>
    <n v="93.1"/>
    <n v="0.33000000000000013"/>
  </r>
  <r>
    <x v="0"/>
    <n v="25"/>
    <n v="117.9"/>
    <n v="0.3366157760814249"/>
  </r>
  <r>
    <x v="0"/>
    <n v="31"/>
    <n v="147"/>
    <n v="0.34061224489795922"/>
  </r>
  <r>
    <x v="0"/>
    <n v="38"/>
    <n v="123.5"/>
    <n v="0.33"/>
  </r>
  <r>
    <x v="0"/>
    <n v="40"/>
    <n v="129.61000000000001"/>
    <n v="0.33"/>
  </r>
  <r>
    <x v="0"/>
    <n v="49"/>
    <n v="260.2"/>
    <n v="0.34952344350499609"/>
  </r>
  <r>
    <x v="0"/>
    <n v="17"/>
    <n v="556"/>
    <n v="0.34"/>
  </r>
  <r>
    <x v="0"/>
    <n v="16"/>
    <n v="279.99999999999983"/>
    <n v="0.34"/>
  </r>
  <r>
    <x v="0"/>
    <n v="15"/>
    <n v="780.00000000000023"/>
    <n v="0.34"/>
  </r>
  <r>
    <x v="0"/>
    <n v="14"/>
    <n v="706.99999999999989"/>
    <n v="0.34"/>
  </r>
  <r>
    <x v="0"/>
    <n v="13"/>
    <n v="354.00000000000011"/>
    <n v="0.34"/>
  </r>
  <r>
    <x v="0"/>
    <n v="12"/>
    <n v="347.0000000000004"/>
    <n v="0.34"/>
  </r>
  <r>
    <x v="0"/>
    <n v="11"/>
    <n v="1228.9999999999991"/>
    <n v="0.34"/>
  </r>
  <r>
    <x v="0"/>
    <n v="10"/>
    <n v="551.00000000000011"/>
    <n v="0.34"/>
  </r>
  <r>
    <x v="0"/>
    <n v="9"/>
    <n v="7.0000000000005613"/>
    <n v="0.34"/>
  </r>
  <r>
    <x v="0"/>
    <n v="8"/>
    <n v="200.99999999999963"/>
    <n v="0.34"/>
  </r>
  <r>
    <x v="0"/>
    <n v="7"/>
    <n v="682.00000000000034"/>
    <n v="0.34"/>
  </r>
  <r>
    <x v="0"/>
    <n v="6"/>
    <n v="258.99999999999943"/>
    <n v="0.34"/>
  </r>
  <r>
    <x v="0"/>
    <n v="5"/>
    <n v="253.00000000000011"/>
    <n v="0.34"/>
  </r>
  <r>
    <x v="0"/>
    <n v="4"/>
    <n v="174.00000000000037"/>
    <n v="0.34"/>
  </r>
  <r>
    <x v="0"/>
    <n v="3"/>
    <n v="316.99999999999926"/>
    <n v="0.34"/>
  </r>
  <r>
    <x v="0"/>
    <n v="2"/>
    <n v="438.00000000000063"/>
    <n v="0.34"/>
  </r>
  <r>
    <x v="0"/>
    <n v="1"/>
    <n v="334.99999999999909"/>
    <n v="0.34"/>
  </r>
  <r>
    <x v="0"/>
    <n v="0"/>
    <n v="688.00000000000057"/>
    <n v="0.34"/>
  </r>
  <r>
    <x v="1"/>
    <n v="2"/>
    <n v="140.5"/>
    <n v="0.63"/>
  </r>
  <r>
    <x v="1"/>
    <n v="6"/>
    <n v="1117.5"/>
    <n v="0.61199999999999999"/>
  </r>
  <r>
    <x v="1"/>
    <n v="7"/>
    <n v="296.3"/>
    <n v="0.60690313871076618"/>
  </r>
  <r>
    <x v="1"/>
    <n v="9"/>
    <n v="790.5"/>
    <n v="0.59850000000000014"/>
  </r>
  <r>
    <x v="1"/>
    <n v="11"/>
    <n v="639"/>
    <n v="0.58950000000000002"/>
  </r>
  <r>
    <x v="1"/>
    <n v="12"/>
    <n v="2092.5"/>
    <n v="0.58499999999999996"/>
  </r>
  <r>
    <x v="1"/>
    <n v="13"/>
    <n v="196"/>
    <n v="0.58050000000000002"/>
  </r>
  <r>
    <x v="1"/>
    <n v="14"/>
    <n v="1230"/>
    <n v="0.57600000000000007"/>
  </r>
  <r>
    <x v="1"/>
    <n v="15"/>
    <n v="1217"/>
    <n v="0.57150000000000001"/>
  </r>
  <r>
    <x v="1"/>
    <n v="17"/>
    <n v="1207.759"/>
    <n v="0.5625"/>
  </r>
  <r>
    <x v="1"/>
    <n v="18"/>
    <n v="484.4"/>
    <n v="0.55800000000000005"/>
  </r>
  <r>
    <x v="1"/>
    <n v="19"/>
    <n v="165.46"/>
    <n v="0.55309748579717155"/>
  </r>
  <r>
    <x v="1"/>
    <n v="21"/>
    <n v="135.80000000000001"/>
    <n v="0.54449999999999998"/>
  </r>
  <r>
    <x v="1"/>
    <n v="22"/>
    <n v="1239.2"/>
    <n v="0.54"/>
  </r>
  <r>
    <x v="1"/>
    <n v="23"/>
    <n v="188.6"/>
    <n v="0.53549999999999998"/>
  </r>
  <r>
    <x v="1"/>
    <n v="24"/>
    <n v="430.6"/>
    <n v="0.53100000000000003"/>
  </r>
  <r>
    <x v="1"/>
    <n v="25"/>
    <n v="533"/>
    <n v="0.52649999999999997"/>
  </r>
  <r>
    <x v="1"/>
    <n v="26"/>
    <n v="734"/>
    <n v="0.52200000000000002"/>
  </r>
  <r>
    <x v="1"/>
    <n v="27"/>
    <n v="360"/>
    <n v="0.47999999999999993"/>
  </r>
  <r>
    <x v="1"/>
    <n v="28"/>
    <n v="413.51"/>
    <n v="0.51260921138545623"/>
  </r>
  <r>
    <x v="1"/>
    <n v="41"/>
    <n v="125"/>
    <n v="0.45450000000000002"/>
  </r>
  <r>
    <x v="1"/>
    <n v="42"/>
    <n v="316.7"/>
    <n v="0.45000000000000012"/>
  </r>
  <r>
    <x v="1"/>
    <n v="46"/>
    <n v="775"/>
    <n v="0.43199999999999988"/>
  </r>
  <r>
    <x v="1"/>
    <n v="48"/>
    <n v="475"/>
    <n v="0.42299999999999999"/>
  </r>
  <r>
    <x v="1"/>
    <n v="49"/>
    <n v="1698"/>
    <n v="0.41839399293286222"/>
  </r>
  <r>
    <x v="2"/>
    <n v="7"/>
    <n v="3174"/>
    <n v="0.46250000000000002"/>
  </r>
  <r>
    <x v="2"/>
    <n v="8"/>
    <n v="1597.7"/>
    <n v="0.46"/>
  </r>
  <r>
    <x v="2"/>
    <n v="9"/>
    <n v="1909"/>
    <n v="0.45750000000000002"/>
  </r>
  <r>
    <x v="2"/>
    <n v="10"/>
    <n v="433"/>
    <n v="0.45500000000000002"/>
  </r>
  <r>
    <x v="2"/>
    <n v="11"/>
    <n v="716"/>
    <n v="0.45250000000000001"/>
  </r>
  <r>
    <x v="2"/>
    <n v="12"/>
    <n v="250"/>
    <n v="0.45"/>
  </r>
  <r>
    <x v="2"/>
    <n v="13"/>
    <n v="1572"/>
    <n v="0.44750000000000001"/>
  </r>
  <r>
    <x v="2"/>
    <n v="15"/>
    <n v="350"/>
    <n v="0.4425"/>
  </r>
  <r>
    <x v="2"/>
    <n v="16"/>
    <n v="336"/>
    <n v="0.44"/>
  </r>
  <r>
    <x v="2"/>
    <n v="17"/>
    <n v="822"/>
    <n v="0.4375"/>
  </r>
  <r>
    <x v="2"/>
    <n v="19"/>
    <n v="690"/>
    <n v="0.4325"/>
  </r>
  <r>
    <x v="2"/>
    <n v="22"/>
    <n v="123"/>
    <n v="0.42499999999999999"/>
  </r>
  <r>
    <x v="2"/>
    <n v="28"/>
    <n v="527.4"/>
    <n v="0.41012703830109981"/>
  </r>
  <r>
    <x v="2"/>
    <n v="29"/>
    <n v="889"/>
    <n v="0.40749999999999992"/>
  </r>
  <r>
    <x v="2"/>
    <n v="30"/>
    <n v="561.70000000000005"/>
    <n v="0.41046377069610113"/>
  </r>
  <r>
    <x v="2"/>
    <n v="31"/>
    <n v="332.7"/>
    <n v="0.40250000000000002"/>
  </r>
  <r>
    <x v="2"/>
    <n v="32"/>
    <n v="169.9"/>
    <n v="0.4"/>
  </r>
  <r>
    <x v="2"/>
    <n v="33"/>
    <n v="762.5"/>
    <n v="0.40152491803278689"/>
  </r>
  <r>
    <x v="2"/>
    <n v="34"/>
    <n v="713.5"/>
    <n v="0.39500000000000007"/>
  </r>
  <r>
    <x v="2"/>
    <n v="35"/>
    <n v="1157"/>
    <n v="0.39250000000000002"/>
  </r>
  <r>
    <x v="2"/>
    <n v="37"/>
    <n v="380"/>
    <n v="0.39488157894736842"/>
  </r>
  <r>
    <x v="2"/>
    <n v="38"/>
    <n v="88.3"/>
    <n v="0.42570101925254811"/>
  </r>
  <r>
    <x v="2"/>
    <n v="39"/>
    <n v="794.4"/>
    <n v="0.38947432024169182"/>
  </r>
  <r>
    <x v="2"/>
    <n v="40"/>
    <n v="666.4"/>
    <n v="0.37999999999999989"/>
  </r>
  <r>
    <x v="2"/>
    <n v="41"/>
    <n v="717"/>
    <n v="0.3775"/>
  </r>
  <r>
    <x v="2"/>
    <n v="43"/>
    <n v="303"/>
    <n v="0.3725"/>
  </r>
  <r>
    <x v="2"/>
    <n v="46"/>
    <n v="1412.6"/>
    <n v="0.36499999999999999"/>
  </r>
  <r>
    <x v="2"/>
    <n v="51"/>
    <n v="190.35"/>
    <n v="0.36881176779616498"/>
  </r>
  <r>
    <x v="2"/>
    <n v="53"/>
    <n v="345"/>
    <n v="0.34749999999999998"/>
  </r>
  <r>
    <x v="2"/>
    <n v="54"/>
    <n v="385"/>
    <n v="0.34422077922077909"/>
  </r>
  <r>
    <x v="2"/>
    <n v="60"/>
    <n v="129"/>
    <n v="0.32748062015503882"/>
  </r>
  <r>
    <x v="2"/>
    <n v="82"/>
    <n v="188.32"/>
    <n v="0.26621654630416308"/>
  </r>
  <r>
    <x v="3"/>
    <n v="11"/>
    <n v="83.8"/>
    <n v="0.39710000000000001"/>
  </r>
  <r>
    <x v="3"/>
    <n v="14"/>
    <n v="60"/>
    <n v="0.38"/>
  </r>
  <r>
    <x v="3"/>
    <n v="18"/>
    <n v="97.1"/>
    <n v="0.38"/>
  </r>
  <r>
    <x v="3"/>
    <n v="24"/>
    <n v="212"/>
    <n v="0.38279999999999997"/>
  </r>
  <r>
    <x v="3"/>
    <n v="25"/>
    <n v="97.3"/>
    <n v="0.38008386433710178"/>
  </r>
  <r>
    <x v="3"/>
    <n v="27"/>
    <n v="87.8"/>
    <n v="0.37950000000000012"/>
  </r>
  <r>
    <x v="3"/>
    <n v="28"/>
    <n v="190.4"/>
    <n v="0.36544154411764712"/>
  </r>
  <r>
    <x v="3"/>
    <n v="40"/>
    <n v="93.6"/>
    <n v="0.3332"/>
  </r>
  <r>
    <x v="3"/>
    <n v="41"/>
    <n v="136"/>
    <n v="0.3306"/>
  </r>
  <r>
    <x v="3"/>
    <n v="45"/>
    <n v="205.9"/>
    <n v="0.32451830985915492"/>
  </r>
  <r>
    <x v="3"/>
    <n v="46"/>
    <n v="50"/>
    <n v="0.31759999999999999"/>
  </r>
  <r>
    <x v="3"/>
    <n v="47"/>
    <n v="434.5"/>
    <n v="0.3671346375143843"/>
  </r>
  <r>
    <x v="3"/>
    <n v="48"/>
    <n v="870.9"/>
    <n v="0.35639999999999999"/>
  </r>
  <r>
    <x v="3"/>
    <n v="49"/>
    <n v="529"/>
    <n v="0.35048336483931952"/>
  </r>
  <r>
    <x v="3"/>
    <n v="50"/>
    <n v="303.2"/>
    <n v="0.3251815303430079"/>
  </r>
  <r>
    <x v="3"/>
    <n v="51"/>
    <n v="111.4"/>
    <n v="0.30459999999999998"/>
  </r>
  <r>
    <x v="3"/>
    <n v="60"/>
    <n v="90"/>
    <n v="0.34320000000000001"/>
  </r>
  <r>
    <x v="4"/>
    <n v="2"/>
    <n v="103.5"/>
    <n v="0.80000000000000016"/>
  </r>
  <r>
    <x v="4"/>
    <n v="13"/>
    <n v="681.6"/>
    <n v="0.7541519953051643"/>
  </r>
  <r>
    <x v="4"/>
    <n v="18"/>
    <n v="1052"/>
    <n v="0.75"/>
  </r>
  <r>
    <x v="4"/>
    <n v="19"/>
    <n v="138"/>
    <n v="0.75"/>
  </r>
  <r>
    <x v="4"/>
    <n v="30"/>
    <n v="117.4"/>
    <n v="0.79999999999999993"/>
  </r>
  <r>
    <x v="4"/>
    <n v="33"/>
    <n v="177.6"/>
    <n v="0.75354729729729741"/>
  </r>
  <r>
    <x v="4"/>
    <n v="38"/>
    <n v="91.800000000000011"/>
    <n v="0.79999999999999982"/>
  </r>
  <r>
    <x v="4"/>
    <n v="39"/>
    <n v="60.3"/>
    <n v="0.76019900497512449"/>
  </r>
  <r>
    <x v="4"/>
    <n v="40"/>
    <n v="70"/>
    <n v="0.80000000000000016"/>
  </r>
  <r>
    <x v="4"/>
    <n v="43"/>
    <n v="1057.4000000000001"/>
    <n v="0.75057688670323441"/>
  </r>
  <r>
    <x v="4"/>
    <n v="44"/>
    <n v="179.4"/>
    <n v="0.8"/>
  </r>
  <r>
    <x v="4"/>
    <n v="47"/>
    <n v="926.7"/>
    <n v="0.75090104672493796"/>
  </r>
  <r>
    <x v="4"/>
    <n v="48"/>
    <n v="164"/>
    <n v="0.75"/>
  </r>
  <r>
    <x v="4"/>
    <n v="52"/>
    <n v="121.1"/>
    <n v="0.79999999999999993"/>
  </r>
  <r>
    <x v="4"/>
    <n v="55"/>
    <n v="108.9"/>
    <n v="0.76340679522497701"/>
  </r>
  <r>
    <x v="4"/>
    <n v="56"/>
    <n v="441.7"/>
    <n v="0.75924835861444406"/>
  </r>
  <r>
    <x v="4"/>
    <n v="57"/>
    <n v="465.7"/>
    <n v="0.772321236847756"/>
  </r>
  <r>
    <x v="4"/>
    <n v="58"/>
    <n v="340"/>
    <n v="0.75441176470588234"/>
  </r>
  <r>
    <x v="4"/>
    <n v="60"/>
    <n v="62.8"/>
    <n v="0.8"/>
  </r>
  <r>
    <x v="4"/>
    <n v="62"/>
    <n v="95.7"/>
    <n v="0.77701149425287364"/>
  </r>
  <r>
    <x v="4"/>
    <n v="63"/>
    <n v="70.3"/>
    <n v="0.75746799431009948"/>
  </r>
  <r>
    <x v="4"/>
    <n v="64"/>
    <n v="376.7"/>
    <n v="0.75395540217679824"/>
  </r>
  <r>
    <x v="4"/>
    <n v="67"/>
    <n v="339.2"/>
    <n v="0.78540683962264157"/>
  </r>
  <r>
    <x v="4"/>
    <n v="68"/>
    <n v="57.4"/>
    <n v="0.95853658536585373"/>
  </r>
  <r>
    <x v="4"/>
    <n v="69"/>
    <n v="111.5"/>
    <n v="0.8"/>
  </r>
  <r>
    <x v="4"/>
    <n v="71"/>
    <n v="244.1"/>
    <n v="0.76927488734125371"/>
  </r>
  <r>
    <x v="4"/>
    <n v="74"/>
    <n v="100"/>
    <n v="0.75"/>
  </r>
  <r>
    <x v="4"/>
    <n v="78"/>
    <n v="84"/>
    <n v="0.8"/>
  </r>
  <r>
    <x v="4"/>
    <n v="79"/>
    <n v="220"/>
    <n v="0.75"/>
  </r>
  <r>
    <x v="4"/>
    <n v="80"/>
    <n v="91.5"/>
    <n v="0.8"/>
  </r>
  <r>
    <x v="4"/>
    <n v="84"/>
    <n v="88.1"/>
    <n v="0.8"/>
  </r>
  <r>
    <x v="4"/>
    <n v="90"/>
    <n v="104.8"/>
    <n v="0.76192748091603046"/>
  </r>
  <r>
    <x v="4"/>
    <n v="95"/>
    <n v="130"/>
    <n v="0.78346153846153854"/>
  </r>
  <r>
    <x v="4"/>
    <n v="98"/>
    <n v="164"/>
    <n v="0.79999999999999993"/>
  </r>
  <r>
    <x v="4"/>
    <n v="100"/>
    <n v="183.55"/>
    <n v="0.82179242713157175"/>
  </r>
  <r>
    <x v="5"/>
    <n v="10"/>
    <n v="2780.3"/>
    <n v="0.42883504657770738"/>
  </r>
  <r>
    <x v="5"/>
    <n v="12"/>
    <n v="94.8"/>
    <n v="0.42399999999999999"/>
  </r>
  <r>
    <x v="5"/>
    <n v="13"/>
    <n v="648"/>
    <n v="0.42159999999999997"/>
  </r>
  <r>
    <x v="5"/>
    <n v="14"/>
    <n v="628"/>
    <n v="0.41920000000000002"/>
  </r>
  <r>
    <x v="5"/>
    <n v="20"/>
    <n v="967.22"/>
    <n v="0.40491523334918628"/>
  </r>
  <r>
    <x v="5"/>
    <n v="22"/>
    <n v="1732"/>
    <n v="0.4"/>
  </r>
  <r>
    <x v="5"/>
    <n v="23"/>
    <n v="949"/>
    <n v="0.39760000000000001"/>
  </r>
  <r>
    <x v="5"/>
    <n v="24"/>
    <n v="750"/>
    <n v="0.3952"/>
  </r>
  <r>
    <x v="5"/>
    <n v="25"/>
    <n v="750"/>
    <n v="0.39279999999999993"/>
  </r>
  <r>
    <x v="5"/>
    <n v="26"/>
    <n v="2780"/>
    <n v="0.39038273381294969"/>
  </r>
  <r>
    <x v="5"/>
    <n v="28"/>
    <n v="496"/>
    <n v="0.3856"/>
  </r>
  <r>
    <x v="5"/>
    <n v="29"/>
    <n v="488.3"/>
    <n v="0.38319999999999999"/>
  </r>
  <r>
    <x v="5"/>
    <n v="32"/>
    <n v="652.79999999999995"/>
    <n v="0.37600000000000011"/>
  </r>
  <r>
    <x v="5"/>
    <n v="33"/>
    <n v="498.5"/>
    <n v="0.37359999999999999"/>
  </r>
  <r>
    <x v="5"/>
    <n v="34"/>
    <n v="232.8"/>
    <n v="0.37119999999999997"/>
  </r>
  <r>
    <x v="5"/>
    <n v="35"/>
    <n v="465"/>
    <n v="0.36880000000000002"/>
  </r>
  <r>
    <x v="5"/>
    <n v="37"/>
    <n v="361.3"/>
    <n v="0.36387644616662052"/>
  </r>
  <r>
    <x v="5"/>
    <n v="43"/>
    <n v="59.5"/>
    <n v="0.34960000000000002"/>
  </r>
  <r>
    <x v="5"/>
    <n v="46"/>
    <n v="604"/>
    <n v="0.34239999999999998"/>
  </r>
  <r>
    <x v="5"/>
    <n v="47"/>
    <n v="1263"/>
    <n v="0.34000000000000008"/>
  </r>
  <r>
    <x v="5"/>
    <n v="48"/>
    <n v="663"/>
    <n v="0.33760000000000001"/>
  </r>
  <r>
    <x v="5"/>
    <n v="49"/>
    <n v="292"/>
    <n v="0.3352"/>
  </r>
  <r>
    <x v="5"/>
    <n v="50"/>
    <n v="588"/>
    <n v="0.33279999999999998"/>
  </r>
  <r>
    <x v="5"/>
    <n v="51"/>
    <n v="299"/>
    <n v="0.33040000000000003"/>
  </r>
  <r>
    <x v="5"/>
    <n v="52"/>
    <n v="295"/>
    <n v="0.32800000000000001"/>
  </r>
  <r>
    <x v="5"/>
    <n v="54"/>
    <n v="297"/>
    <n v="0.32319999999999999"/>
  </r>
  <r>
    <x v="5"/>
    <n v="55"/>
    <n v="321"/>
    <n v="0.32079999999999997"/>
  </r>
  <r>
    <x v="5"/>
    <n v="57"/>
    <n v="643.5"/>
    <n v="0.31589743589743591"/>
  </r>
  <r>
    <x v="5"/>
    <n v="86"/>
    <n v="82"/>
    <n v="0.24771707317073169"/>
  </r>
  <r>
    <x v="5"/>
    <n v="105"/>
    <n v="98"/>
    <n v="0.20080000000000001"/>
  </r>
  <r>
    <x v="6"/>
    <n v="33"/>
    <n v="1310"/>
    <n v="0.33"/>
  </r>
  <r>
    <x v="6"/>
    <n v="34"/>
    <n v="2746"/>
    <n v="0.33"/>
  </r>
  <r>
    <x v="6"/>
    <n v="36"/>
    <n v="1410"/>
    <n v="0.33"/>
  </r>
  <r>
    <x v="6"/>
    <n v="37"/>
    <n v="1360"/>
    <n v="0.33"/>
  </r>
  <r>
    <x v="6"/>
    <n v="38"/>
    <n v="1288"/>
    <n v="0.33"/>
  </r>
  <r>
    <x v="7"/>
    <n v="3"/>
    <n v="535.20000000000005"/>
    <n v="0.40589999999999993"/>
  </r>
  <r>
    <x v="7"/>
    <n v="4"/>
    <n v="167.45099999999999"/>
    <n v="0.40479999999999988"/>
  </r>
  <r>
    <x v="7"/>
    <n v="5"/>
    <n v="220.2"/>
    <n v="0.4037"/>
  </r>
  <r>
    <x v="7"/>
    <n v="6"/>
    <n v="574.30999999999995"/>
    <n v="0.40260000000000012"/>
  </r>
  <r>
    <x v="7"/>
    <n v="8"/>
    <n v="141.6"/>
    <n v="0.40260338983050842"/>
  </r>
  <r>
    <x v="7"/>
    <n v="9"/>
    <n v="454.24"/>
    <n v="0.40355321415991552"/>
  </r>
  <r>
    <x v="7"/>
    <n v="10"/>
    <n v="275.77999999999997"/>
    <n v="0.40463723257669171"/>
  </r>
  <r>
    <x v="7"/>
    <n v="15"/>
    <n v="158"/>
    <n v="0.39478481012658229"/>
  </r>
  <r>
    <x v="7"/>
    <n v="16"/>
    <n v="746.01499999999999"/>
    <n v="0.39546587401057631"/>
  </r>
  <r>
    <x v="7"/>
    <n v="17"/>
    <n v="163.9"/>
    <n v="0.39117876754118369"/>
  </r>
  <r>
    <x v="7"/>
    <n v="18"/>
    <n v="126.7"/>
    <n v="0.38964230465666932"/>
  </r>
  <r>
    <x v="7"/>
    <n v="19"/>
    <n v="110.55"/>
    <n v="0.38829999999999998"/>
  </r>
  <r>
    <x v="7"/>
    <n v="20"/>
    <n v="124.5"/>
    <n v="0.38719999999999988"/>
  </r>
  <r>
    <x v="7"/>
    <n v="21"/>
    <n v="115.8"/>
    <n v="0.38573238341968907"/>
  </r>
  <r>
    <x v="7"/>
    <n v="23"/>
    <n v="72.599999999999994"/>
    <n v="0.39393856749311301"/>
  </r>
  <r>
    <x v="7"/>
    <n v="24"/>
    <n v="53.099999999999987"/>
    <n v="0.38279999999999997"/>
  </r>
  <r>
    <x v="7"/>
    <n v="25"/>
    <n v="159.72"/>
    <n v="0.37783385925369389"/>
  </r>
  <r>
    <x v="7"/>
    <n v="26"/>
    <n v="352.5"/>
    <n v="0.37810042553191492"/>
  </r>
  <r>
    <x v="7"/>
    <n v="27"/>
    <n v="65.599999999999994"/>
    <n v="0.37852820121951231"/>
  </r>
  <r>
    <x v="7"/>
    <n v="28"/>
    <n v="261.10000000000002"/>
    <n v="0.37812654155495989"/>
  </r>
  <r>
    <x v="7"/>
    <n v="29"/>
    <n v="163"/>
    <n v="0.37650122699386512"/>
  </r>
  <r>
    <x v="7"/>
    <n v="30"/>
    <n v="97.079000000000008"/>
    <n v="0.36577992974793722"/>
  </r>
  <r>
    <x v="7"/>
    <n v="33"/>
    <n v="120.4"/>
    <n v="0.36632416943521601"/>
  </r>
  <r>
    <x v="7"/>
    <n v="34"/>
    <n v="60.491"/>
    <n v="0.37180000000000007"/>
  </r>
  <r>
    <x v="7"/>
    <n v="35"/>
    <n v="146"/>
    <n v="0.34620000000000001"/>
  </r>
  <r>
    <x v="7"/>
    <n v="38"/>
    <n v="156.5"/>
    <n v="0.34654057507987218"/>
  </r>
  <r>
    <x v="7"/>
    <n v="43"/>
    <n v="100.78"/>
    <n v="0.36255598333002581"/>
  </r>
  <r>
    <x v="7"/>
    <n v="45"/>
    <n v="619.4"/>
    <n v="0.35966377139166938"/>
  </r>
  <r>
    <x v="7"/>
    <n v="47"/>
    <n v="289.7"/>
    <n v="0.33612530203658958"/>
  </r>
  <r>
    <x v="7"/>
    <n v="48"/>
    <n v="77.7"/>
    <n v="0.31862908622908631"/>
  </r>
  <r>
    <x v="7"/>
    <n v="49"/>
    <n v="183"/>
    <n v="0.32711420765027333"/>
  </r>
  <r>
    <x v="7"/>
    <n v="51"/>
    <n v="173.28649999999999"/>
    <n v="0.33726830520554107"/>
  </r>
  <r>
    <x v="7"/>
    <n v="61"/>
    <n v="149"/>
    <n v="0.33307986577181209"/>
  </r>
  <r>
    <x v="7"/>
    <n v="68"/>
    <n v="94.6"/>
    <n v="0.33404418604651159"/>
  </r>
  <r>
    <x v="7"/>
    <n v="74"/>
    <n v="135.5"/>
    <n v="0.32421992619926199"/>
  </r>
  <r>
    <x v="8"/>
    <n v="18"/>
    <n v="632.34350900002573"/>
    <n v="1"/>
  </r>
  <r>
    <x v="8"/>
    <n v="19"/>
    <n v="122.12090299971361"/>
    <n v="1"/>
  </r>
  <r>
    <x v="8"/>
    <n v="20"/>
    <n v="93.425178999952891"/>
    <n v="1"/>
  </r>
  <r>
    <x v="8"/>
    <n v="21"/>
    <n v="171.92399300525551"/>
    <n v="1"/>
  </r>
  <r>
    <x v="8"/>
    <n v="17"/>
    <n v="139"/>
    <n v="1"/>
  </r>
  <r>
    <x v="8"/>
    <n v="16"/>
    <n v="669.99999999999989"/>
    <n v="1"/>
  </r>
  <r>
    <x v="8"/>
    <n v="15"/>
    <n v="951.00000000000011"/>
    <n v="1"/>
  </r>
  <r>
    <x v="8"/>
    <n v="14"/>
    <n v="843"/>
    <n v="1"/>
  </r>
  <r>
    <x v="8"/>
    <n v="13"/>
    <n v="1271"/>
    <n v="1"/>
  </r>
  <r>
    <x v="8"/>
    <n v="12"/>
    <n v="1950.0000000000002"/>
    <n v="1"/>
  </r>
  <r>
    <x v="8"/>
    <n v="11"/>
    <n v="4446.0000000000009"/>
    <n v="1"/>
  </r>
  <r>
    <x v="8"/>
    <n v="10"/>
    <n v="7439.9999999999991"/>
    <n v="1"/>
  </r>
  <r>
    <x v="8"/>
    <n v="9"/>
    <n v="7422.9999999999982"/>
    <n v="1"/>
  </r>
  <r>
    <x v="8"/>
    <n v="8"/>
    <n v="7604.0000000000027"/>
    <n v="1"/>
  </r>
  <r>
    <x v="8"/>
    <n v="7"/>
    <n v="3676.9999999999995"/>
    <n v="1"/>
  </r>
  <r>
    <x v="8"/>
    <n v="6"/>
    <n v="1189.9999999999977"/>
    <n v="1"/>
  </r>
  <r>
    <x v="8"/>
    <n v="5"/>
    <n v="1323.9999999999982"/>
    <n v="1"/>
  </r>
  <r>
    <x v="8"/>
    <n v="4"/>
    <n v="1455.0000000000055"/>
    <n v="1"/>
  </r>
  <r>
    <x v="8"/>
    <n v="3"/>
    <n v="1612.9999999999995"/>
    <n v="1"/>
  </r>
  <r>
    <x v="8"/>
    <n v="2"/>
    <n v="2914.9999999999991"/>
    <n v="1"/>
  </r>
  <r>
    <x v="8"/>
    <n v="1"/>
    <n v="3888.9999999999959"/>
    <n v="1"/>
  </r>
  <r>
    <x v="8"/>
    <n v="0"/>
    <n v="4625"/>
    <n v="1"/>
  </r>
  <r>
    <x v="9"/>
    <n v="11"/>
    <n v="35"/>
    <n v="1"/>
  </r>
  <r>
    <x v="9"/>
    <n v="10"/>
    <n v="45"/>
    <n v="1"/>
  </r>
  <r>
    <x v="9"/>
    <n v="9"/>
    <n v="108"/>
    <n v="1"/>
  </r>
  <r>
    <x v="9"/>
    <n v="8"/>
    <n v="80.000000000000014"/>
    <n v="1"/>
  </r>
  <r>
    <x v="9"/>
    <n v="7"/>
    <n v="240"/>
    <n v="1"/>
  </r>
  <r>
    <x v="9"/>
    <n v="6"/>
    <n v="486"/>
    <n v="1"/>
  </r>
  <r>
    <x v="9"/>
    <n v="5"/>
    <n v="2288.9999999999995"/>
    <n v="1"/>
  </r>
  <r>
    <x v="9"/>
    <n v="4"/>
    <n v="869.00000000000023"/>
    <n v="1"/>
  </r>
  <r>
    <x v="9"/>
    <n v="3"/>
    <n v="1253.9999999999995"/>
    <n v="1"/>
  </r>
  <r>
    <x v="9"/>
    <n v="2"/>
    <n v="987.00000000000011"/>
    <n v="1"/>
  </r>
  <r>
    <x v="9"/>
    <n v="1"/>
    <n v="1134.9999999999998"/>
    <n v="1"/>
  </r>
  <r>
    <x v="9"/>
    <n v="0"/>
    <n v="246.00000000000045"/>
    <n v="1"/>
  </r>
  <r>
    <x v="10"/>
    <n v="18"/>
    <n v="1434.670999999991"/>
    <n v="1"/>
  </r>
  <r>
    <x v="10"/>
    <n v="19"/>
    <n v="1773.431999999988"/>
    <n v="1"/>
  </r>
  <r>
    <x v="10"/>
    <n v="20"/>
    <n v="1975.2310899999791"/>
    <n v="1"/>
  </r>
  <r>
    <x v="10"/>
    <n v="21"/>
    <n v="1648.599299999983"/>
    <n v="1"/>
  </r>
  <r>
    <x v="10"/>
    <n v="22"/>
    <n v="853.38700000000108"/>
    <n v="1"/>
  </r>
  <r>
    <x v="10"/>
    <n v="23"/>
    <n v="564.2280000000012"/>
    <n v="1"/>
  </r>
  <r>
    <x v="10"/>
    <n v="24"/>
    <n v="233.93539999999979"/>
    <n v="1"/>
  </r>
  <r>
    <x v="10"/>
    <n v="25"/>
    <n v="170.86999999999969"/>
    <n v="1"/>
  </r>
  <r>
    <x v="10"/>
    <n v="26"/>
    <n v="157.89503999999971"/>
    <n v="1"/>
  </r>
  <r>
    <x v="10"/>
    <n v="27"/>
    <n v="172.67299999999949"/>
    <n v="1"/>
  </r>
  <r>
    <x v="10"/>
    <n v="28"/>
    <n v="133.46791999999999"/>
    <n v="1"/>
  </r>
  <r>
    <x v="10"/>
    <n v="17"/>
    <n v="2404.9999999999995"/>
    <n v="1"/>
  </r>
  <r>
    <x v="10"/>
    <n v="16"/>
    <n v="2038.0000000000002"/>
    <n v="1"/>
  </r>
  <r>
    <x v="10"/>
    <n v="15"/>
    <n v="1829.0000000000007"/>
    <n v="1"/>
  </r>
  <r>
    <x v="10"/>
    <n v="14"/>
    <n v="2225.9999999999991"/>
    <n v="1"/>
  </r>
  <r>
    <x v="10"/>
    <n v="13"/>
    <n v="1641.9999999999995"/>
    <n v="1"/>
  </r>
  <r>
    <x v="10"/>
    <n v="12"/>
    <n v="678.0000000000008"/>
    <n v="1"/>
  </r>
  <r>
    <x v="10"/>
    <n v="11"/>
    <n v="2902.9999999999986"/>
    <n v="1"/>
  </r>
  <r>
    <x v="10"/>
    <n v="10"/>
    <n v="1126.0000000000011"/>
    <n v="1"/>
  </r>
  <r>
    <x v="10"/>
    <n v="9"/>
    <n v="1756.0000000000002"/>
    <n v="1"/>
  </r>
  <r>
    <x v="10"/>
    <n v="8"/>
    <n v="1977.0000000000002"/>
    <n v="1"/>
  </r>
  <r>
    <x v="10"/>
    <n v="7"/>
    <n v="2413.0000000000005"/>
    <n v="1"/>
  </r>
  <r>
    <x v="10"/>
    <n v="6"/>
    <n v="4652.0000000000009"/>
    <n v="1"/>
  </r>
  <r>
    <x v="10"/>
    <n v="5"/>
    <n v="3675.999999999995"/>
    <n v="1"/>
  </r>
  <r>
    <x v="10"/>
    <n v="4"/>
    <n v="3986.0000000000041"/>
    <n v="1"/>
  </r>
  <r>
    <x v="10"/>
    <n v="3"/>
    <n v="4890.9999999999982"/>
    <n v="1"/>
  </r>
  <r>
    <x v="10"/>
    <n v="2"/>
    <n v="2154.0000000000036"/>
    <n v="1"/>
  </r>
  <r>
    <x v="10"/>
    <n v="1"/>
    <n v="864.99999999999488"/>
    <n v="1"/>
  </r>
  <r>
    <x v="10"/>
    <n v="0"/>
    <n v="1221.000000000003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3B87C-97DD-428A-994C-5076FC2029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1" subtotal="average" baseField="0" baseItem="0"/>
    <dataField name="Sum of Capacity" fld="2" baseField="0" baseItem="0"/>
    <dataField name="Average of Efficiency" fld="3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C996-D3CF-4EE5-95A8-EE30955CDCEF}">
  <dimension ref="A3:D15"/>
  <sheetViews>
    <sheetView workbookViewId="0">
      <selection activeCell="B26" sqref="B26"/>
    </sheetView>
  </sheetViews>
  <sheetFormatPr defaultRowHeight="14.5"/>
  <cols>
    <col min="1" max="1" width="28.90625" bestFit="1" customWidth="1"/>
    <col min="2" max="2" width="13.90625" bestFit="1" customWidth="1"/>
    <col min="3" max="3" width="14.453125" bestFit="1" customWidth="1"/>
    <col min="4" max="4" width="18.90625" bestFit="1" customWidth="1"/>
  </cols>
  <sheetData>
    <row r="3" spans="1:4">
      <c r="A3" s="2" t="s">
        <v>20</v>
      </c>
      <c r="B3" s="12" t="s">
        <v>24</v>
      </c>
      <c r="C3" s="12" t="s">
        <v>22</v>
      </c>
      <c r="D3" s="12" t="s">
        <v>23</v>
      </c>
    </row>
    <row r="4" spans="1:4">
      <c r="A4" s="3" t="s">
        <v>6</v>
      </c>
      <c r="B4" s="4">
        <v>15.931034482758621</v>
      </c>
      <c r="C4" s="4">
        <v>9697.5033999999978</v>
      </c>
      <c r="D4" s="4">
        <v>0.34272443418830756</v>
      </c>
    </row>
    <row r="5" spans="1:4">
      <c r="A5" s="3" t="s">
        <v>9</v>
      </c>
      <c r="B5" s="4">
        <v>22.6</v>
      </c>
      <c r="C5" s="4">
        <v>17001.329000000002</v>
      </c>
      <c r="D5" s="4">
        <v>0.53574015315305035</v>
      </c>
    </row>
    <row r="6" spans="1:4">
      <c r="A6" s="3" t="s">
        <v>8</v>
      </c>
      <c r="B6" s="4">
        <v>31.09375</v>
      </c>
      <c r="C6" s="4">
        <v>22685.77</v>
      </c>
      <c r="D6" s="4">
        <v>0.40441882371711696</v>
      </c>
    </row>
    <row r="7" spans="1:4">
      <c r="A7" s="3" t="s">
        <v>17</v>
      </c>
      <c r="B7" s="4">
        <v>36.705882352941174</v>
      </c>
      <c r="C7" s="4">
        <v>3652.9</v>
      </c>
      <c r="D7" s="4">
        <v>0.35399077947121271</v>
      </c>
    </row>
    <row r="8" spans="1:4">
      <c r="A8" s="3" t="s">
        <v>11</v>
      </c>
      <c r="B8" s="4">
        <v>56.971428571428568</v>
      </c>
      <c r="C8" s="4">
        <v>8820.7499999999982</v>
      </c>
      <c r="D8" s="4">
        <v>0.78107425817078524</v>
      </c>
    </row>
    <row r="9" spans="1:4">
      <c r="A9" s="3" t="s">
        <v>16</v>
      </c>
      <c r="B9" s="4">
        <v>38.666666666666664</v>
      </c>
      <c r="C9" s="4">
        <v>20779.019999999997</v>
      </c>
      <c r="D9" s="4">
        <v>0.36004079896582097</v>
      </c>
    </row>
    <row r="10" spans="1:4">
      <c r="A10" s="3" t="s">
        <v>12</v>
      </c>
      <c r="B10" s="4">
        <v>35.6</v>
      </c>
      <c r="C10" s="4">
        <v>8114</v>
      </c>
      <c r="D10" s="4">
        <v>0.33</v>
      </c>
    </row>
    <row r="11" spans="1:4">
      <c r="A11" s="3" t="s">
        <v>10</v>
      </c>
      <c r="B11" s="4">
        <v>28.828571428571429</v>
      </c>
      <c r="C11" s="4">
        <v>7445.3024999999998</v>
      </c>
      <c r="D11" s="4">
        <v>0.37300777447121924</v>
      </c>
    </row>
    <row r="12" spans="1:4">
      <c r="A12" s="3" t="s">
        <v>15</v>
      </c>
      <c r="B12" s="4">
        <v>10.5</v>
      </c>
      <c r="C12" s="4">
        <v>54444.813584004944</v>
      </c>
      <c r="D12" s="4">
        <v>1</v>
      </c>
    </row>
    <row r="13" spans="1:4">
      <c r="A13" s="3" t="s">
        <v>14</v>
      </c>
      <c r="B13" s="4">
        <v>5.5</v>
      </c>
      <c r="C13" s="4">
        <v>7774</v>
      </c>
      <c r="D13" s="4">
        <v>1</v>
      </c>
    </row>
    <row r="14" spans="1:4">
      <c r="A14" s="3" t="s">
        <v>13</v>
      </c>
      <c r="B14" s="4">
        <v>14</v>
      </c>
      <c r="C14" s="4">
        <v>51556.389749999944</v>
      </c>
      <c r="D14" s="4">
        <v>1</v>
      </c>
    </row>
    <row r="15" spans="1:4">
      <c r="A15" s="3" t="s">
        <v>21</v>
      </c>
      <c r="B15" s="4">
        <v>28.376383763837637</v>
      </c>
      <c r="C15" s="4">
        <v>211971.77823400492</v>
      </c>
      <c r="D15" s="4">
        <v>0.58352713336417072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topLeftCell="A13" zoomScale="77" zoomScaleNormal="77" workbookViewId="0">
      <selection activeCell="I25" sqref="I25"/>
    </sheetView>
  </sheetViews>
  <sheetFormatPr defaultRowHeight="14.5"/>
  <cols>
    <col min="2" max="2" width="14.81640625" customWidth="1"/>
    <col min="7" max="7" width="14.36328125" customWidth="1"/>
    <col min="10" max="10" width="8.7265625" style="12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  <c r="J1" s="15" t="s">
        <v>42</v>
      </c>
    </row>
    <row r="2" spans="1:10">
      <c r="A2" s="1">
        <v>0</v>
      </c>
      <c r="B2" s="12" t="s">
        <v>6</v>
      </c>
      <c r="C2" s="12">
        <v>18</v>
      </c>
      <c r="D2" s="12">
        <v>256</v>
      </c>
      <c r="E2" s="12">
        <v>0.37644531250000002</v>
      </c>
      <c r="F2" s="12" t="s">
        <v>7</v>
      </c>
      <c r="G2" s="12" t="s">
        <v>33</v>
      </c>
      <c r="H2" s="12">
        <v>0</v>
      </c>
      <c r="I2" s="12">
        <v>0</v>
      </c>
      <c r="J2" s="12">
        <v>0</v>
      </c>
    </row>
    <row r="3" spans="1:10">
      <c r="A3" s="1">
        <v>1</v>
      </c>
      <c r="B3" s="12" t="s">
        <v>6</v>
      </c>
      <c r="C3" s="12">
        <v>19</v>
      </c>
      <c r="D3" s="12">
        <v>169.39340000000001</v>
      </c>
      <c r="E3" s="12">
        <v>0.38000000000000012</v>
      </c>
      <c r="F3" s="12" t="s">
        <v>7</v>
      </c>
      <c r="G3" s="12" t="s">
        <v>33</v>
      </c>
      <c r="H3" s="12">
        <v>0</v>
      </c>
      <c r="I3" s="12">
        <v>0</v>
      </c>
      <c r="J3" s="12">
        <v>0</v>
      </c>
    </row>
    <row r="4" spans="1:10">
      <c r="A4" s="1">
        <v>2</v>
      </c>
      <c r="B4" s="12" t="s">
        <v>6</v>
      </c>
      <c r="C4" s="12">
        <v>20</v>
      </c>
      <c r="D4" s="12">
        <v>81.2</v>
      </c>
      <c r="E4" s="12">
        <v>0.37150246305418722</v>
      </c>
      <c r="F4" s="12" t="s">
        <v>7</v>
      </c>
      <c r="G4" s="12" t="s">
        <v>33</v>
      </c>
      <c r="H4" s="12">
        <v>0</v>
      </c>
      <c r="I4" s="12">
        <v>0</v>
      </c>
      <c r="J4" s="12">
        <v>0</v>
      </c>
    </row>
    <row r="5" spans="1:10">
      <c r="A5" s="1">
        <v>3</v>
      </c>
      <c r="B5" s="12" t="s">
        <v>6</v>
      </c>
      <c r="C5" s="12">
        <v>22</v>
      </c>
      <c r="D5" s="12">
        <v>65.8</v>
      </c>
      <c r="E5" s="12">
        <v>0.33919452887537987</v>
      </c>
      <c r="F5" s="12" t="s">
        <v>7</v>
      </c>
      <c r="G5" s="12" t="s">
        <v>33</v>
      </c>
      <c r="H5" s="12">
        <v>0</v>
      </c>
      <c r="I5" s="12">
        <v>0</v>
      </c>
      <c r="J5" s="12">
        <v>0</v>
      </c>
    </row>
    <row r="6" spans="1:10">
      <c r="A6" s="1">
        <v>4</v>
      </c>
      <c r="B6" s="12" t="s">
        <v>6</v>
      </c>
      <c r="C6" s="12">
        <v>23</v>
      </c>
      <c r="D6" s="12">
        <v>95.8</v>
      </c>
      <c r="E6" s="12">
        <v>0.33511482254697278</v>
      </c>
      <c r="F6" s="12" t="s">
        <v>7</v>
      </c>
      <c r="G6" s="12" t="s">
        <v>33</v>
      </c>
      <c r="H6" s="12">
        <v>0</v>
      </c>
      <c r="I6" s="12">
        <v>0</v>
      </c>
      <c r="J6" s="12">
        <v>0</v>
      </c>
    </row>
    <row r="7" spans="1:10">
      <c r="A7" s="1">
        <v>5</v>
      </c>
      <c r="B7" s="12" t="s">
        <v>6</v>
      </c>
      <c r="C7" s="12">
        <v>24</v>
      </c>
      <c r="D7" s="12">
        <v>93.1</v>
      </c>
      <c r="E7" s="12">
        <v>0.33000000000000013</v>
      </c>
      <c r="F7" s="12" t="s">
        <v>7</v>
      </c>
      <c r="G7" s="12" t="s">
        <v>33</v>
      </c>
      <c r="H7" s="12">
        <v>0</v>
      </c>
      <c r="I7" s="12">
        <v>0</v>
      </c>
      <c r="J7" s="12">
        <v>0</v>
      </c>
    </row>
    <row r="8" spans="1:10">
      <c r="A8" s="1">
        <v>6</v>
      </c>
      <c r="B8" s="12" t="s">
        <v>6</v>
      </c>
      <c r="C8" s="12">
        <v>25</v>
      </c>
      <c r="D8" s="12">
        <v>117.9</v>
      </c>
      <c r="E8" s="12">
        <v>0.3366157760814249</v>
      </c>
      <c r="F8" s="12" t="s">
        <v>7</v>
      </c>
      <c r="G8" s="12" t="s">
        <v>33</v>
      </c>
      <c r="H8" s="12">
        <v>0</v>
      </c>
      <c r="I8" s="12">
        <v>0</v>
      </c>
      <c r="J8" s="12">
        <v>0</v>
      </c>
    </row>
    <row r="9" spans="1:10">
      <c r="A9" s="1">
        <v>7</v>
      </c>
      <c r="B9" s="12" t="s">
        <v>6</v>
      </c>
      <c r="C9" s="12">
        <v>31</v>
      </c>
      <c r="D9" s="12">
        <v>147</v>
      </c>
      <c r="E9" s="12">
        <v>0.34061224489795922</v>
      </c>
      <c r="F9" s="12" t="s">
        <v>7</v>
      </c>
      <c r="G9" s="12" t="s">
        <v>33</v>
      </c>
      <c r="H9" s="12">
        <v>0</v>
      </c>
      <c r="I9" s="12">
        <v>0</v>
      </c>
      <c r="J9" s="12">
        <v>0</v>
      </c>
    </row>
    <row r="10" spans="1:10">
      <c r="A10" s="1">
        <v>8</v>
      </c>
      <c r="B10" s="12" t="s">
        <v>6</v>
      </c>
      <c r="C10" s="12">
        <v>38</v>
      </c>
      <c r="D10" s="12">
        <v>123.5</v>
      </c>
      <c r="E10" s="12">
        <v>0.33</v>
      </c>
      <c r="F10" s="12" t="s">
        <v>7</v>
      </c>
      <c r="G10" s="12" t="s">
        <v>33</v>
      </c>
      <c r="H10" s="12">
        <v>0</v>
      </c>
      <c r="I10" s="12">
        <v>0</v>
      </c>
      <c r="J10" s="12">
        <v>0</v>
      </c>
    </row>
    <row r="11" spans="1:10">
      <c r="A11" s="1">
        <v>9</v>
      </c>
      <c r="B11" s="12" t="s">
        <v>6</v>
      </c>
      <c r="C11" s="12">
        <v>40</v>
      </c>
      <c r="D11" s="12">
        <v>129.61000000000001</v>
      </c>
      <c r="E11" s="12">
        <v>0.33</v>
      </c>
      <c r="F11" s="12" t="s">
        <v>7</v>
      </c>
      <c r="G11" s="12" t="s">
        <v>33</v>
      </c>
      <c r="H11" s="12">
        <v>0</v>
      </c>
      <c r="I11" s="12">
        <v>0</v>
      </c>
      <c r="J11" s="12">
        <v>0</v>
      </c>
    </row>
    <row r="12" spans="1:10">
      <c r="A12" s="1">
        <v>10</v>
      </c>
      <c r="B12" s="12" t="s">
        <v>6</v>
      </c>
      <c r="C12" s="12">
        <v>49</v>
      </c>
      <c r="D12" s="12">
        <v>260.2</v>
      </c>
      <c r="E12" s="12">
        <v>0.34952344350499609</v>
      </c>
      <c r="F12" s="12" t="s">
        <v>7</v>
      </c>
      <c r="G12" s="12" t="s">
        <v>33</v>
      </c>
      <c r="H12" s="12">
        <v>0</v>
      </c>
      <c r="I12" s="12">
        <v>0</v>
      </c>
      <c r="J12" s="12">
        <v>0</v>
      </c>
    </row>
    <row r="13" spans="1:10">
      <c r="A13" s="1">
        <v>11</v>
      </c>
      <c r="B13" s="12" t="s">
        <v>6</v>
      </c>
      <c r="C13" s="12">
        <v>17</v>
      </c>
      <c r="D13" s="12">
        <v>556</v>
      </c>
      <c r="E13" s="12">
        <v>0.34</v>
      </c>
      <c r="F13" s="12" t="s">
        <v>7</v>
      </c>
      <c r="G13" s="12" t="s">
        <v>33</v>
      </c>
      <c r="H13" s="12">
        <v>0</v>
      </c>
      <c r="I13" s="12">
        <v>0</v>
      </c>
      <c r="J13" s="12">
        <v>0</v>
      </c>
    </row>
    <row r="14" spans="1:10">
      <c r="A14" s="1">
        <v>12</v>
      </c>
      <c r="B14" s="12" t="s">
        <v>6</v>
      </c>
      <c r="C14" s="12">
        <v>16</v>
      </c>
      <c r="D14" s="12">
        <v>279.99999999999983</v>
      </c>
      <c r="E14" s="12">
        <v>0.34</v>
      </c>
      <c r="F14" s="12" t="s">
        <v>7</v>
      </c>
      <c r="G14" s="12" t="s">
        <v>33</v>
      </c>
      <c r="H14" s="12">
        <v>0</v>
      </c>
      <c r="I14" s="12">
        <v>0</v>
      </c>
      <c r="J14" s="12">
        <v>0</v>
      </c>
    </row>
    <row r="15" spans="1:10">
      <c r="A15" s="1">
        <v>13</v>
      </c>
      <c r="B15" s="12" t="s">
        <v>6</v>
      </c>
      <c r="C15" s="12">
        <v>15</v>
      </c>
      <c r="D15" s="12">
        <v>780.00000000000023</v>
      </c>
      <c r="E15" s="12">
        <v>0.34</v>
      </c>
      <c r="F15" s="12" t="s">
        <v>7</v>
      </c>
      <c r="G15" s="12" t="s">
        <v>33</v>
      </c>
      <c r="H15" s="12">
        <v>0</v>
      </c>
      <c r="I15" s="12">
        <v>0</v>
      </c>
      <c r="J15" s="12">
        <v>0</v>
      </c>
    </row>
    <row r="16" spans="1:10">
      <c r="A16" s="1">
        <v>14</v>
      </c>
      <c r="B16" s="12" t="s">
        <v>6</v>
      </c>
      <c r="C16" s="12">
        <v>14</v>
      </c>
      <c r="D16" s="12">
        <v>706.99999999999989</v>
      </c>
      <c r="E16" s="12">
        <v>0.34</v>
      </c>
      <c r="F16" s="12" t="s">
        <v>7</v>
      </c>
      <c r="G16" s="12" t="s">
        <v>33</v>
      </c>
      <c r="H16" s="12">
        <v>0</v>
      </c>
      <c r="I16" s="12">
        <v>0</v>
      </c>
      <c r="J16" s="12">
        <v>0</v>
      </c>
    </row>
    <row r="17" spans="1:10">
      <c r="A17" s="1">
        <v>15</v>
      </c>
      <c r="B17" s="12" t="s">
        <v>6</v>
      </c>
      <c r="C17" s="12">
        <v>13</v>
      </c>
      <c r="D17" s="12">
        <v>354.00000000000011</v>
      </c>
      <c r="E17" s="12">
        <v>0.34</v>
      </c>
      <c r="F17" s="12" t="s">
        <v>7</v>
      </c>
      <c r="G17" s="12" t="s">
        <v>33</v>
      </c>
      <c r="H17" s="12">
        <v>0</v>
      </c>
      <c r="I17" s="12">
        <v>0</v>
      </c>
      <c r="J17" s="12">
        <v>0</v>
      </c>
    </row>
    <row r="18" spans="1:10">
      <c r="A18" s="1">
        <v>16</v>
      </c>
      <c r="B18" s="12" t="s">
        <v>6</v>
      </c>
      <c r="C18" s="12">
        <v>12</v>
      </c>
      <c r="D18" s="12">
        <v>347.0000000000004</v>
      </c>
      <c r="E18" s="12">
        <v>0.34</v>
      </c>
      <c r="F18" s="12" t="s">
        <v>7</v>
      </c>
      <c r="G18" s="12" t="s">
        <v>33</v>
      </c>
      <c r="H18" s="12">
        <v>0</v>
      </c>
      <c r="I18" s="12">
        <v>0</v>
      </c>
      <c r="J18" s="12">
        <v>0</v>
      </c>
    </row>
    <row r="19" spans="1:10">
      <c r="A19" s="1">
        <v>17</v>
      </c>
      <c r="B19" s="12" t="s">
        <v>6</v>
      </c>
      <c r="C19" s="12">
        <v>11</v>
      </c>
      <c r="D19" s="12">
        <v>1228.9999999999991</v>
      </c>
      <c r="E19" s="12">
        <v>0.34</v>
      </c>
      <c r="F19" s="12" t="s">
        <v>7</v>
      </c>
      <c r="G19" s="12" t="s">
        <v>33</v>
      </c>
      <c r="H19" s="12">
        <v>0</v>
      </c>
      <c r="I19" s="12">
        <v>0</v>
      </c>
      <c r="J19" s="12">
        <v>0</v>
      </c>
    </row>
    <row r="20" spans="1:10">
      <c r="A20" s="1">
        <v>18</v>
      </c>
      <c r="B20" s="12" t="s">
        <v>6</v>
      </c>
      <c r="C20" s="12">
        <v>10</v>
      </c>
      <c r="D20" s="12">
        <v>551.00000000000011</v>
      </c>
      <c r="E20" s="12">
        <v>0.34</v>
      </c>
      <c r="F20" s="12" t="s">
        <v>7</v>
      </c>
      <c r="G20" s="12" t="s">
        <v>33</v>
      </c>
      <c r="H20" s="12">
        <v>0</v>
      </c>
      <c r="I20" s="12">
        <v>0</v>
      </c>
      <c r="J20" s="12">
        <v>0</v>
      </c>
    </row>
    <row r="21" spans="1:10">
      <c r="A21" s="1">
        <v>19</v>
      </c>
      <c r="B21" s="12" t="s">
        <v>6</v>
      </c>
      <c r="C21" s="12">
        <v>9</v>
      </c>
      <c r="D21" s="12">
        <v>7.0000000000005613</v>
      </c>
      <c r="E21" s="12">
        <v>0.34</v>
      </c>
      <c r="F21" s="12" t="s">
        <v>7</v>
      </c>
      <c r="G21" s="12" t="s">
        <v>33</v>
      </c>
      <c r="H21" s="12">
        <v>0</v>
      </c>
      <c r="I21" s="12">
        <v>0</v>
      </c>
      <c r="J21" s="12">
        <v>0</v>
      </c>
    </row>
    <row r="22" spans="1:10">
      <c r="A22" s="1">
        <v>20</v>
      </c>
      <c r="B22" s="12" t="s">
        <v>6</v>
      </c>
      <c r="C22" s="12">
        <v>8</v>
      </c>
      <c r="D22" s="12">
        <v>200.99999999999963</v>
      </c>
      <c r="E22" s="12">
        <v>0.34</v>
      </c>
      <c r="F22" s="12" t="s">
        <v>7</v>
      </c>
      <c r="G22" s="12" t="s">
        <v>33</v>
      </c>
      <c r="H22" s="12">
        <v>0</v>
      </c>
      <c r="I22" s="12">
        <v>0</v>
      </c>
      <c r="J22" s="12">
        <v>0</v>
      </c>
    </row>
    <row r="23" spans="1:10">
      <c r="A23" s="1">
        <v>21</v>
      </c>
      <c r="B23" s="12" t="s">
        <v>6</v>
      </c>
      <c r="C23" s="12">
        <v>7</v>
      </c>
      <c r="D23" s="12">
        <v>682.00000000000034</v>
      </c>
      <c r="E23" s="12">
        <v>0.34</v>
      </c>
      <c r="F23" s="12" t="s">
        <v>7</v>
      </c>
      <c r="G23" s="12" t="s">
        <v>33</v>
      </c>
      <c r="H23" s="12">
        <v>0</v>
      </c>
      <c r="I23" s="12">
        <v>0</v>
      </c>
      <c r="J23" s="12">
        <v>0</v>
      </c>
    </row>
    <row r="24" spans="1:10">
      <c r="A24" s="1">
        <v>22</v>
      </c>
      <c r="B24" s="12" t="s">
        <v>6</v>
      </c>
      <c r="C24" s="12">
        <v>6</v>
      </c>
      <c r="D24" s="12">
        <v>258.99999999999943</v>
      </c>
      <c r="E24" s="12">
        <v>0.34</v>
      </c>
      <c r="F24" s="12" t="s">
        <v>7</v>
      </c>
      <c r="G24" s="12" t="s">
        <v>33</v>
      </c>
      <c r="H24" s="12">
        <v>0</v>
      </c>
      <c r="I24" s="12">
        <v>0</v>
      </c>
      <c r="J24" s="12">
        <v>0</v>
      </c>
    </row>
    <row r="25" spans="1:10">
      <c r="A25" s="1">
        <v>23</v>
      </c>
      <c r="B25" s="12" t="s">
        <v>6</v>
      </c>
      <c r="C25" s="12">
        <v>5</v>
      </c>
      <c r="D25" s="12">
        <v>253.00000000000011</v>
      </c>
      <c r="E25" s="12">
        <v>0.34</v>
      </c>
      <c r="F25" s="12" t="s">
        <v>7</v>
      </c>
      <c r="G25" s="12" t="s">
        <v>33</v>
      </c>
      <c r="H25" s="12">
        <v>0</v>
      </c>
      <c r="I25" s="12">
        <v>0</v>
      </c>
      <c r="J25" s="12">
        <v>0</v>
      </c>
    </row>
    <row r="26" spans="1:10">
      <c r="A26" s="1">
        <v>24</v>
      </c>
      <c r="B26" s="12" t="s">
        <v>6</v>
      </c>
      <c r="C26" s="12">
        <v>4</v>
      </c>
      <c r="D26" s="12">
        <v>174.00000000000037</v>
      </c>
      <c r="E26" s="12">
        <v>0.34</v>
      </c>
      <c r="F26" s="12" t="s">
        <v>7</v>
      </c>
      <c r="G26" s="12" t="s">
        <v>33</v>
      </c>
      <c r="H26" s="12">
        <v>0</v>
      </c>
      <c r="I26" s="12">
        <v>0</v>
      </c>
      <c r="J26" s="12">
        <v>0</v>
      </c>
    </row>
    <row r="27" spans="1:10">
      <c r="A27" s="1">
        <v>25</v>
      </c>
      <c r="B27" s="12" t="s">
        <v>6</v>
      </c>
      <c r="C27" s="12">
        <v>3</v>
      </c>
      <c r="D27" s="12">
        <v>316.99999999999926</v>
      </c>
      <c r="E27" s="12">
        <v>0.34</v>
      </c>
      <c r="F27" s="12" t="s">
        <v>7</v>
      </c>
      <c r="G27" s="12" t="s">
        <v>33</v>
      </c>
      <c r="H27" s="12">
        <v>0</v>
      </c>
      <c r="I27" s="12">
        <v>0</v>
      </c>
      <c r="J27" s="12">
        <v>0</v>
      </c>
    </row>
    <row r="28" spans="1:10">
      <c r="A28" s="1">
        <v>26</v>
      </c>
      <c r="B28" s="12" t="s">
        <v>6</v>
      </c>
      <c r="C28" s="12">
        <v>2</v>
      </c>
      <c r="D28" s="12">
        <v>438.00000000000063</v>
      </c>
      <c r="E28" s="12">
        <v>0.34</v>
      </c>
      <c r="F28" s="12" t="s">
        <v>7</v>
      </c>
      <c r="G28" s="12" t="s">
        <v>33</v>
      </c>
      <c r="H28" s="12">
        <v>0</v>
      </c>
      <c r="I28" s="12">
        <v>0</v>
      </c>
      <c r="J28" s="12">
        <v>0</v>
      </c>
    </row>
    <row r="29" spans="1:10">
      <c r="A29" s="1">
        <v>27</v>
      </c>
      <c r="B29" s="12" t="s">
        <v>6</v>
      </c>
      <c r="C29" s="12">
        <v>1</v>
      </c>
      <c r="D29" s="12">
        <v>334.99999999999909</v>
      </c>
      <c r="E29" s="12">
        <v>0.34</v>
      </c>
      <c r="F29" s="12" t="s">
        <v>7</v>
      </c>
      <c r="G29" s="12" t="s">
        <v>33</v>
      </c>
      <c r="H29" s="12">
        <v>0</v>
      </c>
      <c r="I29" s="12">
        <v>0</v>
      </c>
      <c r="J29" s="12">
        <v>0</v>
      </c>
    </row>
    <row r="30" spans="1:10">
      <c r="A30" s="1">
        <v>28</v>
      </c>
      <c r="B30" s="12" t="s">
        <v>6</v>
      </c>
      <c r="C30" s="12">
        <v>0</v>
      </c>
      <c r="D30" s="12">
        <v>688.00000000000057</v>
      </c>
      <c r="E30" s="12">
        <v>0.34</v>
      </c>
      <c r="F30" s="12" t="s">
        <v>7</v>
      </c>
      <c r="G30" s="12" t="s">
        <v>33</v>
      </c>
      <c r="H30" s="12">
        <v>0</v>
      </c>
      <c r="I30" s="12">
        <v>0</v>
      </c>
      <c r="J30" s="12">
        <v>0</v>
      </c>
    </row>
    <row r="31" spans="1:10">
      <c r="A31" s="1">
        <v>29</v>
      </c>
      <c r="B31" s="12" t="s">
        <v>9</v>
      </c>
      <c r="C31" s="12">
        <v>2</v>
      </c>
      <c r="D31" s="12">
        <v>140.5</v>
      </c>
      <c r="E31" s="12">
        <v>0.63</v>
      </c>
      <c r="F31" s="12" t="s">
        <v>7</v>
      </c>
      <c r="G31" s="12" t="s">
        <v>33</v>
      </c>
      <c r="H31" s="12">
        <v>0</v>
      </c>
      <c r="I31" s="12">
        <v>0</v>
      </c>
      <c r="J31" s="12">
        <v>0</v>
      </c>
    </row>
    <row r="32" spans="1:10">
      <c r="A32" s="1">
        <v>30</v>
      </c>
      <c r="B32" s="12" t="s">
        <v>9</v>
      </c>
      <c r="C32" s="12">
        <v>6</v>
      </c>
      <c r="D32" s="12">
        <v>1117.5</v>
      </c>
      <c r="E32" s="12">
        <v>0.61199999999999999</v>
      </c>
      <c r="F32" s="12" t="s">
        <v>7</v>
      </c>
      <c r="G32" s="12" t="s">
        <v>33</v>
      </c>
      <c r="H32" s="12">
        <v>0</v>
      </c>
      <c r="I32" s="12">
        <v>0</v>
      </c>
      <c r="J32" s="12">
        <v>0</v>
      </c>
    </row>
    <row r="33" spans="1:10">
      <c r="A33" s="1">
        <v>31</v>
      </c>
      <c r="B33" s="12" t="s">
        <v>9</v>
      </c>
      <c r="C33" s="12">
        <v>7</v>
      </c>
      <c r="D33" s="12">
        <v>296.3</v>
      </c>
      <c r="E33" s="12">
        <v>0.60690313871076618</v>
      </c>
      <c r="F33" s="12" t="s">
        <v>7</v>
      </c>
      <c r="G33" s="12" t="s">
        <v>33</v>
      </c>
      <c r="H33" s="12">
        <v>0</v>
      </c>
      <c r="I33" s="12">
        <v>0</v>
      </c>
      <c r="J33" s="12">
        <v>0</v>
      </c>
    </row>
    <row r="34" spans="1:10">
      <c r="A34" s="1">
        <v>32</v>
      </c>
      <c r="B34" s="12" t="s">
        <v>9</v>
      </c>
      <c r="C34" s="12">
        <v>9</v>
      </c>
      <c r="D34" s="12">
        <v>790.5</v>
      </c>
      <c r="E34" s="12">
        <v>0.59850000000000014</v>
      </c>
      <c r="F34" s="12" t="s">
        <v>7</v>
      </c>
      <c r="G34" s="12" t="s">
        <v>33</v>
      </c>
      <c r="H34" s="12">
        <v>0</v>
      </c>
      <c r="I34" s="12">
        <v>0</v>
      </c>
      <c r="J34" s="12">
        <v>0</v>
      </c>
    </row>
    <row r="35" spans="1:10">
      <c r="A35" s="1">
        <v>33</v>
      </c>
      <c r="B35" s="12" t="s">
        <v>9</v>
      </c>
      <c r="C35" s="12">
        <v>11</v>
      </c>
      <c r="D35" s="12">
        <v>639</v>
      </c>
      <c r="E35" s="12">
        <v>0.58950000000000002</v>
      </c>
      <c r="F35" s="12" t="s">
        <v>7</v>
      </c>
      <c r="G35" s="12" t="s">
        <v>33</v>
      </c>
      <c r="H35" s="12">
        <v>0</v>
      </c>
      <c r="I35" s="12">
        <v>0</v>
      </c>
      <c r="J35" s="12">
        <v>0</v>
      </c>
    </row>
    <row r="36" spans="1:10">
      <c r="A36" s="1">
        <v>34</v>
      </c>
      <c r="B36" s="12" t="s">
        <v>9</v>
      </c>
      <c r="C36" s="12">
        <v>12</v>
      </c>
      <c r="D36" s="12">
        <v>2092.5</v>
      </c>
      <c r="E36" s="12">
        <v>0.58499999999999996</v>
      </c>
      <c r="F36" s="12" t="s">
        <v>7</v>
      </c>
      <c r="G36" s="12" t="s">
        <v>33</v>
      </c>
      <c r="H36" s="12">
        <v>0</v>
      </c>
      <c r="I36" s="12">
        <v>0</v>
      </c>
      <c r="J36" s="12">
        <v>0</v>
      </c>
    </row>
    <row r="37" spans="1:10">
      <c r="A37" s="1">
        <v>35</v>
      </c>
      <c r="B37" s="12" t="s">
        <v>9</v>
      </c>
      <c r="C37" s="12">
        <v>13</v>
      </c>
      <c r="D37" s="12">
        <v>196</v>
      </c>
      <c r="E37" s="12">
        <v>0.58050000000000002</v>
      </c>
      <c r="F37" s="12" t="s">
        <v>7</v>
      </c>
      <c r="G37" s="12" t="s">
        <v>33</v>
      </c>
      <c r="H37" s="12">
        <v>0</v>
      </c>
      <c r="I37" s="12">
        <v>0</v>
      </c>
      <c r="J37" s="12">
        <v>0</v>
      </c>
    </row>
    <row r="38" spans="1:10">
      <c r="A38" s="1">
        <v>36</v>
      </c>
      <c r="B38" s="12" t="s">
        <v>9</v>
      </c>
      <c r="C38" s="12">
        <v>14</v>
      </c>
      <c r="D38" s="12">
        <v>1230</v>
      </c>
      <c r="E38" s="12">
        <v>0.57600000000000007</v>
      </c>
      <c r="F38" s="12" t="s">
        <v>7</v>
      </c>
      <c r="G38" s="12" t="s">
        <v>33</v>
      </c>
      <c r="H38" s="12">
        <v>0</v>
      </c>
      <c r="I38" s="12">
        <v>0</v>
      </c>
      <c r="J38" s="12">
        <v>0</v>
      </c>
    </row>
    <row r="39" spans="1:10">
      <c r="A39" s="1">
        <v>37</v>
      </c>
      <c r="B39" s="12" t="s">
        <v>9</v>
      </c>
      <c r="C39" s="12">
        <v>15</v>
      </c>
      <c r="D39" s="12">
        <v>1217</v>
      </c>
      <c r="E39" s="12">
        <v>0.57150000000000001</v>
      </c>
      <c r="F39" s="12" t="s">
        <v>7</v>
      </c>
      <c r="G39" s="12" t="s">
        <v>33</v>
      </c>
      <c r="H39" s="12">
        <v>0</v>
      </c>
      <c r="I39" s="12">
        <v>0</v>
      </c>
      <c r="J39" s="12">
        <v>0</v>
      </c>
    </row>
    <row r="40" spans="1:10">
      <c r="A40" s="1">
        <v>38</v>
      </c>
      <c r="B40" s="12" t="s">
        <v>9</v>
      </c>
      <c r="C40" s="12">
        <v>17</v>
      </c>
      <c r="D40" s="12">
        <v>1207.759</v>
      </c>
      <c r="E40" s="12">
        <v>0.5625</v>
      </c>
      <c r="F40" s="12" t="s">
        <v>7</v>
      </c>
      <c r="G40" s="12" t="s">
        <v>33</v>
      </c>
      <c r="H40" s="12">
        <v>0</v>
      </c>
      <c r="I40" s="12">
        <v>0</v>
      </c>
      <c r="J40" s="12">
        <v>0</v>
      </c>
    </row>
    <row r="41" spans="1:10">
      <c r="A41" s="1">
        <v>39</v>
      </c>
      <c r="B41" s="12" t="s">
        <v>9</v>
      </c>
      <c r="C41" s="12">
        <v>18</v>
      </c>
      <c r="D41" s="12">
        <v>484.4</v>
      </c>
      <c r="E41" s="12">
        <v>0.55800000000000005</v>
      </c>
      <c r="F41" s="12" t="s">
        <v>7</v>
      </c>
      <c r="G41" s="12" t="s">
        <v>33</v>
      </c>
      <c r="H41" s="12">
        <v>0</v>
      </c>
      <c r="I41" s="12">
        <v>0</v>
      </c>
      <c r="J41" s="12">
        <v>0</v>
      </c>
    </row>
    <row r="42" spans="1:10">
      <c r="A42" s="1">
        <v>40</v>
      </c>
      <c r="B42" s="12" t="s">
        <v>9</v>
      </c>
      <c r="C42" s="12">
        <v>19</v>
      </c>
      <c r="D42" s="12">
        <v>165.46</v>
      </c>
      <c r="E42" s="12">
        <v>0.55309748579717155</v>
      </c>
      <c r="F42" s="12" t="s">
        <v>7</v>
      </c>
      <c r="G42" s="12" t="s">
        <v>33</v>
      </c>
      <c r="H42" s="12">
        <v>0</v>
      </c>
      <c r="I42" s="12">
        <v>0</v>
      </c>
      <c r="J42" s="12">
        <v>0</v>
      </c>
    </row>
    <row r="43" spans="1:10">
      <c r="A43" s="1">
        <v>41</v>
      </c>
      <c r="B43" s="12" t="s">
        <v>9</v>
      </c>
      <c r="C43" s="12">
        <v>21</v>
      </c>
      <c r="D43" s="12">
        <v>135.80000000000001</v>
      </c>
      <c r="E43" s="12">
        <v>0.54449999999999998</v>
      </c>
      <c r="F43" s="12" t="s">
        <v>7</v>
      </c>
      <c r="G43" s="12" t="s">
        <v>33</v>
      </c>
      <c r="H43" s="12">
        <v>0</v>
      </c>
      <c r="I43" s="12">
        <v>0</v>
      </c>
      <c r="J43" s="12">
        <v>0</v>
      </c>
    </row>
    <row r="44" spans="1:10">
      <c r="A44" s="1">
        <v>42</v>
      </c>
      <c r="B44" s="12" t="s">
        <v>9</v>
      </c>
      <c r="C44" s="12">
        <v>22</v>
      </c>
      <c r="D44" s="12">
        <v>1239.2</v>
      </c>
      <c r="E44" s="12">
        <v>0.54</v>
      </c>
      <c r="F44" s="12" t="s">
        <v>7</v>
      </c>
      <c r="G44" s="12" t="s">
        <v>33</v>
      </c>
      <c r="H44" s="12">
        <v>0</v>
      </c>
      <c r="I44" s="12">
        <v>0</v>
      </c>
      <c r="J44" s="12">
        <v>0</v>
      </c>
    </row>
    <row r="45" spans="1:10">
      <c r="A45" s="1">
        <v>43</v>
      </c>
      <c r="B45" s="12" t="s">
        <v>9</v>
      </c>
      <c r="C45" s="12">
        <v>23</v>
      </c>
      <c r="D45" s="12">
        <v>188.6</v>
      </c>
      <c r="E45" s="12">
        <v>0.53549999999999998</v>
      </c>
      <c r="F45" s="12" t="s">
        <v>7</v>
      </c>
      <c r="G45" s="12" t="s">
        <v>33</v>
      </c>
      <c r="H45" s="12">
        <v>0</v>
      </c>
      <c r="I45" s="12">
        <v>0</v>
      </c>
      <c r="J45" s="12">
        <v>0</v>
      </c>
    </row>
    <row r="46" spans="1:10">
      <c r="A46" s="1">
        <v>44</v>
      </c>
      <c r="B46" s="12" t="s">
        <v>9</v>
      </c>
      <c r="C46" s="12">
        <v>24</v>
      </c>
      <c r="D46" s="12">
        <v>430.6</v>
      </c>
      <c r="E46" s="12">
        <v>0.53100000000000003</v>
      </c>
      <c r="F46" s="12" t="s">
        <v>7</v>
      </c>
      <c r="G46" s="12" t="s">
        <v>33</v>
      </c>
      <c r="H46" s="12">
        <v>0</v>
      </c>
      <c r="I46" s="12">
        <v>0</v>
      </c>
      <c r="J46" s="12">
        <v>0</v>
      </c>
    </row>
    <row r="47" spans="1:10">
      <c r="A47" s="1">
        <v>45</v>
      </c>
      <c r="B47" s="12" t="s">
        <v>9</v>
      </c>
      <c r="C47" s="12">
        <v>25</v>
      </c>
      <c r="D47" s="12">
        <v>533</v>
      </c>
      <c r="E47" s="12">
        <v>0.52649999999999997</v>
      </c>
      <c r="F47" s="12" t="s">
        <v>7</v>
      </c>
      <c r="G47" s="12" t="s">
        <v>33</v>
      </c>
      <c r="H47" s="12">
        <v>0</v>
      </c>
      <c r="I47" s="12">
        <v>0</v>
      </c>
      <c r="J47" s="12">
        <v>0</v>
      </c>
    </row>
    <row r="48" spans="1:10">
      <c r="A48" s="1">
        <v>46</v>
      </c>
      <c r="B48" s="12" t="s">
        <v>9</v>
      </c>
      <c r="C48" s="12">
        <v>26</v>
      </c>
      <c r="D48" s="12">
        <v>734</v>
      </c>
      <c r="E48" s="12">
        <v>0.52200000000000002</v>
      </c>
      <c r="F48" s="12" t="s">
        <v>7</v>
      </c>
      <c r="G48" s="12" t="s">
        <v>33</v>
      </c>
      <c r="H48" s="12">
        <v>0</v>
      </c>
      <c r="I48" s="12">
        <v>0</v>
      </c>
      <c r="J48" s="12">
        <v>0</v>
      </c>
    </row>
    <row r="49" spans="1:10">
      <c r="A49" s="1">
        <v>47</v>
      </c>
      <c r="B49" s="12" t="s">
        <v>9</v>
      </c>
      <c r="C49" s="12">
        <v>27</v>
      </c>
      <c r="D49" s="12">
        <v>360</v>
      </c>
      <c r="E49" s="12">
        <v>0.47999999999999993</v>
      </c>
      <c r="F49" s="12" t="s">
        <v>7</v>
      </c>
      <c r="G49" s="12" t="s">
        <v>33</v>
      </c>
      <c r="H49" s="12">
        <v>0</v>
      </c>
      <c r="I49" s="12">
        <v>0</v>
      </c>
      <c r="J49" s="12">
        <v>0</v>
      </c>
    </row>
    <row r="50" spans="1:10">
      <c r="A50" s="1">
        <v>48</v>
      </c>
      <c r="B50" s="12" t="s">
        <v>9</v>
      </c>
      <c r="C50" s="12">
        <v>28</v>
      </c>
      <c r="D50" s="12">
        <v>413.51</v>
      </c>
      <c r="E50" s="12">
        <v>0.51260921138545623</v>
      </c>
      <c r="F50" s="12" t="s">
        <v>7</v>
      </c>
      <c r="G50" s="12" t="s">
        <v>33</v>
      </c>
      <c r="H50" s="12">
        <v>0</v>
      </c>
      <c r="I50" s="12">
        <v>0</v>
      </c>
      <c r="J50" s="12">
        <v>0</v>
      </c>
    </row>
    <row r="51" spans="1:10">
      <c r="A51" s="1">
        <v>49</v>
      </c>
      <c r="B51" s="12" t="s">
        <v>9</v>
      </c>
      <c r="C51" s="12">
        <v>41</v>
      </c>
      <c r="D51" s="12">
        <v>125</v>
      </c>
      <c r="E51" s="12">
        <v>0.45450000000000002</v>
      </c>
      <c r="F51" s="12" t="s">
        <v>7</v>
      </c>
      <c r="G51" s="12" t="s">
        <v>33</v>
      </c>
      <c r="H51" s="12">
        <v>0</v>
      </c>
      <c r="I51" s="12">
        <v>0</v>
      </c>
      <c r="J51" s="12">
        <v>0</v>
      </c>
    </row>
    <row r="52" spans="1:10">
      <c r="A52" s="1">
        <v>50</v>
      </c>
      <c r="B52" s="12" t="s">
        <v>9</v>
      </c>
      <c r="C52" s="12">
        <v>42</v>
      </c>
      <c r="D52" s="12">
        <v>316.7</v>
      </c>
      <c r="E52" s="12">
        <v>0.45000000000000012</v>
      </c>
      <c r="F52" s="12" t="s">
        <v>7</v>
      </c>
      <c r="G52" s="12" t="s">
        <v>33</v>
      </c>
      <c r="H52" s="12">
        <v>0</v>
      </c>
      <c r="I52" s="12">
        <v>0</v>
      </c>
      <c r="J52" s="12">
        <v>0</v>
      </c>
    </row>
    <row r="53" spans="1:10">
      <c r="A53" s="1">
        <v>51</v>
      </c>
      <c r="B53" s="12" t="s">
        <v>9</v>
      </c>
      <c r="C53" s="12">
        <v>46</v>
      </c>
      <c r="D53" s="12">
        <v>775</v>
      </c>
      <c r="E53" s="12">
        <v>0.43199999999999988</v>
      </c>
      <c r="F53" s="12" t="s">
        <v>7</v>
      </c>
      <c r="G53" s="12" t="s">
        <v>33</v>
      </c>
      <c r="H53" s="12">
        <v>0</v>
      </c>
      <c r="I53" s="12">
        <v>0</v>
      </c>
      <c r="J53" s="12">
        <v>0</v>
      </c>
    </row>
    <row r="54" spans="1:10">
      <c r="A54" s="1">
        <v>52</v>
      </c>
      <c r="B54" s="12" t="s">
        <v>9</v>
      </c>
      <c r="C54" s="12">
        <v>48</v>
      </c>
      <c r="D54" s="12">
        <v>475</v>
      </c>
      <c r="E54" s="12">
        <v>0.42299999999999999</v>
      </c>
      <c r="F54" s="12" t="s">
        <v>7</v>
      </c>
      <c r="G54" s="12" t="s">
        <v>33</v>
      </c>
      <c r="H54" s="12">
        <v>0</v>
      </c>
      <c r="I54" s="12">
        <v>0</v>
      </c>
      <c r="J54" s="12">
        <v>0</v>
      </c>
    </row>
    <row r="55" spans="1:10">
      <c r="A55" s="1">
        <v>53</v>
      </c>
      <c r="B55" s="12" t="s">
        <v>9</v>
      </c>
      <c r="C55" s="12">
        <v>49</v>
      </c>
      <c r="D55" s="12">
        <v>1698</v>
      </c>
      <c r="E55" s="12">
        <v>0.41839399293286222</v>
      </c>
      <c r="F55" s="12" t="s">
        <v>7</v>
      </c>
      <c r="G55" s="12" t="s">
        <v>33</v>
      </c>
      <c r="H55" s="12">
        <v>0</v>
      </c>
      <c r="I55" s="12">
        <v>0</v>
      </c>
      <c r="J55" s="12">
        <v>0</v>
      </c>
    </row>
    <row r="56" spans="1:10">
      <c r="A56" s="1">
        <v>54</v>
      </c>
      <c r="B56" s="12" t="s">
        <v>8</v>
      </c>
      <c r="C56" s="12">
        <v>7</v>
      </c>
      <c r="D56" s="12">
        <v>3174</v>
      </c>
      <c r="E56" s="12">
        <v>0.46250000000000002</v>
      </c>
      <c r="F56" s="12" t="s">
        <v>7</v>
      </c>
      <c r="G56" s="12" t="s">
        <v>33</v>
      </c>
      <c r="H56" s="12">
        <v>0</v>
      </c>
      <c r="I56" s="12">
        <v>0</v>
      </c>
      <c r="J56" s="12">
        <v>0</v>
      </c>
    </row>
    <row r="57" spans="1:10">
      <c r="A57" s="1">
        <v>55</v>
      </c>
      <c r="B57" s="12" t="s">
        <v>8</v>
      </c>
      <c r="C57" s="12">
        <v>8</v>
      </c>
      <c r="D57" s="12">
        <v>1597.7</v>
      </c>
      <c r="E57" s="12">
        <v>0.46</v>
      </c>
      <c r="F57" s="12" t="s">
        <v>7</v>
      </c>
      <c r="G57" s="12" t="s">
        <v>33</v>
      </c>
      <c r="H57" s="12">
        <v>0</v>
      </c>
      <c r="I57" s="12">
        <v>0</v>
      </c>
      <c r="J57" s="12">
        <v>0</v>
      </c>
    </row>
    <row r="58" spans="1:10">
      <c r="A58" s="1">
        <v>56</v>
      </c>
      <c r="B58" s="12" t="s">
        <v>8</v>
      </c>
      <c r="C58" s="12">
        <v>9</v>
      </c>
      <c r="D58" s="12">
        <v>1909</v>
      </c>
      <c r="E58" s="12">
        <v>0.45750000000000002</v>
      </c>
      <c r="F58" s="12" t="s">
        <v>7</v>
      </c>
      <c r="G58" s="12" t="s">
        <v>33</v>
      </c>
      <c r="H58" s="12">
        <v>0</v>
      </c>
      <c r="I58" s="12">
        <v>0</v>
      </c>
      <c r="J58" s="12">
        <v>0</v>
      </c>
    </row>
    <row r="59" spans="1:10">
      <c r="A59" s="1">
        <v>57</v>
      </c>
      <c r="B59" s="12" t="s">
        <v>8</v>
      </c>
      <c r="C59" s="12">
        <v>10</v>
      </c>
      <c r="D59" s="12">
        <v>433</v>
      </c>
      <c r="E59" s="12">
        <v>0.45500000000000002</v>
      </c>
      <c r="F59" s="12" t="s">
        <v>7</v>
      </c>
      <c r="G59" s="12" t="s">
        <v>33</v>
      </c>
      <c r="H59" s="12">
        <v>0</v>
      </c>
      <c r="I59" s="12">
        <v>0</v>
      </c>
      <c r="J59" s="12">
        <v>0</v>
      </c>
    </row>
    <row r="60" spans="1:10">
      <c r="A60" s="1">
        <v>58</v>
      </c>
      <c r="B60" s="12" t="s">
        <v>8</v>
      </c>
      <c r="C60" s="12">
        <v>11</v>
      </c>
      <c r="D60" s="12">
        <v>716</v>
      </c>
      <c r="E60" s="12">
        <v>0.45250000000000001</v>
      </c>
      <c r="F60" s="12" t="s">
        <v>7</v>
      </c>
      <c r="G60" s="12" t="s">
        <v>33</v>
      </c>
      <c r="H60" s="12">
        <v>0</v>
      </c>
      <c r="I60" s="12">
        <v>0</v>
      </c>
      <c r="J60" s="12">
        <v>0</v>
      </c>
    </row>
    <row r="61" spans="1:10">
      <c r="A61" s="1">
        <v>59</v>
      </c>
      <c r="B61" s="12" t="s">
        <v>8</v>
      </c>
      <c r="C61" s="12">
        <v>12</v>
      </c>
      <c r="D61" s="12">
        <v>250</v>
      </c>
      <c r="E61" s="12">
        <v>0.45</v>
      </c>
      <c r="F61" s="12" t="s">
        <v>7</v>
      </c>
      <c r="G61" s="12" t="s">
        <v>33</v>
      </c>
      <c r="H61" s="12">
        <v>0</v>
      </c>
      <c r="I61" s="12">
        <v>0</v>
      </c>
      <c r="J61" s="12">
        <v>0</v>
      </c>
    </row>
    <row r="62" spans="1:10">
      <c r="A62" s="1">
        <v>60</v>
      </c>
      <c r="B62" s="12" t="s">
        <v>8</v>
      </c>
      <c r="C62" s="12">
        <v>13</v>
      </c>
      <c r="D62" s="12">
        <v>1572</v>
      </c>
      <c r="E62" s="12">
        <v>0.44750000000000001</v>
      </c>
      <c r="F62" s="12" t="s">
        <v>7</v>
      </c>
      <c r="G62" s="12" t="s">
        <v>33</v>
      </c>
      <c r="H62" s="12">
        <v>0</v>
      </c>
      <c r="I62" s="12">
        <v>0</v>
      </c>
      <c r="J62" s="12">
        <v>0</v>
      </c>
    </row>
    <row r="63" spans="1:10">
      <c r="A63" s="1">
        <v>61</v>
      </c>
      <c r="B63" s="12" t="s">
        <v>8</v>
      </c>
      <c r="C63" s="12">
        <v>15</v>
      </c>
      <c r="D63" s="12">
        <v>350</v>
      </c>
      <c r="E63" s="12">
        <v>0.4425</v>
      </c>
      <c r="F63" s="12" t="s">
        <v>7</v>
      </c>
      <c r="G63" s="12" t="s">
        <v>33</v>
      </c>
      <c r="H63" s="12">
        <v>0</v>
      </c>
      <c r="I63" s="12">
        <v>0</v>
      </c>
      <c r="J63" s="12">
        <v>0</v>
      </c>
    </row>
    <row r="64" spans="1:10">
      <c r="A64" s="1">
        <v>62</v>
      </c>
      <c r="B64" s="12" t="s">
        <v>8</v>
      </c>
      <c r="C64" s="12">
        <v>16</v>
      </c>
      <c r="D64" s="12">
        <v>336</v>
      </c>
      <c r="E64" s="12">
        <v>0.44</v>
      </c>
      <c r="F64" s="12" t="s">
        <v>7</v>
      </c>
      <c r="G64" s="12" t="s">
        <v>33</v>
      </c>
      <c r="H64" s="12">
        <v>0</v>
      </c>
      <c r="I64" s="12">
        <v>0</v>
      </c>
      <c r="J64" s="12">
        <v>0</v>
      </c>
    </row>
    <row r="65" spans="1:10">
      <c r="A65" s="1">
        <v>63</v>
      </c>
      <c r="B65" s="12" t="s">
        <v>8</v>
      </c>
      <c r="C65" s="12">
        <v>17</v>
      </c>
      <c r="D65" s="12">
        <v>822</v>
      </c>
      <c r="E65" s="12">
        <v>0.4375</v>
      </c>
      <c r="F65" s="12" t="s">
        <v>7</v>
      </c>
      <c r="G65" s="12" t="s">
        <v>33</v>
      </c>
      <c r="H65" s="12">
        <v>0</v>
      </c>
      <c r="I65" s="12">
        <v>0</v>
      </c>
      <c r="J65" s="12">
        <v>0</v>
      </c>
    </row>
    <row r="66" spans="1:10">
      <c r="A66" s="1">
        <v>64</v>
      </c>
      <c r="B66" s="12" t="s">
        <v>8</v>
      </c>
      <c r="C66" s="12">
        <v>19</v>
      </c>
      <c r="D66" s="12">
        <v>690</v>
      </c>
      <c r="E66" s="12">
        <v>0.4325</v>
      </c>
      <c r="F66" s="12" t="s">
        <v>7</v>
      </c>
      <c r="G66" s="12" t="s">
        <v>33</v>
      </c>
      <c r="H66" s="12">
        <v>0</v>
      </c>
      <c r="I66" s="12">
        <v>0</v>
      </c>
      <c r="J66" s="12">
        <v>0</v>
      </c>
    </row>
    <row r="67" spans="1:10">
      <c r="A67" s="1">
        <v>65</v>
      </c>
      <c r="B67" s="12" t="s">
        <v>8</v>
      </c>
      <c r="C67" s="12">
        <v>22</v>
      </c>
      <c r="D67" s="12">
        <v>123</v>
      </c>
      <c r="E67" s="12">
        <v>0.42499999999999999</v>
      </c>
      <c r="F67" s="12" t="s">
        <v>7</v>
      </c>
      <c r="G67" s="12" t="s">
        <v>33</v>
      </c>
      <c r="H67" s="12">
        <v>0</v>
      </c>
      <c r="I67" s="12">
        <v>0</v>
      </c>
      <c r="J67" s="12">
        <v>0</v>
      </c>
    </row>
    <row r="68" spans="1:10">
      <c r="A68" s="1">
        <v>66</v>
      </c>
      <c r="B68" s="12" t="s">
        <v>8</v>
      </c>
      <c r="C68" s="12">
        <v>28</v>
      </c>
      <c r="D68" s="12">
        <v>527.4</v>
      </c>
      <c r="E68" s="12">
        <v>0.41012703830109981</v>
      </c>
      <c r="F68" s="12" t="s">
        <v>7</v>
      </c>
      <c r="G68" s="12" t="s">
        <v>33</v>
      </c>
      <c r="H68" s="12">
        <v>0</v>
      </c>
      <c r="I68" s="12">
        <v>0</v>
      </c>
      <c r="J68" s="12">
        <v>0</v>
      </c>
    </row>
    <row r="69" spans="1:10">
      <c r="A69" s="1">
        <v>67</v>
      </c>
      <c r="B69" s="12" t="s">
        <v>8</v>
      </c>
      <c r="C69" s="12">
        <v>29</v>
      </c>
      <c r="D69" s="12">
        <v>889</v>
      </c>
      <c r="E69" s="12">
        <v>0.40749999999999992</v>
      </c>
      <c r="F69" s="12" t="s">
        <v>7</v>
      </c>
      <c r="G69" s="12" t="s">
        <v>33</v>
      </c>
      <c r="H69" s="12">
        <v>0</v>
      </c>
      <c r="I69" s="12">
        <v>0</v>
      </c>
      <c r="J69" s="12">
        <v>0</v>
      </c>
    </row>
    <row r="70" spans="1:10">
      <c r="A70" s="1">
        <v>68</v>
      </c>
      <c r="B70" s="12" t="s">
        <v>8</v>
      </c>
      <c r="C70" s="12">
        <v>30</v>
      </c>
      <c r="D70" s="12">
        <v>561.70000000000005</v>
      </c>
      <c r="E70" s="12">
        <v>0.41046377069610113</v>
      </c>
      <c r="F70" s="12" t="s">
        <v>7</v>
      </c>
      <c r="G70" s="12" t="s">
        <v>33</v>
      </c>
      <c r="H70" s="12">
        <v>0</v>
      </c>
      <c r="I70" s="12">
        <v>0</v>
      </c>
      <c r="J70" s="12">
        <v>0</v>
      </c>
    </row>
    <row r="71" spans="1:10">
      <c r="A71" s="1">
        <v>69</v>
      </c>
      <c r="B71" s="12" t="s">
        <v>8</v>
      </c>
      <c r="C71" s="12">
        <v>31</v>
      </c>
      <c r="D71" s="12">
        <v>332.7</v>
      </c>
      <c r="E71" s="12">
        <v>0.40250000000000002</v>
      </c>
      <c r="F71" s="12" t="s">
        <v>7</v>
      </c>
      <c r="G71" s="12" t="s">
        <v>33</v>
      </c>
      <c r="H71" s="12">
        <v>0</v>
      </c>
      <c r="I71" s="12">
        <v>0</v>
      </c>
      <c r="J71" s="12">
        <v>0</v>
      </c>
    </row>
    <row r="72" spans="1:10">
      <c r="A72" s="1">
        <v>70</v>
      </c>
      <c r="B72" s="12" t="s">
        <v>8</v>
      </c>
      <c r="C72" s="12">
        <v>32</v>
      </c>
      <c r="D72" s="12">
        <v>169.9</v>
      </c>
      <c r="E72" s="12">
        <v>0.4</v>
      </c>
      <c r="F72" s="12" t="s">
        <v>7</v>
      </c>
      <c r="G72" s="12" t="s">
        <v>33</v>
      </c>
      <c r="H72" s="12">
        <v>0</v>
      </c>
      <c r="I72" s="12">
        <v>0</v>
      </c>
      <c r="J72" s="12">
        <v>0</v>
      </c>
    </row>
    <row r="73" spans="1:10">
      <c r="A73" s="1">
        <v>71</v>
      </c>
      <c r="B73" s="12" t="s">
        <v>8</v>
      </c>
      <c r="C73" s="12">
        <v>33</v>
      </c>
      <c r="D73" s="12">
        <v>762.5</v>
      </c>
      <c r="E73" s="12">
        <v>0.40152491803278689</v>
      </c>
      <c r="F73" s="12" t="s">
        <v>7</v>
      </c>
      <c r="G73" s="12" t="s">
        <v>33</v>
      </c>
      <c r="H73" s="12">
        <v>0</v>
      </c>
      <c r="I73" s="12">
        <v>0</v>
      </c>
      <c r="J73" s="12">
        <v>0</v>
      </c>
    </row>
    <row r="74" spans="1:10">
      <c r="A74" s="1">
        <v>72</v>
      </c>
      <c r="B74" s="12" t="s">
        <v>8</v>
      </c>
      <c r="C74" s="12">
        <v>34</v>
      </c>
      <c r="D74" s="12">
        <v>713.5</v>
      </c>
      <c r="E74" s="12">
        <v>0.39500000000000007</v>
      </c>
      <c r="F74" s="12" t="s">
        <v>7</v>
      </c>
      <c r="G74" s="12" t="s">
        <v>33</v>
      </c>
      <c r="H74" s="12">
        <v>0</v>
      </c>
      <c r="I74" s="12">
        <v>0</v>
      </c>
      <c r="J74" s="12">
        <v>0</v>
      </c>
    </row>
    <row r="75" spans="1:10">
      <c r="A75" s="1">
        <v>73</v>
      </c>
      <c r="B75" s="12" t="s">
        <v>8</v>
      </c>
      <c r="C75" s="12">
        <v>35</v>
      </c>
      <c r="D75" s="12">
        <v>1157</v>
      </c>
      <c r="E75" s="12">
        <v>0.39250000000000002</v>
      </c>
      <c r="F75" s="12" t="s">
        <v>7</v>
      </c>
      <c r="G75" s="12" t="s">
        <v>33</v>
      </c>
      <c r="H75" s="12">
        <v>0</v>
      </c>
      <c r="I75" s="12">
        <v>0</v>
      </c>
      <c r="J75" s="12">
        <v>0</v>
      </c>
    </row>
    <row r="76" spans="1:10">
      <c r="A76" s="1">
        <v>74</v>
      </c>
      <c r="B76" s="12" t="s">
        <v>8</v>
      </c>
      <c r="C76" s="12">
        <v>37</v>
      </c>
      <c r="D76" s="12">
        <v>380</v>
      </c>
      <c r="E76" s="12">
        <v>0.39488157894736842</v>
      </c>
      <c r="F76" s="12" t="s">
        <v>7</v>
      </c>
      <c r="G76" s="12" t="s">
        <v>33</v>
      </c>
      <c r="H76" s="12">
        <v>0</v>
      </c>
      <c r="I76" s="12">
        <v>0</v>
      </c>
      <c r="J76" s="12">
        <v>0</v>
      </c>
    </row>
    <row r="77" spans="1:10">
      <c r="A77" s="1">
        <v>75</v>
      </c>
      <c r="B77" s="12" t="s">
        <v>8</v>
      </c>
      <c r="C77" s="12">
        <v>38</v>
      </c>
      <c r="D77" s="12">
        <v>88.3</v>
      </c>
      <c r="E77" s="12">
        <v>0.42570101925254811</v>
      </c>
      <c r="F77" s="12" t="s">
        <v>7</v>
      </c>
      <c r="G77" s="12" t="s">
        <v>33</v>
      </c>
      <c r="H77" s="12">
        <v>0</v>
      </c>
      <c r="I77" s="12">
        <v>0</v>
      </c>
      <c r="J77" s="12">
        <v>0</v>
      </c>
    </row>
    <row r="78" spans="1:10">
      <c r="A78" s="1">
        <v>76</v>
      </c>
      <c r="B78" s="12" t="s">
        <v>8</v>
      </c>
      <c r="C78" s="12">
        <v>39</v>
      </c>
      <c r="D78" s="12">
        <v>794.4</v>
      </c>
      <c r="E78" s="12">
        <v>0.38947432024169182</v>
      </c>
      <c r="F78" s="12" t="s">
        <v>7</v>
      </c>
      <c r="G78" s="12" t="s">
        <v>33</v>
      </c>
      <c r="H78" s="12">
        <v>0</v>
      </c>
      <c r="I78" s="12">
        <v>0</v>
      </c>
      <c r="J78" s="12">
        <v>0</v>
      </c>
    </row>
    <row r="79" spans="1:10">
      <c r="A79" s="1">
        <v>77</v>
      </c>
      <c r="B79" s="12" t="s">
        <v>8</v>
      </c>
      <c r="C79" s="12">
        <v>40</v>
      </c>
      <c r="D79" s="12">
        <v>666.4</v>
      </c>
      <c r="E79" s="12">
        <v>0.37999999999999989</v>
      </c>
      <c r="F79" s="12" t="s">
        <v>7</v>
      </c>
      <c r="G79" s="12" t="s">
        <v>33</v>
      </c>
      <c r="H79" s="12">
        <v>0</v>
      </c>
      <c r="I79" s="12">
        <v>0</v>
      </c>
      <c r="J79" s="12">
        <v>0</v>
      </c>
    </row>
    <row r="80" spans="1:10">
      <c r="A80" s="1">
        <v>78</v>
      </c>
      <c r="B80" s="12" t="s">
        <v>8</v>
      </c>
      <c r="C80" s="12">
        <v>41</v>
      </c>
      <c r="D80" s="12">
        <v>717</v>
      </c>
      <c r="E80" s="12">
        <v>0.3775</v>
      </c>
      <c r="F80" s="12" t="s">
        <v>7</v>
      </c>
      <c r="G80" s="12" t="s">
        <v>33</v>
      </c>
      <c r="H80" s="12">
        <v>0</v>
      </c>
      <c r="I80" s="12">
        <v>0</v>
      </c>
      <c r="J80" s="12">
        <v>0</v>
      </c>
    </row>
    <row r="81" spans="1:10">
      <c r="A81" s="1">
        <v>79</v>
      </c>
      <c r="B81" s="12" t="s">
        <v>8</v>
      </c>
      <c r="C81" s="12">
        <v>43</v>
      </c>
      <c r="D81" s="12">
        <v>303</v>
      </c>
      <c r="E81" s="12">
        <v>0.3725</v>
      </c>
      <c r="F81" s="12" t="s">
        <v>7</v>
      </c>
      <c r="G81" s="12" t="s">
        <v>33</v>
      </c>
      <c r="H81" s="12">
        <v>0</v>
      </c>
      <c r="I81" s="12">
        <v>0</v>
      </c>
      <c r="J81" s="12">
        <v>0</v>
      </c>
    </row>
    <row r="82" spans="1:10">
      <c r="A82" s="1">
        <v>80</v>
      </c>
      <c r="B82" s="12" t="s">
        <v>8</v>
      </c>
      <c r="C82" s="12">
        <v>46</v>
      </c>
      <c r="D82" s="12">
        <v>1412.6</v>
      </c>
      <c r="E82" s="12">
        <v>0.36499999999999999</v>
      </c>
      <c r="F82" s="12" t="s">
        <v>7</v>
      </c>
      <c r="G82" s="12" t="s">
        <v>33</v>
      </c>
      <c r="H82" s="12">
        <v>0</v>
      </c>
      <c r="I82" s="12">
        <v>0</v>
      </c>
      <c r="J82" s="12">
        <v>0</v>
      </c>
    </row>
    <row r="83" spans="1:10">
      <c r="A83" s="1">
        <v>81</v>
      </c>
      <c r="B83" s="12" t="s">
        <v>8</v>
      </c>
      <c r="C83" s="12">
        <v>51</v>
      </c>
      <c r="D83" s="12">
        <v>190.35</v>
      </c>
      <c r="E83" s="12">
        <v>0.36881176779616498</v>
      </c>
      <c r="F83" s="12" t="s">
        <v>7</v>
      </c>
      <c r="G83" s="12" t="s">
        <v>33</v>
      </c>
      <c r="H83" s="12">
        <v>0</v>
      </c>
      <c r="I83" s="12">
        <v>0</v>
      </c>
      <c r="J83" s="12">
        <v>0</v>
      </c>
    </row>
    <row r="84" spans="1:10">
      <c r="A84" s="1">
        <v>82</v>
      </c>
      <c r="B84" s="12" t="s">
        <v>8</v>
      </c>
      <c r="C84" s="12">
        <v>53</v>
      </c>
      <c r="D84" s="12">
        <v>345</v>
      </c>
      <c r="E84" s="12">
        <v>0.34749999999999998</v>
      </c>
      <c r="F84" s="12" t="s">
        <v>7</v>
      </c>
      <c r="G84" s="12" t="s">
        <v>33</v>
      </c>
      <c r="H84" s="12">
        <v>0</v>
      </c>
      <c r="I84" s="12">
        <v>0</v>
      </c>
      <c r="J84" s="12">
        <v>0</v>
      </c>
    </row>
    <row r="85" spans="1:10">
      <c r="A85" s="1">
        <v>83</v>
      </c>
      <c r="B85" s="12" t="s">
        <v>8</v>
      </c>
      <c r="C85" s="12">
        <v>54</v>
      </c>
      <c r="D85" s="12">
        <v>385</v>
      </c>
      <c r="E85" s="12">
        <v>0.34422077922077909</v>
      </c>
      <c r="F85" s="12" t="s">
        <v>7</v>
      </c>
      <c r="G85" s="12" t="s">
        <v>33</v>
      </c>
      <c r="H85" s="12">
        <v>0</v>
      </c>
      <c r="I85" s="12">
        <v>0</v>
      </c>
      <c r="J85" s="12">
        <v>0</v>
      </c>
    </row>
    <row r="86" spans="1:10">
      <c r="A86" s="1">
        <v>84</v>
      </c>
      <c r="B86" s="12" t="s">
        <v>8</v>
      </c>
      <c r="C86" s="12">
        <v>60</v>
      </c>
      <c r="D86" s="12">
        <v>129</v>
      </c>
      <c r="E86" s="12">
        <v>0.32748062015503882</v>
      </c>
      <c r="F86" s="12" t="s">
        <v>7</v>
      </c>
      <c r="G86" s="12" t="s">
        <v>33</v>
      </c>
      <c r="H86" s="12">
        <v>0</v>
      </c>
      <c r="I86" s="12">
        <v>0</v>
      </c>
      <c r="J86" s="12">
        <v>0</v>
      </c>
    </row>
    <row r="87" spans="1:10">
      <c r="A87" s="1">
        <v>85</v>
      </c>
      <c r="B87" s="12" t="s">
        <v>8</v>
      </c>
      <c r="C87" s="12">
        <v>82</v>
      </c>
      <c r="D87" s="12">
        <v>188.32</v>
      </c>
      <c r="E87" s="12">
        <v>0.26621654630416308</v>
      </c>
      <c r="F87" s="12" t="s">
        <v>7</v>
      </c>
      <c r="G87" s="12" t="s">
        <v>33</v>
      </c>
      <c r="H87" s="12">
        <v>0</v>
      </c>
      <c r="I87" s="12">
        <v>0</v>
      </c>
      <c r="J87" s="12">
        <v>0</v>
      </c>
    </row>
    <row r="88" spans="1:10">
      <c r="A88" s="1">
        <v>86</v>
      </c>
      <c r="B88" s="12" t="s">
        <v>17</v>
      </c>
      <c r="C88" s="12">
        <v>11</v>
      </c>
      <c r="D88" s="12">
        <v>83.8</v>
      </c>
      <c r="E88" s="12">
        <v>0.39710000000000001</v>
      </c>
      <c r="F88" s="12" t="s">
        <v>7</v>
      </c>
      <c r="G88" s="12" t="s">
        <v>33</v>
      </c>
      <c r="H88" s="12">
        <v>0</v>
      </c>
      <c r="I88" s="12">
        <v>0</v>
      </c>
      <c r="J88" s="12">
        <v>0</v>
      </c>
    </row>
    <row r="89" spans="1:10">
      <c r="A89" s="1">
        <v>87</v>
      </c>
      <c r="B89" s="12" t="s">
        <v>17</v>
      </c>
      <c r="C89" s="12">
        <v>14</v>
      </c>
      <c r="D89" s="12">
        <v>60</v>
      </c>
      <c r="E89" s="12">
        <v>0.38</v>
      </c>
      <c r="F89" s="12" t="s">
        <v>7</v>
      </c>
      <c r="G89" s="12" t="s">
        <v>33</v>
      </c>
      <c r="H89" s="12">
        <v>0</v>
      </c>
      <c r="I89" s="12">
        <v>0</v>
      </c>
      <c r="J89" s="12">
        <v>0</v>
      </c>
    </row>
    <row r="90" spans="1:10">
      <c r="A90" s="1">
        <v>88</v>
      </c>
      <c r="B90" s="12" t="s">
        <v>17</v>
      </c>
      <c r="C90" s="12">
        <v>18</v>
      </c>
      <c r="D90" s="12">
        <v>97.1</v>
      </c>
      <c r="E90" s="12">
        <v>0.38</v>
      </c>
      <c r="F90" s="12" t="s">
        <v>7</v>
      </c>
      <c r="G90" s="12" t="s">
        <v>33</v>
      </c>
      <c r="H90" s="12">
        <v>0</v>
      </c>
      <c r="I90" s="12">
        <v>0</v>
      </c>
      <c r="J90" s="12">
        <v>0</v>
      </c>
    </row>
    <row r="91" spans="1:10">
      <c r="A91" s="1">
        <v>89</v>
      </c>
      <c r="B91" s="12" t="s">
        <v>17</v>
      </c>
      <c r="C91" s="12">
        <v>24</v>
      </c>
      <c r="D91" s="12">
        <v>212</v>
      </c>
      <c r="E91" s="12">
        <v>0.38279999999999997</v>
      </c>
      <c r="F91" s="12" t="s">
        <v>7</v>
      </c>
      <c r="G91" s="12" t="s">
        <v>33</v>
      </c>
      <c r="H91" s="12">
        <v>0</v>
      </c>
      <c r="I91" s="12">
        <v>0</v>
      </c>
      <c r="J91" s="12">
        <v>0</v>
      </c>
    </row>
    <row r="92" spans="1:10">
      <c r="A92" s="1">
        <v>90</v>
      </c>
      <c r="B92" s="12" t="s">
        <v>17</v>
      </c>
      <c r="C92" s="12">
        <v>25</v>
      </c>
      <c r="D92" s="12">
        <v>97.3</v>
      </c>
      <c r="E92" s="12">
        <v>0.38008386433710178</v>
      </c>
      <c r="F92" s="12" t="s">
        <v>7</v>
      </c>
      <c r="G92" s="12" t="s">
        <v>33</v>
      </c>
      <c r="H92" s="12">
        <v>0</v>
      </c>
      <c r="I92" s="12">
        <v>0</v>
      </c>
      <c r="J92" s="12">
        <v>0</v>
      </c>
    </row>
    <row r="93" spans="1:10">
      <c r="A93" s="1">
        <v>91</v>
      </c>
      <c r="B93" s="12" t="s">
        <v>17</v>
      </c>
      <c r="C93" s="12">
        <v>27</v>
      </c>
      <c r="D93" s="12">
        <v>87.8</v>
      </c>
      <c r="E93" s="12">
        <v>0.37950000000000012</v>
      </c>
      <c r="F93" s="12" t="s">
        <v>7</v>
      </c>
      <c r="G93" s="12" t="s">
        <v>33</v>
      </c>
      <c r="H93" s="12">
        <v>0</v>
      </c>
      <c r="I93" s="12">
        <v>0</v>
      </c>
      <c r="J93" s="12">
        <v>0</v>
      </c>
    </row>
    <row r="94" spans="1:10">
      <c r="A94" s="1">
        <v>92</v>
      </c>
      <c r="B94" s="12" t="s">
        <v>17</v>
      </c>
      <c r="C94" s="12">
        <v>28</v>
      </c>
      <c r="D94" s="12">
        <v>190.4</v>
      </c>
      <c r="E94" s="12">
        <v>0.36544154411764712</v>
      </c>
      <c r="F94" s="12" t="s">
        <v>7</v>
      </c>
      <c r="G94" s="12" t="s">
        <v>33</v>
      </c>
      <c r="H94" s="12">
        <v>0</v>
      </c>
      <c r="I94" s="12">
        <v>0</v>
      </c>
      <c r="J94" s="12">
        <v>0</v>
      </c>
    </row>
    <row r="95" spans="1:10">
      <c r="A95" s="1">
        <v>93</v>
      </c>
      <c r="B95" s="12" t="s">
        <v>17</v>
      </c>
      <c r="C95" s="12">
        <v>40</v>
      </c>
      <c r="D95" s="12">
        <v>93.6</v>
      </c>
      <c r="E95" s="12">
        <v>0.3332</v>
      </c>
      <c r="F95" s="12" t="s">
        <v>7</v>
      </c>
      <c r="G95" s="12" t="s">
        <v>33</v>
      </c>
      <c r="H95" s="12">
        <v>0</v>
      </c>
      <c r="I95" s="12">
        <v>0</v>
      </c>
      <c r="J95" s="12">
        <v>0</v>
      </c>
    </row>
    <row r="96" spans="1:10">
      <c r="A96" s="1">
        <v>94</v>
      </c>
      <c r="B96" s="12" t="s">
        <v>17</v>
      </c>
      <c r="C96" s="12">
        <v>41</v>
      </c>
      <c r="D96" s="12">
        <v>136</v>
      </c>
      <c r="E96" s="12">
        <v>0.3306</v>
      </c>
      <c r="F96" s="12" t="s">
        <v>7</v>
      </c>
      <c r="G96" s="12" t="s">
        <v>33</v>
      </c>
      <c r="H96" s="12">
        <v>0</v>
      </c>
      <c r="I96" s="12">
        <v>0</v>
      </c>
      <c r="J96" s="12">
        <v>0</v>
      </c>
    </row>
    <row r="97" spans="1:10">
      <c r="A97" s="1">
        <v>95</v>
      </c>
      <c r="B97" s="12" t="s">
        <v>17</v>
      </c>
      <c r="C97" s="12">
        <v>45</v>
      </c>
      <c r="D97" s="12">
        <v>205.9</v>
      </c>
      <c r="E97" s="12">
        <v>0.32451830985915492</v>
      </c>
      <c r="F97" s="12" t="s">
        <v>7</v>
      </c>
      <c r="G97" s="12" t="s">
        <v>33</v>
      </c>
      <c r="H97" s="12">
        <v>0</v>
      </c>
      <c r="I97" s="12">
        <v>0</v>
      </c>
      <c r="J97" s="12">
        <v>0</v>
      </c>
    </row>
    <row r="98" spans="1:10">
      <c r="A98" s="1">
        <v>96</v>
      </c>
      <c r="B98" s="12" t="s">
        <v>17</v>
      </c>
      <c r="C98" s="12">
        <v>46</v>
      </c>
      <c r="D98" s="12">
        <v>50</v>
      </c>
      <c r="E98" s="12">
        <v>0.31759999999999999</v>
      </c>
      <c r="F98" s="12" t="s">
        <v>7</v>
      </c>
      <c r="G98" s="12" t="s">
        <v>33</v>
      </c>
      <c r="H98" s="12">
        <v>0</v>
      </c>
      <c r="I98" s="12">
        <v>0</v>
      </c>
      <c r="J98" s="12">
        <v>0</v>
      </c>
    </row>
    <row r="99" spans="1:10">
      <c r="A99" s="1">
        <v>97</v>
      </c>
      <c r="B99" s="12" t="s">
        <v>17</v>
      </c>
      <c r="C99" s="12">
        <v>47</v>
      </c>
      <c r="D99" s="12">
        <v>434.5</v>
      </c>
      <c r="E99" s="12">
        <v>0.3671346375143843</v>
      </c>
      <c r="F99" s="12" t="s">
        <v>7</v>
      </c>
      <c r="G99" s="12" t="s">
        <v>33</v>
      </c>
      <c r="H99" s="12">
        <v>0</v>
      </c>
      <c r="I99" s="12">
        <v>0</v>
      </c>
      <c r="J99" s="12">
        <v>0</v>
      </c>
    </row>
    <row r="100" spans="1:10">
      <c r="A100" s="1">
        <v>98</v>
      </c>
      <c r="B100" s="12" t="s">
        <v>17</v>
      </c>
      <c r="C100" s="12">
        <v>48</v>
      </c>
      <c r="D100" s="12">
        <v>870.9</v>
      </c>
      <c r="E100" s="12">
        <v>0.35639999999999999</v>
      </c>
      <c r="F100" s="12" t="s">
        <v>7</v>
      </c>
      <c r="G100" s="12" t="s">
        <v>33</v>
      </c>
      <c r="H100" s="12">
        <v>0</v>
      </c>
      <c r="I100" s="12">
        <v>0</v>
      </c>
      <c r="J100" s="12">
        <v>0</v>
      </c>
    </row>
    <row r="101" spans="1:10">
      <c r="A101" s="1">
        <v>99</v>
      </c>
      <c r="B101" s="12" t="s">
        <v>17</v>
      </c>
      <c r="C101" s="12">
        <v>49</v>
      </c>
      <c r="D101" s="12">
        <v>529</v>
      </c>
      <c r="E101" s="12">
        <v>0.35048336483931952</v>
      </c>
      <c r="F101" s="12" t="s">
        <v>7</v>
      </c>
      <c r="G101" s="12" t="s">
        <v>33</v>
      </c>
      <c r="H101" s="12">
        <v>0</v>
      </c>
      <c r="I101" s="12">
        <v>0</v>
      </c>
      <c r="J101" s="12">
        <v>0</v>
      </c>
    </row>
    <row r="102" spans="1:10">
      <c r="A102" s="1">
        <v>100</v>
      </c>
      <c r="B102" s="12" t="s">
        <v>17</v>
      </c>
      <c r="C102" s="12">
        <v>50</v>
      </c>
      <c r="D102" s="12">
        <v>303.2</v>
      </c>
      <c r="E102" s="12">
        <v>0.3251815303430079</v>
      </c>
      <c r="F102" s="12" t="s">
        <v>7</v>
      </c>
      <c r="G102" s="12" t="s">
        <v>33</v>
      </c>
      <c r="H102" s="12">
        <v>0</v>
      </c>
      <c r="I102" s="12">
        <v>0</v>
      </c>
      <c r="J102" s="12">
        <v>0</v>
      </c>
    </row>
    <row r="103" spans="1:10">
      <c r="A103" s="1">
        <v>101</v>
      </c>
      <c r="B103" s="12" t="s">
        <v>17</v>
      </c>
      <c r="C103" s="12">
        <v>51</v>
      </c>
      <c r="D103" s="12">
        <v>111.4</v>
      </c>
      <c r="E103" s="12">
        <v>0.30459999999999998</v>
      </c>
      <c r="F103" s="12" t="s">
        <v>7</v>
      </c>
      <c r="G103" s="12" t="s">
        <v>33</v>
      </c>
      <c r="H103" s="12">
        <v>0</v>
      </c>
      <c r="I103" s="12">
        <v>0</v>
      </c>
      <c r="J103" s="12">
        <v>0</v>
      </c>
    </row>
    <row r="104" spans="1:10">
      <c r="A104" s="1">
        <v>102</v>
      </c>
      <c r="B104" s="12" t="s">
        <v>17</v>
      </c>
      <c r="C104" s="12">
        <v>60</v>
      </c>
      <c r="D104" s="12">
        <v>90</v>
      </c>
      <c r="E104" s="12">
        <v>0.34320000000000001</v>
      </c>
      <c r="F104" s="12" t="s">
        <v>7</v>
      </c>
      <c r="G104" s="12" t="s">
        <v>33</v>
      </c>
      <c r="H104" s="12">
        <v>0</v>
      </c>
      <c r="I104" s="12">
        <v>0</v>
      </c>
      <c r="J104" s="12">
        <v>0</v>
      </c>
    </row>
    <row r="105" spans="1:10">
      <c r="A105" s="1">
        <v>103</v>
      </c>
      <c r="B105" s="12" t="s">
        <v>11</v>
      </c>
      <c r="C105" s="12">
        <v>2</v>
      </c>
      <c r="D105" s="12">
        <v>103.5</v>
      </c>
      <c r="E105" s="12">
        <v>0.80000000000000016</v>
      </c>
      <c r="F105" s="12" t="s">
        <v>7</v>
      </c>
      <c r="G105" s="12" t="s">
        <v>33</v>
      </c>
      <c r="H105" s="12">
        <v>0</v>
      </c>
      <c r="I105" s="12">
        <v>0</v>
      </c>
      <c r="J105" s="12">
        <v>0</v>
      </c>
    </row>
    <row r="106" spans="1:10">
      <c r="A106" s="1">
        <v>104</v>
      </c>
      <c r="B106" s="12" t="s">
        <v>11</v>
      </c>
      <c r="C106" s="12">
        <v>13</v>
      </c>
      <c r="D106" s="12">
        <v>681.6</v>
      </c>
      <c r="E106" s="12">
        <v>0.7541519953051643</v>
      </c>
      <c r="F106" s="12" t="s">
        <v>7</v>
      </c>
      <c r="G106" s="12" t="s">
        <v>33</v>
      </c>
      <c r="H106" s="12">
        <v>0</v>
      </c>
      <c r="I106" s="12">
        <v>0</v>
      </c>
      <c r="J106" s="12">
        <v>0</v>
      </c>
    </row>
    <row r="107" spans="1:10">
      <c r="A107" s="1">
        <v>105</v>
      </c>
      <c r="B107" s="12" t="s">
        <v>11</v>
      </c>
      <c r="C107" s="12">
        <v>18</v>
      </c>
      <c r="D107" s="12">
        <v>1052</v>
      </c>
      <c r="E107" s="12">
        <v>0.75</v>
      </c>
      <c r="F107" s="12" t="s">
        <v>7</v>
      </c>
      <c r="G107" s="12" t="s">
        <v>33</v>
      </c>
      <c r="H107" s="12">
        <v>0</v>
      </c>
      <c r="I107" s="12">
        <v>0</v>
      </c>
      <c r="J107" s="12">
        <v>0</v>
      </c>
    </row>
    <row r="108" spans="1:10">
      <c r="A108" s="1">
        <v>106</v>
      </c>
      <c r="B108" s="12" t="s">
        <v>11</v>
      </c>
      <c r="C108" s="12">
        <v>19</v>
      </c>
      <c r="D108" s="12">
        <v>138</v>
      </c>
      <c r="E108" s="12">
        <v>0.75</v>
      </c>
      <c r="F108" s="12" t="s">
        <v>7</v>
      </c>
      <c r="G108" s="12" t="s">
        <v>33</v>
      </c>
      <c r="H108" s="12">
        <v>0</v>
      </c>
      <c r="I108" s="12">
        <v>0</v>
      </c>
      <c r="J108" s="12">
        <v>0</v>
      </c>
    </row>
    <row r="109" spans="1:10">
      <c r="A109" s="1">
        <v>107</v>
      </c>
      <c r="B109" s="12" t="s">
        <v>11</v>
      </c>
      <c r="C109" s="12">
        <v>30</v>
      </c>
      <c r="D109" s="12">
        <v>117.4</v>
      </c>
      <c r="E109" s="12">
        <v>0.79999999999999993</v>
      </c>
      <c r="F109" s="12" t="s">
        <v>7</v>
      </c>
      <c r="G109" s="12" t="s">
        <v>33</v>
      </c>
      <c r="H109" s="12">
        <v>0</v>
      </c>
      <c r="I109" s="12">
        <v>0</v>
      </c>
      <c r="J109" s="12">
        <v>0</v>
      </c>
    </row>
    <row r="110" spans="1:10">
      <c r="A110" s="1">
        <v>108</v>
      </c>
      <c r="B110" s="12" t="s">
        <v>11</v>
      </c>
      <c r="C110" s="12">
        <v>33</v>
      </c>
      <c r="D110" s="12">
        <v>177.6</v>
      </c>
      <c r="E110" s="12">
        <v>0.75354729729729741</v>
      </c>
      <c r="F110" s="12" t="s">
        <v>7</v>
      </c>
      <c r="G110" s="12" t="s">
        <v>33</v>
      </c>
      <c r="H110" s="12">
        <v>0</v>
      </c>
      <c r="I110" s="12">
        <v>0</v>
      </c>
      <c r="J110" s="12">
        <v>0</v>
      </c>
    </row>
    <row r="111" spans="1:10">
      <c r="A111" s="1">
        <v>109</v>
      </c>
      <c r="B111" s="12" t="s">
        <v>11</v>
      </c>
      <c r="C111" s="12">
        <v>38</v>
      </c>
      <c r="D111" s="12">
        <v>91.800000000000011</v>
      </c>
      <c r="E111" s="12">
        <v>0.79999999999999982</v>
      </c>
      <c r="F111" s="12" t="s">
        <v>7</v>
      </c>
      <c r="G111" s="12" t="s">
        <v>33</v>
      </c>
      <c r="H111" s="12">
        <v>0</v>
      </c>
      <c r="I111" s="12">
        <v>0</v>
      </c>
      <c r="J111" s="12">
        <v>0</v>
      </c>
    </row>
    <row r="112" spans="1:10">
      <c r="A112" s="1">
        <v>110</v>
      </c>
      <c r="B112" s="12" t="s">
        <v>11</v>
      </c>
      <c r="C112" s="12">
        <v>39</v>
      </c>
      <c r="D112" s="12">
        <v>60.3</v>
      </c>
      <c r="E112" s="12">
        <v>0.76019900497512449</v>
      </c>
      <c r="F112" s="12" t="s">
        <v>7</v>
      </c>
      <c r="G112" s="12" t="s">
        <v>33</v>
      </c>
      <c r="H112" s="12">
        <v>0</v>
      </c>
      <c r="I112" s="12">
        <v>0</v>
      </c>
      <c r="J112" s="12">
        <v>0</v>
      </c>
    </row>
    <row r="113" spans="1:10">
      <c r="A113" s="1">
        <v>111</v>
      </c>
      <c r="B113" s="12" t="s">
        <v>11</v>
      </c>
      <c r="C113" s="12">
        <v>40</v>
      </c>
      <c r="D113" s="12">
        <v>70</v>
      </c>
      <c r="E113" s="12">
        <v>0.80000000000000016</v>
      </c>
      <c r="F113" s="12" t="s">
        <v>7</v>
      </c>
      <c r="G113" s="12" t="s">
        <v>33</v>
      </c>
      <c r="H113" s="12">
        <v>0</v>
      </c>
      <c r="I113" s="12">
        <v>0</v>
      </c>
      <c r="J113" s="12">
        <v>0</v>
      </c>
    </row>
    <row r="114" spans="1:10">
      <c r="A114" s="1">
        <v>112</v>
      </c>
      <c r="B114" s="12" t="s">
        <v>11</v>
      </c>
      <c r="C114" s="12">
        <v>43</v>
      </c>
      <c r="D114" s="12">
        <v>1057.4000000000001</v>
      </c>
      <c r="E114" s="12">
        <v>0.75057688670323441</v>
      </c>
      <c r="F114" s="12" t="s">
        <v>7</v>
      </c>
      <c r="G114" s="12" t="s">
        <v>33</v>
      </c>
      <c r="H114" s="12">
        <v>0</v>
      </c>
      <c r="I114" s="12">
        <v>0</v>
      </c>
      <c r="J114" s="12">
        <v>0</v>
      </c>
    </row>
    <row r="115" spans="1:10">
      <c r="A115" s="1">
        <v>113</v>
      </c>
      <c r="B115" s="12" t="s">
        <v>11</v>
      </c>
      <c r="C115" s="12">
        <v>44</v>
      </c>
      <c r="D115" s="12">
        <v>179.4</v>
      </c>
      <c r="E115" s="12">
        <v>0.8</v>
      </c>
      <c r="F115" s="12" t="s">
        <v>7</v>
      </c>
      <c r="G115" s="12" t="s">
        <v>33</v>
      </c>
      <c r="H115" s="12">
        <v>0</v>
      </c>
      <c r="I115" s="12">
        <v>0</v>
      </c>
      <c r="J115" s="12">
        <v>0</v>
      </c>
    </row>
    <row r="116" spans="1:10">
      <c r="A116" s="1">
        <v>114</v>
      </c>
      <c r="B116" s="12" t="s">
        <v>11</v>
      </c>
      <c r="C116" s="12">
        <v>47</v>
      </c>
      <c r="D116" s="12">
        <v>926.7</v>
      </c>
      <c r="E116" s="12">
        <v>0.75090104672493796</v>
      </c>
      <c r="F116" s="12" t="s">
        <v>7</v>
      </c>
      <c r="G116" s="12" t="s">
        <v>33</v>
      </c>
      <c r="H116" s="12">
        <v>0</v>
      </c>
      <c r="I116" s="12">
        <v>0</v>
      </c>
      <c r="J116" s="12">
        <v>0</v>
      </c>
    </row>
    <row r="117" spans="1:10">
      <c r="A117" s="1">
        <v>115</v>
      </c>
      <c r="B117" s="12" t="s">
        <v>11</v>
      </c>
      <c r="C117" s="12">
        <v>48</v>
      </c>
      <c r="D117" s="12">
        <v>164</v>
      </c>
      <c r="E117" s="12">
        <v>0.75</v>
      </c>
      <c r="F117" s="12" t="s">
        <v>7</v>
      </c>
      <c r="G117" s="12" t="s">
        <v>33</v>
      </c>
      <c r="H117" s="12">
        <v>0</v>
      </c>
      <c r="I117" s="12">
        <v>0</v>
      </c>
      <c r="J117" s="12">
        <v>0</v>
      </c>
    </row>
    <row r="118" spans="1:10">
      <c r="A118" s="1">
        <v>116</v>
      </c>
      <c r="B118" s="12" t="s">
        <v>11</v>
      </c>
      <c r="C118" s="12">
        <v>52</v>
      </c>
      <c r="D118" s="12">
        <v>121.1</v>
      </c>
      <c r="E118" s="12">
        <v>0.79999999999999993</v>
      </c>
      <c r="F118" s="12" t="s">
        <v>7</v>
      </c>
      <c r="G118" s="12" t="s">
        <v>33</v>
      </c>
      <c r="H118" s="12">
        <v>0</v>
      </c>
      <c r="I118" s="12">
        <v>0</v>
      </c>
      <c r="J118" s="12">
        <v>0</v>
      </c>
    </row>
    <row r="119" spans="1:10">
      <c r="A119" s="1">
        <v>117</v>
      </c>
      <c r="B119" s="12" t="s">
        <v>11</v>
      </c>
      <c r="C119" s="12">
        <v>55</v>
      </c>
      <c r="D119" s="12">
        <v>108.9</v>
      </c>
      <c r="E119" s="12">
        <v>0.76340679522497701</v>
      </c>
      <c r="F119" s="12" t="s">
        <v>7</v>
      </c>
      <c r="G119" s="12" t="s">
        <v>33</v>
      </c>
      <c r="H119" s="12">
        <v>0</v>
      </c>
      <c r="I119" s="12">
        <v>0</v>
      </c>
      <c r="J119" s="12">
        <v>0</v>
      </c>
    </row>
    <row r="120" spans="1:10">
      <c r="A120" s="1">
        <v>118</v>
      </c>
      <c r="B120" s="12" t="s">
        <v>11</v>
      </c>
      <c r="C120" s="12">
        <v>56</v>
      </c>
      <c r="D120" s="12">
        <v>441.7</v>
      </c>
      <c r="E120" s="12">
        <v>0.75924835861444406</v>
      </c>
      <c r="F120" s="12" t="s">
        <v>7</v>
      </c>
      <c r="G120" s="12" t="s">
        <v>33</v>
      </c>
      <c r="H120" s="12">
        <v>0</v>
      </c>
      <c r="I120" s="12">
        <v>0</v>
      </c>
      <c r="J120" s="12">
        <v>0</v>
      </c>
    </row>
    <row r="121" spans="1:10">
      <c r="A121" s="1">
        <v>119</v>
      </c>
      <c r="B121" s="12" t="s">
        <v>11</v>
      </c>
      <c r="C121" s="12">
        <v>57</v>
      </c>
      <c r="D121" s="12">
        <v>465.7</v>
      </c>
      <c r="E121" s="12">
        <v>0.772321236847756</v>
      </c>
      <c r="F121" s="12" t="s">
        <v>7</v>
      </c>
      <c r="G121" s="12" t="s">
        <v>33</v>
      </c>
      <c r="H121" s="12">
        <v>0</v>
      </c>
      <c r="I121" s="12">
        <v>0</v>
      </c>
      <c r="J121" s="12">
        <v>0</v>
      </c>
    </row>
    <row r="122" spans="1:10">
      <c r="A122" s="1">
        <v>120</v>
      </c>
      <c r="B122" s="12" t="s">
        <v>11</v>
      </c>
      <c r="C122" s="12">
        <v>58</v>
      </c>
      <c r="D122" s="12">
        <v>340</v>
      </c>
      <c r="E122" s="12">
        <v>0.75441176470588234</v>
      </c>
      <c r="F122" s="12" t="s">
        <v>7</v>
      </c>
      <c r="G122" s="12" t="s">
        <v>33</v>
      </c>
      <c r="H122" s="12">
        <v>0</v>
      </c>
      <c r="I122" s="12">
        <v>0</v>
      </c>
      <c r="J122" s="12">
        <v>0</v>
      </c>
    </row>
    <row r="123" spans="1:10">
      <c r="A123" s="1">
        <v>121</v>
      </c>
      <c r="B123" s="12" t="s">
        <v>11</v>
      </c>
      <c r="C123" s="12">
        <v>60</v>
      </c>
      <c r="D123" s="12">
        <v>62.8</v>
      </c>
      <c r="E123" s="12">
        <v>0.8</v>
      </c>
      <c r="F123" s="12" t="s">
        <v>7</v>
      </c>
      <c r="G123" s="12" t="s">
        <v>33</v>
      </c>
      <c r="H123" s="12">
        <v>0</v>
      </c>
      <c r="I123" s="12">
        <v>0</v>
      </c>
      <c r="J123" s="12">
        <v>0</v>
      </c>
    </row>
    <row r="124" spans="1:10">
      <c r="A124" s="1">
        <v>122</v>
      </c>
      <c r="B124" s="12" t="s">
        <v>11</v>
      </c>
      <c r="C124" s="12">
        <v>62</v>
      </c>
      <c r="D124" s="12">
        <v>95.7</v>
      </c>
      <c r="E124" s="12">
        <v>0.77701149425287364</v>
      </c>
      <c r="F124" s="12" t="s">
        <v>7</v>
      </c>
      <c r="G124" s="12" t="s">
        <v>33</v>
      </c>
      <c r="H124" s="12">
        <v>0</v>
      </c>
      <c r="I124" s="12">
        <v>0</v>
      </c>
      <c r="J124" s="12">
        <v>0</v>
      </c>
    </row>
    <row r="125" spans="1:10">
      <c r="A125" s="1">
        <v>123</v>
      </c>
      <c r="B125" s="12" t="s">
        <v>11</v>
      </c>
      <c r="C125" s="12">
        <v>63</v>
      </c>
      <c r="D125" s="12">
        <v>70.3</v>
      </c>
      <c r="E125" s="12">
        <v>0.75746799431009948</v>
      </c>
      <c r="F125" s="12" t="s">
        <v>7</v>
      </c>
      <c r="G125" s="12" t="s">
        <v>33</v>
      </c>
      <c r="H125" s="12">
        <v>0</v>
      </c>
      <c r="I125" s="12">
        <v>0</v>
      </c>
      <c r="J125" s="12">
        <v>0</v>
      </c>
    </row>
    <row r="126" spans="1:10">
      <c r="A126" s="1">
        <v>124</v>
      </c>
      <c r="B126" s="12" t="s">
        <v>11</v>
      </c>
      <c r="C126" s="12">
        <v>64</v>
      </c>
      <c r="D126" s="12">
        <v>376.7</v>
      </c>
      <c r="E126" s="12">
        <v>0.75395540217679824</v>
      </c>
      <c r="F126" s="12" t="s">
        <v>7</v>
      </c>
      <c r="G126" s="12" t="s">
        <v>33</v>
      </c>
      <c r="H126" s="12">
        <v>0</v>
      </c>
      <c r="I126" s="12">
        <v>0</v>
      </c>
      <c r="J126" s="12">
        <v>0</v>
      </c>
    </row>
    <row r="127" spans="1:10">
      <c r="A127" s="1">
        <v>125</v>
      </c>
      <c r="B127" s="12" t="s">
        <v>11</v>
      </c>
      <c r="C127" s="12">
        <v>67</v>
      </c>
      <c r="D127" s="12">
        <v>339.2</v>
      </c>
      <c r="E127" s="12">
        <v>0.78540683962264157</v>
      </c>
      <c r="F127" s="12" t="s">
        <v>7</v>
      </c>
      <c r="G127" s="12" t="s">
        <v>33</v>
      </c>
      <c r="H127" s="12">
        <v>0</v>
      </c>
      <c r="I127" s="12">
        <v>0</v>
      </c>
      <c r="J127" s="12">
        <v>0</v>
      </c>
    </row>
    <row r="128" spans="1:10">
      <c r="A128" s="1">
        <v>126</v>
      </c>
      <c r="B128" s="12" t="s">
        <v>11</v>
      </c>
      <c r="C128" s="12">
        <v>68</v>
      </c>
      <c r="D128" s="12">
        <v>57.4</v>
      </c>
      <c r="E128" s="12">
        <v>0.95853658536585373</v>
      </c>
      <c r="F128" s="12" t="s">
        <v>7</v>
      </c>
      <c r="G128" s="12" t="s">
        <v>33</v>
      </c>
      <c r="H128" s="12">
        <v>0</v>
      </c>
      <c r="I128" s="12">
        <v>0</v>
      </c>
      <c r="J128" s="12">
        <v>0</v>
      </c>
    </row>
    <row r="129" spans="1:10">
      <c r="A129" s="1">
        <v>127</v>
      </c>
      <c r="B129" s="12" t="s">
        <v>11</v>
      </c>
      <c r="C129" s="12">
        <v>69</v>
      </c>
      <c r="D129" s="12">
        <v>111.5</v>
      </c>
      <c r="E129" s="12">
        <v>0.8</v>
      </c>
      <c r="F129" s="12" t="s">
        <v>7</v>
      </c>
      <c r="G129" s="12" t="s">
        <v>33</v>
      </c>
      <c r="H129" s="12">
        <v>0</v>
      </c>
      <c r="I129" s="12">
        <v>0</v>
      </c>
      <c r="J129" s="12">
        <v>0</v>
      </c>
    </row>
    <row r="130" spans="1:10">
      <c r="A130" s="1">
        <v>128</v>
      </c>
      <c r="B130" s="12" t="s">
        <v>11</v>
      </c>
      <c r="C130" s="12">
        <v>71</v>
      </c>
      <c r="D130" s="12">
        <v>244.1</v>
      </c>
      <c r="E130" s="12">
        <v>0.76927488734125371</v>
      </c>
      <c r="F130" s="12" t="s">
        <v>7</v>
      </c>
      <c r="G130" s="12" t="s">
        <v>33</v>
      </c>
      <c r="H130" s="12">
        <v>0</v>
      </c>
      <c r="I130" s="12">
        <v>0</v>
      </c>
      <c r="J130" s="12">
        <v>0</v>
      </c>
    </row>
    <row r="131" spans="1:10">
      <c r="A131" s="1">
        <v>129</v>
      </c>
      <c r="B131" s="12" t="s">
        <v>11</v>
      </c>
      <c r="C131" s="12">
        <v>74</v>
      </c>
      <c r="D131" s="12">
        <v>100</v>
      </c>
      <c r="E131" s="12">
        <v>0.75</v>
      </c>
      <c r="F131" s="12" t="s">
        <v>7</v>
      </c>
      <c r="G131" s="12" t="s">
        <v>33</v>
      </c>
      <c r="H131" s="12">
        <v>0</v>
      </c>
      <c r="I131" s="12">
        <v>0</v>
      </c>
      <c r="J131" s="12">
        <v>0</v>
      </c>
    </row>
    <row r="132" spans="1:10">
      <c r="A132" s="1">
        <v>130</v>
      </c>
      <c r="B132" s="12" t="s">
        <v>11</v>
      </c>
      <c r="C132" s="12">
        <v>78</v>
      </c>
      <c r="D132" s="12">
        <v>84</v>
      </c>
      <c r="E132" s="12">
        <v>0.8</v>
      </c>
      <c r="F132" s="12" t="s">
        <v>7</v>
      </c>
      <c r="G132" s="12" t="s">
        <v>33</v>
      </c>
      <c r="H132" s="12">
        <v>0</v>
      </c>
      <c r="I132" s="12">
        <v>0</v>
      </c>
      <c r="J132" s="12">
        <v>0</v>
      </c>
    </row>
    <row r="133" spans="1:10">
      <c r="A133" s="1">
        <v>131</v>
      </c>
      <c r="B133" s="12" t="s">
        <v>11</v>
      </c>
      <c r="C133" s="12">
        <v>79</v>
      </c>
      <c r="D133" s="12">
        <v>220</v>
      </c>
      <c r="E133" s="12">
        <v>0.75</v>
      </c>
      <c r="F133" s="12" t="s">
        <v>7</v>
      </c>
      <c r="G133" s="12" t="s">
        <v>33</v>
      </c>
      <c r="H133" s="12">
        <v>0</v>
      </c>
      <c r="I133" s="12">
        <v>0</v>
      </c>
      <c r="J133" s="12">
        <v>0</v>
      </c>
    </row>
    <row r="134" spans="1:10">
      <c r="A134" s="1">
        <v>132</v>
      </c>
      <c r="B134" s="12" t="s">
        <v>11</v>
      </c>
      <c r="C134" s="12">
        <v>80</v>
      </c>
      <c r="D134" s="12">
        <v>91.5</v>
      </c>
      <c r="E134" s="12">
        <v>0.8</v>
      </c>
      <c r="F134" s="12" t="s">
        <v>7</v>
      </c>
      <c r="G134" s="12" t="s">
        <v>33</v>
      </c>
      <c r="H134" s="12">
        <v>0</v>
      </c>
      <c r="I134" s="12">
        <v>0</v>
      </c>
      <c r="J134" s="12">
        <v>0</v>
      </c>
    </row>
    <row r="135" spans="1:10">
      <c r="A135" s="1">
        <v>133</v>
      </c>
      <c r="B135" s="12" t="s">
        <v>11</v>
      </c>
      <c r="C135" s="12">
        <v>84</v>
      </c>
      <c r="D135" s="12">
        <v>88.1</v>
      </c>
      <c r="E135" s="12">
        <v>0.8</v>
      </c>
      <c r="F135" s="12" t="s">
        <v>7</v>
      </c>
      <c r="G135" s="12" t="s">
        <v>33</v>
      </c>
      <c r="H135" s="12">
        <v>0</v>
      </c>
      <c r="I135" s="12">
        <v>0</v>
      </c>
      <c r="J135" s="12">
        <v>0</v>
      </c>
    </row>
    <row r="136" spans="1:10">
      <c r="A136" s="1">
        <v>134</v>
      </c>
      <c r="B136" s="12" t="s">
        <v>11</v>
      </c>
      <c r="C136" s="12">
        <v>90</v>
      </c>
      <c r="D136" s="12">
        <v>104.8</v>
      </c>
      <c r="E136" s="12">
        <v>0.76192748091603046</v>
      </c>
      <c r="F136" s="12" t="s">
        <v>7</v>
      </c>
      <c r="G136" s="12" t="s">
        <v>33</v>
      </c>
      <c r="H136" s="12">
        <v>0</v>
      </c>
      <c r="I136" s="12">
        <v>0</v>
      </c>
      <c r="J136" s="12">
        <v>0</v>
      </c>
    </row>
    <row r="137" spans="1:10">
      <c r="A137" s="1">
        <v>135</v>
      </c>
      <c r="B137" s="12" t="s">
        <v>11</v>
      </c>
      <c r="C137" s="12">
        <v>95</v>
      </c>
      <c r="D137" s="12">
        <v>130</v>
      </c>
      <c r="E137" s="12">
        <v>0.78346153846153854</v>
      </c>
      <c r="F137" s="12" t="s">
        <v>7</v>
      </c>
      <c r="G137" s="12" t="s">
        <v>33</v>
      </c>
      <c r="H137" s="12">
        <v>0</v>
      </c>
      <c r="I137" s="12">
        <v>0</v>
      </c>
      <c r="J137" s="12">
        <v>0</v>
      </c>
    </row>
    <row r="138" spans="1:10">
      <c r="A138" s="1">
        <v>136</v>
      </c>
      <c r="B138" s="12" t="s">
        <v>11</v>
      </c>
      <c r="C138" s="12">
        <v>98</v>
      </c>
      <c r="D138" s="12">
        <v>164</v>
      </c>
      <c r="E138" s="12">
        <v>0.79999999999999993</v>
      </c>
      <c r="F138" s="12" t="s">
        <v>7</v>
      </c>
      <c r="G138" s="12" t="s">
        <v>33</v>
      </c>
      <c r="H138" s="12">
        <v>0</v>
      </c>
      <c r="I138" s="12">
        <v>0</v>
      </c>
      <c r="J138" s="12">
        <v>0</v>
      </c>
    </row>
    <row r="139" spans="1:10">
      <c r="A139" s="1">
        <v>137</v>
      </c>
      <c r="B139" s="12" t="s">
        <v>11</v>
      </c>
      <c r="C139" s="12">
        <v>100</v>
      </c>
      <c r="D139" s="12">
        <v>183.55</v>
      </c>
      <c r="E139" s="12">
        <v>0.82179242713157175</v>
      </c>
      <c r="F139" s="12" t="s">
        <v>7</v>
      </c>
      <c r="G139" s="12" t="s">
        <v>33</v>
      </c>
      <c r="H139" s="12">
        <v>0</v>
      </c>
      <c r="I139" s="12">
        <v>0</v>
      </c>
      <c r="J139" s="12">
        <v>0</v>
      </c>
    </row>
    <row r="140" spans="1:10">
      <c r="A140" s="1">
        <v>138</v>
      </c>
      <c r="B140" s="12" t="s">
        <v>16</v>
      </c>
      <c r="C140" s="12">
        <v>10</v>
      </c>
      <c r="D140" s="12">
        <v>2780.3</v>
      </c>
      <c r="E140" s="12">
        <v>0.42883504657770738</v>
      </c>
      <c r="F140" s="12" t="s">
        <v>7</v>
      </c>
      <c r="G140" s="12" t="s">
        <v>33</v>
      </c>
      <c r="H140" s="12">
        <v>0</v>
      </c>
      <c r="I140" s="12">
        <v>0</v>
      </c>
      <c r="J140" s="12">
        <v>0</v>
      </c>
    </row>
    <row r="141" spans="1:10">
      <c r="A141" s="1">
        <v>139</v>
      </c>
      <c r="B141" s="12" t="s">
        <v>16</v>
      </c>
      <c r="C141" s="12">
        <v>12</v>
      </c>
      <c r="D141" s="12">
        <v>94.8</v>
      </c>
      <c r="E141" s="12">
        <v>0.42399999999999999</v>
      </c>
      <c r="F141" s="12" t="s">
        <v>7</v>
      </c>
      <c r="G141" s="12" t="s">
        <v>33</v>
      </c>
      <c r="H141" s="12">
        <v>0</v>
      </c>
      <c r="I141" s="12">
        <v>0</v>
      </c>
      <c r="J141" s="12">
        <v>0</v>
      </c>
    </row>
    <row r="142" spans="1:10">
      <c r="A142" s="1">
        <v>140</v>
      </c>
      <c r="B142" s="12" t="s">
        <v>16</v>
      </c>
      <c r="C142" s="12">
        <v>13</v>
      </c>
      <c r="D142" s="12">
        <v>648</v>
      </c>
      <c r="E142" s="12">
        <v>0.42159999999999997</v>
      </c>
      <c r="F142" s="12" t="s">
        <v>7</v>
      </c>
      <c r="G142" s="12" t="s">
        <v>33</v>
      </c>
      <c r="H142" s="12">
        <v>0</v>
      </c>
      <c r="I142" s="12">
        <v>0</v>
      </c>
      <c r="J142" s="12">
        <v>0</v>
      </c>
    </row>
    <row r="143" spans="1:10">
      <c r="A143" s="1">
        <v>141</v>
      </c>
      <c r="B143" s="12" t="s">
        <v>16</v>
      </c>
      <c r="C143" s="12">
        <v>14</v>
      </c>
      <c r="D143" s="12">
        <v>628</v>
      </c>
      <c r="E143" s="12">
        <v>0.41920000000000002</v>
      </c>
      <c r="F143" s="12" t="s">
        <v>7</v>
      </c>
      <c r="G143" s="12" t="s">
        <v>33</v>
      </c>
      <c r="H143" s="12">
        <v>0</v>
      </c>
      <c r="I143" s="12">
        <v>0</v>
      </c>
      <c r="J143" s="12">
        <v>0</v>
      </c>
    </row>
    <row r="144" spans="1:10">
      <c r="A144" s="1">
        <v>142</v>
      </c>
      <c r="B144" s="12" t="s">
        <v>16</v>
      </c>
      <c r="C144" s="12">
        <v>20</v>
      </c>
      <c r="D144" s="12">
        <v>967.22</v>
      </c>
      <c r="E144" s="12">
        <v>0.40491523334918628</v>
      </c>
      <c r="F144" s="12" t="s">
        <v>7</v>
      </c>
      <c r="G144" s="12" t="s">
        <v>33</v>
      </c>
      <c r="H144" s="12">
        <v>0</v>
      </c>
      <c r="I144" s="12">
        <v>0</v>
      </c>
      <c r="J144" s="12">
        <v>0</v>
      </c>
    </row>
    <row r="145" spans="1:10">
      <c r="A145" s="1">
        <v>143</v>
      </c>
      <c r="B145" s="12" t="s">
        <v>16</v>
      </c>
      <c r="C145" s="12">
        <v>22</v>
      </c>
      <c r="D145" s="12">
        <v>1732</v>
      </c>
      <c r="E145" s="12">
        <v>0.4</v>
      </c>
      <c r="F145" s="12" t="s">
        <v>7</v>
      </c>
      <c r="G145" s="12" t="s">
        <v>33</v>
      </c>
      <c r="H145" s="12">
        <v>0</v>
      </c>
      <c r="I145" s="12">
        <v>0</v>
      </c>
      <c r="J145" s="12">
        <v>0</v>
      </c>
    </row>
    <row r="146" spans="1:10">
      <c r="A146" s="1">
        <v>144</v>
      </c>
      <c r="B146" s="12" t="s">
        <v>16</v>
      </c>
      <c r="C146" s="12">
        <v>23</v>
      </c>
      <c r="D146" s="12">
        <v>949</v>
      </c>
      <c r="E146" s="12">
        <v>0.39760000000000001</v>
      </c>
      <c r="F146" s="12" t="s">
        <v>7</v>
      </c>
      <c r="G146" s="12" t="s">
        <v>33</v>
      </c>
      <c r="H146" s="12">
        <v>0</v>
      </c>
      <c r="I146" s="12">
        <v>0</v>
      </c>
      <c r="J146" s="12">
        <v>0</v>
      </c>
    </row>
    <row r="147" spans="1:10">
      <c r="A147" s="1">
        <v>145</v>
      </c>
      <c r="B147" s="12" t="s">
        <v>16</v>
      </c>
      <c r="C147" s="12">
        <v>24</v>
      </c>
      <c r="D147" s="12">
        <v>750</v>
      </c>
      <c r="E147" s="12">
        <v>0.3952</v>
      </c>
      <c r="F147" s="12" t="s">
        <v>7</v>
      </c>
      <c r="G147" s="12" t="s">
        <v>33</v>
      </c>
      <c r="H147" s="12">
        <v>0</v>
      </c>
      <c r="I147" s="12">
        <v>0</v>
      </c>
      <c r="J147" s="12">
        <v>0</v>
      </c>
    </row>
    <row r="148" spans="1:10">
      <c r="A148" s="1">
        <v>146</v>
      </c>
      <c r="B148" s="12" t="s">
        <v>16</v>
      </c>
      <c r="C148" s="12">
        <v>25</v>
      </c>
      <c r="D148" s="12">
        <v>750</v>
      </c>
      <c r="E148" s="12">
        <v>0.39279999999999993</v>
      </c>
      <c r="F148" s="12" t="s">
        <v>7</v>
      </c>
      <c r="G148" s="12" t="s">
        <v>33</v>
      </c>
      <c r="H148" s="12">
        <v>0</v>
      </c>
      <c r="I148" s="12">
        <v>0</v>
      </c>
      <c r="J148" s="12">
        <v>0</v>
      </c>
    </row>
    <row r="149" spans="1:10">
      <c r="A149" s="1">
        <v>147</v>
      </c>
      <c r="B149" s="12" t="s">
        <v>16</v>
      </c>
      <c r="C149" s="12">
        <v>26</v>
      </c>
      <c r="D149" s="12">
        <v>2780</v>
      </c>
      <c r="E149" s="12">
        <v>0.39038273381294969</v>
      </c>
      <c r="F149" s="12" t="s">
        <v>7</v>
      </c>
      <c r="G149" s="12" t="s">
        <v>33</v>
      </c>
      <c r="H149" s="12">
        <v>0</v>
      </c>
      <c r="I149" s="12">
        <v>0</v>
      </c>
      <c r="J149" s="12">
        <v>0</v>
      </c>
    </row>
    <row r="150" spans="1:10">
      <c r="A150" s="1">
        <v>148</v>
      </c>
      <c r="B150" s="12" t="s">
        <v>16</v>
      </c>
      <c r="C150" s="12">
        <v>28</v>
      </c>
      <c r="D150" s="12">
        <v>496</v>
      </c>
      <c r="E150" s="12">
        <v>0.3856</v>
      </c>
      <c r="F150" s="12" t="s">
        <v>7</v>
      </c>
      <c r="G150" s="12" t="s">
        <v>33</v>
      </c>
      <c r="H150" s="12">
        <v>0</v>
      </c>
      <c r="I150" s="12">
        <v>0</v>
      </c>
      <c r="J150" s="12">
        <v>0</v>
      </c>
    </row>
    <row r="151" spans="1:10">
      <c r="A151" s="1">
        <v>149</v>
      </c>
      <c r="B151" s="12" t="s">
        <v>16</v>
      </c>
      <c r="C151" s="12">
        <v>29</v>
      </c>
      <c r="D151" s="12">
        <v>488.3</v>
      </c>
      <c r="E151" s="12">
        <v>0.38319999999999999</v>
      </c>
      <c r="F151" s="12" t="s">
        <v>7</v>
      </c>
      <c r="G151" s="12" t="s">
        <v>33</v>
      </c>
      <c r="H151" s="12">
        <v>0</v>
      </c>
      <c r="I151" s="12">
        <v>0</v>
      </c>
      <c r="J151" s="12">
        <v>0</v>
      </c>
    </row>
    <row r="152" spans="1:10">
      <c r="A152" s="1">
        <v>150</v>
      </c>
      <c r="B152" s="12" t="s">
        <v>16</v>
      </c>
      <c r="C152" s="12">
        <v>32</v>
      </c>
      <c r="D152" s="12">
        <v>652.79999999999995</v>
      </c>
      <c r="E152" s="12">
        <v>0.37600000000000011</v>
      </c>
      <c r="F152" s="12" t="s">
        <v>7</v>
      </c>
      <c r="G152" s="12" t="s">
        <v>33</v>
      </c>
      <c r="H152" s="12">
        <v>0</v>
      </c>
      <c r="I152" s="12">
        <v>0</v>
      </c>
      <c r="J152" s="12">
        <v>0</v>
      </c>
    </row>
    <row r="153" spans="1:10">
      <c r="A153" s="1">
        <v>151</v>
      </c>
      <c r="B153" s="12" t="s">
        <v>16</v>
      </c>
      <c r="C153" s="12">
        <v>33</v>
      </c>
      <c r="D153" s="12">
        <v>498.5</v>
      </c>
      <c r="E153" s="12">
        <v>0.37359999999999999</v>
      </c>
      <c r="F153" s="12" t="s">
        <v>7</v>
      </c>
      <c r="G153" s="12" t="s">
        <v>33</v>
      </c>
      <c r="H153" s="12">
        <v>0</v>
      </c>
      <c r="I153" s="12">
        <v>0</v>
      </c>
      <c r="J153" s="12">
        <v>0</v>
      </c>
    </row>
    <row r="154" spans="1:10">
      <c r="A154" s="1">
        <v>152</v>
      </c>
      <c r="B154" s="12" t="s">
        <v>16</v>
      </c>
      <c r="C154" s="12">
        <v>34</v>
      </c>
      <c r="D154" s="12">
        <v>232.8</v>
      </c>
      <c r="E154" s="12">
        <v>0.37119999999999997</v>
      </c>
      <c r="F154" s="12" t="s">
        <v>7</v>
      </c>
      <c r="G154" s="12" t="s">
        <v>33</v>
      </c>
      <c r="H154" s="12">
        <v>0</v>
      </c>
      <c r="I154" s="12">
        <v>0</v>
      </c>
      <c r="J154" s="12">
        <v>0</v>
      </c>
    </row>
    <row r="155" spans="1:10">
      <c r="A155" s="1">
        <v>153</v>
      </c>
      <c r="B155" s="12" t="s">
        <v>16</v>
      </c>
      <c r="C155" s="12">
        <v>35</v>
      </c>
      <c r="D155" s="12">
        <v>465</v>
      </c>
      <c r="E155" s="12">
        <v>0.36880000000000002</v>
      </c>
      <c r="F155" s="12" t="s">
        <v>7</v>
      </c>
      <c r="G155" s="12" t="s">
        <v>33</v>
      </c>
      <c r="H155" s="12">
        <v>0</v>
      </c>
      <c r="I155" s="12">
        <v>0</v>
      </c>
      <c r="J155" s="12">
        <v>0</v>
      </c>
    </row>
    <row r="156" spans="1:10">
      <c r="A156" s="1">
        <v>154</v>
      </c>
      <c r="B156" s="12" t="s">
        <v>16</v>
      </c>
      <c r="C156" s="12">
        <v>37</v>
      </c>
      <c r="D156" s="12">
        <v>361.3</v>
      </c>
      <c r="E156" s="12">
        <v>0.36387644616662052</v>
      </c>
      <c r="F156" s="12" t="s">
        <v>7</v>
      </c>
      <c r="G156" s="12" t="s">
        <v>33</v>
      </c>
      <c r="H156" s="12">
        <v>0</v>
      </c>
      <c r="I156" s="12">
        <v>0</v>
      </c>
      <c r="J156" s="12">
        <v>0</v>
      </c>
    </row>
    <row r="157" spans="1:10">
      <c r="A157" s="1">
        <v>155</v>
      </c>
      <c r="B157" s="12" t="s">
        <v>16</v>
      </c>
      <c r="C157" s="12">
        <v>43</v>
      </c>
      <c r="D157" s="12">
        <v>59.5</v>
      </c>
      <c r="E157" s="12">
        <v>0.34960000000000002</v>
      </c>
      <c r="F157" s="12" t="s">
        <v>7</v>
      </c>
      <c r="G157" s="12" t="s">
        <v>33</v>
      </c>
      <c r="H157" s="12">
        <v>0</v>
      </c>
      <c r="I157" s="12">
        <v>0</v>
      </c>
      <c r="J157" s="12">
        <v>0</v>
      </c>
    </row>
    <row r="158" spans="1:10">
      <c r="A158" s="1">
        <v>156</v>
      </c>
      <c r="B158" s="12" t="s">
        <v>16</v>
      </c>
      <c r="C158" s="12">
        <v>46</v>
      </c>
      <c r="D158" s="12">
        <v>604</v>
      </c>
      <c r="E158" s="12">
        <v>0.34239999999999998</v>
      </c>
      <c r="F158" s="12" t="s">
        <v>7</v>
      </c>
      <c r="G158" s="12" t="s">
        <v>33</v>
      </c>
      <c r="H158" s="12">
        <v>0</v>
      </c>
      <c r="I158" s="12">
        <v>0</v>
      </c>
      <c r="J158" s="12">
        <v>0</v>
      </c>
    </row>
    <row r="159" spans="1:10">
      <c r="A159" s="1">
        <v>157</v>
      </c>
      <c r="B159" s="12" t="s">
        <v>16</v>
      </c>
      <c r="C159" s="12">
        <v>47</v>
      </c>
      <c r="D159" s="12">
        <v>1263</v>
      </c>
      <c r="E159" s="12">
        <v>0.34000000000000008</v>
      </c>
      <c r="F159" s="12" t="s">
        <v>7</v>
      </c>
      <c r="G159" s="12" t="s">
        <v>33</v>
      </c>
      <c r="H159" s="12">
        <v>0</v>
      </c>
      <c r="I159" s="12">
        <v>0</v>
      </c>
      <c r="J159" s="12">
        <v>0</v>
      </c>
    </row>
    <row r="160" spans="1:10">
      <c r="A160" s="1">
        <v>158</v>
      </c>
      <c r="B160" s="12" t="s">
        <v>16</v>
      </c>
      <c r="C160" s="12">
        <v>48</v>
      </c>
      <c r="D160" s="12">
        <v>663</v>
      </c>
      <c r="E160" s="12">
        <v>0.33760000000000001</v>
      </c>
      <c r="F160" s="12" t="s">
        <v>7</v>
      </c>
      <c r="G160" s="12" t="s">
        <v>33</v>
      </c>
      <c r="H160" s="12">
        <v>0</v>
      </c>
      <c r="I160" s="12">
        <v>0</v>
      </c>
      <c r="J160" s="12">
        <v>0</v>
      </c>
    </row>
    <row r="161" spans="1:10">
      <c r="A161" s="1">
        <v>159</v>
      </c>
      <c r="B161" s="12" t="s">
        <v>16</v>
      </c>
      <c r="C161" s="12">
        <v>49</v>
      </c>
      <c r="D161" s="12">
        <v>292</v>
      </c>
      <c r="E161" s="12">
        <v>0.3352</v>
      </c>
      <c r="F161" s="12" t="s">
        <v>7</v>
      </c>
      <c r="G161" s="12" t="s">
        <v>33</v>
      </c>
      <c r="H161" s="12">
        <v>0</v>
      </c>
      <c r="I161" s="12">
        <v>0</v>
      </c>
      <c r="J161" s="12">
        <v>0</v>
      </c>
    </row>
    <row r="162" spans="1:10">
      <c r="A162" s="1">
        <v>160</v>
      </c>
      <c r="B162" s="12" t="s">
        <v>16</v>
      </c>
      <c r="C162" s="12">
        <v>50</v>
      </c>
      <c r="D162" s="12">
        <v>588</v>
      </c>
      <c r="E162" s="12">
        <v>0.33279999999999998</v>
      </c>
      <c r="F162" s="12" t="s">
        <v>7</v>
      </c>
      <c r="G162" s="12" t="s">
        <v>33</v>
      </c>
      <c r="H162" s="12">
        <v>0</v>
      </c>
      <c r="I162" s="12">
        <v>0</v>
      </c>
      <c r="J162" s="12">
        <v>0</v>
      </c>
    </row>
    <row r="163" spans="1:10">
      <c r="A163" s="1">
        <v>161</v>
      </c>
      <c r="B163" s="12" t="s">
        <v>16</v>
      </c>
      <c r="C163" s="12">
        <v>51</v>
      </c>
      <c r="D163" s="12">
        <v>299</v>
      </c>
      <c r="E163" s="12">
        <v>0.33040000000000003</v>
      </c>
      <c r="F163" s="12" t="s">
        <v>7</v>
      </c>
      <c r="G163" s="12" t="s">
        <v>33</v>
      </c>
      <c r="H163" s="12">
        <v>0</v>
      </c>
      <c r="I163" s="12">
        <v>0</v>
      </c>
      <c r="J163" s="12">
        <v>0</v>
      </c>
    </row>
    <row r="164" spans="1:10">
      <c r="A164" s="1">
        <v>162</v>
      </c>
      <c r="B164" s="12" t="s">
        <v>16</v>
      </c>
      <c r="C164" s="12">
        <v>52</v>
      </c>
      <c r="D164" s="12">
        <v>295</v>
      </c>
      <c r="E164" s="12">
        <v>0.32800000000000001</v>
      </c>
      <c r="F164" s="12" t="s">
        <v>7</v>
      </c>
      <c r="G164" s="12" t="s">
        <v>33</v>
      </c>
      <c r="H164" s="12">
        <v>0</v>
      </c>
      <c r="I164" s="12">
        <v>0</v>
      </c>
      <c r="J164" s="12">
        <v>0</v>
      </c>
    </row>
    <row r="165" spans="1:10">
      <c r="A165" s="1">
        <v>163</v>
      </c>
      <c r="B165" s="12" t="s">
        <v>16</v>
      </c>
      <c r="C165" s="12">
        <v>54</v>
      </c>
      <c r="D165" s="12">
        <v>297</v>
      </c>
      <c r="E165" s="12">
        <v>0.32319999999999999</v>
      </c>
      <c r="F165" s="12" t="s">
        <v>7</v>
      </c>
      <c r="G165" s="12" t="s">
        <v>33</v>
      </c>
      <c r="H165" s="12">
        <v>0</v>
      </c>
      <c r="I165" s="12">
        <v>0</v>
      </c>
      <c r="J165" s="12">
        <v>0</v>
      </c>
    </row>
    <row r="166" spans="1:10">
      <c r="A166" s="1">
        <v>164</v>
      </c>
      <c r="B166" s="12" t="s">
        <v>16</v>
      </c>
      <c r="C166" s="12">
        <v>55</v>
      </c>
      <c r="D166" s="12">
        <v>321</v>
      </c>
      <c r="E166" s="12">
        <v>0.32079999999999997</v>
      </c>
      <c r="F166" s="12" t="s">
        <v>7</v>
      </c>
      <c r="G166" s="12" t="s">
        <v>33</v>
      </c>
      <c r="H166" s="12">
        <v>0</v>
      </c>
      <c r="I166" s="12">
        <v>0</v>
      </c>
      <c r="J166" s="12">
        <v>0</v>
      </c>
    </row>
    <row r="167" spans="1:10">
      <c r="A167" s="1">
        <v>165</v>
      </c>
      <c r="B167" s="12" t="s">
        <v>16</v>
      </c>
      <c r="C167" s="12">
        <v>57</v>
      </c>
      <c r="D167" s="12">
        <v>643.5</v>
      </c>
      <c r="E167" s="12">
        <v>0.31589743589743591</v>
      </c>
      <c r="F167" s="12" t="s">
        <v>7</v>
      </c>
      <c r="G167" s="12" t="s">
        <v>33</v>
      </c>
      <c r="H167" s="12">
        <v>0</v>
      </c>
      <c r="I167" s="12">
        <v>0</v>
      </c>
      <c r="J167" s="12">
        <v>0</v>
      </c>
    </row>
    <row r="168" spans="1:10">
      <c r="A168" s="1">
        <v>166</v>
      </c>
      <c r="B168" s="12" t="s">
        <v>16</v>
      </c>
      <c r="C168" s="12">
        <v>86</v>
      </c>
      <c r="D168" s="12">
        <v>82</v>
      </c>
      <c r="E168" s="12">
        <v>0.24771707317073169</v>
      </c>
      <c r="F168" s="12" t="s">
        <v>7</v>
      </c>
      <c r="G168" s="12" t="s">
        <v>33</v>
      </c>
      <c r="H168" s="12">
        <v>0</v>
      </c>
      <c r="I168" s="12">
        <v>0</v>
      </c>
      <c r="J168" s="12">
        <v>0</v>
      </c>
    </row>
    <row r="169" spans="1:10">
      <c r="A169" s="1">
        <v>167</v>
      </c>
      <c r="B169" s="12" t="s">
        <v>16</v>
      </c>
      <c r="C169" s="12">
        <v>105</v>
      </c>
      <c r="D169" s="12">
        <v>98</v>
      </c>
      <c r="E169" s="12">
        <v>0.20080000000000001</v>
      </c>
      <c r="F169" s="12" t="s">
        <v>7</v>
      </c>
      <c r="G169" s="12" t="s">
        <v>33</v>
      </c>
      <c r="H169" s="12">
        <v>0</v>
      </c>
      <c r="I169" s="12">
        <v>0</v>
      </c>
      <c r="J169" s="12">
        <v>0</v>
      </c>
    </row>
    <row r="170" spans="1:10">
      <c r="A170" s="1">
        <v>168</v>
      </c>
      <c r="B170" s="12" t="s">
        <v>12</v>
      </c>
      <c r="C170" s="12">
        <v>33</v>
      </c>
      <c r="D170" s="12">
        <v>1310</v>
      </c>
      <c r="E170" s="12">
        <v>0.33</v>
      </c>
      <c r="F170" s="12" t="s">
        <v>7</v>
      </c>
      <c r="G170" s="12" t="s">
        <v>33</v>
      </c>
      <c r="H170" s="12">
        <v>0</v>
      </c>
      <c r="I170" s="12">
        <v>0</v>
      </c>
      <c r="J170" s="12">
        <v>0</v>
      </c>
    </row>
    <row r="171" spans="1:10">
      <c r="A171" s="1">
        <v>169</v>
      </c>
      <c r="B171" s="12" t="s">
        <v>12</v>
      </c>
      <c r="C171" s="12">
        <v>34</v>
      </c>
      <c r="D171" s="12">
        <v>2746</v>
      </c>
      <c r="E171" s="12">
        <v>0.33</v>
      </c>
      <c r="F171" s="12" t="s">
        <v>7</v>
      </c>
      <c r="G171" s="12" t="s">
        <v>33</v>
      </c>
      <c r="H171" s="12">
        <v>0</v>
      </c>
      <c r="I171" s="12">
        <v>0</v>
      </c>
      <c r="J171" s="12">
        <v>0</v>
      </c>
    </row>
    <row r="172" spans="1:10">
      <c r="A172" s="1">
        <v>170</v>
      </c>
      <c r="B172" s="12" t="s">
        <v>12</v>
      </c>
      <c r="C172" s="12">
        <v>36</v>
      </c>
      <c r="D172" s="12">
        <v>1410</v>
      </c>
      <c r="E172" s="12">
        <v>0.33</v>
      </c>
      <c r="F172" s="12" t="s">
        <v>7</v>
      </c>
      <c r="G172" s="12" t="s">
        <v>33</v>
      </c>
      <c r="H172" s="12">
        <v>0</v>
      </c>
      <c r="I172" s="12">
        <v>0</v>
      </c>
      <c r="J172" s="12">
        <v>0</v>
      </c>
    </row>
    <row r="173" spans="1:10">
      <c r="A173" s="1">
        <v>171</v>
      </c>
      <c r="B173" s="12" t="s">
        <v>12</v>
      </c>
      <c r="C173" s="12">
        <v>37</v>
      </c>
      <c r="D173" s="12">
        <v>1360</v>
      </c>
      <c r="E173" s="12">
        <v>0.33</v>
      </c>
      <c r="F173" s="12" t="s">
        <v>7</v>
      </c>
      <c r="G173" s="12" t="s">
        <v>33</v>
      </c>
      <c r="H173" s="12">
        <v>0</v>
      </c>
      <c r="I173" s="12">
        <v>0</v>
      </c>
      <c r="J173" s="12">
        <v>0</v>
      </c>
    </row>
    <row r="174" spans="1:10">
      <c r="A174" s="1">
        <v>172</v>
      </c>
      <c r="B174" s="12" t="s">
        <v>12</v>
      </c>
      <c r="C174" s="12">
        <v>38</v>
      </c>
      <c r="D174" s="12">
        <v>1288</v>
      </c>
      <c r="E174" s="12">
        <v>0.33</v>
      </c>
      <c r="F174" s="12" t="s">
        <v>7</v>
      </c>
      <c r="G174" s="12" t="s">
        <v>33</v>
      </c>
      <c r="H174" s="12">
        <v>0</v>
      </c>
      <c r="I174" s="12">
        <v>0</v>
      </c>
      <c r="J174" s="12">
        <v>0</v>
      </c>
    </row>
    <row r="175" spans="1:10">
      <c r="A175" s="1">
        <v>173</v>
      </c>
      <c r="B175" s="12" t="s">
        <v>10</v>
      </c>
      <c r="C175" s="12">
        <v>3</v>
      </c>
      <c r="D175" s="12">
        <v>535.20000000000005</v>
      </c>
      <c r="E175" s="12">
        <v>0.40589999999999993</v>
      </c>
      <c r="F175" s="12" t="s">
        <v>7</v>
      </c>
      <c r="G175" s="12" t="s">
        <v>33</v>
      </c>
      <c r="H175" s="12">
        <v>0</v>
      </c>
      <c r="I175" s="12">
        <v>0</v>
      </c>
      <c r="J175" s="12">
        <v>0</v>
      </c>
    </row>
    <row r="176" spans="1:10">
      <c r="A176" s="1">
        <v>174</v>
      </c>
      <c r="B176" s="12" t="s">
        <v>10</v>
      </c>
      <c r="C176" s="12">
        <v>4</v>
      </c>
      <c r="D176" s="12">
        <v>167.45099999999999</v>
      </c>
      <c r="E176" s="12">
        <v>0.40479999999999988</v>
      </c>
      <c r="F176" s="12" t="s">
        <v>7</v>
      </c>
      <c r="G176" s="12" t="s">
        <v>33</v>
      </c>
      <c r="H176" s="12">
        <v>0</v>
      </c>
      <c r="I176" s="12">
        <v>0</v>
      </c>
      <c r="J176" s="12">
        <v>0</v>
      </c>
    </row>
    <row r="177" spans="1:10">
      <c r="A177" s="1">
        <v>175</v>
      </c>
      <c r="B177" s="12" t="s">
        <v>10</v>
      </c>
      <c r="C177" s="12">
        <v>5</v>
      </c>
      <c r="D177" s="12">
        <v>220.2</v>
      </c>
      <c r="E177" s="12">
        <v>0.4037</v>
      </c>
      <c r="F177" s="12" t="s">
        <v>7</v>
      </c>
      <c r="G177" s="12" t="s">
        <v>33</v>
      </c>
      <c r="H177" s="12">
        <v>0</v>
      </c>
      <c r="I177" s="12">
        <v>0</v>
      </c>
      <c r="J177" s="12">
        <v>0</v>
      </c>
    </row>
    <row r="178" spans="1:10">
      <c r="A178" s="1">
        <v>176</v>
      </c>
      <c r="B178" s="12" t="s">
        <v>10</v>
      </c>
      <c r="C178" s="12">
        <v>6</v>
      </c>
      <c r="D178" s="12">
        <v>574.30999999999995</v>
      </c>
      <c r="E178" s="12">
        <v>0.40260000000000012</v>
      </c>
      <c r="F178" s="12" t="s">
        <v>7</v>
      </c>
      <c r="G178" s="12" t="s">
        <v>33</v>
      </c>
      <c r="H178" s="12">
        <v>0</v>
      </c>
      <c r="I178" s="12">
        <v>0</v>
      </c>
      <c r="J178" s="12">
        <v>0</v>
      </c>
    </row>
    <row r="179" spans="1:10">
      <c r="A179" s="1">
        <v>177</v>
      </c>
      <c r="B179" s="12" t="s">
        <v>10</v>
      </c>
      <c r="C179" s="12">
        <v>8</v>
      </c>
      <c r="D179" s="12">
        <v>141.6</v>
      </c>
      <c r="E179" s="12">
        <v>0.40260338983050842</v>
      </c>
      <c r="F179" s="12" t="s">
        <v>7</v>
      </c>
      <c r="G179" s="12" t="s">
        <v>33</v>
      </c>
      <c r="H179" s="12">
        <v>0</v>
      </c>
      <c r="I179" s="12">
        <v>0</v>
      </c>
      <c r="J179" s="12">
        <v>0</v>
      </c>
    </row>
    <row r="180" spans="1:10">
      <c r="A180" s="1">
        <v>178</v>
      </c>
      <c r="B180" s="12" t="s">
        <v>10</v>
      </c>
      <c r="C180" s="12">
        <v>9</v>
      </c>
      <c r="D180" s="12">
        <v>454.24</v>
      </c>
      <c r="E180" s="12">
        <v>0.40355321415991552</v>
      </c>
      <c r="F180" s="12" t="s">
        <v>7</v>
      </c>
      <c r="G180" s="12" t="s">
        <v>33</v>
      </c>
      <c r="H180" s="12">
        <v>0</v>
      </c>
      <c r="I180" s="12">
        <v>0</v>
      </c>
      <c r="J180" s="12">
        <v>0</v>
      </c>
    </row>
    <row r="181" spans="1:10">
      <c r="A181" s="1">
        <v>179</v>
      </c>
      <c r="B181" s="12" t="s">
        <v>10</v>
      </c>
      <c r="C181" s="12">
        <v>10</v>
      </c>
      <c r="D181" s="12">
        <v>275.77999999999997</v>
      </c>
      <c r="E181" s="12">
        <v>0.40463723257669171</v>
      </c>
      <c r="F181" s="12" t="s">
        <v>7</v>
      </c>
      <c r="G181" s="12" t="s">
        <v>33</v>
      </c>
      <c r="H181" s="12">
        <v>0</v>
      </c>
      <c r="I181" s="12">
        <v>0</v>
      </c>
      <c r="J181" s="12">
        <v>0</v>
      </c>
    </row>
    <row r="182" spans="1:10">
      <c r="A182" s="1">
        <v>180</v>
      </c>
      <c r="B182" s="12" t="s">
        <v>10</v>
      </c>
      <c r="C182" s="12">
        <v>15</v>
      </c>
      <c r="D182" s="12">
        <v>158</v>
      </c>
      <c r="E182" s="12">
        <v>0.39478481012658229</v>
      </c>
      <c r="F182" s="12" t="s">
        <v>7</v>
      </c>
      <c r="G182" s="12" t="s">
        <v>33</v>
      </c>
      <c r="H182" s="12">
        <v>0</v>
      </c>
      <c r="I182" s="12">
        <v>0</v>
      </c>
      <c r="J182" s="12">
        <v>0</v>
      </c>
    </row>
    <row r="183" spans="1:10">
      <c r="A183" s="1">
        <v>181</v>
      </c>
      <c r="B183" s="12" t="s">
        <v>10</v>
      </c>
      <c r="C183" s="12">
        <v>16</v>
      </c>
      <c r="D183" s="12">
        <v>746.01499999999999</v>
      </c>
      <c r="E183" s="12">
        <v>0.39546587401057631</v>
      </c>
      <c r="F183" s="12" t="s">
        <v>7</v>
      </c>
      <c r="G183" s="12" t="s">
        <v>33</v>
      </c>
      <c r="H183" s="12">
        <v>0</v>
      </c>
      <c r="I183" s="12">
        <v>0</v>
      </c>
      <c r="J183" s="12">
        <v>0</v>
      </c>
    </row>
    <row r="184" spans="1:10">
      <c r="A184" s="1">
        <v>182</v>
      </c>
      <c r="B184" s="12" t="s">
        <v>10</v>
      </c>
      <c r="C184" s="12">
        <v>17</v>
      </c>
      <c r="D184" s="12">
        <v>163.9</v>
      </c>
      <c r="E184" s="12">
        <v>0.39117876754118369</v>
      </c>
      <c r="F184" s="12" t="s">
        <v>7</v>
      </c>
      <c r="G184" s="12" t="s">
        <v>33</v>
      </c>
      <c r="H184" s="12">
        <v>0</v>
      </c>
      <c r="I184" s="12">
        <v>0</v>
      </c>
      <c r="J184" s="12">
        <v>0</v>
      </c>
    </row>
    <row r="185" spans="1:10">
      <c r="A185" s="1">
        <v>183</v>
      </c>
      <c r="B185" s="12" t="s">
        <v>10</v>
      </c>
      <c r="C185" s="12">
        <v>18</v>
      </c>
      <c r="D185" s="12">
        <v>126.7</v>
      </c>
      <c r="E185" s="12">
        <v>0.38964230465666932</v>
      </c>
      <c r="F185" s="12" t="s">
        <v>7</v>
      </c>
      <c r="G185" s="12" t="s">
        <v>33</v>
      </c>
      <c r="H185" s="12">
        <v>0</v>
      </c>
      <c r="I185" s="12">
        <v>0</v>
      </c>
      <c r="J185" s="12">
        <v>0</v>
      </c>
    </row>
    <row r="186" spans="1:10">
      <c r="A186" s="1">
        <v>184</v>
      </c>
      <c r="B186" s="12" t="s">
        <v>10</v>
      </c>
      <c r="C186" s="12">
        <v>19</v>
      </c>
      <c r="D186" s="12">
        <v>110.55</v>
      </c>
      <c r="E186" s="12">
        <v>0.38829999999999998</v>
      </c>
      <c r="F186" s="12" t="s">
        <v>7</v>
      </c>
      <c r="G186" s="12" t="s">
        <v>33</v>
      </c>
      <c r="H186" s="12">
        <v>0</v>
      </c>
      <c r="I186" s="12">
        <v>0</v>
      </c>
      <c r="J186" s="12">
        <v>0</v>
      </c>
    </row>
    <row r="187" spans="1:10">
      <c r="A187" s="1">
        <v>185</v>
      </c>
      <c r="B187" s="12" t="s">
        <v>10</v>
      </c>
      <c r="C187" s="12">
        <v>20</v>
      </c>
      <c r="D187" s="12">
        <v>124.5</v>
      </c>
      <c r="E187" s="12">
        <v>0.38719999999999988</v>
      </c>
      <c r="F187" s="12" t="s">
        <v>7</v>
      </c>
      <c r="G187" s="12" t="s">
        <v>33</v>
      </c>
      <c r="H187" s="12">
        <v>0</v>
      </c>
      <c r="I187" s="12">
        <v>0</v>
      </c>
      <c r="J187" s="12">
        <v>0</v>
      </c>
    </row>
    <row r="188" spans="1:10">
      <c r="A188" s="1">
        <v>186</v>
      </c>
      <c r="B188" s="12" t="s">
        <v>10</v>
      </c>
      <c r="C188" s="12">
        <v>21</v>
      </c>
      <c r="D188" s="12">
        <v>115.8</v>
      </c>
      <c r="E188" s="12">
        <v>0.38573238341968907</v>
      </c>
      <c r="F188" s="12" t="s">
        <v>7</v>
      </c>
      <c r="G188" s="12" t="s">
        <v>33</v>
      </c>
      <c r="H188" s="12">
        <v>0</v>
      </c>
      <c r="I188" s="12">
        <v>0</v>
      </c>
      <c r="J188" s="12">
        <v>0</v>
      </c>
    </row>
    <row r="189" spans="1:10">
      <c r="A189" s="1">
        <v>187</v>
      </c>
      <c r="B189" s="12" t="s">
        <v>10</v>
      </c>
      <c r="C189" s="12">
        <v>23</v>
      </c>
      <c r="D189" s="12">
        <v>72.599999999999994</v>
      </c>
      <c r="E189" s="12">
        <v>0.39393856749311301</v>
      </c>
      <c r="F189" s="12" t="s">
        <v>7</v>
      </c>
      <c r="G189" s="12" t="s">
        <v>33</v>
      </c>
      <c r="H189" s="12">
        <v>0</v>
      </c>
      <c r="I189" s="12">
        <v>0</v>
      </c>
      <c r="J189" s="12">
        <v>0</v>
      </c>
    </row>
    <row r="190" spans="1:10">
      <c r="A190" s="1">
        <v>188</v>
      </c>
      <c r="B190" s="12" t="s">
        <v>10</v>
      </c>
      <c r="C190" s="12">
        <v>24</v>
      </c>
      <c r="D190" s="12">
        <v>53.099999999999987</v>
      </c>
      <c r="E190" s="12">
        <v>0.38279999999999997</v>
      </c>
      <c r="F190" s="12" t="s">
        <v>7</v>
      </c>
      <c r="G190" s="12" t="s">
        <v>33</v>
      </c>
      <c r="H190" s="12">
        <v>0</v>
      </c>
      <c r="I190" s="12">
        <v>0</v>
      </c>
      <c r="J190" s="12">
        <v>0</v>
      </c>
    </row>
    <row r="191" spans="1:10">
      <c r="A191" s="1">
        <v>189</v>
      </c>
      <c r="B191" s="12" t="s">
        <v>10</v>
      </c>
      <c r="C191" s="12">
        <v>25</v>
      </c>
      <c r="D191" s="12">
        <v>159.72</v>
      </c>
      <c r="E191" s="12">
        <v>0.37783385925369389</v>
      </c>
      <c r="F191" s="12" t="s">
        <v>7</v>
      </c>
      <c r="G191" s="12" t="s">
        <v>33</v>
      </c>
      <c r="H191" s="12">
        <v>0</v>
      </c>
      <c r="I191" s="12">
        <v>0</v>
      </c>
      <c r="J191" s="12">
        <v>0</v>
      </c>
    </row>
    <row r="192" spans="1:10">
      <c r="A192" s="1">
        <v>190</v>
      </c>
      <c r="B192" s="12" t="s">
        <v>10</v>
      </c>
      <c r="C192" s="12">
        <v>26</v>
      </c>
      <c r="D192" s="12">
        <v>352.5</v>
      </c>
      <c r="E192" s="12">
        <v>0.37810042553191492</v>
      </c>
      <c r="F192" s="12" t="s">
        <v>7</v>
      </c>
      <c r="G192" s="12" t="s">
        <v>33</v>
      </c>
      <c r="H192" s="12">
        <v>0</v>
      </c>
      <c r="I192" s="12">
        <v>0</v>
      </c>
      <c r="J192" s="12">
        <v>0</v>
      </c>
    </row>
    <row r="193" spans="1:10">
      <c r="A193" s="1">
        <v>191</v>
      </c>
      <c r="B193" s="12" t="s">
        <v>10</v>
      </c>
      <c r="C193" s="12">
        <v>27</v>
      </c>
      <c r="D193" s="12">
        <v>65.599999999999994</v>
      </c>
      <c r="E193" s="12">
        <v>0.37852820121951231</v>
      </c>
      <c r="F193" s="12" t="s">
        <v>7</v>
      </c>
      <c r="G193" s="12" t="s">
        <v>33</v>
      </c>
      <c r="H193" s="12">
        <v>0</v>
      </c>
      <c r="I193" s="12">
        <v>0</v>
      </c>
      <c r="J193" s="12">
        <v>0</v>
      </c>
    </row>
    <row r="194" spans="1:10">
      <c r="A194" s="1">
        <v>192</v>
      </c>
      <c r="B194" s="12" t="s">
        <v>10</v>
      </c>
      <c r="C194" s="12">
        <v>28</v>
      </c>
      <c r="D194" s="12">
        <v>261.10000000000002</v>
      </c>
      <c r="E194" s="12">
        <v>0.37812654155495989</v>
      </c>
      <c r="F194" s="12" t="s">
        <v>7</v>
      </c>
      <c r="G194" s="12" t="s">
        <v>33</v>
      </c>
      <c r="H194" s="12">
        <v>0</v>
      </c>
      <c r="I194" s="12">
        <v>0</v>
      </c>
      <c r="J194" s="12">
        <v>0</v>
      </c>
    </row>
    <row r="195" spans="1:10">
      <c r="A195" s="1">
        <v>193</v>
      </c>
      <c r="B195" s="12" t="s">
        <v>10</v>
      </c>
      <c r="C195" s="12">
        <v>29</v>
      </c>
      <c r="D195" s="12">
        <v>163</v>
      </c>
      <c r="E195" s="12">
        <v>0.37650122699386512</v>
      </c>
      <c r="F195" s="12" t="s">
        <v>7</v>
      </c>
      <c r="G195" s="12" t="s">
        <v>33</v>
      </c>
      <c r="H195" s="12">
        <v>0</v>
      </c>
      <c r="I195" s="12">
        <v>0</v>
      </c>
      <c r="J195" s="12">
        <v>0</v>
      </c>
    </row>
    <row r="196" spans="1:10">
      <c r="A196" s="1">
        <v>194</v>
      </c>
      <c r="B196" s="12" t="s">
        <v>10</v>
      </c>
      <c r="C196" s="12">
        <v>30</v>
      </c>
      <c r="D196" s="12">
        <v>97.079000000000008</v>
      </c>
      <c r="E196" s="12">
        <v>0.36577992974793722</v>
      </c>
      <c r="F196" s="12" t="s">
        <v>7</v>
      </c>
      <c r="G196" s="12" t="s">
        <v>33</v>
      </c>
      <c r="H196" s="12">
        <v>0</v>
      </c>
      <c r="I196" s="12">
        <v>0</v>
      </c>
      <c r="J196" s="12">
        <v>0</v>
      </c>
    </row>
    <row r="197" spans="1:10">
      <c r="A197" s="1">
        <v>195</v>
      </c>
      <c r="B197" s="12" t="s">
        <v>10</v>
      </c>
      <c r="C197" s="12">
        <v>33</v>
      </c>
      <c r="D197" s="12">
        <v>120.4</v>
      </c>
      <c r="E197" s="12">
        <v>0.36632416943521601</v>
      </c>
      <c r="F197" s="12" t="s">
        <v>7</v>
      </c>
      <c r="G197" s="12" t="s">
        <v>33</v>
      </c>
      <c r="H197" s="12">
        <v>0</v>
      </c>
      <c r="I197" s="12">
        <v>0</v>
      </c>
      <c r="J197" s="12">
        <v>0</v>
      </c>
    </row>
    <row r="198" spans="1:10">
      <c r="A198" s="1">
        <v>196</v>
      </c>
      <c r="B198" s="12" t="s">
        <v>10</v>
      </c>
      <c r="C198" s="12">
        <v>34</v>
      </c>
      <c r="D198" s="12">
        <v>60.491</v>
      </c>
      <c r="E198" s="12">
        <v>0.37180000000000007</v>
      </c>
      <c r="F198" s="12" t="s">
        <v>7</v>
      </c>
      <c r="G198" s="12" t="s">
        <v>33</v>
      </c>
      <c r="H198" s="12">
        <v>0</v>
      </c>
      <c r="I198" s="12">
        <v>0</v>
      </c>
      <c r="J198" s="12">
        <v>0</v>
      </c>
    </row>
    <row r="199" spans="1:10">
      <c r="A199" s="1">
        <v>197</v>
      </c>
      <c r="B199" s="12" t="s">
        <v>10</v>
      </c>
      <c r="C199" s="12">
        <v>35</v>
      </c>
      <c r="D199" s="12">
        <v>146</v>
      </c>
      <c r="E199" s="12">
        <v>0.34620000000000001</v>
      </c>
      <c r="F199" s="12" t="s">
        <v>7</v>
      </c>
      <c r="G199" s="12" t="s">
        <v>33</v>
      </c>
      <c r="H199" s="12">
        <v>0</v>
      </c>
      <c r="I199" s="12">
        <v>0</v>
      </c>
      <c r="J199" s="12">
        <v>0</v>
      </c>
    </row>
    <row r="200" spans="1:10">
      <c r="A200" s="1">
        <v>198</v>
      </c>
      <c r="B200" s="12" t="s">
        <v>10</v>
      </c>
      <c r="C200" s="12">
        <v>38</v>
      </c>
      <c r="D200" s="12">
        <v>156.5</v>
      </c>
      <c r="E200" s="12">
        <v>0.34654057507987218</v>
      </c>
      <c r="F200" s="12" t="s">
        <v>7</v>
      </c>
      <c r="G200" s="12" t="s">
        <v>33</v>
      </c>
      <c r="H200" s="12">
        <v>0</v>
      </c>
      <c r="I200" s="12">
        <v>0</v>
      </c>
      <c r="J200" s="12">
        <v>0</v>
      </c>
    </row>
    <row r="201" spans="1:10">
      <c r="A201" s="1">
        <v>199</v>
      </c>
      <c r="B201" s="12" t="s">
        <v>10</v>
      </c>
      <c r="C201" s="12">
        <v>43</v>
      </c>
      <c r="D201" s="12">
        <v>100.78</v>
      </c>
      <c r="E201" s="12">
        <v>0.36255598333002581</v>
      </c>
      <c r="F201" s="12" t="s">
        <v>7</v>
      </c>
      <c r="G201" s="12" t="s">
        <v>33</v>
      </c>
      <c r="H201" s="12">
        <v>0</v>
      </c>
      <c r="I201" s="12">
        <v>0</v>
      </c>
      <c r="J201" s="12">
        <v>0</v>
      </c>
    </row>
    <row r="202" spans="1:10">
      <c r="A202" s="1">
        <v>200</v>
      </c>
      <c r="B202" s="12" t="s">
        <v>10</v>
      </c>
      <c r="C202" s="12">
        <v>45</v>
      </c>
      <c r="D202" s="12">
        <v>619.4</v>
      </c>
      <c r="E202" s="12">
        <v>0.35966377139166938</v>
      </c>
      <c r="F202" s="12" t="s">
        <v>7</v>
      </c>
      <c r="G202" s="12" t="s">
        <v>33</v>
      </c>
      <c r="H202" s="12">
        <v>0</v>
      </c>
      <c r="I202" s="12">
        <v>0</v>
      </c>
      <c r="J202" s="12">
        <v>0</v>
      </c>
    </row>
    <row r="203" spans="1:10">
      <c r="A203" s="1">
        <v>201</v>
      </c>
      <c r="B203" s="12" t="s">
        <v>10</v>
      </c>
      <c r="C203" s="12">
        <v>47</v>
      </c>
      <c r="D203" s="12">
        <v>289.7</v>
      </c>
      <c r="E203" s="12">
        <v>0.33612530203658958</v>
      </c>
      <c r="F203" s="12" t="s">
        <v>7</v>
      </c>
      <c r="G203" s="12" t="s">
        <v>33</v>
      </c>
      <c r="H203" s="12">
        <v>0</v>
      </c>
      <c r="I203" s="12">
        <v>0</v>
      </c>
      <c r="J203" s="12">
        <v>0</v>
      </c>
    </row>
    <row r="204" spans="1:10">
      <c r="A204" s="1">
        <v>202</v>
      </c>
      <c r="B204" s="12" t="s">
        <v>10</v>
      </c>
      <c r="C204" s="12">
        <v>48</v>
      </c>
      <c r="D204" s="12">
        <v>77.7</v>
      </c>
      <c r="E204" s="12">
        <v>0.31862908622908631</v>
      </c>
      <c r="F204" s="12" t="s">
        <v>7</v>
      </c>
      <c r="G204" s="12" t="s">
        <v>33</v>
      </c>
      <c r="H204" s="12">
        <v>0</v>
      </c>
      <c r="I204" s="12">
        <v>0</v>
      </c>
      <c r="J204" s="12">
        <v>0</v>
      </c>
    </row>
    <row r="205" spans="1:10">
      <c r="A205" s="1">
        <v>203</v>
      </c>
      <c r="B205" s="12" t="s">
        <v>10</v>
      </c>
      <c r="C205" s="12">
        <v>49</v>
      </c>
      <c r="D205" s="12">
        <v>183</v>
      </c>
      <c r="E205" s="12">
        <v>0.32711420765027333</v>
      </c>
      <c r="F205" s="12" t="s">
        <v>7</v>
      </c>
      <c r="G205" s="12" t="s">
        <v>33</v>
      </c>
      <c r="H205" s="12">
        <v>0</v>
      </c>
      <c r="I205" s="12">
        <v>0</v>
      </c>
      <c r="J205" s="12">
        <v>0</v>
      </c>
    </row>
    <row r="206" spans="1:10">
      <c r="A206" s="1">
        <v>204</v>
      </c>
      <c r="B206" s="12" t="s">
        <v>10</v>
      </c>
      <c r="C206" s="12">
        <v>51</v>
      </c>
      <c r="D206" s="12">
        <v>173.28649999999999</v>
      </c>
      <c r="E206" s="12">
        <v>0.33726830520554107</v>
      </c>
      <c r="F206" s="12" t="s">
        <v>7</v>
      </c>
      <c r="G206" s="12" t="s">
        <v>33</v>
      </c>
      <c r="H206" s="12">
        <v>0</v>
      </c>
      <c r="I206" s="12">
        <v>0</v>
      </c>
      <c r="J206" s="12">
        <v>0</v>
      </c>
    </row>
    <row r="207" spans="1:10">
      <c r="A207" s="1">
        <v>205</v>
      </c>
      <c r="B207" s="12" t="s">
        <v>10</v>
      </c>
      <c r="C207" s="12">
        <v>61</v>
      </c>
      <c r="D207" s="12">
        <v>149</v>
      </c>
      <c r="E207" s="12">
        <v>0.33307986577181209</v>
      </c>
      <c r="F207" s="12" t="s">
        <v>7</v>
      </c>
      <c r="G207" s="12" t="s">
        <v>33</v>
      </c>
      <c r="H207" s="12">
        <v>0</v>
      </c>
      <c r="I207" s="12">
        <v>0</v>
      </c>
      <c r="J207" s="12">
        <v>0</v>
      </c>
    </row>
    <row r="208" spans="1:10">
      <c r="A208" s="1">
        <v>206</v>
      </c>
      <c r="B208" s="12" t="s">
        <v>10</v>
      </c>
      <c r="C208" s="12">
        <v>68</v>
      </c>
      <c r="D208" s="12">
        <v>94.6</v>
      </c>
      <c r="E208" s="12">
        <v>0.33404418604651159</v>
      </c>
      <c r="F208" s="12" t="s">
        <v>7</v>
      </c>
      <c r="G208" s="12" t="s">
        <v>33</v>
      </c>
      <c r="H208" s="12">
        <v>0</v>
      </c>
      <c r="I208" s="12">
        <v>0</v>
      </c>
      <c r="J208" s="12">
        <v>0</v>
      </c>
    </row>
    <row r="209" spans="1:10">
      <c r="A209" s="1">
        <v>207</v>
      </c>
      <c r="B209" s="12" t="s">
        <v>10</v>
      </c>
      <c r="C209" s="12">
        <v>74</v>
      </c>
      <c r="D209" s="12">
        <v>135.5</v>
      </c>
      <c r="E209" s="12">
        <v>0.32421992619926199</v>
      </c>
      <c r="F209" s="12" t="s">
        <v>7</v>
      </c>
      <c r="G209" s="12" t="s">
        <v>33</v>
      </c>
      <c r="H209" s="12">
        <v>0</v>
      </c>
      <c r="I209" s="12">
        <v>0</v>
      </c>
      <c r="J209" s="12">
        <v>0</v>
      </c>
    </row>
    <row r="210" spans="1:10">
      <c r="A210" s="1">
        <v>208</v>
      </c>
      <c r="B210" s="12" t="s">
        <v>15</v>
      </c>
      <c r="C210" s="12">
        <v>18</v>
      </c>
      <c r="D210" s="12">
        <v>632.34350900002573</v>
      </c>
      <c r="E210" s="12">
        <v>1</v>
      </c>
      <c r="F210" s="12" t="s">
        <v>7</v>
      </c>
      <c r="G210" s="12" t="s">
        <v>33</v>
      </c>
      <c r="H210" s="12">
        <v>0</v>
      </c>
      <c r="I210" s="12">
        <v>0</v>
      </c>
      <c r="J210" s="12">
        <v>0</v>
      </c>
    </row>
    <row r="211" spans="1:10">
      <c r="A211" s="1">
        <v>209</v>
      </c>
      <c r="B211" s="12" t="s">
        <v>15</v>
      </c>
      <c r="C211" s="12">
        <v>19</v>
      </c>
      <c r="D211" s="12">
        <v>122.12090299971361</v>
      </c>
      <c r="E211" s="12">
        <v>1</v>
      </c>
      <c r="F211" s="12" t="s">
        <v>7</v>
      </c>
      <c r="G211" s="12" t="s">
        <v>33</v>
      </c>
      <c r="H211" s="12">
        <v>0</v>
      </c>
      <c r="I211" s="12">
        <v>0</v>
      </c>
      <c r="J211" s="12">
        <v>0</v>
      </c>
    </row>
    <row r="212" spans="1:10">
      <c r="A212" s="1">
        <v>210</v>
      </c>
      <c r="B212" s="12" t="s">
        <v>15</v>
      </c>
      <c r="C212" s="12">
        <v>20</v>
      </c>
      <c r="D212" s="12">
        <v>93.425178999952891</v>
      </c>
      <c r="E212" s="12">
        <v>1</v>
      </c>
      <c r="F212" s="12" t="s">
        <v>7</v>
      </c>
      <c r="G212" s="12" t="s">
        <v>33</v>
      </c>
      <c r="H212" s="12">
        <v>0</v>
      </c>
      <c r="I212" s="12">
        <v>0</v>
      </c>
      <c r="J212" s="12">
        <v>0</v>
      </c>
    </row>
    <row r="213" spans="1:10">
      <c r="A213" s="1">
        <v>211</v>
      </c>
      <c r="B213" s="12" t="s">
        <v>15</v>
      </c>
      <c r="C213" s="12">
        <v>21</v>
      </c>
      <c r="D213" s="12">
        <v>171.92399300525551</v>
      </c>
      <c r="E213" s="12">
        <v>1</v>
      </c>
      <c r="F213" s="12" t="s">
        <v>7</v>
      </c>
      <c r="G213" s="12" t="s">
        <v>33</v>
      </c>
      <c r="H213" s="12">
        <v>0</v>
      </c>
      <c r="I213" s="12">
        <v>0</v>
      </c>
      <c r="J213" s="12">
        <v>0</v>
      </c>
    </row>
    <row r="214" spans="1:10">
      <c r="A214" s="1">
        <v>212</v>
      </c>
      <c r="B214" s="12" t="s">
        <v>15</v>
      </c>
      <c r="C214" s="12">
        <v>17</v>
      </c>
      <c r="D214" s="12">
        <v>139</v>
      </c>
      <c r="E214" s="12">
        <v>1</v>
      </c>
      <c r="F214" s="12" t="s">
        <v>7</v>
      </c>
      <c r="G214" s="12" t="s">
        <v>33</v>
      </c>
      <c r="H214" s="12">
        <v>0</v>
      </c>
      <c r="I214" s="12">
        <v>0</v>
      </c>
      <c r="J214" s="12">
        <v>0</v>
      </c>
    </row>
    <row r="215" spans="1:10">
      <c r="A215" s="1">
        <v>213</v>
      </c>
      <c r="B215" s="12" t="s">
        <v>15</v>
      </c>
      <c r="C215" s="12">
        <v>16</v>
      </c>
      <c r="D215" s="12">
        <v>669.99999999999989</v>
      </c>
      <c r="E215" s="12">
        <v>1</v>
      </c>
      <c r="F215" s="12" t="s">
        <v>7</v>
      </c>
      <c r="G215" s="12" t="s">
        <v>33</v>
      </c>
      <c r="H215" s="12">
        <v>0</v>
      </c>
      <c r="I215" s="12">
        <v>0</v>
      </c>
      <c r="J215" s="12">
        <v>0</v>
      </c>
    </row>
    <row r="216" spans="1:10">
      <c r="A216" s="1">
        <v>214</v>
      </c>
      <c r="B216" s="12" t="s">
        <v>15</v>
      </c>
      <c r="C216" s="12">
        <v>15</v>
      </c>
      <c r="D216" s="12">
        <v>951.00000000000011</v>
      </c>
      <c r="E216" s="12">
        <v>1</v>
      </c>
      <c r="F216" s="12" t="s">
        <v>7</v>
      </c>
      <c r="G216" s="12" t="s">
        <v>33</v>
      </c>
      <c r="H216" s="12">
        <v>0</v>
      </c>
      <c r="I216" s="12">
        <v>0</v>
      </c>
      <c r="J216" s="12">
        <v>0</v>
      </c>
    </row>
    <row r="217" spans="1:10">
      <c r="A217" s="1">
        <v>215</v>
      </c>
      <c r="B217" s="12" t="s">
        <v>15</v>
      </c>
      <c r="C217" s="12">
        <v>14</v>
      </c>
      <c r="D217" s="12">
        <v>843</v>
      </c>
      <c r="E217" s="12">
        <v>1</v>
      </c>
      <c r="F217" s="12" t="s">
        <v>7</v>
      </c>
      <c r="G217" s="12" t="s">
        <v>33</v>
      </c>
      <c r="H217" s="12">
        <v>0</v>
      </c>
      <c r="I217" s="12">
        <v>0</v>
      </c>
      <c r="J217" s="12">
        <v>0</v>
      </c>
    </row>
    <row r="218" spans="1:10">
      <c r="A218" s="1">
        <v>216</v>
      </c>
      <c r="B218" s="12" t="s">
        <v>15</v>
      </c>
      <c r="C218" s="12">
        <v>13</v>
      </c>
      <c r="D218" s="12">
        <v>1271</v>
      </c>
      <c r="E218" s="12">
        <v>1</v>
      </c>
      <c r="F218" s="12" t="s">
        <v>7</v>
      </c>
      <c r="G218" s="12" t="s">
        <v>33</v>
      </c>
      <c r="H218" s="12">
        <v>0</v>
      </c>
      <c r="I218" s="12">
        <v>0</v>
      </c>
      <c r="J218" s="12">
        <v>0</v>
      </c>
    </row>
    <row r="219" spans="1:10">
      <c r="A219" s="1">
        <v>217</v>
      </c>
      <c r="B219" s="12" t="s">
        <v>15</v>
      </c>
      <c r="C219" s="12">
        <v>12</v>
      </c>
      <c r="D219" s="12">
        <v>1950.0000000000002</v>
      </c>
      <c r="E219" s="12">
        <v>1</v>
      </c>
      <c r="F219" s="12" t="s">
        <v>7</v>
      </c>
      <c r="G219" s="12" t="s">
        <v>33</v>
      </c>
      <c r="H219" s="12">
        <v>0</v>
      </c>
      <c r="I219" s="12">
        <v>0</v>
      </c>
      <c r="J219" s="12">
        <v>0</v>
      </c>
    </row>
    <row r="220" spans="1:10">
      <c r="A220" s="1">
        <v>218</v>
      </c>
      <c r="B220" s="12" t="s">
        <v>15</v>
      </c>
      <c r="C220" s="12">
        <v>11</v>
      </c>
      <c r="D220" s="12">
        <v>4446.0000000000009</v>
      </c>
      <c r="E220" s="12">
        <v>1</v>
      </c>
      <c r="F220" s="12" t="s">
        <v>7</v>
      </c>
      <c r="G220" s="12" t="s">
        <v>33</v>
      </c>
      <c r="H220" s="12">
        <v>0</v>
      </c>
      <c r="I220" s="12">
        <v>0</v>
      </c>
      <c r="J220" s="12">
        <v>0</v>
      </c>
    </row>
    <row r="221" spans="1:10">
      <c r="A221" s="1">
        <v>219</v>
      </c>
      <c r="B221" s="12" t="s">
        <v>15</v>
      </c>
      <c r="C221" s="12">
        <v>10</v>
      </c>
      <c r="D221" s="12">
        <v>7439.9999999999991</v>
      </c>
      <c r="E221" s="12">
        <v>1</v>
      </c>
      <c r="F221" s="12" t="s">
        <v>7</v>
      </c>
      <c r="G221" s="12" t="s">
        <v>33</v>
      </c>
      <c r="H221" s="12">
        <v>0</v>
      </c>
      <c r="I221" s="12">
        <v>0</v>
      </c>
      <c r="J221" s="12">
        <v>0</v>
      </c>
    </row>
    <row r="222" spans="1:10">
      <c r="A222" s="1">
        <v>220</v>
      </c>
      <c r="B222" s="12" t="s">
        <v>15</v>
      </c>
      <c r="C222" s="12">
        <v>9</v>
      </c>
      <c r="D222" s="12">
        <v>7422.9999999999982</v>
      </c>
      <c r="E222" s="12">
        <v>1</v>
      </c>
      <c r="F222" s="12" t="s">
        <v>7</v>
      </c>
      <c r="G222" s="12" t="s">
        <v>33</v>
      </c>
      <c r="H222" s="12">
        <v>0</v>
      </c>
      <c r="I222" s="12">
        <v>0</v>
      </c>
      <c r="J222" s="12">
        <v>0</v>
      </c>
    </row>
    <row r="223" spans="1:10">
      <c r="A223" s="1">
        <v>221</v>
      </c>
      <c r="B223" s="12" t="s">
        <v>15</v>
      </c>
      <c r="C223" s="12">
        <v>8</v>
      </c>
      <c r="D223" s="12">
        <v>7604.0000000000027</v>
      </c>
      <c r="E223" s="12">
        <v>1</v>
      </c>
      <c r="F223" s="12" t="s">
        <v>7</v>
      </c>
      <c r="G223" s="12" t="s">
        <v>33</v>
      </c>
      <c r="H223" s="12">
        <v>0</v>
      </c>
      <c r="I223" s="12">
        <v>0</v>
      </c>
      <c r="J223" s="12">
        <v>0</v>
      </c>
    </row>
    <row r="224" spans="1:10">
      <c r="A224" s="1">
        <v>222</v>
      </c>
      <c r="B224" s="12" t="s">
        <v>15</v>
      </c>
      <c r="C224" s="12">
        <v>7</v>
      </c>
      <c r="D224" s="12">
        <v>3676.9999999999995</v>
      </c>
      <c r="E224" s="12">
        <v>1</v>
      </c>
      <c r="F224" s="12" t="s">
        <v>7</v>
      </c>
      <c r="G224" s="12" t="s">
        <v>33</v>
      </c>
      <c r="H224" s="12">
        <v>0</v>
      </c>
      <c r="I224" s="12">
        <v>0</v>
      </c>
      <c r="J224" s="12">
        <v>0</v>
      </c>
    </row>
    <row r="225" spans="1:10">
      <c r="A225" s="1">
        <v>223</v>
      </c>
      <c r="B225" s="12" t="s">
        <v>15</v>
      </c>
      <c r="C225" s="12">
        <v>6</v>
      </c>
      <c r="D225" s="12">
        <v>1189.9999999999977</v>
      </c>
      <c r="E225" s="12">
        <v>1</v>
      </c>
      <c r="F225" s="12" t="s">
        <v>7</v>
      </c>
      <c r="G225" s="12" t="s">
        <v>33</v>
      </c>
      <c r="H225" s="12">
        <v>0</v>
      </c>
      <c r="I225" s="12">
        <v>0</v>
      </c>
      <c r="J225" s="12">
        <v>0</v>
      </c>
    </row>
    <row r="226" spans="1:10">
      <c r="A226" s="1">
        <v>224</v>
      </c>
      <c r="B226" s="12" t="s">
        <v>15</v>
      </c>
      <c r="C226" s="12">
        <v>5</v>
      </c>
      <c r="D226" s="12">
        <v>1323.9999999999982</v>
      </c>
      <c r="E226" s="12">
        <v>1</v>
      </c>
      <c r="F226" s="12" t="s">
        <v>7</v>
      </c>
      <c r="G226" s="12" t="s">
        <v>33</v>
      </c>
      <c r="H226" s="12">
        <v>0</v>
      </c>
      <c r="I226" s="12">
        <v>0</v>
      </c>
      <c r="J226" s="12">
        <v>0</v>
      </c>
    </row>
    <row r="227" spans="1:10">
      <c r="A227" s="1">
        <v>225</v>
      </c>
      <c r="B227" s="12" t="s">
        <v>15</v>
      </c>
      <c r="C227" s="12">
        <v>4</v>
      </c>
      <c r="D227" s="12">
        <v>1455.0000000000055</v>
      </c>
      <c r="E227" s="12">
        <v>1</v>
      </c>
      <c r="F227" s="12" t="s">
        <v>7</v>
      </c>
      <c r="G227" s="12" t="s">
        <v>33</v>
      </c>
      <c r="H227" s="12">
        <v>0</v>
      </c>
      <c r="I227" s="12">
        <v>0</v>
      </c>
      <c r="J227" s="12">
        <v>0</v>
      </c>
    </row>
    <row r="228" spans="1:10">
      <c r="A228" s="1">
        <v>226</v>
      </c>
      <c r="B228" s="12" t="s">
        <v>15</v>
      </c>
      <c r="C228" s="12">
        <v>3</v>
      </c>
      <c r="D228" s="12">
        <v>1612.9999999999995</v>
      </c>
      <c r="E228" s="12">
        <v>1</v>
      </c>
      <c r="F228" s="12" t="s">
        <v>7</v>
      </c>
      <c r="G228" s="12" t="s">
        <v>33</v>
      </c>
      <c r="H228" s="12">
        <v>0</v>
      </c>
      <c r="I228" s="12">
        <v>0</v>
      </c>
      <c r="J228" s="12">
        <v>0</v>
      </c>
    </row>
    <row r="229" spans="1:10">
      <c r="A229" s="1">
        <v>227</v>
      </c>
      <c r="B229" s="12" t="s">
        <v>15</v>
      </c>
      <c r="C229" s="12">
        <v>2</v>
      </c>
      <c r="D229" s="12">
        <v>2914.9999999999991</v>
      </c>
      <c r="E229" s="12">
        <v>1</v>
      </c>
      <c r="F229" s="12" t="s">
        <v>7</v>
      </c>
      <c r="G229" s="12" t="s">
        <v>33</v>
      </c>
      <c r="H229" s="12">
        <v>0</v>
      </c>
      <c r="I229" s="12">
        <v>0</v>
      </c>
      <c r="J229" s="12">
        <v>0</v>
      </c>
    </row>
    <row r="230" spans="1:10">
      <c r="A230" s="1">
        <v>228</v>
      </c>
      <c r="B230" s="12" t="s">
        <v>15</v>
      </c>
      <c r="C230" s="12">
        <v>1</v>
      </c>
      <c r="D230" s="12">
        <v>3888.9999999999959</v>
      </c>
      <c r="E230" s="12">
        <v>1</v>
      </c>
      <c r="F230" s="12" t="s">
        <v>7</v>
      </c>
      <c r="G230" s="12" t="s">
        <v>33</v>
      </c>
      <c r="H230" s="12">
        <v>0</v>
      </c>
      <c r="I230" s="12">
        <v>0</v>
      </c>
      <c r="J230" s="12">
        <v>0</v>
      </c>
    </row>
    <row r="231" spans="1:10">
      <c r="A231" s="1">
        <v>229</v>
      </c>
      <c r="B231" s="12" t="s">
        <v>15</v>
      </c>
      <c r="C231" s="12">
        <v>0</v>
      </c>
      <c r="D231" s="12">
        <v>4625</v>
      </c>
      <c r="E231" s="12">
        <v>1</v>
      </c>
      <c r="F231" s="12" t="s">
        <v>7</v>
      </c>
      <c r="G231" s="12" t="s">
        <v>33</v>
      </c>
      <c r="H231" s="12">
        <v>0</v>
      </c>
      <c r="I231" s="12">
        <v>0</v>
      </c>
      <c r="J231" s="12">
        <v>0</v>
      </c>
    </row>
    <row r="232" spans="1:10">
      <c r="A232" s="1">
        <v>230</v>
      </c>
      <c r="B232" s="12" t="s">
        <v>14</v>
      </c>
      <c r="C232" s="12">
        <v>11</v>
      </c>
      <c r="D232" s="12">
        <v>35</v>
      </c>
      <c r="E232" s="12">
        <v>1</v>
      </c>
      <c r="F232" s="12" t="s">
        <v>7</v>
      </c>
      <c r="G232" s="12" t="s">
        <v>33</v>
      </c>
      <c r="H232" s="12">
        <v>0</v>
      </c>
      <c r="I232" s="12">
        <v>0</v>
      </c>
      <c r="J232" s="12">
        <v>0</v>
      </c>
    </row>
    <row r="233" spans="1:10">
      <c r="A233" s="1">
        <v>231</v>
      </c>
      <c r="B233" s="12" t="s">
        <v>14</v>
      </c>
      <c r="C233" s="12">
        <v>10</v>
      </c>
      <c r="D233" s="12">
        <v>45</v>
      </c>
      <c r="E233" s="12">
        <v>1</v>
      </c>
      <c r="F233" s="12" t="s">
        <v>7</v>
      </c>
      <c r="G233" s="12" t="s">
        <v>33</v>
      </c>
      <c r="H233" s="12">
        <v>0</v>
      </c>
      <c r="I233" s="12">
        <v>0</v>
      </c>
      <c r="J233" s="12">
        <v>0</v>
      </c>
    </row>
    <row r="234" spans="1:10">
      <c r="A234" s="1">
        <v>232</v>
      </c>
      <c r="B234" s="12" t="s">
        <v>14</v>
      </c>
      <c r="C234" s="12">
        <v>9</v>
      </c>
      <c r="D234" s="12">
        <v>108</v>
      </c>
      <c r="E234" s="12">
        <v>1</v>
      </c>
      <c r="F234" s="12" t="s">
        <v>7</v>
      </c>
      <c r="G234" s="12" t="s">
        <v>33</v>
      </c>
      <c r="H234" s="12">
        <v>0</v>
      </c>
      <c r="I234" s="12">
        <v>0</v>
      </c>
      <c r="J234" s="12">
        <v>0</v>
      </c>
    </row>
    <row r="235" spans="1:10">
      <c r="A235" s="1">
        <v>233</v>
      </c>
      <c r="B235" s="12" t="s">
        <v>14</v>
      </c>
      <c r="C235" s="12">
        <v>8</v>
      </c>
      <c r="D235" s="12">
        <v>80.000000000000014</v>
      </c>
      <c r="E235" s="12">
        <v>1</v>
      </c>
      <c r="F235" s="12" t="s">
        <v>7</v>
      </c>
      <c r="G235" s="12" t="s">
        <v>33</v>
      </c>
      <c r="H235" s="12">
        <v>0</v>
      </c>
      <c r="I235" s="12">
        <v>0</v>
      </c>
      <c r="J235" s="12">
        <v>0</v>
      </c>
    </row>
    <row r="236" spans="1:10">
      <c r="A236" s="1">
        <v>234</v>
      </c>
      <c r="B236" s="12" t="s">
        <v>14</v>
      </c>
      <c r="C236" s="12">
        <v>7</v>
      </c>
      <c r="D236" s="12">
        <v>240</v>
      </c>
      <c r="E236" s="12">
        <v>1</v>
      </c>
      <c r="F236" s="12" t="s">
        <v>7</v>
      </c>
      <c r="G236" s="12" t="s">
        <v>33</v>
      </c>
      <c r="H236" s="12">
        <v>0</v>
      </c>
      <c r="I236" s="12">
        <v>0</v>
      </c>
      <c r="J236" s="12">
        <v>0</v>
      </c>
    </row>
    <row r="237" spans="1:10">
      <c r="A237" s="1">
        <v>235</v>
      </c>
      <c r="B237" s="12" t="s">
        <v>14</v>
      </c>
      <c r="C237" s="12">
        <v>6</v>
      </c>
      <c r="D237" s="12">
        <v>486</v>
      </c>
      <c r="E237" s="12">
        <v>1</v>
      </c>
      <c r="F237" s="12" t="s">
        <v>7</v>
      </c>
      <c r="G237" s="12" t="s">
        <v>33</v>
      </c>
      <c r="H237" s="12">
        <v>0</v>
      </c>
      <c r="I237" s="12">
        <v>0</v>
      </c>
      <c r="J237" s="12">
        <v>0</v>
      </c>
    </row>
    <row r="238" spans="1:10">
      <c r="A238" s="1">
        <v>236</v>
      </c>
      <c r="B238" s="12" t="s">
        <v>14</v>
      </c>
      <c r="C238" s="12">
        <v>5</v>
      </c>
      <c r="D238" s="12">
        <v>2288.9999999999995</v>
      </c>
      <c r="E238" s="12">
        <v>1</v>
      </c>
      <c r="F238" s="12" t="s">
        <v>7</v>
      </c>
      <c r="G238" s="12" t="s">
        <v>33</v>
      </c>
      <c r="H238" s="12">
        <v>0</v>
      </c>
      <c r="I238" s="12">
        <v>0</v>
      </c>
      <c r="J238" s="12">
        <v>0</v>
      </c>
    </row>
    <row r="239" spans="1:10">
      <c r="A239" s="1">
        <v>237</v>
      </c>
      <c r="B239" s="12" t="s">
        <v>14</v>
      </c>
      <c r="C239" s="12">
        <v>4</v>
      </c>
      <c r="D239" s="12">
        <v>869.00000000000023</v>
      </c>
      <c r="E239" s="12">
        <v>1</v>
      </c>
      <c r="F239" s="12" t="s">
        <v>7</v>
      </c>
      <c r="G239" s="12" t="s">
        <v>33</v>
      </c>
      <c r="H239" s="12">
        <v>0</v>
      </c>
      <c r="I239" s="12">
        <v>0</v>
      </c>
      <c r="J239" s="12">
        <v>0</v>
      </c>
    </row>
    <row r="240" spans="1:10">
      <c r="A240" s="1">
        <v>238</v>
      </c>
      <c r="B240" s="12" t="s">
        <v>14</v>
      </c>
      <c r="C240" s="12">
        <v>3</v>
      </c>
      <c r="D240" s="12">
        <v>1253.9999999999995</v>
      </c>
      <c r="E240" s="12">
        <v>1</v>
      </c>
      <c r="F240" s="12" t="s">
        <v>7</v>
      </c>
      <c r="G240" s="12" t="s">
        <v>33</v>
      </c>
      <c r="H240" s="12">
        <v>0</v>
      </c>
      <c r="I240" s="12">
        <v>0</v>
      </c>
      <c r="J240" s="12">
        <v>0</v>
      </c>
    </row>
    <row r="241" spans="1:10">
      <c r="A241" s="1">
        <v>239</v>
      </c>
      <c r="B241" s="12" t="s">
        <v>14</v>
      </c>
      <c r="C241" s="12">
        <v>2</v>
      </c>
      <c r="D241" s="12">
        <v>987.00000000000011</v>
      </c>
      <c r="E241" s="12">
        <v>1</v>
      </c>
      <c r="F241" s="12" t="s">
        <v>7</v>
      </c>
      <c r="G241" s="12" t="s">
        <v>33</v>
      </c>
      <c r="H241" s="12">
        <v>0</v>
      </c>
      <c r="I241" s="12">
        <v>0</v>
      </c>
      <c r="J241" s="12">
        <v>0</v>
      </c>
    </row>
    <row r="242" spans="1:10">
      <c r="A242" s="1">
        <v>240</v>
      </c>
      <c r="B242" s="12" t="s">
        <v>14</v>
      </c>
      <c r="C242" s="12">
        <v>1</v>
      </c>
      <c r="D242" s="12">
        <v>1134.9999999999998</v>
      </c>
      <c r="E242" s="12">
        <v>1</v>
      </c>
      <c r="F242" s="12" t="s">
        <v>7</v>
      </c>
      <c r="G242" s="12" t="s">
        <v>33</v>
      </c>
      <c r="H242" s="12">
        <v>0</v>
      </c>
      <c r="I242" s="12">
        <v>0</v>
      </c>
      <c r="J242" s="12">
        <v>0</v>
      </c>
    </row>
    <row r="243" spans="1:10">
      <c r="A243" s="1">
        <v>241</v>
      </c>
      <c r="B243" s="12" t="s">
        <v>14</v>
      </c>
      <c r="C243" s="12">
        <v>0</v>
      </c>
      <c r="D243" s="12">
        <v>246.00000000000045</v>
      </c>
      <c r="E243" s="12">
        <v>1</v>
      </c>
      <c r="F243" s="12" t="s">
        <v>7</v>
      </c>
      <c r="G243" s="12" t="s">
        <v>33</v>
      </c>
      <c r="H243" s="12">
        <v>0</v>
      </c>
      <c r="I243" s="12">
        <v>0</v>
      </c>
      <c r="J243" s="12">
        <v>0</v>
      </c>
    </row>
    <row r="244" spans="1:10">
      <c r="A244" s="1">
        <v>242</v>
      </c>
      <c r="B244" s="12" t="s">
        <v>13</v>
      </c>
      <c r="C244" s="12">
        <v>18</v>
      </c>
      <c r="D244" s="12">
        <v>1434.670999999991</v>
      </c>
      <c r="E244" s="12">
        <v>1</v>
      </c>
      <c r="F244" s="12" t="s">
        <v>7</v>
      </c>
      <c r="G244" s="12" t="s">
        <v>33</v>
      </c>
      <c r="H244" s="12">
        <v>0</v>
      </c>
      <c r="I244" s="12">
        <v>0</v>
      </c>
      <c r="J244" s="12">
        <v>0</v>
      </c>
    </row>
    <row r="245" spans="1:10">
      <c r="A245" s="1">
        <v>243</v>
      </c>
      <c r="B245" s="12" t="s">
        <v>13</v>
      </c>
      <c r="C245" s="12">
        <v>19</v>
      </c>
      <c r="D245" s="12">
        <v>1773.431999999988</v>
      </c>
      <c r="E245" s="12">
        <v>1</v>
      </c>
      <c r="F245" s="12" t="s">
        <v>7</v>
      </c>
      <c r="G245" s="12" t="s">
        <v>33</v>
      </c>
      <c r="H245" s="12">
        <v>0</v>
      </c>
      <c r="I245" s="12">
        <v>0</v>
      </c>
      <c r="J245" s="12">
        <v>0</v>
      </c>
    </row>
    <row r="246" spans="1:10">
      <c r="A246" s="1">
        <v>244</v>
      </c>
      <c r="B246" s="12" t="s">
        <v>13</v>
      </c>
      <c r="C246" s="12">
        <v>20</v>
      </c>
      <c r="D246" s="12">
        <v>1975.2310899999791</v>
      </c>
      <c r="E246" s="12">
        <v>1</v>
      </c>
      <c r="F246" s="12" t="s">
        <v>7</v>
      </c>
      <c r="G246" s="12" t="s">
        <v>33</v>
      </c>
      <c r="H246" s="12">
        <v>0</v>
      </c>
      <c r="I246" s="12">
        <v>0</v>
      </c>
      <c r="J246" s="12">
        <v>0</v>
      </c>
    </row>
    <row r="247" spans="1:10">
      <c r="A247" s="1">
        <v>245</v>
      </c>
      <c r="B247" s="12" t="s">
        <v>13</v>
      </c>
      <c r="C247" s="12">
        <v>21</v>
      </c>
      <c r="D247" s="12">
        <v>1648.599299999983</v>
      </c>
      <c r="E247" s="12">
        <v>1</v>
      </c>
      <c r="F247" s="12" t="s">
        <v>7</v>
      </c>
      <c r="G247" s="12" t="s">
        <v>33</v>
      </c>
      <c r="H247" s="12">
        <v>0</v>
      </c>
      <c r="I247" s="12">
        <v>0</v>
      </c>
      <c r="J247" s="12">
        <v>0</v>
      </c>
    </row>
    <row r="248" spans="1:10">
      <c r="A248" s="1">
        <v>246</v>
      </c>
      <c r="B248" s="12" t="s">
        <v>13</v>
      </c>
      <c r="C248" s="12">
        <v>22</v>
      </c>
      <c r="D248" s="12">
        <v>853.38700000000108</v>
      </c>
      <c r="E248" s="12">
        <v>1</v>
      </c>
      <c r="F248" s="12" t="s">
        <v>7</v>
      </c>
      <c r="G248" s="12" t="s">
        <v>33</v>
      </c>
      <c r="H248" s="12">
        <v>0</v>
      </c>
      <c r="I248" s="12">
        <v>0</v>
      </c>
      <c r="J248" s="12">
        <v>0</v>
      </c>
    </row>
    <row r="249" spans="1:10">
      <c r="A249" s="1">
        <v>247</v>
      </c>
      <c r="B249" s="12" t="s">
        <v>13</v>
      </c>
      <c r="C249" s="12">
        <v>23</v>
      </c>
      <c r="D249" s="12">
        <v>564.2280000000012</v>
      </c>
      <c r="E249" s="12">
        <v>1</v>
      </c>
      <c r="F249" s="12" t="s">
        <v>7</v>
      </c>
      <c r="G249" s="12" t="s">
        <v>33</v>
      </c>
      <c r="H249" s="12">
        <v>0</v>
      </c>
      <c r="I249" s="12">
        <v>0</v>
      </c>
      <c r="J249" s="12">
        <v>0</v>
      </c>
    </row>
    <row r="250" spans="1:10">
      <c r="A250" s="1">
        <v>248</v>
      </c>
      <c r="B250" s="12" t="s">
        <v>13</v>
      </c>
      <c r="C250" s="12">
        <v>24</v>
      </c>
      <c r="D250" s="12">
        <v>233.93539999999979</v>
      </c>
      <c r="E250" s="12">
        <v>1</v>
      </c>
      <c r="F250" s="12" t="s">
        <v>7</v>
      </c>
      <c r="G250" s="12" t="s">
        <v>33</v>
      </c>
      <c r="H250" s="12">
        <v>0</v>
      </c>
      <c r="I250" s="12">
        <v>0</v>
      </c>
      <c r="J250" s="12">
        <v>0</v>
      </c>
    </row>
    <row r="251" spans="1:10">
      <c r="A251" s="1">
        <v>249</v>
      </c>
      <c r="B251" s="12" t="s">
        <v>13</v>
      </c>
      <c r="C251" s="12">
        <v>25</v>
      </c>
      <c r="D251" s="12">
        <v>170.86999999999969</v>
      </c>
      <c r="E251" s="12">
        <v>1</v>
      </c>
      <c r="F251" s="12" t="s">
        <v>7</v>
      </c>
      <c r="G251" s="12" t="s">
        <v>33</v>
      </c>
      <c r="H251" s="12">
        <v>0</v>
      </c>
      <c r="I251" s="12">
        <v>0</v>
      </c>
      <c r="J251" s="12">
        <v>0</v>
      </c>
    </row>
    <row r="252" spans="1:10">
      <c r="A252" s="13">
        <v>250</v>
      </c>
      <c r="B252" s="12" t="s">
        <v>13</v>
      </c>
      <c r="C252" s="12">
        <v>26</v>
      </c>
      <c r="D252" s="12">
        <v>157.89503999999971</v>
      </c>
      <c r="E252" s="12">
        <v>1</v>
      </c>
      <c r="F252" s="12" t="s">
        <v>7</v>
      </c>
      <c r="G252" s="12" t="s">
        <v>33</v>
      </c>
      <c r="H252" s="12">
        <v>0</v>
      </c>
      <c r="I252" s="12">
        <v>0</v>
      </c>
      <c r="J252" s="12">
        <v>0</v>
      </c>
    </row>
    <row r="253" spans="1:10">
      <c r="A253" s="13">
        <v>251</v>
      </c>
      <c r="B253" s="12" t="s">
        <v>13</v>
      </c>
      <c r="C253" s="12">
        <v>27</v>
      </c>
      <c r="D253" s="12">
        <v>172.67299999999949</v>
      </c>
      <c r="E253" s="12">
        <v>1</v>
      </c>
      <c r="F253" s="12" t="s">
        <v>7</v>
      </c>
      <c r="G253" s="12" t="s">
        <v>33</v>
      </c>
      <c r="H253" s="12">
        <v>0</v>
      </c>
      <c r="I253" s="12">
        <v>0</v>
      </c>
      <c r="J253" s="12">
        <v>0</v>
      </c>
    </row>
    <row r="254" spans="1:10">
      <c r="A254" s="13">
        <v>252</v>
      </c>
      <c r="B254" s="12" t="s">
        <v>13</v>
      </c>
      <c r="C254" s="12">
        <v>28</v>
      </c>
      <c r="D254" s="12">
        <v>133.46791999999999</v>
      </c>
      <c r="E254" s="12">
        <v>1</v>
      </c>
      <c r="F254" s="12" t="s">
        <v>7</v>
      </c>
      <c r="G254" s="12" t="s">
        <v>33</v>
      </c>
      <c r="H254" s="12">
        <v>0</v>
      </c>
      <c r="I254" s="12">
        <v>0</v>
      </c>
      <c r="J254" s="12">
        <v>0</v>
      </c>
    </row>
    <row r="255" spans="1:10">
      <c r="A255" s="13">
        <v>253</v>
      </c>
      <c r="B255" s="12" t="s">
        <v>13</v>
      </c>
      <c r="C255" s="12">
        <v>17</v>
      </c>
      <c r="D255" s="12">
        <v>2404.9999999999995</v>
      </c>
      <c r="E255" s="12">
        <v>1</v>
      </c>
      <c r="F255" s="12" t="s">
        <v>7</v>
      </c>
      <c r="G255" s="12" t="s">
        <v>33</v>
      </c>
      <c r="H255" s="12">
        <v>0</v>
      </c>
      <c r="I255" s="12">
        <v>0</v>
      </c>
      <c r="J255" s="12">
        <v>0</v>
      </c>
    </row>
    <row r="256" spans="1:10">
      <c r="A256" s="13">
        <v>254</v>
      </c>
      <c r="B256" s="12" t="s">
        <v>13</v>
      </c>
      <c r="C256" s="12">
        <v>16</v>
      </c>
      <c r="D256" s="12">
        <v>2038.0000000000002</v>
      </c>
      <c r="E256" s="12">
        <v>1</v>
      </c>
      <c r="F256" s="12" t="s">
        <v>7</v>
      </c>
      <c r="G256" s="12" t="s">
        <v>33</v>
      </c>
      <c r="H256" s="12">
        <v>0</v>
      </c>
      <c r="I256" s="12">
        <v>0</v>
      </c>
      <c r="J256" s="12">
        <v>0</v>
      </c>
    </row>
    <row r="257" spans="1:10">
      <c r="A257" s="13">
        <v>255</v>
      </c>
      <c r="B257" s="12" t="s">
        <v>13</v>
      </c>
      <c r="C257" s="12">
        <v>15</v>
      </c>
      <c r="D257" s="12">
        <v>1829.0000000000007</v>
      </c>
      <c r="E257" s="12">
        <v>1</v>
      </c>
      <c r="F257" s="12" t="s">
        <v>7</v>
      </c>
      <c r="G257" s="12" t="s">
        <v>33</v>
      </c>
      <c r="H257" s="12">
        <v>0</v>
      </c>
      <c r="I257" s="12">
        <v>0</v>
      </c>
      <c r="J257" s="12">
        <v>0</v>
      </c>
    </row>
    <row r="258" spans="1:10">
      <c r="A258" s="13">
        <v>256</v>
      </c>
      <c r="B258" s="12" t="s">
        <v>13</v>
      </c>
      <c r="C258" s="12">
        <v>14</v>
      </c>
      <c r="D258" s="12">
        <v>2225.9999999999991</v>
      </c>
      <c r="E258" s="12">
        <v>1</v>
      </c>
      <c r="F258" s="12" t="s">
        <v>7</v>
      </c>
      <c r="G258" s="12" t="s">
        <v>33</v>
      </c>
      <c r="H258" s="12">
        <v>0</v>
      </c>
      <c r="I258" s="12">
        <v>0</v>
      </c>
      <c r="J258" s="12">
        <v>0</v>
      </c>
    </row>
    <row r="259" spans="1:10">
      <c r="A259" s="13">
        <v>257</v>
      </c>
      <c r="B259" s="12" t="s">
        <v>13</v>
      </c>
      <c r="C259" s="12">
        <v>13</v>
      </c>
      <c r="D259" s="12">
        <v>1641.9999999999995</v>
      </c>
      <c r="E259" s="12">
        <v>1</v>
      </c>
      <c r="F259" s="12" t="s">
        <v>7</v>
      </c>
      <c r="G259" s="12" t="s">
        <v>33</v>
      </c>
      <c r="H259" s="12">
        <v>0</v>
      </c>
      <c r="I259" s="12">
        <v>0</v>
      </c>
      <c r="J259" s="12">
        <v>0</v>
      </c>
    </row>
    <row r="260" spans="1:10">
      <c r="A260" s="13">
        <v>258</v>
      </c>
      <c r="B260" s="12" t="s">
        <v>13</v>
      </c>
      <c r="C260" s="12">
        <v>12</v>
      </c>
      <c r="D260" s="12">
        <v>678.0000000000008</v>
      </c>
      <c r="E260" s="12">
        <v>1</v>
      </c>
      <c r="F260" s="12" t="s">
        <v>7</v>
      </c>
      <c r="G260" s="12" t="s">
        <v>33</v>
      </c>
      <c r="H260" s="12">
        <v>0</v>
      </c>
      <c r="I260" s="12">
        <v>0</v>
      </c>
      <c r="J260" s="12">
        <v>0</v>
      </c>
    </row>
    <row r="261" spans="1:10">
      <c r="A261" s="13">
        <v>259</v>
      </c>
      <c r="B261" s="12" t="s">
        <v>13</v>
      </c>
      <c r="C261" s="12">
        <v>11</v>
      </c>
      <c r="D261" s="12">
        <v>2902.9999999999986</v>
      </c>
      <c r="E261" s="12">
        <v>1</v>
      </c>
      <c r="F261" s="12" t="s">
        <v>7</v>
      </c>
      <c r="G261" s="12" t="s">
        <v>33</v>
      </c>
      <c r="H261" s="12">
        <v>0</v>
      </c>
      <c r="I261" s="12">
        <v>0</v>
      </c>
      <c r="J261" s="12">
        <v>0</v>
      </c>
    </row>
    <row r="262" spans="1:10">
      <c r="A262" s="13">
        <v>260</v>
      </c>
      <c r="B262" s="12" t="s">
        <v>13</v>
      </c>
      <c r="C262" s="12">
        <v>10</v>
      </c>
      <c r="D262" s="12">
        <v>1126.0000000000011</v>
      </c>
      <c r="E262" s="12">
        <v>1</v>
      </c>
      <c r="F262" s="12" t="s">
        <v>7</v>
      </c>
      <c r="G262" s="12" t="s">
        <v>33</v>
      </c>
      <c r="H262" s="12">
        <v>0</v>
      </c>
      <c r="I262" s="12">
        <v>0</v>
      </c>
      <c r="J262" s="12">
        <v>0</v>
      </c>
    </row>
    <row r="263" spans="1:10">
      <c r="A263" s="13">
        <v>261</v>
      </c>
      <c r="B263" s="12" t="s">
        <v>13</v>
      </c>
      <c r="C263" s="12">
        <v>9</v>
      </c>
      <c r="D263" s="12">
        <v>1756.0000000000002</v>
      </c>
      <c r="E263" s="12">
        <v>1</v>
      </c>
      <c r="F263" s="12" t="s">
        <v>7</v>
      </c>
      <c r="G263" s="12" t="s">
        <v>33</v>
      </c>
      <c r="H263" s="12">
        <v>0</v>
      </c>
      <c r="I263" s="12">
        <v>0</v>
      </c>
      <c r="J263" s="12">
        <v>0</v>
      </c>
    </row>
    <row r="264" spans="1:10">
      <c r="A264" s="13">
        <v>262</v>
      </c>
      <c r="B264" s="12" t="s">
        <v>13</v>
      </c>
      <c r="C264" s="12">
        <v>8</v>
      </c>
      <c r="D264" s="12">
        <v>1977.0000000000002</v>
      </c>
      <c r="E264" s="12">
        <v>1</v>
      </c>
      <c r="F264" s="12" t="s">
        <v>7</v>
      </c>
      <c r="G264" s="12" t="s">
        <v>33</v>
      </c>
      <c r="H264" s="12">
        <v>0</v>
      </c>
      <c r="I264" s="12">
        <v>0</v>
      </c>
      <c r="J264" s="12">
        <v>0</v>
      </c>
    </row>
    <row r="265" spans="1:10">
      <c r="A265" s="13">
        <v>263</v>
      </c>
      <c r="B265" s="12" t="s">
        <v>13</v>
      </c>
      <c r="C265" s="12">
        <v>7</v>
      </c>
      <c r="D265" s="12">
        <v>2413.0000000000005</v>
      </c>
      <c r="E265" s="12">
        <v>1</v>
      </c>
      <c r="F265" s="12" t="s">
        <v>7</v>
      </c>
      <c r="G265" s="12" t="s">
        <v>33</v>
      </c>
      <c r="H265" s="12">
        <v>0</v>
      </c>
      <c r="I265" s="12">
        <v>0</v>
      </c>
      <c r="J265" s="12">
        <v>0</v>
      </c>
    </row>
    <row r="266" spans="1:10">
      <c r="A266" s="13">
        <v>264</v>
      </c>
      <c r="B266" s="12" t="s">
        <v>13</v>
      </c>
      <c r="C266" s="12">
        <v>6</v>
      </c>
      <c r="D266" s="12">
        <v>4652.0000000000009</v>
      </c>
      <c r="E266" s="12">
        <v>1</v>
      </c>
      <c r="F266" s="12" t="s">
        <v>7</v>
      </c>
      <c r="G266" s="12" t="s">
        <v>33</v>
      </c>
      <c r="H266" s="12">
        <v>0</v>
      </c>
      <c r="I266" s="12">
        <v>0</v>
      </c>
      <c r="J266" s="12">
        <v>0</v>
      </c>
    </row>
    <row r="267" spans="1:10">
      <c r="A267" s="13">
        <v>265</v>
      </c>
      <c r="B267" s="12" t="s">
        <v>13</v>
      </c>
      <c r="C267" s="12">
        <v>5</v>
      </c>
      <c r="D267" s="12">
        <v>3675.999999999995</v>
      </c>
      <c r="E267" s="12">
        <v>1</v>
      </c>
      <c r="F267" s="12" t="s">
        <v>7</v>
      </c>
      <c r="G267" s="12" t="s">
        <v>33</v>
      </c>
      <c r="H267" s="12">
        <v>0</v>
      </c>
      <c r="I267" s="12">
        <v>0</v>
      </c>
      <c r="J267" s="12">
        <v>0</v>
      </c>
    </row>
    <row r="268" spans="1:10">
      <c r="A268" s="13">
        <v>266</v>
      </c>
      <c r="B268" s="12" t="s">
        <v>13</v>
      </c>
      <c r="C268" s="12">
        <v>4</v>
      </c>
      <c r="D268" s="12">
        <v>3986.0000000000041</v>
      </c>
      <c r="E268" s="12">
        <v>1</v>
      </c>
      <c r="F268" s="12" t="s">
        <v>7</v>
      </c>
      <c r="G268" s="12" t="s">
        <v>33</v>
      </c>
      <c r="H268" s="12">
        <v>0</v>
      </c>
      <c r="I268" s="12">
        <v>0</v>
      </c>
      <c r="J268" s="12">
        <v>0</v>
      </c>
    </row>
    <row r="269" spans="1:10">
      <c r="A269" s="13">
        <v>267</v>
      </c>
      <c r="B269" s="12" t="s">
        <v>13</v>
      </c>
      <c r="C269" s="12">
        <v>3</v>
      </c>
      <c r="D269" s="12">
        <v>4890.9999999999982</v>
      </c>
      <c r="E269" s="12">
        <v>1</v>
      </c>
      <c r="F269" s="12" t="s">
        <v>7</v>
      </c>
      <c r="G269" s="12" t="s">
        <v>33</v>
      </c>
      <c r="H269" s="12">
        <v>0</v>
      </c>
      <c r="I269" s="12">
        <v>0</v>
      </c>
      <c r="J269" s="12">
        <v>0</v>
      </c>
    </row>
    <row r="270" spans="1:10">
      <c r="A270" s="13">
        <v>268</v>
      </c>
      <c r="B270" s="12" t="s">
        <v>13</v>
      </c>
      <c r="C270" s="12">
        <v>2</v>
      </c>
      <c r="D270" s="12">
        <v>2154.0000000000036</v>
      </c>
      <c r="E270" s="12">
        <v>1</v>
      </c>
      <c r="F270" s="12" t="s">
        <v>7</v>
      </c>
      <c r="G270" s="12" t="s">
        <v>33</v>
      </c>
      <c r="H270" s="12">
        <v>0</v>
      </c>
      <c r="I270" s="12">
        <v>0</v>
      </c>
      <c r="J270" s="12">
        <v>0</v>
      </c>
    </row>
    <row r="271" spans="1:10">
      <c r="A271" s="13">
        <v>269</v>
      </c>
      <c r="B271" s="12" t="s">
        <v>13</v>
      </c>
      <c r="C271" s="12">
        <v>1</v>
      </c>
      <c r="D271" s="12">
        <v>864.99999999999488</v>
      </c>
      <c r="E271" s="12">
        <v>1</v>
      </c>
      <c r="F271" s="12" t="s">
        <v>7</v>
      </c>
      <c r="G271" s="12" t="s">
        <v>33</v>
      </c>
      <c r="H271" s="12">
        <v>0</v>
      </c>
      <c r="I271" s="12">
        <v>0</v>
      </c>
      <c r="J271" s="12">
        <v>0</v>
      </c>
    </row>
    <row r="272" spans="1:10">
      <c r="A272" s="13">
        <v>270</v>
      </c>
      <c r="B272" s="12" t="s">
        <v>13</v>
      </c>
      <c r="C272" s="12">
        <v>0</v>
      </c>
      <c r="D272" s="12">
        <v>1221.0000000000036</v>
      </c>
      <c r="E272" s="12">
        <v>1</v>
      </c>
      <c r="F272" s="12" t="s">
        <v>7</v>
      </c>
      <c r="G272" s="12" t="s">
        <v>33</v>
      </c>
      <c r="H272" s="12">
        <v>0</v>
      </c>
      <c r="I272" s="12">
        <v>0</v>
      </c>
      <c r="J272" s="12">
        <v>0</v>
      </c>
    </row>
  </sheetData>
  <autoFilter ref="B1:J272" xr:uid="{00000000-0001-0000-0000-000000000000}">
    <sortState xmlns:xlrd2="http://schemas.microsoft.com/office/spreadsheetml/2017/richdata2" ref="B2:J272">
      <sortCondition ref="B1:B272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640-7659-40BC-BB1F-545A343E7684}">
  <dimension ref="A1:I76"/>
  <sheetViews>
    <sheetView topLeftCell="A3" zoomScale="175" zoomScaleNormal="175" workbookViewId="0">
      <selection activeCell="G2" sqref="G2:I2"/>
    </sheetView>
  </sheetViews>
  <sheetFormatPr defaultRowHeight="14.5"/>
  <cols>
    <col min="2" max="2" width="13.36328125" customWidth="1"/>
    <col min="7" max="7" width="12.269531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5" t="s">
        <v>42</v>
      </c>
    </row>
    <row r="2" spans="1:9">
      <c r="A2" s="13">
        <v>0</v>
      </c>
      <c r="B2" s="12" t="s">
        <v>6</v>
      </c>
      <c r="C2" s="12">
        <v>5</v>
      </c>
      <c r="D2" s="12">
        <v>1</v>
      </c>
      <c r="E2" s="12">
        <v>0.3706875</v>
      </c>
      <c r="F2" s="12" t="s">
        <v>40</v>
      </c>
      <c r="G2" s="12" t="s">
        <v>41</v>
      </c>
      <c r="H2" s="12">
        <v>0</v>
      </c>
      <c r="I2" s="12">
        <v>0</v>
      </c>
    </row>
    <row r="3" spans="1:9">
      <c r="A3" s="13">
        <v>1</v>
      </c>
      <c r="B3" s="12" t="s">
        <v>6</v>
      </c>
      <c r="C3" s="12">
        <v>6</v>
      </c>
      <c r="D3" s="12">
        <v>1071.5999999999999</v>
      </c>
      <c r="E3" s="12">
        <v>0.3706875</v>
      </c>
      <c r="F3" s="12" t="s">
        <v>40</v>
      </c>
      <c r="G3" s="12" t="s">
        <v>41</v>
      </c>
      <c r="H3" s="12">
        <v>0</v>
      </c>
      <c r="I3" s="12">
        <v>0</v>
      </c>
    </row>
    <row r="4" spans="1:9">
      <c r="A4" s="13">
        <v>2</v>
      </c>
      <c r="B4" s="12" t="s">
        <v>6</v>
      </c>
      <c r="C4" s="12">
        <v>7</v>
      </c>
      <c r="D4" s="12">
        <v>731</v>
      </c>
      <c r="E4" s="12">
        <v>0.3706875</v>
      </c>
      <c r="F4" s="12" t="s">
        <v>40</v>
      </c>
      <c r="G4" s="12" t="s">
        <v>41</v>
      </c>
      <c r="H4" s="12">
        <v>0</v>
      </c>
      <c r="I4" s="12">
        <v>0</v>
      </c>
    </row>
    <row r="5" spans="1:9">
      <c r="A5" s="13">
        <v>3</v>
      </c>
      <c r="B5" s="12" t="s">
        <v>6</v>
      </c>
      <c r="C5" s="12">
        <v>8</v>
      </c>
      <c r="D5" s="12">
        <v>50</v>
      </c>
      <c r="E5" s="12">
        <v>0.3706875</v>
      </c>
      <c r="F5" s="12" t="s">
        <v>40</v>
      </c>
      <c r="G5" s="12" t="s">
        <v>41</v>
      </c>
      <c r="H5" s="12">
        <v>0</v>
      </c>
      <c r="I5" s="12">
        <v>0</v>
      </c>
    </row>
    <row r="6" spans="1:9">
      <c r="A6" s="13">
        <v>4</v>
      </c>
      <c r="B6" s="12" t="s">
        <v>6</v>
      </c>
      <c r="C6" s="12">
        <v>11</v>
      </c>
      <c r="D6" s="12">
        <v>2.4</v>
      </c>
      <c r="E6" s="12">
        <v>0.3706875</v>
      </c>
      <c r="F6" s="12" t="s">
        <v>40</v>
      </c>
      <c r="G6" s="12" t="s">
        <v>41</v>
      </c>
      <c r="H6" s="12">
        <v>0</v>
      </c>
      <c r="I6" s="12">
        <v>0</v>
      </c>
    </row>
    <row r="7" spans="1:9">
      <c r="A7" s="13">
        <v>5</v>
      </c>
      <c r="B7" s="12" t="s">
        <v>6</v>
      </c>
      <c r="C7" s="12">
        <v>13</v>
      </c>
      <c r="D7" s="12">
        <v>25</v>
      </c>
      <c r="E7" s="12">
        <v>0.3706875</v>
      </c>
      <c r="F7" s="12" t="s">
        <v>40</v>
      </c>
      <c r="G7" s="12" t="s">
        <v>41</v>
      </c>
      <c r="H7" s="12">
        <v>0</v>
      </c>
      <c r="I7" s="12">
        <v>0</v>
      </c>
    </row>
    <row r="8" spans="1:9">
      <c r="A8" s="13">
        <v>6</v>
      </c>
      <c r="B8" s="12" t="s">
        <v>6</v>
      </c>
      <c r="C8" s="12">
        <v>14</v>
      </c>
      <c r="D8" s="12">
        <v>55</v>
      </c>
      <c r="E8" s="12">
        <v>0.3706875</v>
      </c>
      <c r="F8" s="12" t="s">
        <v>40</v>
      </c>
      <c r="G8" s="12" t="s">
        <v>41</v>
      </c>
      <c r="H8" s="12">
        <v>0</v>
      </c>
      <c r="I8" s="12">
        <v>0</v>
      </c>
    </row>
    <row r="9" spans="1:9">
      <c r="A9" s="13">
        <v>7</v>
      </c>
      <c r="B9" s="12" t="s">
        <v>6</v>
      </c>
      <c r="C9" s="12">
        <v>16</v>
      </c>
      <c r="D9" s="12">
        <v>1.75</v>
      </c>
      <c r="E9" s="12">
        <v>0.3706875</v>
      </c>
      <c r="F9" s="12" t="s">
        <v>40</v>
      </c>
      <c r="G9" s="12" t="s">
        <v>41</v>
      </c>
      <c r="H9" s="12">
        <v>0</v>
      </c>
      <c r="I9" s="12">
        <v>0</v>
      </c>
    </row>
    <row r="10" spans="1:9">
      <c r="A10" s="13">
        <v>8</v>
      </c>
      <c r="B10" s="12" t="s">
        <v>6</v>
      </c>
      <c r="C10" s="12">
        <v>17</v>
      </c>
      <c r="D10" s="12">
        <v>1.2</v>
      </c>
      <c r="E10" s="12">
        <v>0.3706875</v>
      </c>
      <c r="F10" s="12" t="s">
        <v>40</v>
      </c>
      <c r="G10" s="12" t="s">
        <v>41</v>
      </c>
      <c r="H10" s="12">
        <v>0</v>
      </c>
      <c r="I10" s="12">
        <v>0</v>
      </c>
    </row>
    <row r="11" spans="1:9">
      <c r="A11" s="13">
        <v>9</v>
      </c>
      <c r="B11" s="12" t="s">
        <v>6</v>
      </c>
      <c r="C11" s="12">
        <v>22</v>
      </c>
      <c r="D11" s="12">
        <v>25</v>
      </c>
      <c r="E11" s="12">
        <v>0.3706875</v>
      </c>
      <c r="F11" s="12" t="s">
        <v>40</v>
      </c>
      <c r="G11" s="12" t="s">
        <v>41</v>
      </c>
      <c r="H11" s="12">
        <v>0</v>
      </c>
      <c r="I11" s="12">
        <v>0</v>
      </c>
    </row>
    <row r="12" spans="1:9">
      <c r="A12" s="13">
        <v>10</v>
      </c>
      <c r="B12" s="12" t="s">
        <v>6</v>
      </c>
      <c r="C12" s="12">
        <v>29</v>
      </c>
      <c r="D12" s="12">
        <v>24</v>
      </c>
      <c r="E12" s="12">
        <v>0.3706875</v>
      </c>
      <c r="F12" s="12" t="s">
        <v>40</v>
      </c>
      <c r="G12" s="12" t="s">
        <v>41</v>
      </c>
      <c r="H12" s="12">
        <v>0</v>
      </c>
      <c r="I12" s="12">
        <v>0</v>
      </c>
    </row>
    <row r="13" spans="1:9">
      <c r="A13" s="13">
        <v>11</v>
      </c>
      <c r="B13" s="12" t="s">
        <v>6</v>
      </c>
      <c r="C13" s="12">
        <v>40</v>
      </c>
      <c r="D13" s="12">
        <v>123</v>
      </c>
      <c r="E13" s="12">
        <v>0.3706875</v>
      </c>
      <c r="F13" s="12" t="s">
        <v>40</v>
      </c>
      <c r="G13" s="12" t="s">
        <v>41</v>
      </c>
      <c r="H13" s="12">
        <v>0</v>
      </c>
      <c r="I13" s="12">
        <v>0</v>
      </c>
    </row>
    <row r="14" spans="1:9">
      <c r="A14" s="13">
        <v>12</v>
      </c>
      <c r="B14" s="12" t="s">
        <v>6</v>
      </c>
      <c r="C14" s="12">
        <v>49</v>
      </c>
      <c r="D14" s="12">
        <v>20</v>
      </c>
      <c r="E14" s="12">
        <v>0.3706875</v>
      </c>
      <c r="F14" s="12" t="s">
        <v>40</v>
      </c>
      <c r="G14" s="12" t="s">
        <v>41</v>
      </c>
      <c r="H14" s="12">
        <v>0</v>
      </c>
      <c r="I14" s="12">
        <v>0</v>
      </c>
    </row>
    <row r="15" spans="1:9">
      <c r="A15" s="13">
        <v>13</v>
      </c>
      <c r="B15" s="12" t="s">
        <v>9</v>
      </c>
      <c r="C15" s="12">
        <v>9</v>
      </c>
      <c r="D15" s="12">
        <v>1320</v>
      </c>
      <c r="E15" s="12">
        <v>0.54916417900000003</v>
      </c>
      <c r="F15" s="12" t="s">
        <v>40</v>
      </c>
      <c r="G15" s="12" t="s">
        <v>41</v>
      </c>
      <c r="H15" s="12">
        <v>0</v>
      </c>
      <c r="I15" s="12">
        <v>0</v>
      </c>
    </row>
    <row r="16" spans="1:9">
      <c r="A16" s="13">
        <v>14</v>
      </c>
      <c r="B16" s="12" t="s">
        <v>9</v>
      </c>
      <c r="C16" s="12">
        <v>10</v>
      </c>
      <c r="D16" s="12">
        <v>3470</v>
      </c>
      <c r="E16" s="12">
        <v>0.54916417900000003</v>
      </c>
      <c r="F16" s="12" t="s">
        <v>40</v>
      </c>
      <c r="G16" s="12" t="s">
        <v>41</v>
      </c>
      <c r="H16" s="12">
        <v>0</v>
      </c>
      <c r="I16" s="12">
        <v>0</v>
      </c>
    </row>
    <row r="17" spans="1:9">
      <c r="A17" s="13">
        <v>15</v>
      </c>
      <c r="B17" s="12" t="s">
        <v>9</v>
      </c>
      <c r="C17" s="12">
        <v>12</v>
      </c>
      <c r="D17" s="12">
        <v>2177</v>
      </c>
      <c r="E17" s="12">
        <v>0.54916417900000003</v>
      </c>
      <c r="F17" s="12" t="s">
        <v>40</v>
      </c>
      <c r="G17" s="12" t="s">
        <v>41</v>
      </c>
      <c r="H17" s="12">
        <v>0</v>
      </c>
      <c r="I17" s="12">
        <v>0</v>
      </c>
    </row>
    <row r="18" spans="1:9">
      <c r="A18" s="13">
        <v>16</v>
      </c>
      <c r="B18" s="12" t="s">
        <v>9</v>
      </c>
      <c r="C18" s="12">
        <v>14</v>
      </c>
      <c r="D18" s="12">
        <v>339</v>
      </c>
      <c r="E18" s="12">
        <v>0.54916417900000003</v>
      </c>
      <c r="F18" s="12" t="s">
        <v>40</v>
      </c>
      <c r="G18" s="12" t="s">
        <v>41</v>
      </c>
      <c r="H18" s="12">
        <v>0</v>
      </c>
      <c r="I18" s="12">
        <v>0</v>
      </c>
    </row>
    <row r="19" spans="1:9">
      <c r="A19" s="13">
        <v>17</v>
      </c>
      <c r="B19" s="12" t="s">
        <v>9</v>
      </c>
      <c r="C19" s="12">
        <v>15</v>
      </c>
      <c r="D19" s="12">
        <v>300</v>
      </c>
      <c r="E19" s="12">
        <v>0.54916417900000003</v>
      </c>
      <c r="F19" s="12" t="s">
        <v>40</v>
      </c>
      <c r="G19" s="12" t="s">
        <v>41</v>
      </c>
      <c r="H19" s="12">
        <v>0</v>
      </c>
      <c r="I19" s="12">
        <v>0</v>
      </c>
    </row>
    <row r="20" spans="1:9">
      <c r="A20" s="13">
        <v>18</v>
      </c>
      <c r="B20" s="12" t="s">
        <v>9</v>
      </c>
      <c r="C20" s="12">
        <v>18</v>
      </c>
      <c r="D20" s="12">
        <v>891</v>
      </c>
      <c r="E20" s="12">
        <v>0.54916417900000003</v>
      </c>
      <c r="F20" s="12" t="s">
        <v>40</v>
      </c>
      <c r="G20" s="12" t="s">
        <v>41</v>
      </c>
      <c r="H20" s="12">
        <v>0</v>
      </c>
      <c r="I20" s="12">
        <v>0</v>
      </c>
    </row>
    <row r="21" spans="1:9">
      <c r="A21" s="13">
        <v>19</v>
      </c>
      <c r="B21" s="12" t="s">
        <v>9</v>
      </c>
      <c r="C21" s="12">
        <v>19</v>
      </c>
      <c r="D21" s="12">
        <v>80</v>
      </c>
      <c r="E21" s="12">
        <v>0.54916417900000003</v>
      </c>
      <c r="F21" s="12" t="s">
        <v>40</v>
      </c>
      <c r="G21" s="12" t="s">
        <v>41</v>
      </c>
      <c r="H21" s="12">
        <v>0</v>
      </c>
      <c r="I21" s="12">
        <v>0</v>
      </c>
    </row>
    <row r="22" spans="1:9">
      <c r="A22" s="13">
        <v>20</v>
      </c>
      <c r="B22" s="12" t="s">
        <v>9</v>
      </c>
      <c r="C22" s="12">
        <v>23</v>
      </c>
      <c r="D22" s="12">
        <v>590</v>
      </c>
      <c r="E22" s="12">
        <v>0.54916417900000003</v>
      </c>
      <c r="F22" s="12" t="s">
        <v>40</v>
      </c>
      <c r="G22" s="12" t="s">
        <v>41</v>
      </c>
      <c r="H22" s="12">
        <v>0</v>
      </c>
      <c r="I22" s="12">
        <v>0</v>
      </c>
    </row>
    <row r="23" spans="1:9">
      <c r="A23" s="13">
        <v>21</v>
      </c>
      <c r="B23" s="12" t="s">
        <v>9</v>
      </c>
      <c r="C23" s="12">
        <v>24</v>
      </c>
      <c r="D23" s="12">
        <v>369</v>
      </c>
      <c r="E23" s="12">
        <v>0.54916417900000003</v>
      </c>
      <c r="F23" s="12" t="s">
        <v>40</v>
      </c>
      <c r="G23" s="12" t="s">
        <v>41</v>
      </c>
      <c r="H23" s="12">
        <v>0</v>
      </c>
      <c r="I23" s="12">
        <v>0</v>
      </c>
    </row>
    <row r="24" spans="1:9">
      <c r="A24" s="13">
        <v>22</v>
      </c>
      <c r="B24" s="12" t="s">
        <v>9</v>
      </c>
      <c r="C24" s="12">
        <v>25</v>
      </c>
      <c r="D24" s="12">
        <v>1064</v>
      </c>
      <c r="E24" s="12">
        <v>0.54916417900000003</v>
      </c>
      <c r="F24" s="12" t="s">
        <v>40</v>
      </c>
      <c r="G24" s="12" t="s">
        <v>41</v>
      </c>
      <c r="H24" s="12">
        <v>0</v>
      </c>
      <c r="I24" s="12">
        <v>0</v>
      </c>
    </row>
    <row r="25" spans="1:9">
      <c r="A25" s="13">
        <v>23</v>
      </c>
      <c r="B25" s="12" t="s">
        <v>9</v>
      </c>
      <c r="C25" s="12">
        <v>26</v>
      </c>
      <c r="D25" s="12">
        <v>1050</v>
      </c>
      <c r="E25" s="12">
        <v>0.54916417900000003</v>
      </c>
      <c r="F25" s="12" t="s">
        <v>40</v>
      </c>
      <c r="G25" s="12" t="s">
        <v>41</v>
      </c>
      <c r="H25" s="12">
        <v>0</v>
      </c>
      <c r="I25" s="12">
        <v>0</v>
      </c>
    </row>
    <row r="26" spans="1:9">
      <c r="A26" s="13">
        <v>24</v>
      </c>
      <c r="B26" s="12" t="s">
        <v>9</v>
      </c>
      <c r="C26" s="12">
        <v>27</v>
      </c>
      <c r="D26" s="12">
        <v>514</v>
      </c>
      <c r="E26" s="12">
        <v>0.54916417900000003</v>
      </c>
      <c r="F26" s="12" t="s">
        <v>40</v>
      </c>
      <c r="G26" s="12" t="s">
        <v>41</v>
      </c>
      <c r="H26" s="12">
        <v>0</v>
      </c>
      <c r="I26" s="12">
        <v>0</v>
      </c>
    </row>
    <row r="27" spans="1:9">
      <c r="A27" s="13">
        <v>25</v>
      </c>
      <c r="B27" s="12" t="s">
        <v>9</v>
      </c>
      <c r="C27" s="12">
        <v>28</v>
      </c>
      <c r="D27" s="12">
        <v>130</v>
      </c>
      <c r="E27" s="12">
        <v>0.54916417900000003</v>
      </c>
      <c r="F27" s="12" t="s">
        <v>40</v>
      </c>
      <c r="G27" s="12" t="s">
        <v>41</v>
      </c>
      <c r="H27" s="12">
        <v>0</v>
      </c>
      <c r="I27" s="12">
        <v>0</v>
      </c>
    </row>
    <row r="28" spans="1:9">
      <c r="A28" s="13">
        <v>26</v>
      </c>
      <c r="B28" s="12" t="s">
        <v>9</v>
      </c>
      <c r="C28" s="12">
        <v>29</v>
      </c>
      <c r="D28" s="12">
        <v>60</v>
      </c>
      <c r="E28" s="12">
        <v>0.54916417900000003</v>
      </c>
      <c r="F28" s="12" t="s">
        <v>40</v>
      </c>
      <c r="G28" s="12" t="s">
        <v>41</v>
      </c>
      <c r="H28" s="12">
        <v>0</v>
      </c>
      <c r="I28" s="12">
        <v>0</v>
      </c>
    </row>
    <row r="29" spans="1:9">
      <c r="A29" s="13">
        <v>27</v>
      </c>
      <c r="B29" s="12" t="s">
        <v>9</v>
      </c>
      <c r="C29" s="12">
        <v>32</v>
      </c>
      <c r="D29" s="12">
        <v>225</v>
      </c>
      <c r="E29" s="12">
        <v>0.54916417900000003</v>
      </c>
      <c r="F29" s="12" t="s">
        <v>40</v>
      </c>
      <c r="G29" s="12" t="s">
        <v>41</v>
      </c>
      <c r="H29" s="12">
        <v>0</v>
      </c>
      <c r="I29" s="12">
        <v>0</v>
      </c>
    </row>
    <row r="30" spans="1:9">
      <c r="A30" s="13">
        <v>28</v>
      </c>
      <c r="B30" s="12" t="s">
        <v>9</v>
      </c>
      <c r="C30" s="12">
        <v>35</v>
      </c>
      <c r="D30" s="12">
        <v>169</v>
      </c>
      <c r="E30" s="12">
        <v>0.54916417900000003</v>
      </c>
      <c r="F30" s="12" t="s">
        <v>40</v>
      </c>
      <c r="G30" s="12" t="s">
        <v>41</v>
      </c>
      <c r="H30" s="12">
        <v>0</v>
      </c>
      <c r="I30" s="12">
        <v>0</v>
      </c>
    </row>
    <row r="31" spans="1:9">
      <c r="A31" s="13">
        <v>29</v>
      </c>
      <c r="B31" s="12" t="s">
        <v>9</v>
      </c>
      <c r="C31" s="12">
        <v>37</v>
      </c>
      <c r="D31" s="12">
        <v>103</v>
      </c>
      <c r="E31" s="12">
        <v>0.54916417900000003</v>
      </c>
      <c r="F31" s="12" t="s">
        <v>40</v>
      </c>
      <c r="G31" s="12" t="s">
        <v>41</v>
      </c>
      <c r="H31" s="12">
        <v>0</v>
      </c>
      <c r="I31" s="12">
        <v>0</v>
      </c>
    </row>
    <row r="32" spans="1:9">
      <c r="A32" s="13">
        <v>30</v>
      </c>
      <c r="B32" s="12" t="s">
        <v>9</v>
      </c>
      <c r="C32" s="12">
        <v>39</v>
      </c>
      <c r="D32" s="12">
        <v>50</v>
      </c>
      <c r="E32" s="12">
        <v>0.54916417900000003</v>
      </c>
      <c r="F32" s="12" t="s">
        <v>40</v>
      </c>
      <c r="G32" s="12" t="s">
        <v>41</v>
      </c>
      <c r="H32" s="12">
        <v>0</v>
      </c>
      <c r="I32" s="12">
        <v>0</v>
      </c>
    </row>
    <row r="33" spans="1:9">
      <c r="A33" s="13">
        <v>31</v>
      </c>
      <c r="B33" s="12" t="s">
        <v>9</v>
      </c>
      <c r="C33" s="12">
        <v>44</v>
      </c>
      <c r="D33" s="12">
        <v>695</v>
      </c>
      <c r="E33" s="12">
        <v>0.54916417900000003</v>
      </c>
      <c r="F33" s="12" t="s">
        <v>40</v>
      </c>
      <c r="G33" s="12" t="s">
        <v>41</v>
      </c>
      <c r="H33" s="12">
        <v>0</v>
      </c>
      <c r="I33" s="12">
        <v>0</v>
      </c>
    </row>
    <row r="34" spans="1:9">
      <c r="A34" s="13">
        <v>32</v>
      </c>
      <c r="B34" s="12" t="s">
        <v>9</v>
      </c>
      <c r="C34" s="12">
        <v>46</v>
      </c>
      <c r="D34" s="12">
        <v>332</v>
      </c>
      <c r="E34" s="12">
        <v>0.54916417900000003</v>
      </c>
      <c r="F34" s="12" t="s">
        <v>40</v>
      </c>
      <c r="G34" s="12" t="s">
        <v>41</v>
      </c>
      <c r="H34" s="12">
        <v>0</v>
      </c>
      <c r="I34" s="12">
        <v>0</v>
      </c>
    </row>
    <row r="35" spans="1:9">
      <c r="A35" s="13">
        <v>33</v>
      </c>
      <c r="B35" s="12" t="s">
        <v>9</v>
      </c>
      <c r="C35" s="12">
        <v>47</v>
      </c>
      <c r="D35" s="12">
        <v>332</v>
      </c>
      <c r="E35" s="12">
        <v>0.54916417900000003</v>
      </c>
      <c r="F35" s="12" t="s">
        <v>40</v>
      </c>
      <c r="G35" s="12" t="s">
        <v>41</v>
      </c>
      <c r="H35" s="12">
        <v>0</v>
      </c>
      <c r="I35" s="12">
        <v>0</v>
      </c>
    </row>
    <row r="36" spans="1:9">
      <c r="A36" s="13">
        <v>34</v>
      </c>
      <c r="B36" s="12" t="s">
        <v>9</v>
      </c>
      <c r="C36" s="12">
        <v>121</v>
      </c>
      <c r="D36" s="12">
        <v>97</v>
      </c>
      <c r="E36" s="12">
        <v>0.54916417900000003</v>
      </c>
      <c r="F36" s="12" t="s">
        <v>40</v>
      </c>
      <c r="G36" s="12" t="s">
        <v>41</v>
      </c>
      <c r="H36" s="12">
        <v>0</v>
      </c>
      <c r="I36" s="12">
        <v>0</v>
      </c>
    </row>
    <row r="37" spans="1:9">
      <c r="A37" s="13">
        <v>35</v>
      </c>
      <c r="B37" s="12" t="s">
        <v>8</v>
      </c>
      <c r="C37" s="12">
        <v>7</v>
      </c>
      <c r="D37" s="12">
        <v>1560</v>
      </c>
      <c r="E37" s="12">
        <v>0.40862500000000002</v>
      </c>
      <c r="F37" s="12" t="s">
        <v>40</v>
      </c>
      <c r="G37" s="12" t="s">
        <v>41</v>
      </c>
      <c r="H37" s="12">
        <v>0</v>
      </c>
      <c r="I37" s="12">
        <v>0</v>
      </c>
    </row>
    <row r="38" spans="1:9">
      <c r="A38" s="13">
        <v>36</v>
      </c>
      <c r="B38" s="12" t="s">
        <v>8</v>
      </c>
      <c r="C38" s="12">
        <v>28</v>
      </c>
      <c r="D38" s="12">
        <v>600</v>
      </c>
      <c r="E38" s="12">
        <v>0.40862500000000002</v>
      </c>
      <c r="F38" s="12" t="s">
        <v>40</v>
      </c>
      <c r="G38" s="12" t="s">
        <v>41</v>
      </c>
      <c r="H38" s="12">
        <v>0</v>
      </c>
      <c r="I38" s="12">
        <v>0</v>
      </c>
    </row>
    <row r="39" spans="1:9">
      <c r="A39" s="13">
        <v>37</v>
      </c>
      <c r="B39" s="12" t="s">
        <v>11</v>
      </c>
      <c r="C39" s="12">
        <v>4</v>
      </c>
      <c r="D39" s="12">
        <v>1.8</v>
      </c>
      <c r="E39" s="12">
        <v>0.77875000000000005</v>
      </c>
      <c r="F39" s="12" t="s">
        <v>40</v>
      </c>
      <c r="G39" s="12" t="s">
        <v>41</v>
      </c>
      <c r="H39" s="12">
        <v>0</v>
      </c>
      <c r="I39" s="12">
        <v>0</v>
      </c>
    </row>
    <row r="40" spans="1:9">
      <c r="A40" s="13">
        <v>38</v>
      </c>
      <c r="B40" s="12" t="s">
        <v>11</v>
      </c>
      <c r="C40" s="12">
        <v>14</v>
      </c>
      <c r="D40" s="12">
        <v>10</v>
      </c>
      <c r="E40" s="12">
        <v>0.77875000000000005</v>
      </c>
      <c r="F40" s="12" t="s">
        <v>40</v>
      </c>
      <c r="G40" s="12" t="s">
        <v>41</v>
      </c>
      <c r="H40" s="12">
        <v>0</v>
      </c>
      <c r="I40" s="12">
        <v>0</v>
      </c>
    </row>
    <row r="41" spans="1:9">
      <c r="A41" s="13">
        <v>39</v>
      </c>
      <c r="B41" s="12" t="s">
        <v>11</v>
      </c>
      <c r="C41" s="12">
        <v>32</v>
      </c>
      <c r="D41" s="12">
        <v>1.2</v>
      </c>
      <c r="E41" s="12">
        <v>0.77875000000000005</v>
      </c>
      <c r="F41" s="12" t="s">
        <v>40</v>
      </c>
      <c r="G41" s="12" t="s">
        <v>41</v>
      </c>
      <c r="H41" s="12">
        <v>0</v>
      </c>
      <c r="I41" s="12">
        <v>0</v>
      </c>
    </row>
    <row r="42" spans="1:9">
      <c r="A42" s="13">
        <v>40</v>
      </c>
      <c r="B42" s="12" t="s">
        <v>11</v>
      </c>
      <c r="C42" s="12">
        <v>34</v>
      </c>
      <c r="D42" s="12">
        <v>11</v>
      </c>
      <c r="E42" s="12">
        <v>0.77875000000000005</v>
      </c>
      <c r="F42" s="12" t="s">
        <v>40</v>
      </c>
      <c r="G42" s="12" t="s">
        <v>41</v>
      </c>
      <c r="H42" s="12">
        <v>0</v>
      </c>
      <c r="I42" s="12">
        <v>0</v>
      </c>
    </row>
    <row r="43" spans="1:9">
      <c r="A43" s="13">
        <v>41</v>
      </c>
      <c r="B43" s="12" t="s">
        <v>11</v>
      </c>
      <c r="C43" s="12">
        <v>64</v>
      </c>
      <c r="D43" s="12">
        <v>14</v>
      </c>
      <c r="E43" s="12">
        <v>0.77875000000000005</v>
      </c>
      <c r="F43" s="12" t="s">
        <v>40</v>
      </c>
      <c r="G43" s="12" t="s">
        <v>41</v>
      </c>
      <c r="H43" s="12">
        <v>0</v>
      </c>
      <c r="I43" s="12">
        <v>0</v>
      </c>
    </row>
    <row r="44" spans="1:9">
      <c r="A44" s="13">
        <v>42</v>
      </c>
      <c r="B44" s="12" t="s">
        <v>12</v>
      </c>
      <c r="C44" s="12">
        <v>33</v>
      </c>
      <c r="D44" s="12">
        <v>485</v>
      </c>
      <c r="E44" s="12">
        <v>0.33</v>
      </c>
      <c r="F44" s="12" t="s">
        <v>40</v>
      </c>
      <c r="G44" s="12" t="s">
        <v>41</v>
      </c>
      <c r="H44" s="12">
        <v>0</v>
      </c>
      <c r="I44" s="12">
        <v>0</v>
      </c>
    </row>
    <row r="45" spans="1:9">
      <c r="A45" s="13">
        <v>43</v>
      </c>
      <c r="B45" s="12" t="s">
        <v>10</v>
      </c>
      <c r="C45" s="12">
        <v>25</v>
      </c>
      <c r="D45" s="12">
        <v>24</v>
      </c>
      <c r="E45" s="12">
        <v>0.373622642</v>
      </c>
      <c r="F45" s="12" t="s">
        <v>40</v>
      </c>
      <c r="G45" s="12" t="s">
        <v>41</v>
      </c>
      <c r="H45" s="12">
        <v>0</v>
      </c>
      <c r="I45" s="12">
        <v>0</v>
      </c>
    </row>
    <row r="46" spans="1:9">
      <c r="A46" s="13">
        <v>44</v>
      </c>
      <c r="B46" s="12" t="s">
        <v>10</v>
      </c>
      <c r="C46" s="12">
        <v>35</v>
      </c>
      <c r="D46" s="12">
        <v>375</v>
      </c>
      <c r="E46" s="12">
        <v>0.373622642</v>
      </c>
      <c r="F46" s="12" t="s">
        <v>40</v>
      </c>
      <c r="G46" s="12" t="s">
        <v>41</v>
      </c>
      <c r="H46" s="12">
        <v>0</v>
      </c>
      <c r="I46" s="12">
        <v>0</v>
      </c>
    </row>
    <row r="47" spans="1:9">
      <c r="A47" s="13">
        <v>45</v>
      </c>
      <c r="B47" s="12" t="s">
        <v>10</v>
      </c>
      <c r="C47" s="12">
        <v>47</v>
      </c>
      <c r="D47" s="12">
        <v>350</v>
      </c>
      <c r="E47" s="12">
        <v>0.373622642</v>
      </c>
      <c r="F47" s="12" t="s">
        <v>40</v>
      </c>
      <c r="G47" s="12" t="s">
        <v>41</v>
      </c>
      <c r="H47" s="12">
        <v>0</v>
      </c>
      <c r="I47" s="12">
        <v>0</v>
      </c>
    </row>
    <row r="48" spans="1:9">
      <c r="A48" s="13">
        <v>46</v>
      </c>
      <c r="B48" s="12" t="s">
        <v>15</v>
      </c>
      <c r="C48" s="12">
        <v>0</v>
      </c>
      <c r="D48" s="12">
        <v>251.8</v>
      </c>
      <c r="E48" s="12">
        <v>1</v>
      </c>
      <c r="F48" s="12" t="s">
        <v>40</v>
      </c>
      <c r="G48" s="12" t="s">
        <v>41</v>
      </c>
      <c r="H48" s="12">
        <v>0</v>
      </c>
      <c r="I48" s="12">
        <v>0</v>
      </c>
    </row>
    <row r="49" spans="1:9">
      <c r="A49" s="13">
        <v>47</v>
      </c>
      <c r="B49" s="12" t="s">
        <v>15</v>
      </c>
      <c r="C49" s="12">
        <v>1</v>
      </c>
      <c r="D49" s="12">
        <v>195.4</v>
      </c>
      <c r="E49" s="12">
        <v>1</v>
      </c>
      <c r="F49" s="12" t="s">
        <v>40</v>
      </c>
      <c r="G49" s="12" t="s">
        <v>41</v>
      </c>
      <c r="H49" s="12">
        <v>0</v>
      </c>
      <c r="I49" s="12">
        <v>0</v>
      </c>
    </row>
    <row r="50" spans="1:9">
      <c r="A50" s="13">
        <v>48</v>
      </c>
      <c r="B50" s="12" t="s">
        <v>15</v>
      </c>
      <c r="C50" s="12">
        <v>2</v>
      </c>
      <c r="D50" s="12">
        <v>414.72300000000001</v>
      </c>
      <c r="E50" s="12">
        <v>1</v>
      </c>
      <c r="F50" s="12" t="s">
        <v>40</v>
      </c>
      <c r="G50" s="12" t="s">
        <v>41</v>
      </c>
      <c r="H50" s="12">
        <v>0</v>
      </c>
      <c r="I50" s="12">
        <v>0</v>
      </c>
    </row>
    <row r="51" spans="1:9">
      <c r="A51" s="13">
        <v>49</v>
      </c>
      <c r="B51" s="12" t="s">
        <v>15</v>
      </c>
      <c r="C51" s="12">
        <v>3</v>
      </c>
      <c r="D51" s="12">
        <v>266.00300000000004</v>
      </c>
      <c r="E51" s="12">
        <v>1</v>
      </c>
      <c r="F51" s="12" t="s">
        <v>40</v>
      </c>
      <c r="G51" s="12" t="s">
        <v>41</v>
      </c>
      <c r="H51" s="12">
        <v>0</v>
      </c>
      <c r="I51" s="12">
        <v>0</v>
      </c>
    </row>
    <row r="52" spans="1:9">
      <c r="A52" s="13">
        <v>50</v>
      </c>
      <c r="B52" s="12" t="s">
        <v>15</v>
      </c>
      <c r="C52" s="12">
        <v>4</v>
      </c>
      <c r="D52" s="12">
        <v>476.73099999999994</v>
      </c>
      <c r="E52" s="12">
        <v>1</v>
      </c>
      <c r="F52" s="12" t="s">
        <v>40</v>
      </c>
      <c r="G52" s="12" t="s">
        <v>41</v>
      </c>
      <c r="H52" s="12">
        <v>0</v>
      </c>
      <c r="I52" s="12">
        <v>0</v>
      </c>
    </row>
    <row r="53" spans="1:9">
      <c r="A53" s="13">
        <v>51</v>
      </c>
      <c r="B53" s="12" t="s">
        <v>15</v>
      </c>
      <c r="C53" s="12">
        <v>5</v>
      </c>
      <c r="D53" s="12">
        <v>56.78</v>
      </c>
      <c r="E53" s="12">
        <v>1</v>
      </c>
      <c r="F53" s="12" t="s">
        <v>40</v>
      </c>
      <c r="G53" s="12" t="s">
        <v>41</v>
      </c>
      <c r="H53" s="12">
        <v>0</v>
      </c>
      <c r="I53" s="12">
        <v>0</v>
      </c>
    </row>
    <row r="54" spans="1:9">
      <c r="A54" s="13">
        <v>52</v>
      </c>
      <c r="B54" s="12" t="s">
        <v>15</v>
      </c>
      <c r="C54" s="12">
        <v>6</v>
      </c>
      <c r="D54" s="12">
        <v>12.59</v>
      </c>
      <c r="E54" s="12">
        <v>1</v>
      </c>
      <c r="F54" s="12" t="s">
        <v>40</v>
      </c>
      <c r="G54" s="12" t="s">
        <v>41</v>
      </c>
      <c r="H54" s="12">
        <v>0</v>
      </c>
      <c r="I54" s="12">
        <v>0</v>
      </c>
    </row>
    <row r="55" spans="1:9">
      <c r="A55" s="13">
        <v>53</v>
      </c>
      <c r="B55" s="12" t="s">
        <v>15</v>
      </c>
      <c r="C55" s="12">
        <v>7</v>
      </c>
      <c r="D55" s="12">
        <v>3.8</v>
      </c>
      <c r="E55" s="12">
        <v>1</v>
      </c>
      <c r="F55" s="12" t="s">
        <v>40</v>
      </c>
      <c r="G55" s="12" t="s">
        <v>41</v>
      </c>
      <c r="H55" s="12">
        <v>0</v>
      </c>
      <c r="I55" s="12">
        <v>0</v>
      </c>
    </row>
    <row r="56" spans="1:9">
      <c r="A56" s="13">
        <v>54</v>
      </c>
      <c r="B56" s="12" t="s">
        <v>15</v>
      </c>
      <c r="C56" s="12">
        <v>10</v>
      </c>
      <c r="D56" s="12">
        <v>0.84</v>
      </c>
      <c r="E56" s="12">
        <v>1</v>
      </c>
      <c r="F56" s="12" t="s">
        <v>40</v>
      </c>
      <c r="G56" s="12" t="s">
        <v>41</v>
      </c>
      <c r="H56" s="12">
        <v>0</v>
      </c>
      <c r="I56" s="12">
        <v>0</v>
      </c>
    </row>
    <row r="57" spans="1:9">
      <c r="A57" s="13">
        <v>55</v>
      </c>
      <c r="B57" s="12" t="s">
        <v>15</v>
      </c>
      <c r="C57" s="12">
        <v>11</v>
      </c>
      <c r="D57" s="12">
        <v>1.6</v>
      </c>
      <c r="E57" s="12">
        <v>1</v>
      </c>
      <c r="F57" s="12" t="s">
        <v>40</v>
      </c>
      <c r="G57" s="12" t="s">
        <v>41</v>
      </c>
      <c r="H57" s="12">
        <v>0</v>
      </c>
      <c r="I57" s="12">
        <v>0</v>
      </c>
    </row>
    <row r="58" spans="1:9">
      <c r="A58" s="13">
        <v>56</v>
      </c>
      <c r="B58" s="12" t="s">
        <v>15</v>
      </c>
      <c r="C58" s="12">
        <v>18</v>
      </c>
      <c r="D58" s="12">
        <v>0.7</v>
      </c>
      <c r="E58" s="12">
        <v>1</v>
      </c>
      <c r="F58" s="12" t="s">
        <v>40</v>
      </c>
      <c r="G58" s="12" t="s">
        <v>41</v>
      </c>
      <c r="H58" s="12">
        <v>0</v>
      </c>
      <c r="I58" s="12">
        <v>0</v>
      </c>
    </row>
    <row r="59" spans="1:9">
      <c r="A59" s="13">
        <v>57</v>
      </c>
      <c r="B59" s="12" t="s">
        <v>14</v>
      </c>
      <c r="C59" s="12">
        <v>1</v>
      </c>
      <c r="D59" s="12">
        <v>1130.5</v>
      </c>
      <c r="E59" s="12">
        <v>1</v>
      </c>
      <c r="F59" s="12" t="s">
        <v>40</v>
      </c>
      <c r="G59" s="12" t="s">
        <v>41</v>
      </c>
      <c r="H59" s="12">
        <v>0</v>
      </c>
      <c r="I59" s="12">
        <v>0</v>
      </c>
    </row>
    <row r="60" spans="1:9">
      <c r="A60" s="13">
        <v>58</v>
      </c>
      <c r="B60" s="12" t="s">
        <v>14</v>
      </c>
      <c r="C60" s="12">
        <v>2</v>
      </c>
      <c r="D60" s="12">
        <v>752</v>
      </c>
      <c r="E60" s="12">
        <v>1</v>
      </c>
      <c r="F60" s="12" t="s">
        <v>40</v>
      </c>
      <c r="G60" s="12" t="s">
        <v>41</v>
      </c>
      <c r="H60" s="12">
        <v>0</v>
      </c>
      <c r="I60" s="12">
        <v>0</v>
      </c>
    </row>
    <row r="61" spans="1:9">
      <c r="A61" s="13">
        <v>59</v>
      </c>
      <c r="B61" s="12" t="s">
        <v>14</v>
      </c>
      <c r="C61" s="12">
        <v>5</v>
      </c>
      <c r="D61" s="12">
        <v>600</v>
      </c>
      <c r="E61" s="12">
        <v>1</v>
      </c>
      <c r="F61" s="12" t="s">
        <v>40</v>
      </c>
      <c r="G61" s="12" t="s">
        <v>41</v>
      </c>
      <c r="H61" s="12">
        <v>0</v>
      </c>
      <c r="I61" s="12">
        <v>0</v>
      </c>
    </row>
    <row r="62" spans="1:9">
      <c r="A62" s="13">
        <v>60</v>
      </c>
      <c r="B62" s="12" t="s">
        <v>14</v>
      </c>
      <c r="C62" s="12">
        <v>6</v>
      </c>
      <c r="D62" s="12">
        <v>144</v>
      </c>
      <c r="E62" s="12">
        <v>1</v>
      </c>
      <c r="F62" s="12" t="s">
        <v>40</v>
      </c>
      <c r="G62" s="12" t="s">
        <v>41</v>
      </c>
      <c r="H62" s="12">
        <v>0</v>
      </c>
      <c r="I62" s="12">
        <v>0</v>
      </c>
    </row>
    <row r="63" spans="1:9">
      <c r="A63" s="13">
        <v>61</v>
      </c>
      <c r="B63" s="12" t="s">
        <v>14</v>
      </c>
      <c r="C63" s="12">
        <v>7</v>
      </c>
      <c r="D63" s="12">
        <v>129</v>
      </c>
      <c r="E63" s="12">
        <v>1</v>
      </c>
      <c r="F63" s="12" t="s">
        <v>40</v>
      </c>
      <c r="G63" s="12" t="s">
        <v>41</v>
      </c>
      <c r="H63" s="12">
        <v>0</v>
      </c>
      <c r="I63" s="12">
        <v>0</v>
      </c>
    </row>
    <row r="64" spans="1:9">
      <c r="A64" s="13">
        <v>62</v>
      </c>
      <c r="B64" s="12" t="s">
        <v>14</v>
      </c>
      <c r="C64" s="12">
        <v>14</v>
      </c>
      <c r="D64" s="12">
        <v>228</v>
      </c>
      <c r="E64" s="12">
        <v>1</v>
      </c>
      <c r="F64" s="12" t="s">
        <v>40</v>
      </c>
      <c r="G64" s="12" t="s">
        <v>41</v>
      </c>
      <c r="H64" s="12">
        <v>0</v>
      </c>
      <c r="I64" s="12">
        <v>0</v>
      </c>
    </row>
    <row r="65" spans="1:9">
      <c r="A65" s="13">
        <v>63</v>
      </c>
      <c r="B65" s="12" t="s">
        <v>13</v>
      </c>
      <c r="C65" s="12">
        <v>0</v>
      </c>
      <c r="D65" s="12">
        <v>400</v>
      </c>
      <c r="E65" s="12">
        <v>1</v>
      </c>
      <c r="F65" s="12" t="s">
        <v>40</v>
      </c>
      <c r="G65" s="12" t="s">
        <v>41</v>
      </c>
      <c r="H65" s="12">
        <v>0</v>
      </c>
      <c r="I65" s="12">
        <v>0</v>
      </c>
    </row>
    <row r="66" spans="1:9">
      <c r="A66" s="13">
        <v>64</v>
      </c>
      <c r="B66" s="12" t="s">
        <v>13</v>
      </c>
      <c r="C66" s="12">
        <v>1</v>
      </c>
      <c r="D66" s="12">
        <v>554.6</v>
      </c>
      <c r="E66" s="12">
        <v>1</v>
      </c>
      <c r="F66" s="12" t="s">
        <v>40</v>
      </c>
      <c r="G66" s="12" t="s">
        <v>41</v>
      </c>
      <c r="H66" s="12">
        <v>0</v>
      </c>
      <c r="I66" s="12">
        <v>0</v>
      </c>
    </row>
    <row r="67" spans="1:9">
      <c r="A67" s="13">
        <v>65</v>
      </c>
      <c r="B67" s="12" t="s">
        <v>13</v>
      </c>
      <c r="C67" s="12">
        <v>2</v>
      </c>
      <c r="D67" s="12">
        <v>577</v>
      </c>
      <c r="E67" s="12">
        <v>1</v>
      </c>
      <c r="F67" s="12" t="s">
        <v>40</v>
      </c>
      <c r="G67" s="12" t="s">
        <v>41</v>
      </c>
      <c r="H67" s="12">
        <v>0</v>
      </c>
      <c r="I67" s="12">
        <v>0</v>
      </c>
    </row>
    <row r="68" spans="1:9">
      <c r="A68" s="13">
        <v>66</v>
      </c>
      <c r="B68" s="12" t="s">
        <v>13</v>
      </c>
      <c r="C68" s="12">
        <v>3</v>
      </c>
      <c r="D68" s="12">
        <v>102</v>
      </c>
      <c r="E68" s="12">
        <v>1</v>
      </c>
      <c r="F68" s="12" t="s">
        <v>40</v>
      </c>
      <c r="G68" s="12" t="s">
        <v>41</v>
      </c>
      <c r="H68" s="12">
        <v>0</v>
      </c>
      <c r="I68" s="12">
        <v>0</v>
      </c>
    </row>
    <row r="69" spans="1:9">
      <c r="A69" s="13">
        <v>67</v>
      </c>
      <c r="B69" s="12" t="s">
        <v>13</v>
      </c>
      <c r="C69" s="12">
        <v>4</v>
      </c>
      <c r="D69" s="12">
        <v>50.4</v>
      </c>
      <c r="E69" s="12">
        <v>1</v>
      </c>
      <c r="F69" s="12" t="s">
        <v>40</v>
      </c>
      <c r="G69" s="12" t="s">
        <v>41</v>
      </c>
      <c r="H69" s="12">
        <v>0</v>
      </c>
      <c r="I69" s="12">
        <v>0</v>
      </c>
    </row>
    <row r="70" spans="1:9">
      <c r="A70" s="13">
        <v>68</v>
      </c>
      <c r="B70" s="12" t="s">
        <v>13</v>
      </c>
      <c r="C70" s="12">
        <v>5</v>
      </c>
      <c r="D70" s="12">
        <v>429</v>
      </c>
      <c r="E70" s="12">
        <v>1</v>
      </c>
      <c r="F70" s="12" t="s">
        <v>40</v>
      </c>
      <c r="G70" s="12" t="s">
        <v>41</v>
      </c>
      <c r="H70" s="12">
        <v>0</v>
      </c>
      <c r="I70" s="12">
        <v>0</v>
      </c>
    </row>
    <row r="71" spans="1:9">
      <c r="A71" s="13">
        <v>69</v>
      </c>
      <c r="B71" s="12" t="s">
        <v>13</v>
      </c>
      <c r="C71" s="12">
        <v>7</v>
      </c>
      <c r="D71" s="12">
        <v>63</v>
      </c>
      <c r="E71" s="12">
        <v>1</v>
      </c>
      <c r="F71" s="12" t="s">
        <v>40</v>
      </c>
      <c r="G71" s="12" t="s">
        <v>41</v>
      </c>
      <c r="H71" s="12">
        <v>0</v>
      </c>
      <c r="I71" s="12">
        <v>0</v>
      </c>
    </row>
    <row r="72" spans="1:9">
      <c r="A72" s="13">
        <v>70</v>
      </c>
      <c r="B72" s="12" t="s">
        <v>13</v>
      </c>
      <c r="C72" s="12">
        <v>9</v>
      </c>
      <c r="D72" s="12">
        <v>122</v>
      </c>
      <c r="E72" s="12">
        <v>1</v>
      </c>
      <c r="F72" s="12" t="s">
        <v>40</v>
      </c>
      <c r="G72" s="12" t="s">
        <v>41</v>
      </c>
      <c r="H72" s="12">
        <v>0</v>
      </c>
      <c r="I72" s="12">
        <v>0</v>
      </c>
    </row>
    <row r="73" spans="1:9">
      <c r="A73" s="13">
        <v>71</v>
      </c>
      <c r="B73" s="12" t="s">
        <v>13</v>
      </c>
      <c r="C73" s="12">
        <v>14</v>
      </c>
      <c r="D73" s="12">
        <v>138</v>
      </c>
      <c r="E73" s="12">
        <v>1</v>
      </c>
      <c r="F73" s="12" t="s">
        <v>40</v>
      </c>
      <c r="G73" s="12" t="s">
        <v>41</v>
      </c>
      <c r="H73" s="12">
        <v>0</v>
      </c>
      <c r="I73" s="12">
        <v>0</v>
      </c>
    </row>
    <row r="74" spans="1:9">
      <c r="A74" s="13">
        <v>72</v>
      </c>
      <c r="B74" s="12" t="s">
        <v>13</v>
      </c>
      <c r="C74" s="12">
        <v>15</v>
      </c>
      <c r="D74" s="12">
        <v>42</v>
      </c>
      <c r="E74" s="12">
        <v>1</v>
      </c>
      <c r="F74" s="12" t="s">
        <v>40</v>
      </c>
      <c r="G74" s="12" t="s">
        <v>41</v>
      </c>
      <c r="H74" s="12">
        <v>0</v>
      </c>
      <c r="I74" s="12">
        <v>0</v>
      </c>
    </row>
    <row r="75" spans="1:9">
      <c r="A75" s="14">
        <v>73</v>
      </c>
      <c r="B75" s="12" t="s">
        <v>13</v>
      </c>
      <c r="C75" s="12">
        <v>16</v>
      </c>
      <c r="D75" s="12">
        <v>75</v>
      </c>
      <c r="E75" s="12">
        <v>1</v>
      </c>
      <c r="F75" s="12" t="s">
        <v>40</v>
      </c>
      <c r="G75" s="12" t="s">
        <v>41</v>
      </c>
      <c r="H75" s="12">
        <v>0</v>
      </c>
      <c r="I75" s="12">
        <v>0</v>
      </c>
    </row>
    <row r="76" spans="1:9">
      <c r="A76" s="13">
        <v>74</v>
      </c>
      <c r="B76" s="12" t="s">
        <v>13</v>
      </c>
      <c r="C76" s="12">
        <v>24</v>
      </c>
      <c r="D76" s="12">
        <v>18</v>
      </c>
      <c r="E76" s="12">
        <v>1</v>
      </c>
      <c r="F76" s="12" t="s">
        <v>40</v>
      </c>
      <c r="G76" s="12" t="s">
        <v>41</v>
      </c>
      <c r="H76" s="12">
        <v>0</v>
      </c>
      <c r="I76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I34"/>
  <sheetViews>
    <sheetView zoomScaleNormal="100" workbookViewId="0">
      <selection activeCell="I34" sqref="A1:I34"/>
    </sheetView>
  </sheetViews>
  <sheetFormatPr defaultRowHeight="14.5"/>
  <cols>
    <col min="2" max="2" width="30.1796875" customWidth="1"/>
    <col min="7" max="7" width="12.26953125" customWidth="1"/>
    <col min="9" max="9" width="8.7265625" style="12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5" t="s">
        <v>42</v>
      </c>
    </row>
    <row r="2" spans="1:9">
      <c r="A2" s="1">
        <v>0</v>
      </c>
      <c r="B2" s="3" t="s">
        <v>6</v>
      </c>
      <c r="C2" s="4">
        <v>15.931034482758621</v>
      </c>
      <c r="D2" s="4">
        <v>3232.5011333333327</v>
      </c>
      <c r="E2" s="4">
        <v>0.34272443418830756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">
        <v>1</v>
      </c>
      <c r="B3" s="3" t="s">
        <v>9</v>
      </c>
      <c r="C3" s="4">
        <v>22.6</v>
      </c>
      <c r="D3" s="4">
        <v>5667.1096666666672</v>
      </c>
      <c r="E3" s="4">
        <v>0.53574015315305035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">
        <v>2</v>
      </c>
      <c r="B4" s="3" t="s">
        <v>8</v>
      </c>
      <c r="C4" s="4">
        <v>31.09375</v>
      </c>
      <c r="D4" s="4">
        <v>7561.9233333333332</v>
      </c>
      <c r="E4" s="4">
        <v>0.40441882371711696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">
        <v>3</v>
      </c>
      <c r="B5" s="3" t="s">
        <v>17</v>
      </c>
      <c r="C5" s="4">
        <v>36.705882352941174</v>
      </c>
      <c r="D5" s="4">
        <v>1217.6333333333334</v>
      </c>
      <c r="E5" s="4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">
        <v>4</v>
      </c>
      <c r="B6" s="3" t="s">
        <v>11</v>
      </c>
      <c r="C6" s="4">
        <v>56.971428571428568</v>
      </c>
      <c r="D6" s="4">
        <v>2940.2499999999995</v>
      </c>
      <c r="E6" s="4">
        <v>0.78107425817078524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">
        <v>5</v>
      </c>
      <c r="B7" s="3" t="s">
        <v>16</v>
      </c>
      <c r="C7" s="4">
        <v>38.666666666666664</v>
      </c>
      <c r="D7" s="4">
        <v>6926.3399999999992</v>
      </c>
      <c r="E7" s="4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">
        <v>6</v>
      </c>
      <c r="B8" s="3" t="s">
        <v>12</v>
      </c>
      <c r="C8" s="4">
        <v>35.6</v>
      </c>
      <c r="D8" s="4">
        <v>2704.6666666666665</v>
      </c>
      <c r="E8" s="4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">
        <v>7</v>
      </c>
      <c r="B9" s="3" t="s">
        <v>10</v>
      </c>
      <c r="C9" s="4">
        <v>28.828571428571429</v>
      </c>
      <c r="D9" s="4">
        <v>2481.7674999999999</v>
      </c>
      <c r="E9" s="4">
        <v>0.37300777447121924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">
        <v>8</v>
      </c>
      <c r="B10" s="3" t="s">
        <v>15</v>
      </c>
      <c r="C10" s="4">
        <v>10.5</v>
      </c>
      <c r="D10" s="4">
        <v>18148.271194668316</v>
      </c>
      <c r="E10" s="4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">
        <v>9</v>
      </c>
      <c r="B11" s="3" t="s">
        <v>14</v>
      </c>
      <c r="C11" s="4">
        <v>5.5</v>
      </c>
      <c r="D11" s="4">
        <v>2591.3333333333335</v>
      </c>
      <c r="E11" s="4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">
        <v>10</v>
      </c>
      <c r="B12" s="3" t="s">
        <v>13</v>
      </c>
      <c r="C12" s="4">
        <v>14</v>
      </c>
      <c r="D12" s="4">
        <v>17185.463249999983</v>
      </c>
      <c r="E12" s="4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6</v>
      </c>
      <c r="C13" s="4">
        <f>C2-5</f>
        <v>10.931034482758621</v>
      </c>
      <c r="D13" s="4">
        <v>3232.5011333333327</v>
      </c>
      <c r="E13" s="4">
        <v>0.34272443418830756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9</v>
      </c>
      <c r="C14" s="4">
        <f t="shared" ref="C14:C23" si="0">C3-5</f>
        <v>17.600000000000001</v>
      </c>
      <c r="D14" s="4">
        <v>5667.1096666666672</v>
      </c>
      <c r="E14" s="4">
        <v>0.53574015315305035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8</v>
      </c>
      <c r="C15" s="4">
        <f t="shared" si="0"/>
        <v>26.09375</v>
      </c>
      <c r="D15" s="4">
        <v>7561.9233333333332</v>
      </c>
      <c r="E15" s="4">
        <v>0.40441882371711696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17</v>
      </c>
      <c r="C16" s="4">
        <f t="shared" si="0"/>
        <v>31.705882352941174</v>
      </c>
      <c r="D16" s="4">
        <v>1217.6333333333334</v>
      </c>
      <c r="E16" s="4">
        <v>0.35399077947121271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11</v>
      </c>
      <c r="C17" s="4">
        <f t="shared" si="0"/>
        <v>51.971428571428568</v>
      </c>
      <c r="D17" s="4">
        <v>2940.2499999999995</v>
      </c>
      <c r="E17" s="4">
        <v>0.78107425817078524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16</v>
      </c>
      <c r="C18" s="4">
        <f t="shared" si="0"/>
        <v>33.666666666666664</v>
      </c>
      <c r="D18" s="4">
        <v>6926.3399999999992</v>
      </c>
      <c r="E18" s="4">
        <v>0.36004079896582097</v>
      </c>
      <c r="F18" s="12" t="s">
        <v>7</v>
      </c>
      <c r="G18" s="12" t="s">
        <v>33</v>
      </c>
      <c r="H18" s="12">
        <v>0</v>
      </c>
      <c r="I18" s="12">
        <v>0</v>
      </c>
    </row>
    <row r="19" spans="1:9">
      <c r="A19" s="13">
        <v>17</v>
      </c>
      <c r="B19" s="3" t="s">
        <v>12</v>
      </c>
      <c r="C19" s="4">
        <f t="shared" si="0"/>
        <v>30.6</v>
      </c>
      <c r="D19" s="4">
        <v>2704.6666666666665</v>
      </c>
      <c r="E19" s="4">
        <v>0.33</v>
      </c>
      <c r="F19" s="12" t="s">
        <v>7</v>
      </c>
      <c r="G19" s="12" t="s">
        <v>33</v>
      </c>
      <c r="H19" s="12">
        <v>0</v>
      </c>
      <c r="I19" s="12">
        <v>0</v>
      </c>
    </row>
    <row r="20" spans="1:9">
      <c r="A20" s="13">
        <v>18</v>
      </c>
      <c r="B20" s="3" t="s">
        <v>10</v>
      </c>
      <c r="C20" s="4">
        <f t="shared" si="0"/>
        <v>23.828571428571429</v>
      </c>
      <c r="D20" s="4">
        <v>2481.7674999999999</v>
      </c>
      <c r="E20" s="4">
        <v>0.37300777447121924</v>
      </c>
      <c r="F20" s="12" t="s">
        <v>7</v>
      </c>
      <c r="G20" s="12" t="s">
        <v>33</v>
      </c>
      <c r="H20" s="12">
        <v>0</v>
      </c>
      <c r="I20" s="12">
        <v>0</v>
      </c>
    </row>
    <row r="21" spans="1:9">
      <c r="A21" s="13">
        <v>19</v>
      </c>
      <c r="B21" s="3" t="s">
        <v>15</v>
      </c>
      <c r="C21" s="4">
        <f t="shared" si="0"/>
        <v>5.5</v>
      </c>
      <c r="D21" s="4">
        <v>18148.271194668316</v>
      </c>
      <c r="E21" s="4">
        <v>1</v>
      </c>
      <c r="F21" s="12" t="s">
        <v>7</v>
      </c>
      <c r="G21" s="12" t="s">
        <v>33</v>
      </c>
      <c r="H21" s="12">
        <v>0</v>
      </c>
      <c r="I21" s="12">
        <v>0</v>
      </c>
    </row>
    <row r="22" spans="1:9">
      <c r="A22" s="13">
        <v>20</v>
      </c>
      <c r="B22" s="3" t="s">
        <v>14</v>
      </c>
      <c r="C22" s="4">
        <f t="shared" si="0"/>
        <v>0.5</v>
      </c>
      <c r="D22" s="4">
        <v>2591.3333333333335</v>
      </c>
      <c r="E22" s="4">
        <v>1</v>
      </c>
      <c r="F22" s="12" t="s">
        <v>7</v>
      </c>
      <c r="G22" s="12" t="s">
        <v>33</v>
      </c>
      <c r="H22" s="12">
        <v>0</v>
      </c>
      <c r="I22" s="12">
        <v>0</v>
      </c>
    </row>
    <row r="23" spans="1:9">
      <c r="A23" s="13">
        <v>21</v>
      </c>
      <c r="B23" s="3" t="s">
        <v>13</v>
      </c>
      <c r="C23" s="4">
        <f t="shared" si="0"/>
        <v>9</v>
      </c>
      <c r="D23" s="4">
        <v>17185.463249999983</v>
      </c>
      <c r="E23" s="4">
        <v>1</v>
      </c>
      <c r="F23" s="12" t="s">
        <v>7</v>
      </c>
      <c r="G23" s="12" t="s">
        <v>33</v>
      </c>
      <c r="H23" s="12">
        <v>0</v>
      </c>
      <c r="I23" s="12">
        <v>0</v>
      </c>
    </row>
    <row r="24" spans="1:9">
      <c r="A24" s="13">
        <v>22</v>
      </c>
      <c r="B24" s="3" t="s">
        <v>6</v>
      </c>
      <c r="C24" s="4">
        <f>C2+5</f>
        <v>20.931034482758619</v>
      </c>
      <c r="D24" s="4">
        <v>3232.5011333333327</v>
      </c>
      <c r="E24" s="4">
        <v>0.34272443418830756</v>
      </c>
      <c r="F24" s="12" t="s">
        <v>7</v>
      </c>
      <c r="G24" s="12" t="s">
        <v>33</v>
      </c>
      <c r="H24" s="12">
        <v>0</v>
      </c>
      <c r="I24" s="12">
        <v>0</v>
      </c>
    </row>
    <row r="25" spans="1:9">
      <c r="A25" s="13">
        <v>23</v>
      </c>
      <c r="B25" s="3" t="s">
        <v>9</v>
      </c>
      <c r="C25" s="4">
        <f t="shared" ref="C25:C34" si="1">C3+5</f>
        <v>27.6</v>
      </c>
      <c r="D25" s="4">
        <v>5667.1096666666672</v>
      </c>
      <c r="E25" s="4">
        <v>0.53574015315305035</v>
      </c>
      <c r="F25" s="12" t="s">
        <v>7</v>
      </c>
      <c r="G25" s="12" t="s">
        <v>33</v>
      </c>
      <c r="H25" s="12">
        <v>0</v>
      </c>
      <c r="I25" s="12">
        <v>0</v>
      </c>
    </row>
    <row r="26" spans="1:9">
      <c r="A26" s="13">
        <v>24</v>
      </c>
      <c r="B26" s="3" t="s">
        <v>8</v>
      </c>
      <c r="C26" s="4">
        <f t="shared" si="1"/>
        <v>36.09375</v>
      </c>
      <c r="D26" s="4">
        <v>7561.9233333333332</v>
      </c>
      <c r="E26" s="4">
        <v>0.40441882371711696</v>
      </c>
      <c r="F26" s="12" t="s">
        <v>7</v>
      </c>
      <c r="G26" s="12" t="s">
        <v>33</v>
      </c>
      <c r="H26" s="12">
        <v>0</v>
      </c>
      <c r="I26" s="12">
        <v>0</v>
      </c>
    </row>
    <row r="27" spans="1:9">
      <c r="A27" s="13">
        <v>25</v>
      </c>
      <c r="B27" s="3" t="s">
        <v>17</v>
      </c>
      <c r="C27" s="4">
        <f t="shared" si="1"/>
        <v>41.705882352941174</v>
      </c>
      <c r="D27" s="4">
        <v>1217.6333333333334</v>
      </c>
      <c r="E27" s="4">
        <v>0.35399077947121271</v>
      </c>
      <c r="F27" s="12" t="s">
        <v>7</v>
      </c>
      <c r="G27" s="12" t="s">
        <v>33</v>
      </c>
      <c r="H27" s="12">
        <v>0</v>
      </c>
      <c r="I27" s="12">
        <v>0</v>
      </c>
    </row>
    <row r="28" spans="1:9">
      <c r="A28" s="13">
        <v>26</v>
      </c>
      <c r="B28" s="3" t="s">
        <v>11</v>
      </c>
      <c r="C28" s="4">
        <f t="shared" si="1"/>
        <v>61.971428571428568</v>
      </c>
      <c r="D28" s="4">
        <v>2940.2499999999995</v>
      </c>
      <c r="E28" s="4">
        <v>0.78107425817078524</v>
      </c>
      <c r="F28" s="12" t="s">
        <v>7</v>
      </c>
      <c r="G28" s="12" t="s">
        <v>33</v>
      </c>
      <c r="H28" s="12">
        <v>0</v>
      </c>
      <c r="I28" s="12">
        <v>0</v>
      </c>
    </row>
    <row r="29" spans="1:9">
      <c r="A29" s="13">
        <v>27</v>
      </c>
      <c r="B29" s="3" t="s">
        <v>16</v>
      </c>
      <c r="C29" s="4">
        <f t="shared" si="1"/>
        <v>43.666666666666664</v>
      </c>
      <c r="D29" s="4">
        <v>6926.3399999999992</v>
      </c>
      <c r="E29" s="4">
        <v>0.36004079896582097</v>
      </c>
      <c r="F29" s="12" t="s">
        <v>7</v>
      </c>
      <c r="G29" s="12" t="s">
        <v>33</v>
      </c>
      <c r="H29" s="12">
        <v>0</v>
      </c>
      <c r="I29" s="12">
        <v>0</v>
      </c>
    </row>
    <row r="30" spans="1:9">
      <c r="A30" s="13">
        <v>28</v>
      </c>
      <c r="B30" s="3" t="s">
        <v>12</v>
      </c>
      <c r="C30" s="4">
        <f t="shared" si="1"/>
        <v>40.6</v>
      </c>
      <c r="D30" s="4">
        <v>2704.6666666666665</v>
      </c>
      <c r="E30" s="4">
        <v>0.33</v>
      </c>
      <c r="F30" s="12" t="s">
        <v>7</v>
      </c>
      <c r="G30" s="12" t="s">
        <v>33</v>
      </c>
      <c r="H30" s="12">
        <v>0</v>
      </c>
      <c r="I30" s="12">
        <v>0</v>
      </c>
    </row>
    <row r="31" spans="1:9">
      <c r="A31" s="13">
        <v>29</v>
      </c>
      <c r="B31" s="3" t="s">
        <v>10</v>
      </c>
      <c r="C31" s="4">
        <f t="shared" si="1"/>
        <v>33.828571428571429</v>
      </c>
      <c r="D31" s="4">
        <v>2481.7674999999999</v>
      </c>
      <c r="E31" s="4">
        <v>0.37300777447121924</v>
      </c>
      <c r="F31" s="12" t="s">
        <v>7</v>
      </c>
      <c r="G31" s="12" t="s">
        <v>33</v>
      </c>
      <c r="H31" s="12">
        <v>0</v>
      </c>
      <c r="I31" s="12">
        <v>0</v>
      </c>
    </row>
    <row r="32" spans="1:9">
      <c r="A32" s="13">
        <v>30</v>
      </c>
      <c r="B32" s="3" t="s">
        <v>15</v>
      </c>
      <c r="C32" s="4">
        <f t="shared" si="1"/>
        <v>15.5</v>
      </c>
      <c r="D32" s="4">
        <v>18148.271194668316</v>
      </c>
      <c r="E32" s="4">
        <v>1</v>
      </c>
      <c r="F32" s="12" t="s">
        <v>7</v>
      </c>
      <c r="G32" s="12" t="s">
        <v>33</v>
      </c>
      <c r="H32" s="12">
        <v>0</v>
      </c>
      <c r="I32" s="12">
        <v>0</v>
      </c>
    </row>
    <row r="33" spans="1:9">
      <c r="A33" s="13">
        <v>31</v>
      </c>
      <c r="B33" s="3" t="s">
        <v>14</v>
      </c>
      <c r="C33" s="4">
        <f t="shared" si="1"/>
        <v>10.5</v>
      </c>
      <c r="D33" s="4">
        <v>2591.3333333333335</v>
      </c>
      <c r="E33" s="4">
        <v>1</v>
      </c>
      <c r="F33" s="12" t="s">
        <v>7</v>
      </c>
      <c r="G33" s="12" t="s">
        <v>33</v>
      </c>
      <c r="H33" s="12">
        <v>0</v>
      </c>
      <c r="I33" s="12">
        <v>0</v>
      </c>
    </row>
    <row r="34" spans="1:9">
      <c r="A34" s="13">
        <v>32</v>
      </c>
      <c r="B34" s="3" t="s">
        <v>13</v>
      </c>
      <c r="C34" s="4">
        <f t="shared" si="1"/>
        <v>19</v>
      </c>
      <c r="D34" s="4">
        <v>17185.463249999983</v>
      </c>
      <c r="E34" s="4">
        <v>1</v>
      </c>
      <c r="F34" s="12" t="s">
        <v>7</v>
      </c>
      <c r="G34" s="12" t="s">
        <v>33</v>
      </c>
      <c r="H34" s="12">
        <v>0</v>
      </c>
      <c r="I34" s="1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032F-786B-416F-9171-8FFE55F32C1D}">
  <dimension ref="A1:I18"/>
  <sheetViews>
    <sheetView workbookViewId="0">
      <selection activeCell="B23" sqref="B23"/>
    </sheetView>
  </sheetViews>
  <sheetFormatPr defaultRowHeight="14.5"/>
  <cols>
    <col min="2" max="2" width="14.906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6</v>
      </c>
      <c r="C2" s="4">
        <v>8</v>
      </c>
      <c r="D2" s="6">
        <v>4644.4034000000001</v>
      </c>
      <c r="E2" s="5">
        <v>0.35162268780797246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8</v>
      </c>
      <c r="D3" s="6">
        <v>31358.328999999998</v>
      </c>
      <c r="E3" s="5">
        <v>0.53826095601515933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13</v>
      </c>
      <c r="C4" s="4">
        <v>8</v>
      </c>
      <c r="D4" s="6">
        <v>5000</v>
      </c>
      <c r="E4" s="5">
        <v>1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17</v>
      </c>
      <c r="C5" s="4">
        <v>8</v>
      </c>
      <c r="D5" s="6">
        <v>3652.9</v>
      </c>
      <c r="E5" s="5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11</v>
      </c>
      <c r="C6" s="4">
        <v>8</v>
      </c>
      <c r="D6" s="6">
        <v>8858.7499999999982</v>
      </c>
      <c r="E6" s="5">
        <v>0.7811457116585705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16</v>
      </c>
      <c r="C7" s="4">
        <v>8</v>
      </c>
      <c r="D7" s="6">
        <v>20779.019999999997</v>
      </c>
      <c r="E7" s="5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12</v>
      </c>
      <c r="C8" s="4">
        <v>8</v>
      </c>
      <c r="D8" s="6">
        <v>8599</v>
      </c>
      <c r="E8" s="5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10</v>
      </c>
      <c r="C9" s="4">
        <v>8</v>
      </c>
      <c r="D9" s="6">
        <v>8194.3024999999998</v>
      </c>
      <c r="E9" s="5">
        <v>0.37414216973934089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8</v>
      </c>
      <c r="D10" s="6">
        <v>53555.516075797081</v>
      </c>
      <c r="E10" s="5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14</v>
      </c>
      <c r="C11" s="4">
        <v>8</v>
      </c>
      <c r="D11" s="6">
        <v>10271.799999999999</v>
      </c>
      <c r="E11" s="5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13</v>
      </c>
      <c r="C12" s="4">
        <v>8</v>
      </c>
      <c r="D12" s="6">
        <v>20000</v>
      </c>
      <c r="E12" s="5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13</v>
      </c>
      <c r="C13" s="4">
        <v>8</v>
      </c>
      <c r="D13" s="6">
        <v>20000</v>
      </c>
      <c r="E13" s="5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13</v>
      </c>
      <c r="C14" s="4">
        <v>8</v>
      </c>
      <c r="D14" s="6">
        <v>20000</v>
      </c>
      <c r="E14" s="5">
        <v>1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15</v>
      </c>
      <c r="C15" s="4">
        <v>8</v>
      </c>
      <c r="D15" s="6">
        <v>5000</v>
      </c>
      <c r="E15" s="5">
        <v>1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15</v>
      </c>
      <c r="C16" s="4">
        <v>8</v>
      </c>
      <c r="D16" s="6">
        <v>5000</v>
      </c>
      <c r="E16" s="5">
        <v>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15</v>
      </c>
      <c r="C17" s="4">
        <v>8</v>
      </c>
      <c r="D17" s="6">
        <v>5000</v>
      </c>
      <c r="E17" s="5">
        <v>1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15</v>
      </c>
      <c r="C18" s="4">
        <v>8</v>
      </c>
      <c r="D18" s="6">
        <v>5000</v>
      </c>
      <c r="E18" s="5">
        <v>1</v>
      </c>
      <c r="F18" s="12" t="s">
        <v>7</v>
      </c>
      <c r="G18" s="12" t="s">
        <v>33</v>
      </c>
      <c r="H18" s="12">
        <v>0</v>
      </c>
      <c r="I18" s="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FF33-AD05-496F-B170-C2A91E3708F6}">
  <dimension ref="A1:I34"/>
  <sheetViews>
    <sheetView tabSelected="1" topLeftCell="A20" workbookViewId="0">
      <selection activeCell="E34" sqref="E34"/>
    </sheetView>
  </sheetViews>
  <sheetFormatPr defaultRowHeight="14.5"/>
  <cols>
    <col min="1" max="5" width="28.5429687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15</v>
      </c>
      <c r="C2" s="4">
        <v>15.931034482758621</v>
      </c>
      <c r="D2" s="4">
        <v>3232.5011333333327</v>
      </c>
      <c r="E2" s="4">
        <v>1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22.6</v>
      </c>
      <c r="D3" s="4">
        <v>5667.1096666666672</v>
      </c>
      <c r="E3" s="4">
        <v>0.53574015315305035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9</v>
      </c>
      <c r="C4" s="4">
        <v>31.09375</v>
      </c>
      <c r="D4" s="4">
        <v>7561.9233333333332</v>
      </c>
      <c r="E4" s="4">
        <v>0.53574015315305035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9</v>
      </c>
      <c r="C5" s="4">
        <v>36.705882352941174</v>
      </c>
      <c r="D5" s="4">
        <v>1217.6333333333334</v>
      </c>
      <c r="E5" s="4">
        <v>0.53574015315305035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9</v>
      </c>
      <c r="C6" s="4">
        <v>56.971428571428568</v>
      </c>
      <c r="D6" s="4">
        <v>2940.2499999999995</v>
      </c>
      <c r="E6" s="4">
        <v>0.53574015315305035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9</v>
      </c>
      <c r="C7" s="4">
        <v>38.666666666666664</v>
      </c>
      <c r="D7" s="4">
        <v>6926.3399999999992</v>
      </c>
      <c r="E7" s="4">
        <v>0.53574015315305035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9</v>
      </c>
      <c r="C8" s="4">
        <v>35.6</v>
      </c>
      <c r="D8" s="4">
        <v>2704.6666666666665</v>
      </c>
      <c r="E8" s="4">
        <v>0.53574015315305035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9</v>
      </c>
      <c r="C9" s="4">
        <v>28.828571428571429</v>
      </c>
      <c r="D9" s="4">
        <v>2481.7674999999999</v>
      </c>
      <c r="E9" s="4">
        <v>0.53574015315305035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10.5</v>
      </c>
      <c r="D10" s="4">
        <v>18148.271194668316</v>
      </c>
      <c r="E10" s="4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15</v>
      </c>
      <c r="C11" s="4">
        <v>5.5</v>
      </c>
      <c r="D11" s="4">
        <v>2591.3333333333335</v>
      </c>
      <c r="E11" s="4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15</v>
      </c>
      <c r="C12" s="4">
        <v>14</v>
      </c>
      <c r="D12" s="4">
        <v>17185.463249999983</v>
      </c>
      <c r="E12" s="4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15</v>
      </c>
      <c r="C13" s="4">
        <f>C2-5</f>
        <v>10.931034482758621</v>
      </c>
      <c r="D13" s="4">
        <v>3232.5011333333327</v>
      </c>
      <c r="E13" s="4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9</v>
      </c>
      <c r="C14" s="4">
        <f t="shared" ref="C14:C23" si="0">C3-5</f>
        <v>17.600000000000001</v>
      </c>
      <c r="D14" s="4">
        <v>5667.1096666666672</v>
      </c>
      <c r="E14" s="4">
        <v>0.53574015315305035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9</v>
      </c>
      <c r="C15" s="4">
        <f t="shared" si="0"/>
        <v>26.09375</v>
      </c>
      <c r="D15" s="4">
        <v>7561.9233333333332</v>
      </c>
      <c r="E15" s="4">
        <v>0.53574015315305035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9</v>
      </c>
      <c r="C16" s="4">
        <f t="shared" si="0"/>
        <v>31.705882352941174</v>
      </c>
      <c r="D16" s="4">
        <v>1217.6333333333334</v>
      </c>
      <c r="E16" s="4">
        <v>0.53574015315305035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9</v>
      </c>
      <c r="C17" s="4">
        <f t="shared" si="0"/>
        <v>51.971428571428568</v>
      </c>
      <c r="D17" s="4">
        <v>2940.2499999999995</v>
      </c>
      <c r="E17" s="4">
        <v>0.53574015315305035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9</v>
      </c>
      <c r="C18" s="4">
        <f t="shared" si="0"/>
        <v>33.666666666666664</v>
      </c>
      <c r="D18" s="4">
        <v>6926.3399999999992</v>
      </c>
      <c r="E18" s="4">
        <v>0.53574015315305035</v>
      </c>
      <c r="F18" s="12" t="s">
        <v>7</v>
      </c>
      <c r="G18" s="12" t="s">
        <v>33</v>
      </c>
      <c r="H18" s="12">
        <v>0</v>
      </c>
      <c r="I18" s="12">
        <v>0</v>
      </c>
    </row>
    <row r="19" spans="1:9">
      <c r="A19" s="13">
        <v>17</v>
      </c>
      <c r="B19" s="3" t="s">
        <v>9</v>
      </c>
      <c r="C19" s="4">
        <f t="shared" si="0"/>
        <v>30.6</v>
      </c>
      <c r="D19" s="4">
        <v>2704.6666666666665</v>
      </c>
      <c r="E19" s="4">
        <v>0.53574015315305035</v>
      </c>
      <c r="F19" s="12" t="s">
        <v>7</v>
      </c>
      <c r="G19" s="12" t="s">
        <v>33</v>
      </c>
      <c r="H19" s="12">
        <v>0</v>
      </c>
      <c r="I19" s="12">
        <v>0</v>
      </c>
    </row>
    <row r="20" spans="1:9">
      <c r="A20" s="13">
        <v>18</v>
      </c>
      <c r="B20" s="3" t="s">
        <v>9</v>
      </c>
      <c r="C20" s="4">
        <f t="shared" si="0"/>
        <v>23.828571428571429</v>
      </c>
      <c r="D20" s="4">
        <v>2481.7674999999999</v>
      </c>
      <c r="E20" s="4">
        <v>0.53574015315305035</v>
      </c>
      <c r="F20" s="12" t="s">
        <v>7</v>
      </c>
      <c r="G20" s="12" t="s">
        <v>33</v>
      </c>
      <c r="H20" s="12">
        <v>0</v>
      </c>
      <c r="I20" s="12">
        <v>0</v>
      </c>
    </row>
    <row r="21" spans="1:9">
      <c r="A21" s="13">
        <v>19</v>
      </c>
      <c r="B21" s="3" t="s">
        <v>15</v>
      </c>
      <c r="C21" s="4">
        <f t="shared" si="0"/>
        <v>5.5</v>
      </c>
      <c r="D21" s="4">
        <v>18148.271194668316</v>
      </c>
      <c r="E21" s="4">
        <v>1</v>
      </c>
      <c r="F21" s="12" t="s">
        <v>7</v>
      </c>
      <c r="G21" s="12" t="s">
        <v>33</v>
      </c>
      <c r="H21" s="12">
        <v>0</v>
      </c>
      <c r="I21" s="12">
        <v>0</v>
      </c>
    </row>
    <row r="22" spans="1:9">
      <c r="A22" s="13">
        <v>20</v>
      </c>
      <c r="B22" s="3" t="s">
        <v>15</v>
      </c>
      <c r="C22" s="4">
        <f t="shared" si="0"/>
        <v>0.5</v>
      </c>
      <c r="D22" s="4">
        <v>2591.3333333333335</v>
      </c>
      <c r="E22" s="4">
        <v>1</v>
      </c>
      <c r="F22" s="12" t="s">
        <v>7</v>
      </c>
      <c r="G22" s="12" t="s">
        <v>33</v>
      </c>
      <c r="H22" s="12">
        <v>0</v>
      </c>
      <c r="I22" s="12">
        <v>0</v>
      </c>
    </row>
    <row r="23" spans="1:9">
      <c r="A23" s="13">
        <v>21</v>
      </c>
      <c r="B23" s="3" t="s">
        <v>15</v>
      </c>
      <c r="C23" s="4">
        <f t="shared" si="0"/>
        <v>9</v>
      </c>
      <c r="D23" s="4">
        <v>17185.463249999983</v>
      </c>
      <c r="E23" s="4">
        <v>1</v>
      </c>
      <c r="F23" s="12" t="s">
        <v>7</v>
      </c>
      <c r="G23" s="12" t="s">
        <v>33</v>
      </c>
      <c r="H23" s="12">
        <v>0</v>
      </c>
      <c r="I23" s="12">
        <v>0</v>
      </c>
    </row>
    <row r="24" spans="1:9">
      <c r="A24" s="13">
        <v>22</v>
      </c>
      <c r="B24" s="3" t="s">
        <v>15</v>
      </c>
      <c r="C24" s="4">
        <f>C2+5</f>
        <v>20.931034482758619</v>
      </c>
      <c r="D24" s="4">
        <v>3232.5011333333327</v>
      </c>
      <c r="E24" s="4">
        <v>1</v>
      </c>
      <c r="F24" s="12" t="s">
        <v>7</v>
      </c>
      <c r="G24" s="12" t="s">
        <v>33</v>
      </c>
      <c r="H24" s="12">
        <v>0</v>
      </c>
      <c r="I24" s="12">
        <v>0</v>
      </c>
    </row>
    <row r="25" spans="1:9">
      <c r="A25" s="13"/>
      <c r="B25" s="3"/>
      <c r="C25" s="4"/>
      <c r="D25" s="4"/>
      <c r="E25" s="4"/>
      <c r="F25" s="12"/>
      <c r="G25" s="12"/>
      <c r="H25" s="12"/>
      <c r="I25" s="12"/>
    </row>
    <row r="26" spans="1:9">
      <c r="A26" s="13"/>
      <c r="B26" s="3"/>
      <c r="C26" s="4"/>
      <c r="D26" s="4"/>
      <c r="E26" s="4"/>
      <c r="F26" s="12"/>
      <c r="G26" s="12"/>
      <c r="H26" s="12"/>
      <c r="I26" s="12"/>
    </row>
    <row r="27" spans="1:9">
      <c r="A27" s="13"/>
      <c r="B27" s="3"/>
      <c r="C27" s="4"/>
      <c r="D27" s="4"/>
      <c r="E27" s="4"/>
      <c r="F27" s="12"/>
      <c r="G27" s="12"/>
      <c r="H27" s="12"/>
      <c r="I27" s="12"/>
    </row>
    <row r="28" spans="1:9">
      <c r="A28" s="13"/>
      <c r="B28" s="3"/>
      <c r="C28" s="4"/>
      <c r="D28" s="4"/>
      <c r="E28" s="4"/>
      <c r="F28" s="12"/>
      <c r="G28" s="12"/>
      <c r="H28" s="12"/>
      <c r="I28" s="12"/>
    </row>
    <row r="29" spans="1:9">
      <c r="A29" s="13"/>
      <c r="B29" s="3"/>
      <c r="C29" s="4"/>
      <c r="D29" s="4"/>
      <c r="E29" s="4"/>
      <c r="F29" s="12"/>
      <c r="G29" s="12"/>
      <c r="H29" s="12"/>
      <c r="I29" s="12"/>
    </row>
    <row r="30" spans="1:9">
      <c r="A30" s="13"/>
      <c r="B30" s="3"/>
      <c r="C30" s="4"/>
      <c r="D30" s="4"/>
      <c r="E30" s="4"/>
      <c r="F30" s="12"/>
      <c r="G30" s="12"/>
      <c r="H30" s="12"/>
      <c r="I30" s="12"/>
    </row>
    <row r="31" spans="1:9">
      <c r="A31" s="13"/>
      <c r="B31" s="3"/>
      <c r="C31" s="4"/>
      <c r="D31" s="4"/>
      <c r="E31" s="4"/>
      <c r="F31" s="12"/>
      <c r="G31" s="12"/>
      <c r="H31" s="12"/>
      <c r="I31" s="12"/>
    </row>
    <row r="32" spans="1:9">
      <c r="A32" s="13"/>
      <c r="B32" s="3"/>
      <c r="C32" s="4"/>
      <c r="D32" s="4"/>
      <c r="E32" s="4"/>
      <c r="F32" s="12"/>
      <c r="G32" s="12"/>
      <c r="H32" s="12"/>
      <c r="I32" s="12"/>
    </row>
    <row r="33" spans="1:9">
      <c r="A33" s="13"/>
      <c r="B33" s="3"/>
      <c r="C33" s="4"/>
      <c r="D33" s="4"/>
      <c r="E33" s="4"/>
      <c r="F33" s="12"/>
      <c r="G33" s="12"/>
      <c r="H33" s="12"/>
      <c r="I33" s="12"/>
    </row>
    <row r="34" spans="1:9">
      <c r="A34" s="13"/>
      <c r="B34" s="3"/>
      <c r="C34" s="4"/>
      <c r="D34" s="4"/>
      <c r="E34" s="4"/>
      <c r="F34" s="12"/>
      <c r="G34" s="12"/>
      <c r="H34" s="12"/>
      <c r="I34" s="12"/>
    </row>
  </sheetData>
  <autoFilter ref="B1:I34" xr:uid="{37A9FF33-AD05-496F-B170-C2A91E3708F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workbookViewId="0">
      <selection activeCell="H1" sqref="H1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extendedDE</vt:lpstr>
      <vt:lpstr>extendedNL</vt:lpstr>
      <vt:lpstr>powerplants_grouped</vt:lpstr>
      <vt:lpstr>groupedDE_RES</vt:lpstr>
      <vt:lpstr>two_techs_DE</vt:lpstr>
      <vt:lpstr>germany2019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2022-10-15T21:08:15Z</dcterms:modified>
</cp:coreProperties>
</file>