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GCP/0.25/"/>
    </mc:Choice>
  </mc:AlternateContent>
  <xr:revisionPtr revIDLastSave="75" documentId="13_ncr:1_{09E2A9B9-03A2-482B-8185-E520C8C2D163}" xr6:coauthVersionLast="47" xr6:coauthVersionMax="47" xr10:uidLastSave="{0B623A88-B359-42E8-9FD0-413CCFF7258B}"/>
  <bookViews>
    <workbookView xWindow="2892" yWindow="2892" windowWidth="17280" windowHeight="9024" activeTab="5" xr2:uid="{00000000-000D-0000-FFFF-FFFF00000000}"/>
  </bookViews>
  <sheets>
    <sheet name="speed_1_1" sheetId="5" r:id="rId1"/>
    <sheet name="speed_1_2" sheetId="1" r:id="rId2"/>
    <sheet name="speed_1_3" sheetId="3" r:id="rId3"/>
    <sheet name="speed_1_4" sheetId="4" r:id="rId4"/>
    <sheet name="speed_1_5" sheetId="6" r:id="rId5"/>
    <sheet name="averag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16" i="2" l="1"/>
  <c r="M25" i="2"/>
  <c r="H25" i="2"/>
  <c r="M24" i="2"/>
  <c r="H24" i="2"/>
  <c r="M23" i="2"/>
  <c r="H23" i="2"/>
  <c r="M22" i="2"/>
  <c r="H22" i="2"/>
  <c r="M21" i="2"/>
  <c r="H21" i="2"/>
  <c r="M20" i="2"/>
  <c r="H20" i="2"/>
  <c r="M19" i="2"/>
  <c r="H19" i="2"/>
  <c r="I11" i="6"/>
  <c r="H11" i="6"/>
  <c r="F11" i="6"/>
  <c r="E11" i="6"/>
  <c r="C11" i="6"/>
  <c r="I10" i="6"/>
  <c r="H10" i="6"/>
  <c r="F10" i="6"/>
  <c r="E10" i="6"/>
  <c r="C10" i="6"/>
  <c r="I9" i="6"/>
  <c r="H9" i="6"/>
  <c r="F9" i="6"/>
  <c r="E9" i="6"/>
  <c r="C9" i="6"/>
  <c r="I8" i="6"/>
  <c r="H8" i="6"/>
  <c r="F8" i="6"/>
  <c r="E8" i="6"/>
  <c r="C8" i="6"/>
  <c r="I7" i="6"/>
  <c r="H7" i="6"/>
  <c r="F7" i="6"/>
  <c r="E7" i="6"/>
  <c r="C7" i="6"/>
  <c r="I6" i="6"/>
  <c r="H6" i="6"/>
  <c r="F6" i="6"/>
  <c r="E6" i="6"/>
  <c r="C6" i="6"/>
  <c r="I5" i="6"/>
  <c r="H5" i="6"/>
  <c r="F5" i="6"/>
  <c r="E5" i="6"/>
  <c r="C5" i="6"/>
  <c r="I4" i="6"/>
  <c r="H4" i="6"/>
  <c r="F4" i="6"/>
  <c r="E4" i="6"/>
  <c r="C4" i="6"/>
  <c r="I3" i="6"/>
  <c r="H3" i="6"/>
  <c r="F3" i="6"/>
  <c r="E3" i="6"/>
  <c r="C3" i="6"/>
  <c r="L5" i="2"/>
  <c r="L6" i="2"/>
  <c r="L7" i="2"/>
  <c r="L8" i="2"/>
  <c r="L9" i="2"/>
  <c r="L10" i="2"/>
  <c r="L11" i="2"/>
  <c r="L12" i="2"/>
  <c r="L13" i="2"/>
  <c r="B6" i="2"/>
  <c r="D6" i="2"/>
  <c r="H6" i="2"/>
  <c r="B7" i="2"/>
  <c r="D7" i="2"/>
  <c r="H7" i="2"/>
  <c r="B8" i="2"/>
  <c r="D8" i="2"/>
  <c r="H8" i="2"/>
  <c r="B9" i="2"/>
  <c r="D9" i="2"/>
  <c r="H9" i="2"/>
  <c r="B10" i="2"/>
  <c r="D10" i="2"/>
  <c r="H10" i="2"/>
  <c r="B11" i="2"/>
  <c r="D11" i="2"/>
  <c r="H11" i="2"/>
  <c r="B12" i="2"/>
  <c r="D12" i="2"/>
  <c r="H12" i="2"/>
  <c r="B13" i="2"/>
  <c r="D13" i="2"/>
  <c r="H13" i="2"/>
  <c r="D5" i="2"/>
  <c r="H5" i="2"/>
  <c r="K5" i="2"/>
  <c r="B5" i="2"/>
  <c r="C7" i="2"/>
  <c r="E8" i="2"/>
  <c r="F8" i="2" s="1"/>
  <c r="E9" i="2"/>
  <c r="F9" i="2" s="1"/>
  <c r="I10" i="2"/>
  <c r="J10" i="2" s="1"/>
  <c r="K11" i="2"/>
  <c r="K13" i="2"/>
  <c r="C3" i="5"/>
  <c r="E3" i="5"/>
  <c r="E5" i="2" s="1"/>
  <c r="F5" i="2" s="1"/>
  <c r="N5" i="2" s="1"/>
  <c r="F3" i="5"/>
  <c r="G5" i="2" s="1"/>
  <c r="H3" i="5"/>
  <c r="I3" i="5"/>
  <c r="C4" i="5"/>
  <c r="E4" i="5"/>
  <c r="E6" i="2" s="1"/>
  <c r="F6" i="2" s="1"/>
  <c r="F4" i="5"/>
  <c r="H4" i="5"/>
  <c r="I6" i="2" s="1"/>
  <c r="J6" i="2" s="1"/>
  <c r="I4" i="5"/>
  <c r="C5" i="5"/>
  <c r="E5" i="5"/>
  <c r="F5" i="5"/>
  <c r="G7" i="2" s="1"/>
  <c r="H5" i="5"/>
  <c r="I5" i="5"/>
  <c r="K7" i="2" s="1"/>
  <c r="C6" i="5"/>
  <c r="E6" i="5"/>
  <c r="F6" i="5"/>
  <c r="H6" i="5"/>
  <c r="I8" i="2" s="1"/>
  <c r="J8" i="2" s="1"/>
  <c r="I6" i="5"/>
  <c r="C7" i="5"/>
  <c r="C9" i="2" s="1"/>
  <c r="E7" i="5"/>
  <c r="F7" i="5"/>
  <c r="G9" i="2" s="1"/>
  <c r="H7" i="5"/>
  <c r="I7" i="5"/>
  <c r="K9" i="2" s="1"/>
  <c r="C8" i="5"/>
  <c r="E8" i="5"/>
  <c r="E10" i="2" s="1"/>
  <c r="F10" i="2" s="1"/>
  <c r="F8" i="5"/>
  <c r="H8" i="5"/>
  <c r="I8" i="5"/>
  <c r="C9" i="5"/>
  <c r="C11" i="2" s="1"/>
  <c r="E9" i="5"/>
  <c r="F9" i="5"/>
  <c r="G11" i="2" s="1"/>
  <c r="H9" i="5"/>
  <c r="I9" i="5"/>
  <c r="C10" i="5"/>
  <c r="E10" i="5"/>
  <c r="E12" i="2" s="1"/>
  <c r="F12" i="2" s="1"/>
  <c r="F10" i="5"/>
  <c r="H10" i="5"/>
  <c r="I12" i="2" s="1"/>
  <c r="J12" i="2" s="1"/>
  <c r="I10" i="5"/>
  <c r="C11" i="5"/>
  <c r="C13" i="2" s="1"/>
  <c r="E11" i="5"/>
  <c r="E13" i="2" s="1"/>
  <c r="F13" i="2" s="1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I11" i="1"/>
  <c r="H11" i="1"/>
  <c r="F11" i="1"/>
  <c r="E11" i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I13" i="2" l="1"/>
  <c r="J13" i="2" s="1"/>
  <c r="O13" i="2" s="1"/>
  <c r="K12" i="2"/>
  <c r="C12" i="2"/>
  <c r="E11" i="2"/>
  <c r="F11" i="2" s="1"/>
  <c r="N11" i="2" s="1"/>
  <c r="G10" i="2"/>
  <c r="O10" i="2" s="1"/>
  <c r="I9" i="2"/>
  <c r="J9" i="2" s="1"/>
  <c r="O9" i="2" s="1"/>
  <c r="K8" i="2"/>
  <c r="C8" i="2"/>
  <c r="N8" i="2" s="1"/>
  <c r="E7" i="2"/>
  <c r="F7" i="2" s="1"/>
  <c r="N7" i="2" s="1"/>
  <c r="G6" i="2"/>
  <c r="O6" i="2" s="1"/>
  <c r="I5" i="2"/>
  <c r="J5" i="2" s="1"/>
  <c r="O5" i="2" s="1"/>
  <c r="N12" i="2"/>
  <c r="N9" i="2"/>
  <c r="N13" i="2"/>
  <c r="C6" i="2"/>
  <c r="N6" i="2" s="1"/>
  <c r="K6" i="2"/>
  <c r="I7" i="2"/>
  <c r="J7" i="2" s="1"/>
  <c r="O7" i="2" s="1"/>
  <c r="G8" i="2"/>
  <c r="O8" i="2" s="1"/>
  <c r="C10" i="2"/>
  <c r="N10" i="2" s="1"/>
  <c r="K10" i="2"/>
  <c r="I11" i="2"/>
  <c r="J11" i="2" s="1"/>
  <c r="O11" i="2" s="1"/>
  <c r="G12" i="2"/>
  <c r="O12" i="2" s="1"/>
</calcChain>
</file>

<file path=xl/sharedStrings.xml><?xml version="1.0" encoding="utf-8"?>
<sst xmlns="http://schemas.openxmlformats.org/spreadsheetml/2006/main" count="10482" uniqueCount="43">
  <si>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</si>
  <si>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</si>
  <si>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</si>
  <si>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</si>
  <si>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</si>
  <si>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</si>
  <si>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</si>
  <si>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</si>
  <si>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</si>
  <si>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ET</t>
  </si>
  <si>
    <t>download</t>
  </si>
  <si>
    <t xml:space="preserve"> DT</t>
  </si>
  <si>
    <t>files</t>
  </si>
  <si>
    <t>total_size</t>
  </si>
  <si>
    <t xml:space="preserve"> UT</t>
  </si>
  <si>
    <t>statusCode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</si>
  <si>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</si>
  <si>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</si>
  <si>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</si>
  <si>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</si>
  <si>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</si>
  <si>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</si>
  <si>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</si>
  <si>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</si>
  <si>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</si>
  <si>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</si>
  <si>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Size-DT MB</t>
  </si>
  <si>
    <t>Size-UT MB</t>
  </si>
  <si>
    <t>Down</t>
  </si>
  <si>
    <t>Up</t>
  </si>
  <si>
    <t>Latency table</t>
  </si>
  <si>
    <t>ms</t>
  </si>
  <si>
    <t>s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</si>
  <si>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</si>
  <si>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</si>
  <si>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</si>
  <si>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</si>
  <si>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</si>
  <si>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</si>
  <si>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</si>
  <si>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</si>
  <si>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</si>
  <si>
    <t>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</si>
</sst>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CB43-DE8B-47C7-A1AB-8174C1A31D7D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0.41286666666666672</v>
      </c>
      <c r="D3">
        <v>2</v>
      </c>
      <c r="E3">
        <f>AVERAGE(J14:J43)</f>
        <v>1464793.6</v>
      </c>
      <c r="F3" s="1">
        <f>AVERAGE(L14:L43)</f>
        <v>0.38796666666666668</v>
      </c>
      <c r="G3">
        <v>2</v>
      </c>
      <c r="H3">
        <f>AVERAGE(P14:P43)</f>
        <v>8284608</v>
      </c>
      <c r="I3">
        <f>AVERAGE(C14:C43)</f>
        <v>2.0250333333333335</v>
      </c>
      <c r="J3">
        <v>1024</v>
      </c>
    </row>
    <row r="4" spans="1:18" x14ac:dyDescent="0.3">
      <c r="A4" t="s">
        <v>1</v>
      </c>
      <c r="B4">
        <v>141</v>
      </c>
      <c r="C4" s="1">
        <f>AVERAGE(F44:F184)</f>
        <v>1.1729787234042555</v>
      </c>
      <c r="D4">
        <v>5</v>
      </c>
      <c r="E4">
        <f>AVERAGE(J44:J184)</f>
        <v>16571802.170212766</v>
      </c>
      <c r="F4" s="1">
        <f>AVERAGE(L44:L184)</f>
        <v>0.10518439716312059</v>
      </c>
      <c r="G4">
        <v>1</v>
      </c>
      <c r="H4">
        <f>AVERAGE(P44:P184)</f>
        <v>285.15602836879435</v>
      </c>
      <c r="I4">
        <f>AVERAGE(C44:C184)</f>
        <v>1.4848865248226952</v>
      </c>
      <c r="J4">
        <v>1024</v>
      </c>
    </row>
    <row r="5" spans="1:18" x14ac:dyDescent="0.3">
      <c r="A5" t="s">
        <v>2</v>
      </c>
      <c r="B5">
        <v>1</v>
      </c>
      <c r="C5">
        <f>F185</f>
        <v>12.05</v>
      </c>
      <c r="D5">
        <v>144</v>
      </c>
      <c r="E5">
        <f>J185</f>
        <v>79861</v>
      </c>
      <c r="F5">
        <f>L185</f>
        <v>0.26500000000000001</v>
      </c>
      <c r="G5">
        <v>2</v>
      </c>
      <c r="H5">
        <f>P185</f>
        <v>35400</v>
      </c>
      <c r="I5">
        <f>C185</f>
        <v>22.263999999999999</v>
      </c>
      <c r="J5">
        <v>512</v>
      </c>
    </row>
    <row r="6" spans="1:18" x14ac:dyDescent="0.3">
      <c r="A6" t="s">
        <v>3</v>
      </c>
      <c r="B6">
        <v>1</v>
      </c>
      <c r="C6">
        <f>F186</f>
        <v>0.191</v>
      </c>
      <c r="D6">
        <v>2</v>
      </c>
      <c r="E6">
        <f>J186</f>
        <v>47381</v>
      </c>
      <c r="F6">
        <f>L186</f>
        <v>9.0999999999999998E-2</v>
      </c>
      <c r="G6">
        <v>1</v>
      </c>
      <c r="H6">
        <f>P186</f>
        <v>1706</v>
      </c>
      <c r="I6">
        <f>C186</f>
        <v>1.913</v>
      </c>
      <c r="J6">
        <v>2048</v>
      </c>
    </row>
    <row r="7" spans="1:18" x14ac:dyDescent="0.3">
      <c r="A7" t="s">
        <v>4</v>
      </c>
      <c r="B7">
        <v>30</v>
      </c>
      <c r="C7" s="1">
        <f>AVERAGE(F187:F216)</f>
        <v>1.2431666666666665</v>
      </c>
      <c r="D7">
        <v>4</v>
      </c>
      <c r="E7">
        <f>AVERAGE(J187:J216)</f>
        <v>8307227</v>
      </c>
      <c r="F7" s="1">
        <f>AVERAGE(L187:L216)</f>
        <v>0.29410000000000008</v>
      </c>
      <c r="G7">
        <v>1</v>
      </c>
      <c r="H7">
        <f>AVERAGE(P187:P216)</f>
        <v>4142304</v>
      </c>
      <c r="I7">
        <f>AVERAGE(C187:C216)</f>
        <v>3.2935333333333339</v>
      </c>
      <c r="J7">
        <v>512</v>
      </c>
    </row>
    <row r="8" spans="1:18" x14ac:dyDescent="0.3">
      <c r="A8" t="s">
        <v>5</v>
      </c>
      <c r="B8">
        <v>1</v>
      </c>
      <c r="C8">
        <f>F217</f>
        <v>11.183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11.676</v>
      </c>
      <c r="J8">
        <v>512</v>
      </c>
    </row>
    <row r="9" spans="1:18" x14ac:dyDescent="0.3">
      <c r="A9" t="s">
        <v>6</v>
      </c>
      <c r="B9">
        <v>1</v>
      </c>
      <c r="C9">
        <f>F218</f>
        <v>5.2750000000000004</v>
      </c>
      <c r="D9">
        <v>32</v>
      </c>
      <c r="E9">
        <f>J218</f>
        <v>124290694</v>
      </c>
      <c r="F9">
        <f>L218</f>
        <v>2.073</v>
      </c>
      <c r="G9">
        <v>1</v>
      </c>
      <c r="H9">
        <f>P218</f>
        <v>121682880</v>
      </c>
      <c r="I9">
        <f>C218</f>
        <v>9.5489999999999995</v>
      </c>
      <c r="J9">
        <v>2048</v>
      </c>
    </row>
    <row r="10" spans="1:18" x14ac:dyDescent="0.3">
      <c r="A10" t="s">
        <v>7</v>
      </c>
      <c r="B10">
        <v>1</v>
      </c>
      <c r="C10">
        <f>F219</f>
        <v>3.222</v>
      </c>
      <c r="D10">
        <v>1</v>
      </c>
      <c r="E10">
        <f>J219</f>
        <v>121682880</v>
      </c>
      <c r="F10">
        <f>L219</f>
        <v>0.998</v>
      </c>
      <c r="G10">
        <v>1</v>
      </c>
      <c r="H10">
        <f>P219</f>
        <v>54083520</v>
      </c>
      <c r="I10">
        <f>C219</f>
        <v>5.44</v>
      </c>
      <c r="J10">
        <v>2048</v>
      </c>
    </row>
    <row r="11" spans="1:18" x14ac:dyDescent="0.3">
      <c r="A11" t="s">
        <v>8</v>
      </c>
      <c r="B11">
        <v>1</v>
      </c>
      <c r="C11">
        <f>F220</f>
        <v>1.702</v>
      </c>
      <c r="D11">
        <v>1</v>
      </c>
      <c r="E11">
        <f>J220</f>
        <v>54086594</v>
      </c>
      <c r="F11">
        <f>L220</f>
        <v>0.13900000000000001</v>
      </c>
      <c r="G11">
        <v>1</v>
      </c>
      <c r="H11">
        <f>P220</f>
        <v>2425191</v>
      </c>
      <c r="I11">
        <f>C220</f>
        <v>5.4550000000000001</v>
      </c>
      <c r="J11">
        <v>2048</v>
      </c>
    </row>
    <row r="12" spans="1:18" x14ac:dyDescent="0.3">
      <c r="A12" t="s">
        <v>33</v>
      </c>
      <c r="B12">
        <v>87148</v>
      </c>
    </row>
    <row r="14" spans="1:18" x14ac:dyDescent="0.3">
      <c r="A14" t="s">
        <v>0</v>
      </c>
      <c r="B14" t="s">
        <v>9</v>
      </c>
      <c r="C14">
        <v>2.38</v>
      </c>
      <c r="D14" t="s">
        <v>10</v>
      </c>
      <c r="E14" t="s">
        <v>11</v>
      </c>
      <c r="F14">
        <v>0.64100000000000001</v>
      </c>
      <c r="G14" t="s">
        <v>12</v>
      </c>
      <c r="H14">
        <v>2</v>
      </c>
      <c r="I14" t="s">
        <v>13</v>
      </c>
      <c r="J14">
        <v>1431843</v>
      </c>
      <c r="K14" t="s">
        <v>14</v>
      </c>
      <c r="L14">
        <v>0.41299999999999998</v>
      </c>
      <c r="M14" t="s">
        <v>12</v>
      </c>
      <c r="N14">
        <v>2</v>
      </c>
      <c r="O14" t="s">
        <v>13</v>
      </c>
      <c r="P14">
        <v>8271360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1.766</v>
      </c>
      <c r="D15" t="s">
        <v>10</v>
      </c>
      <c r="E15" t="s">
        <v>11</v>
      </c>
      <c r="F15">
        <v>0.23499999999999999</v>
      </c>
      <c r="G15" t="s">
        <v>12</v>
      </c>
      <c r="H15">
        <v>2</v>
      </c>
      <c r="I15" t="s">
        <v>13</v>
      </c>
      <c r="J15">
        <v>1434468</v>
      </c>
      <c r="K15" t="s">
        <v>14</v>
      </c>
      <c r="L15">
        <v>0.35699999999999998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1.694</v>
      </c>
      <c r="D16" t="s">
        <v>10</v>
      </c>
      <c r="E16" t="s">
        <v>11</v>
      </c>
      <c r="F16">
        <v>0.23799999999999999</v>
      </c>
      <c r="G16" t="s">
        <v>12</v>
      </c>
      <c r="H16">
        <v>2</v>
      </c>
      <c r="I16" t="s">
        <v>13</v>
      </c>
      <c r="J16">
        <v>1470930</v>
      </c>
      <c r="K16" t="s">
        <v>14</v>
      </c>
      <c r="L16">
        <v>0.33700000000000002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1.7350000000000001</v>
      </c>
      <c r="D17" t="s">
        <v>10</v>
      </c>
      <c r="E17" t="s">
        <v>11</v>
      </c>
      <c r="F17">
        <v>0.27600000000000002</v>
      </c>
      <c r="G17" t="s">
        <v>12</v>
      </c>
      <c r="H17">
        <v>2</v>
      </c>
      <c r="I17" t="s">
        <v>13</v>
      </c>
      <c r="J17">
        <v>1479120</v>
      </c>
      <c r="K17" t="s">
        <v>14</v>
      </c>
      <c r="L17">
        <v>0.35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1.8180000000000001</v>
      </c>
      <c r="D18" t="s">
        <v>10</v>
      </c>
      <c r="E18" t="s">
        <v>11</v>
      </c>
      <c r="F18">
        <v>0.27900000000000003</v>
      </c>
      <c r="G18" t="s">
        <v>12</v>
      </c>
      <c r="H18">
        <v>2</v>
      </c>
      <c r="I18" t="s">
        <v>13</v>
      </c>
      <c r="J18">
        <v>1478683</v>
      </c>
      <c r="K18" t="s">
        <v>14</v>
      </c>
      <c r="L18">
        <v>0.36</v>
      </c>
      <c r="M18" t="s">
        <v>12</v>
      </c>
      <c r="N18">
        <v>2</v>
      </c>
      <c r="O18" t="s">
        <v>13</v>
      </c>
      <c r="P18">
        <v>8305920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1.8440000000000001</v>
      </c>
      <c r="D19" t="s">
        <v>10</v>
      </c>
      <c r="E19" t="s">
        <v>11</v>
      </c>
      <c r="F19">
        <v>0.30399999999999999</v>
      </c>
      <c r="G19" t="s">
        <v>12</v>
      </c>
      <c r="H19">
        <v>2</v>
      </c>
      <c r="I19" t="s">
        <v>13</v>
      </c>
      <c r="J19">
        <v>1434894</v>
      </c>
      <c r="K19" t="s">
        <v>14</v>
      </c>
      <c r="L19">
        <v>0.37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1.8640000000000001</v>
      </c>
      <c r="D20" t="s">
        <v>10</v>
      </c>
      <c r="E20" t="s">
        <v>11</v>
      </c>
      <c r="F20">
        <v>0.23599999999999999</v>
      </c>
      <c r="G20" t="s">
        <v>12</v>
      </c>
      <c r="H20">
        <v>2</v>
      </c>
      <c r="I20" t="s">
        <v>13</v>
      </c>
      <c r="J20">
        <v>1477885</v>
      </c>
      <c r="K20" t="s">
        <v>14</v>
      </c>
      <c r="L20">
        <v>0.39600000000000002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1.8979999999999999</v>
      </c>
      <c r="D21" t="s">
        <v>10</v>
      </c>
      <c r="E21" t="s">
        <v>11</v>
      </c>
      <c r="F21">
        <v>0.32100000000000001</v>
      </c>
      <c r="G21" t="s">
        <v>12</v>
      </c>
      <c r="H21">
        <v>2</v>
      </c>
      <c r="I21" t="s">
        <v>13</v>
      </c>
      <c r="J21">
        <v>1421128</v>
      </c>
      <c r="K21" t="s">
        <v>14</v>
      </c>
      <c r="L21">
        <v>0.41</v>
      </c>
      <c r="M21" t="s">
        <v>12</v>
      </c>
      <c r="N21">
        <v>2</v>
      </c>
      <c r="O21" t="s">
        <v>13</v>
      </c>
      <c r="P21">
        <v>8271360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1.8220000000000001</v>
      </c>
      <c r="D22" t="s">
        <v>10</v>
      </c>
      <c r="E22" t="s">
        <v>11</v>
      </c>
      <c r="F22">
        <v>0.23499999999999999</v>
      </c>
      <c r="G22" t="s">
        <v>12</v>
      </c>
      <c r="H22">
        <v>2</v>
      </c>
      <c r="I22" t="s">
        <v>13</v>
      </c>
      <c r="J22">
        <v>1471415</v>
      </c>
      <c r="K22" t="s">
        <v>14</v>
      </c>
      <c r="L22">
        <v>0.35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1.752</v>
      </c>
      <c r="D23" t="s">
        <v>10</v>
      </c>
      <c r="E23" t="s">
        <v>11</v>
      </c>
      <c r="F23">
        <v>0.224</v>
      </c>
      <c r="G23" t="s">
        <v>12</v>
      </c>
      <c r="H23">
        <v>2</v>
      </c>
      <c r="I23" t="s">
        <v>13</v>
      </c>
      <c r="J23">
        <v>1470541</v>
      </c>
      <c r="K23" t="s">
        <v>14</v>
      </c>
      <c r="L23">
        <v>0.33100000000000002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1.774</v>
      </c>
      <c r="D24" t="s">
        <v>10</v>
      </c>
      <c r="E24" t="s">
        <v>11</v>
      </c>
      <c r="F24">
        <v>0.22700000000000001</v>
      </c>
      <c r="G24" t="s">
        <v>12</v>
      </c>
      <c r="H24">
        <v>2</v>
      </c>
      <c r="I24" t="s">
        <v>13</v>
      </c>
      <c r="J24">
        <v>1474909</v>
      </c>
      <c r="K24" t="s">
        <v>14</v>
      </c>
      <c r="L24">
        <v>0.32700000000000001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1.915</v>
      </c>
      <c r="D25" t="s">
        <v>10</v>
      </c>
      <c r="E25" t="s">
        <v>11</v>
      </c>
      <c r="F25">
        <v>0.35199999999999998</v>
      </c>
      <c r="G25" t="s">
        <v>12</v>
      </c>
      <c r="H25">
        <v>2</v>
      </c>
      <c r="I25" t="s">
        <v>13</v>
      </c>
      <c r="J25">
        <v>1478140</v>
      </c>
      <c r="K25" t="s">
        <v>14</v>
      </c>
      <c r="L25">
        <v>0.34300000000000003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2.0310000000000001</v>
      </c>
      <c r="D26" t="s">
        <v>10</v>
      </c>
      <c r="E26" t="s">
        <v>11</v>
      </c>
      <c r="F26">
        <v>0.223</v>
      </c>
      <c r="G26" t="s">
        <v>12</v>
      </c>
      <c r="H26">
        <v>2</v>
      </c>
      <c r="I26" t="s">
        <v>13</v>
      </c>
      <c r="J26">
        <v>1476734</v>
      </c>
      <c r="K26" t="s">
        <v>14</v>
      </c>
      <c r="L26">
        <v>0.46100000000000002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1.88</v>
      </c>
      <c r="D27" t="s">
        <v>10</v>
      </c>
      <c r="E27" t="s">
        <v>11</v>
      </c>
      <c r="F27">
        <v>0.40200000000000002</v>
      </c>
      <c r="G27" t="s">
        <v>12</v>
      </c>
      <c r="H27">
        <v>2</v>
      </c>
      <c r="I27" t="s">
        <v>13</v>
      </c>
      <c r="J27">
        <v>1468700</v>
      </c>
      <c r="K27" t="s">
        <v>14</v>
      </c>
      <c r="L27">
        <v>0.38800000000000001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1.9370000000000001</v>
      </c>
      <c r="D28" t="s">
        <v>10</v>
      </c>
      <c r="E28" t="s">
        <v>11</v>
      </c>
      <c r="F28">
        <v>0.23499999999999999</v>
      </c>
      <c r="G28" t="s">
        <v>12</v>
      </c>
      <c r="H28">
        <v>2</v>
      </c>
      <c r="I28" t="s">
        <v>13</v>
      </c>
      <c r="J28">
        <v>1472300</v>
      </c>
      <c r="K28" t="s">
        <v>14</v>
      </c>
      <c r="L28">
        <v>0.38500000000000001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2.1920000000000002</v>
      </c>
      <c r="D29" t="s">
        <v>10</v>
      </c>
      <c r="E29" t="s">
        <v>11</v>
      </c>
      <c r="F29">
        <v>0.48299999999999998</v>
      </c>
      <c r="G29" t="s">
        <v>12</v>
      </c>
      <c r="H29">
        <v>2</v>
      </c>
      <c r="I29" t="s">
        <v>13</v>
      </c>
      <c r="J29">
        <v>1434278</v>
      </c>
      <c r="K29" t="s">
        <v>14</v>
      </c>
      <c r="L29">
        <v>0.39200000000000002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1.964</v>
      </c>
      <c r="D30" t="s">
        <v>10</v>
      </c>
      <c r="E30" t="s">
        <v>11</v>
      </c>
      <c r="F30">
        <v>0.255</v>
      </c>
      <c r="G30" t="s">
        <v>12</v>
      </c>
      <c r="H30">
        <v>2</v>
      </c>
      <c r="I30" t="s">
        <v>13</v>
      </c>
      <c r="J30">
        <v>1481318</v>
      </c>
      <c r="K30" t="s">
        <v>14</v>
      </c>
      <c r="L30">
        <v>0.40100000000000002</v>
      </c>
      <c r="M30" t="s">
        <v>12</v>
      </c>
      <c r="N30">
        <v>2</v>
      </c>
      <c r="O30" t="s">
        <v>13</v>
      </c>
      <c r="P30">
        <v>8271360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2.2130000000000001</v>
      </c>
      <c r="D31" t="s">
        <v>10</v>
      </c>
      <c r="E31" t="s">
        <v>11</v>
      </c>
      <c r="F31">
        <v>0.249</v>
      </c>
      <c r="G31" t="s">
        <v>12</v>
      </c>
      <c r="H31">
        <v>2</v>
      </c>
      <c r="I31" t="s">
        <v>13</v>
      </c>
      <c r="J31">
        <v>1470656</v>
      </c>
      <c r="K31" t="s">
        <v>14</v>
      </c>
      <c r="L31">
        <v>0.42799999999999999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2.403</v>
      </c>
      <c r="D32" t="s">
        <v>10</v>
      </c>
      <c r="E32" t="s">
        <v>11</v>
      </c>
      <c r="F32">
        <v>0.309</v>
      </c>
      <c r="G32" t="s">
        <v>12</v>
      </c>
      <c r="H32">
        <v>2</v>
      </c>
      <c r="I32" t="s">
        <v>13</v>
      </c>
      <c r="J32">
        <v>1470136</v>
      </c>
      <c r="K32" t="s">
        <v>14</v>
      </c>
      <c r="L32">
        <v>0.52500000000000002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2.5569999999999999</v>
      </c>
      <c r="D33" t="s">
        <v>10</v>
      </c>
      <c r="E33" t="s">
        <v>11</v>
      </c>
      <c r="F33">
        <v>0.73499999999999999</v>
      </c>
      <c r="G33" t="s">
        <v>12</v>
      </c>
      <c r="H33">
        <v>2</v>
      </c>
      <c r="I33" t="s">
        <v>13</v>
      </c>
      <c r="J33">
        <v>1418583</v>
      </c>
      <c r="K33" t="s">
        <v>14</v>
      </c>
      <c r="L33">
        <v>0.45800000000000002</v>
      </c>
      <c r="M33" t="s">
        <v>12</v>
      </c>
      <c r="N33">
        <v>2</v>
      </c>
      <c r="O33" t="s">
        <v>13</v>
      </c>
      <c r="P33">
        <v>8271360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1.754</v>
      </c>
      <c r="D34" t="s">
        <v>10</v>
      </c>
      <c r="E34" t="s">
        <v>11</v>
      </c>
      <c r="F34">
        <v>0.48599999999999999</v>
      </c>
      <c r="G34" t="s">
        <v>12</v>
      </c>
      <c r="H34">
        <v>2</v>
      </c>
      <c r="I34" t="s">
        <v>13</v>
      </c>
      <c r="J34">
        <v>1476189</v>
      </c>
      <c r="K34" t="s">
        <v>14</v>
      </c>
      <c r="L34">
        <v>0.33800000000000002</v>
      </c>
      <c r="M34" t="s">
        <v>12</v>
      </c>
      <c r="N34">
        <v>2</v>
      </c>
      <c r="O34" t="s">
        <v>13</v>
      </c>
      <c r="P34">
        <v>8271360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1.9530000000000001</v>
      </c>
      <c r="D35" t="s">
        <v>10</v>
      </c>
      <c r="E35" t="s">
        <v>11</v>
      </c>
      <c r="F35">
        <v>0.45900000000000002</v>
      </c>
      <c r="G35" t="s">
        <v>12</v>
      </c>
      <c r="H35">
        <v>2</v>
      </c>
      <c r="I35" t="s">
        <v>13</v>
      </c>
      <c r="J35">
        <v>1471437</v>
      </c>
      <c r="K35" t="s">
        <v>14</v>
      </c>
      <c r="L35">
        <v>0.37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2.1520000000000001</v>
      </c>
      <c r="D36" t="s">
        <v>10</v>
      </c>
      <c r="E36" t="s">
        <v>11</v>
      </c>
      <c r="F36">
        <v>0.495</v>
      </c>
      <c r="G36" t="s">
        <v>12</v>
      </c>
      <c r="H36">
        <v>2</v>
      </c>
      <c r="I36" t="s">
        <v>13</v>
      </c>
      <c r="J36">
        <v>1469550</v>
      </c>
      <c r="K36" t="s">
        <v>14</v>
      </c>
      <c r="L36">
        <v>0.40699999999999997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1.9550000000000001</v>
      </c>
      <c r="D37" t="s">
        <v>10</v>
      </c>
      <c r="E37" t="s">
        <v>11</v>
      </c>
      <c r="F37">
        <v>0.56299999999999994</v>
      </c>
      <c r="G37" t="s">
        <v>12</v>
      </c>
      <c r="H37">
        <v>2</v>
      </c>
      <c r="I37" t="s">
        <v>13</v>
      </c>
      <c r="J37">
        <v>1470808</v>
      </c>
      <c r="K37" t="s">
        <v>14</v>
      </c>
      <c r="L37">
        <v>0.44800000000000001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2.0350000000000001</v>
      </c>
      <c r="D38" t="s">
        <v>10</v>
      </c>
      <c r="E38" t="s">
        <v>11</v>
      </c>
      <c r="F38">
        <v>0.68799999999999994</v>
      </c>
      <c r="G38" t="s">
        <v>12</v>
      </c>
      <c r="H38">
        <v>2</v>
      </c>
      <c r="I38" t="s">
        <v>13</v>
      </c>
      <c r="J38">
        <v>1470551</v>
      </c>
      <c r="K38" t="s">
        <v>14</v>
      </c>
      <c r="L38">
        <v>0.40899999999999997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2.3889999999999998</v>
      </c>
      <c r="D39" t="s">
        <v>10</v>
      </c>
      <c r="E39" t="s">
        <v>11</v>
      </c>
      <c r="F39">
        <v>0.68700000000000006</v>
      </c>
      <c r="G39" t="s">
        <v>12</v>
      </c>
      <c r="H39">
        <v>2</v>
      </c>
      <c r="I39" t="s">
        <v>13</v>
      </c>
      <c r="J39">
        <v>1478499</v>
      </c>
      <c r="K39" t="s">
        <v>14</v>
      </c>
      <c r="L39">
        <v>0.377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2.0230000000000001</v>
      </c>
      <c r="D40" t="s">
        <v>10</v>
      </c>
      <c r="E40" t="s">
        <v>11</v>
      </c>
      <c r="F40">
        <v>0.64700000000000002</v>
      </c>
      <c r="G40" t="s">
        <v>12</v>
      </c>
      <c r="H40">
        <v>2</v>
      </c>
      <c r="I40" t="s">
        <v>13</v>
      </c>
      <c r="J40">
        <v>1470396</v>
      </c>
      <c r="K40" t="s">
        <v>14</v>
      </c>
      <c r="L40">
        <v>0.36599999999999999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2.419</v>
      </c>
      <c r="D41" t="s">
        <v>10</v>
      </c>
      <c r="E41" t="s">
        <v>11</v>
      </c>
      <c r="F41">
        <v>0.67300000000000004</v>
      </c>
      <c r="G41" t="s">
        <v>12</v>
      </c>
      <c r="H41">
        <v>2</v>
      </c>
      <c r="I41" t="s">
        <v>13</v>
      </c>
      <c r="J41">
        <v>1477645</v>
      </c>
      <c r="K41" t="s">
        <v>14</v>
      </c>
      <c r="L41">
        <v>0.41499999999999998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2.3519999999999999</v>
      </c>
      <c r="D42" t="s">
        <v>10</v>
      </c>
      <c r="E42" t="s">
        <v>11</v>
      </c>
      <c r="F42">
        <v>0.64300000000000002</v>
      </c>
      <c r="G42" t="s">
        <v>12</v>
      </c>
      <c r="H42">
        <v>2</v>
      </c>
      <c r="I42" t="s">
        <v>13</v>
      </c>
      <c r="J42">
        <v>1470202</v>
      </c>
      <c r="K42" t="s">
        <v>14</v>
      </c>
      <c r="L42">
        <v>0.35099999999999998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2.2799999999999998</v>
      </c>
      <c r="D43" t="s">
        <v>10</v>
      </c>
      <c r="E43" t="s">
        <v>11</v>
      </c>
      <c r="F43">
        <v>0.58599999999999997</v>
      </c>
      <c r="G43" t="s">
        <v>12</v>
      </c>
      <c r="H43">
        <v>2</v>
      </c>
      <c r="I43" t="s">
        <v>13</v>
      </c>
      <c r="J43">
        <v>1471870</v>
      </c>
      <c r="K43" t="s">
        <v>14</v>
      </c>
      <c r="L43">
        <v>0.376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1.2629999999999999</v>
      </c>
      <c r="D44" t="s">
        <v>10</v>
      </c>
      <c r="E44" t="s">
        <v>11</v>
      </c>
      <c r="F44">
        <v>1.03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9.6000000000000002E-2</v>
      </c>
      <c r="M44" t="s">
        <v>12</v>
      </c>
      <c r="N44">
        <v>1</v>
      </c>
      <c r="O44" t="s">
        <v>13</v>
      </c>
      <c r="P44">
        <v>281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1.133</v>
      </c>
      <c r="D45" t="s">
        <v>10</v>
      </c>
      <c r="E45" t="s">
        <v>11</v>
      </c>
      <c r="F45">
        <v>0.94199999999999995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0.09</v>
      </c>
      <c r="M45" t="s">
        <v>12</v>
      </c>
      <c r="N45">
        <v>1</v>
      </c>
      <c r="O45" t="s">
        <v>13</v>
      </c>
      <c r="P45">
        <v>286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1.19</v>
      </c>
      <c r="D46" t="s">
        <v>10</v>
      </c>
      <c r="E46" t="s">
        <v>11</v>
      </c>
      <c r="F46">
        <v>0.94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9.1999999999999998E-2</v>
      </c>
      <c r="M46" t="s">
        <v>12</v>
      </c>
      <c r="N46">
        <v>1</v>
      </c>
      <c r="O46" t="s">
        <v>13</v>
      </c>
      <c r="P46">
        <v>287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1.2150000000000001</v>
      </c>
      <c r="D47" t="s">
        <v>10</v>
      </c>
      <c r="E47" t="s">
        <v>11</v>
      </c>
      <c r="F47">
        <v>0.94599999999999995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8.6999999999999994E-2</v>
      </c>
      <c r="M47" t="s">
        <v>12</v>
      </c>
      <c r="N47">
        <v>1</v>
      </c>
      <c r="O47" t="s">
        <v>13</v>
      </c>
      <c r="P47">
        <v>285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1.359</v>
      </c>
      <c r="D48" t="s">
        <v>10</v>
      </c>
      <c r="E48" t="s">
        <v>11</v>
      </c>
      <c r="F48">
        <v>1.1080000000000001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0.13900000000000001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1.181</v>
      </c>
      <c r="D49" t="s">
        <v>10</v>
      </c>
      <c r="E49" t="s">
        <v>11</v>
      </c>
      <c r="F49">
        <v>0.93300000000000005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8.8999999999999996E-2</v>
      </c>
      <c r="M49" t="s">
        <v>12</v>
      </c>
      <c r="N49">
        <v>1</v>
      </c>
      <c r="O49" t="s">
        <v>13</v>
      </c>
      <c r="P49">
        <v>279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1.397</v>
      </c>
      <c r="D50" t="s">
        <v>10</v>
      </c>
      <c r="E50" t="s">
        <v>11</v>
      </c>
      <c r="F50">
        <v>1.149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9.2999999999999999E-2</v>
      </c>
      <c r="M50" t="s">
        <v>12</v>
      </c>
      <c r="N50">
        <v>1</v>
      </c>
      <c r="O50" t="s">
        <v>13</v>
      </c>
      <c r="P50">
        <v>290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1.2290000000000001</v>
      </c>
      <c r="D51" t="s">
        <v>10</v>
      </c>
      <c r="E51" t="s">
        <v>11</v>
      </c>
      <c r="F51">
        <v>0.93200000000000005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0.10299999999999999</v>
      </c>
      <c r="M51" t="s">
        <v>12</v>
      </c>
      <c r="N51">
        <v>1</v>
      </c>
      <c r="O51" t="s">
        <v>13</v>
      </c>
      <c r="P51">
        <v>285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1.26</v>
      </c>
      <c r="D52" t="s">
        <v>10</v>
      </c>
      <c r="E52" t="s">
        <v>11</v>
      </c>
      <c r="F52">
        <v>1.0629999999999999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9.9000000000000005E-2</v>
      </c>
      <c r="M52" t="s">
        <v>12</v>
      </c>
      <c r="N52">
        <v>1</v>
      </c>
      <c r="O52" t="s">
        <v>13</v>
      </c>
      <c r="P52">
        <v>277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1.3680000000000001</v>
      </c>
      <c r="D53" t="s">
        <v>10</v>
      </c>
      <c r="E53" t="s">
        <v>11</v>
      </c>
      <c r="F53">
        <v>1.1240000000000001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0.129</v>
      </c>
      <c r="M53" t="s">
        <v>12</v>
      </c>
      <c r="N53">
        <v>1</v>
      </c>
      <c r="O53" t="s">
        <v>13</v>
      </c>
      <c r="P53">
        <v>284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1.554</v>
      </c>
      <c r="D54" t="s">
        <v>10</v>
      </c>
      <c r="E54" t="s">
        <v>11</v>
      </c>
      <c r="F54">
        <v>0.86099999999999999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8.8999999999999996E-2</v>
      </c>
      <c r="M54" t="s">
        <v>12</v>
      </c>
      <c r="N54">
        <v>1</v>
      </c>
      <c r="O54" t="s">
        <v>13</v>
      </c>
      <c r="P54">
        <v>288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1.325</v>
      </c>
      <c r="D55" t="s">
        <v>10</v>
      </c>
      <c r="E55" t="s">
        <v>11</v>
      </c>
      <c r="F55">
        <v>1.121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8.6999999999999994E-2</v>
      </c>
      <c r="M55" t="s">
        <v>12</v>
      </c>
      <c r="N55">
        <v>1</v>
      </c>
      <c r="O55" t="s">
        <v>13</v>
      </c>
      <c r="P55">
        <v>285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1.516</v>
      </c>
      <c r="D56" t="s">
        <v>10</v>
      </c>
      <c r="E56" t="s">
        <v>11</v>
      </c>
      <c r="F56">
        <v>1.2130000000000001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0.113</v>
      </c>
      <c r="M56" t="s">
        <v>12</v>
      </c>
      <c r="N56">
        <v>1</v>
      </c>
      <c r="O56" t="s">
        <v>13</v>
      </c>
      <c r="P56">
        <v>282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1.4470000000000001</v>
      </c>
      <c r="D57" t="s">
        <v>10</v>
      </c>
      <c r="E57" t="s">
        <v>11</v>
      </c>
      <c r="F57">
        <v>1.153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9.7000000000000003E-2</v>
      </c>
      <c r="M57" t="s">
        <v>12</v>
      </c>
      <c r="N57">
        <v>1</v>
      </c>
      <c r="O57" t="s">
        <v>13</v>
      </c>
      <c r="P57">
        <v>279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1.409</v>
      </c>
      <c r="D58" t="s">
        <v>10</v>
      </c>
      <c r="E58" t="s">
        <v>11</v>
      </c>
      <c r="F58">
        <v>1.139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0.11</v>
      </c>
      <c r="M58" t="s">
        <v>12</v>
      </c>
      <c r="N58">
        <v>1</v>
      </c>
      <c r="O58" t="s">
        <v>13</v>
      </c>
      <c r="P58">
        <v>280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1.466</v>
      </c>
      <c r="D59" t="s">
        <v>10</v>
      </c>
      <c r="E59" t="s">
        <v>11</v>
      </c>
      <c r="F59">
        <v>1.1679999999999999</v>
      </c>
      <c r="G59" t="s">
        <v>12</v>
      </c>
      <c r="H59">
        <v>5</v>
      </c>
      <c r="I59" t="s">
        <v>13</v>
      </c>
      <c r="J59">
        <v>16580626</v>
      </c>
      <c r="K59" t="s">
        <v>14</v>
      </c>
      <c r="L59">
        <v>0.10199999999999999</v>
      </c>
      <c r="M59" t="s">
        <v>12</v>
      </c>
      <c r="N59">
        <v>1</v>
      </c>
      <c r="O59" t="s">
        <v>13</v>
      </c>
      <c r="P59">
        <v>278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1.472</v>
      </c>
      <c r="D60" t="s">
        <v>10</v>
      </c>
      <c r="E60" t="s">
        <v>11</v>
      </c>
      <c r="F60">
        <v>1.25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9.5000000000000001E-2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1.5049999999999999</v>
      </c>
      <c r="D61" t="s">
        <v>10</v>
      </c>
      <c r="E61" t="s">
        <v>11</v>
      </c>
      <c r="F61">
        <v>1.218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0.129</v>
      </c>
      <c r="M61" t="s">
        <v>12</v>
      </c>
      <c r="N61">
        <v>1</v>
      </c>
      <c r="O61" t="s">
        <v>13</v>
      </c>
      <c r="P61">
        <v>283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1.355</v>
      </c>
      <c r="D62" t="s">
        <v>10</v>
      </c>
      <c r="E62" t="s">
        <v>11</v>
      </c>
      <c r="F62">
        <v>1.127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0.126</v>
      </c>
      <c r="M62" t="s">
        <v>12</v>
      </c>
      <c r="N62">
        <v>1</v>
      </c>
      <c r="O62" t="s">
        <v>13</v>
      </c>
      <c r="P62">
        <v>284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1.4790000000000001</v>
      </c>
      <c r="D63" t="s">
        <v>10</v>
      </c>
      <c r="E63" t="s">
        <v>11</v>
      </c>
      <c r="F63">
        <v>1.1970000000000001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281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1.633</v>
      </c>
      <c r="D64" t="s">
        <v>10</v>
      </c>
      <c r="E64" t="s">
        <v>11</v>
      </c>
      <c r="F64">
        <v>1.347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9.4E-2</v>
      </c>
      <c r="M64" t="s">
        <v>12</v>
      </c>
      <c r="N64">
        <v>1</v>
      </c>
      <c r="O64" t="s">
        <v>13</v>
      </c>
      <c r="P64">
        <v>286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1.2889999999999999</v>
      </c>
      <c r="D65" t="s">
        <v>10</v>
      </c>
      <c r="E65" t="s">
        <v>11</v>
      </c>
      <c r="F65">
        <v>1.0920000000000001</v>
      </c>
      <c r="G65" t="s">
        <v>12</v>
      </c>
      <c r="H65">
        <v>5</v>
      </c>
      <c r="I65" t="s">
        <v>13</v>
      </c>
      <c r="J65">
        <v>16546066</v>
      </c>
      <c r="K65" t="s">
        <v>14</v>
      </c>
      <c r="L65">
        <v>0.104</v>
      </c>
      <c r="M65" t="s">
        <v>12</v>
      </c>
      <c r="N65">
        <v>1</v>
      </c>
      <c r="O65" t="s">
        <v>13</v>
      </c>
      <c r="P65">
        <v>277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1.4730000000000001</v>
      </c>
      <c r="D66" t="s">
        <v>10</v>
      </c>
      <c r="E66" t="s">
        <v>11</v>
      </c>
      <c r="F66">
        <v>1.2150000000000001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0.14299999999999999</v>
      </c>
      <c r="M66" t="s">
        <v>12</v>
      </c>
      <c r="N66">
        <v>1</v>
      </c>
      <c r="O66" t="s">
        <v>13</v>
      </c>
      <c r="P66">
        <v>286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1.4750000000000001</v>
      </c>
      <c r="D67" t="s">
        <v>10</v>
      </c>
      <c r="E67" t="s">
        <v>11</v>
      </c>
      <c r="F67">
        <v>1.2150000000000001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9.1999999999999998E-2</v>
      </c>
      <c r="M67" t="s">
        <v>12</v>
      </c>
      <c r="N67">
        <v>1</v>
      </c>
      <c r="O67" t="s">
        <v>13</v>
      </c>
      <c r="P67">
        <v>287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1.6539999999999999</v>
      </c>
      <c r="D68" t="s">
        <v>10</v>
      </c>
      <c r="E68" t="s">
        <v>11</v>
      </c>
      <c r="F68">
        <v>1.351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9.6000000000000002E-2</v>
      </c>
      <c r="M68" t="s">
        <v>12</v>
      </c>
      <c r="N68">
        <v>1</v>
      </c>
      <c r="O68" t="s">
        <v>13</v>
      </c>
      <c r="P68">
        <v>289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1.5029999999999999</v>
      </c>
      <c r="D69" t="s">
        <v>10</v>
      </c>
      <c r="E69" t="s">
        <v>11</v>
      </c>
      <c r="F69">
        <v>1.22</v>
      </c>
      <c r="G69" t="s">
        <v>12</v>
      </c>
      <c r="H69">
        <v>5</v>
      </c>
      <c r="I69" t="s">
        <v>13</v>
      </c>
      <c r="J69">
        <v>16546066</v>
      </c>
      <c r="K69" t="s">
        <v>14</v>
      </c>
      <c r="L69">
        <v>0.121</v>
      </c>
      <c r="M69" t="s">
        <v>12</v>
      </c>
      <c r="N69">
        <v>1</v>
      </c>
      <c r="O69" t="s">
        <v>13</v>
      </c>
      <c r="P69">
        <v>285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1.4259999999999999</v>
      </c>
      <c r="D70" t="s">
        <v>10</v>
      </c>
      <c r="E70" t="s">
        <v>11</v>
      </c>
      <c r="F70">
        <v>1.2110000000000001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9.5000000000000001E-2</v>
      </c>
      <c r="M70" t="s">
        <v>12</v>
      </c>
      <c r="N70">
        <v>1</v>
      </c>
      <c r="O70" t="s">
        <v>13</v>
      </c>
      <c r="P70">
        <v>284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1.2649999999999999</v>
      </c>
      <c r="D71" t="s">
        <v>10</v>
      </c>
      <c r="E71" t="s">
        <v>11</v>
      </c>
      <c r="F71">
        <v>0.97</v>
      </c>
      <c r="G71" t="s">
        <v>12</v>
      </c>
      <c r="H71">
        <v>5</v>
      </c>
      <c r="I71" t="s">
        <v>13</v>
      </c>
      <c r="J71">
        <v>16580626</v>
      </c>
      <c r="K71" t="s">
        <v>14</v>
      </c>
      <c r="L71">
        <v>0.123</v>
      </c>
      <c r="M71" t="s">
        <v>12</v>
      </c>
      <c r="N71">
        <v>1</v>
      </c>
      <c r="O71" t="s">
        <v>13</v>
      </c>
      <c r="P71">
        <v>288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1.9730000000000001</v>
      </c>
      <c r="D72" t="s">
        <v>10</v>
      </c>
      <c r="E72" t="s">
        <v>11</v>
      </c>
      <c r="F72">
        <v>1.0660000000000001</v>
      </c>
      <c r="G72" t="s">
        <v>12</v>
      </c>
      <c r="H72">
        <v>5</v>
      </c>
      <c r="I72" t="s">
        <v>13</v>
      </c>
      <c r="J72">
        <v>16580626</v>
      </c>
      <c r="K72" t="s">
        <v>14</v>
      </c>
      <c r="L72">
        <v>0.10199999999999999</v>
      </c>
      <c r="M72" t="s">
        <v>12</v>
      </c>
      <c r="N72">
        <v>1</v>
      </c>
      <c r="O72" t="s">
        <v>13</v>
      </c>
      <c r="P72">
        <v>293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2.0219999999999998</v>
      </c>
      <c r="D73" t="s">
        <v>10</v>
      </c>
      <c r="E73" t="s">
        <v>11</v>
      </c>
      <c r="F73">
        <v>1.1339999999999999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0.14099999999999999</v>
      </c>
      <c r="M73" t="s">
        <v>12</v>
      </c>
      <c r="N73">
        <v>1</v>
      </c>
      <c r="O73" t="s">
        <v>13</v>
      </c>
      <c r="P73">
        <v>290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1.3540000000000001</v>
      </c>
      <c r="D74" t="s">
        <v>10</v>
      </c>
      <c r="E74" t="s">
        <v>11</v>
      </c>
      <c r="F74">
        <v>1.1539999999999999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8.8999999999999996E-2</v>
      </c>
      <c r="M74" t="s">
        <v>12</v>
      </c>
      <c r="N74">
        <v>1</v>
      </c>
      <c r="O74" t="s">
        <v>13</v>
      </c>
      <c r="P74">
        <v>278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1.2070000000000001</v>
      </c>
      <c r="D75" t="s">
        <v>10</v>
      </c>
      <c r="E75" t="s">
        <v>11</v>
      </c>
      <c r="F75">
        <v>0.95199999999999996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0.124</v>
      </c>
      <c r="M75" t="s">
        <v>12</v>
      </c>
      <c r="N75">
        <v>1</v>
      </c>
      <c r="O75" t="s">
        <v>13</v>
      </c>
      <c r="P75">
        <v>283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1.2929999999999999</v>
      </c>
      <c r="D76" t="s">
        <v>10</v>
      </c>
      <c r="E76" t="s">
        <v>11</v>
      </c>
      <c r="F76">
        <v>1.0900000000000001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0.10100000000000001</v>
      </c>
      <c r="M76" t="s">
        <v>12</v>
      </c>
      <c r="N76">
        <v>1</v>
      </c>
      <c r="O76" t="s">
        <v>13</v>
      </c>
      <c r="P76">
        <v>278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1.2150000000000001</v>
      </c>
      <c r="D77" t="s">
        <v>10</v>
      </c>
      <c r="E77" t="s">
        <v>11</v>
      </c>
      <c r="F77">
        <v>0.96299999999999997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0.13</v>
      </c>
      <c r="M77" t="s">
        <v>12</v>
      </c>
      <c r="N77">
        <v>1</v>
      </c>
      <c r="O77" t="s">
        <v>13</v>
      </c>
      <c r="P77">
        <v>277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1.2529999999999999</v>
      </c>
      <c r="D78" t="s">
        <v>10</v>
      </c>
      <c r="E78" t="s">
        <v>11</v>
      </c>
      <c r="F78">
        <v>1.02</v>
      </c>
      <c r="G78" t="s">
        <v>12</v>
      </c>
      <c r="H78">
        <v>5</v>
      </c>
      <c r="I78" t="s">
        <v>13</v>
      </c>
      <c r="J78">
        <v>16597906</v>
      </c>
      <c r="K78" t="s">
        <v>14</v>
      </c>
      <c r="L78">
        <v>0.1</v>
      </c>
      <c r="M78" t="s">
        <v>12</v>
      </c>
      <c r="N78">
        <v>1</v>
      </c>
      <c r="O78" t="s">
        <v>13</v>
      </c>
      <c r="P78">
        <v>289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1.218</v>
      </c>
      <c r="D79" t="s">
        <v>10</v>
      </c>
      <c r="E79" t="s">
        <v>11</v>
      </c>
      <c r="F79">
        <v>1.012</v>
      </c>
      <c r="G79" t="s">
        <v>12</v>
      </c>
      <c r="H79">
        <v>5</v>
      </c>
      <c r="I79" t="s">
        <v>13</v>
      </c>
      <c r="J79">
        <v>16580626</v>
      </c>
      <c r="K79" t="s">
        <v>14</v>
      </c>
      <c r="L79">
        <v>8.5000000000000006E-2</v>
      </c>
      <c r="M79" t="s">
        <v>12</v>
      </c>
      <c r="N79">
        <v>1</v>
      </c>
      <c r="O79" t="s">
        <v>13</v>
      </c>
      <c r="P79">
        <v>285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1.454</v>
      </c>
      <c r="D80" t="s">
        <v>10</v>
      </c>
      <c r="E80" t="s">
        <v>11</v>
      </c>
      <c r="F80">
        <v>1.23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0.125</v>
      </c>
      <c r="M80" t="s">
        <v>12</v>
      </c>
      <c r="N80">
        <v>1</v>
      </c>
      <c r="O80" t="s">
        <v>13</v>
      </c>
      <c r="P80">
        <v>287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1.4530000000000001</v>
      </c>
      <c r="D81" t="s">
        <v>10</v>
      </c>
      <c r="E81" t="s">
        <v>11</v>
      </c>
      <c r="F81">
        <v>1.2589999999999999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9.0999999999999998E-2</v>
      </c>
      <c r="M81" t="s">
        <v>12</v>
      </c>
      <c r="N81">
        <v>1</v>
      </c>
      <c r="O81" t="s">
        <v>13</v>
      </c>
      <c r="P81">
        <v>276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2.04</v>
      </c>
      <c r="D82" t="s">
        <v>10</v>
      </c>
      <c r="E82" t="s">
        <v>11</v>
      </c>
      <c r="F82">
        <v>1.2050000000000001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0.105</v>
      </c>
      <c r="M82" t="s">
        <v>12</v>
      </c>
      <c r="N82">
        <v>1</v>
      </c>
      <c r="O82" t="s">
        <v>13</v>
      </c>
      <c r="P82">
        <v>289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2.4260000000000002</v>
      </c>
      <c r="D83" t="s">
        <v>10</v>
      </c>
      <c r="E83" t="s">
        <v>11</v>
      </c>
      <c r="F83">
        <v>1.5049999999999999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9.8000000000000004E-2</v>
      </c>
      <c r="M83" t="s">
        <v>12</v>
      </c>
      <c r="N83">
        <v>1</v>
      </c>
      <c r="O83" t="s">
        <v>13</v>
      </c>
      <c r="P83">
        <v>282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1.276</v>
      </c>
      <c r="D84" t="s">
        <v>10</v>
      </c>
      <c r="E84" t="s">
        <v>11</v>
      </c>
      <c r="F84">
        <v>0.999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0.1</v>
      </c>
      <c r="M84" t="s">
        <v>12</v>
      </c>
      <c r="N84">
        <v>1</v>
      </c>
      <c r="O84" t="s">
        <v>13</v>
      </c>
      <c r="P84">
        <v>296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1.375</v>
      </c>
      <c r="D85" t="s">
        <v>10</v>
      </c>
      <c r="E85" t="s">
        <v>11</v>
      </c>
      <c r="F85">
        <v>1.0129999999999999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0.13800000000000001</v>
      </c>
      <c r="M85" t="s">
        <v>12</v>
      </c>
      <c r="N85">
        <v>1</v>
      </c>
      <c r="O85" t="s">
        <v>13</v>
      </c>
      <c r="P85">
        <v>290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1.7609999999999999</v>
      </c>
      <c r="D86" t="s">
        <v>10</v>
      </c>
      <c r="E86" t="s">
        <v>11</v>
      </c>
      <c r="F86">
        <v>0.996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9.0999999999999998E-2</v>
      </c>
      <c r="M86" t="s">
        <v>12</v>
      </c>
      <c r="N86">
        <v>1</v>
      </c>
      <c r="O86" t="s">
        <v>13</v>
      </c>
      <c r="P86">
        <v>295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1.321</v>
      </c>
      <c r="D87" t="s">
        <v>10</v>
      </c>
      <c r="E87" t="s">
        <v>11</v>
      </c>
      <c r="F87">
        <v>1.1299999999999999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9.1999999999999998E-2</v>
      </c>
      <c r="M87" t="s">
        <v>12</v>
      </c>
      <c r="N87">
        <v>1</v>
      </c>
      <c r="O87" t="s">
        <v>13</v>
      </c>
      <c r="P87">
        <v>275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1.3759999999999999</v>
      </c>
      <c r="D88" t="s">
        <v>10</v>
      </c>
      <c r="E88" t="s">
        <v>11</v>
      </c>
      <c r="F88">
        <v>1.1140000000000001</v>
      </c>
      <c r="G88" t="s">
        <v>12</v>
      </c>
      <c r="H88">
        <v>5</v>
      </c>
      <c r="I88" t="s">
        <v>13</v>
      </c>
      <c r="J88">
        <v>16580626</v>
      </c>
      <c r="K88" t="s">
        <v>14</v>
      </c>
      <c r="L88">
        <v>0.13700000000000001</v>
      </c>
      <c r="M88" t="s">
        <v>12</v>
      </c>
      <c r="N88">
        <v>1</v>
      </c>
      <c r="O88" t="s">
        <v>13</v>
      </c>
      <c r="P88">
        <v>281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1.3169999999999999</v>
      </c>
      <c r="D89" t="s">
        <v>10</v>
      </c>
      <c r="E89" t="s">
        <v>11</v>
      </c>
      <c r="F89">
        <v>1.0349999999999999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9.2999999999999999E-2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1.274</v>
      </c>
      <c r="D90" t="s">
        <v>10</v>
      </c>
      <c r="E90" t="s">
        <v>11</v>
      </c>
      <c r="F90">
        <v>0.96099999999999997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0.111</v>
      </c>
      <c r="M90" t="s">
        <v>12</v>
      </c>
      <c r="N90">
        <v>1</v>
      </c>
      <c r="O90" t="s">
        <v>13</v>
      </c>
      <c r="P90">
        <v>281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1.5149999999999999</v>
      </c>
      <c r="D91" t="s">
        <v>10</v>
      </c>
      <c r="E91" t="s">
        <v>11</v>
      </c>
      <c r="F91">
        <v>1.3089999999999999</v>
      </c>
      <c r="G91" t="s">
        <v>12</v>
      </c>
      <c r="H91">
        <v>5</v>
      </c>
      <c r="I91" t="s">
        <v>13</v>
      </c>
      <c r="J91">
        <v>16597906</v>
      </c>
      <c r="K91" t="s">
        <v>14</v>
      </c>
      <c r="L91">
        <v>0.11</v>
      </c>
      <c r="M91" t="s">
        <v>12</v>
      </c>
      <c r="N91">
        <v>1</v>
      </c>
      <c r="O91" t="s">
        <v>13</v>
      </c>
      <c r="P91">
        <v>284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1.3129999999999999</v>
      </c>
      <c r="D92" t="s">
        <v>10</v>
      </c>
      <c r="E92" t="s">
        <v>11</v>
      </c>
      <c r="F92">
        <v>1.1000000000000001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9.1999999999999998E-2</v>
      </c>
      <c r="M92" t="s">
        <v>12</v>
      </c>
      <c r="N92">
        <v>1</v>
      </c>
      <c r="O92" t="s">
        <v>13</v>
      </c>
      <c r="P92">
        <v>294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1.333</v>
      </c>
      <c r="D93" t="s">
        <v>10</v>
      </c>
      <c r="E93" t="s">
        <v>11</v>
      </c>
      <c r="F93">
        <v>1.0900000000000001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0.13200000000000001</v>
      </c>
      <c r="M93" t="s">
        <v>12</v>
      </c>
      <c r="N93">
        <v>1</v>
      </c>
      <c r="O93" t="s">
        <v>13</v>
      </c>
      <c r="P93">
        <v>286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1.508</v>
      </c>
      <c r="D94" t="s">
        <v>10</v>
      </c>
      <c r="E94" t="s">
        <v>11</v>
      </c>
      <c r="F94">
        <v>1.2230000000000001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0.13100000000000001</v>
      </c>
      <c r="M94" t="s">
        <v>12</v>
      </c>
      <c r="N94">
        <v>1</v>
      </c>
      <c r="O94" t="s">
        <v>13</v>
      </c>
      <c r="P94">
        <v>290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1.827</v>
      </c>
      <c r="D95" t="s">
        <v>10</v>
      </c>
      <c r="E95" t="s">
        <v>11</v>
      </c>
      <c r="F95">
        <v>1.1870000000000001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0.115</v>
      </c>
      <c r="M95" t="s">
        <v>12</v>
      </c>
      <c r="N95">
        <v>1</v>
      </c>
      <c r="O95" t="s">
        <v>13</v>
      </c>
      <c r="P95">
        <v>288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1.472</v>
      </c>
      <c r="D96" t="s">
        <v>10</v>
      </c>
      <c r="E96" t="s">
        <v>11</v>
      </c>
      <c r="F96">
        <v>1.18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0.10100000000000001</v>
      </c>
      <c r="M96" t="s">
        <v>12</v>
      </c>
      <c r="N96">
        <v>1</v>
      </c>
      <c r="O96" t="s">
        <v>13</v>
      </c>
      <c r="P96">
        <v>291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1.1419999999999999</v>
      </c>
      <c r="D97" t="s">
        <v>10</v>
      </c>
      <c r="E97" t="s">
        <v>11</v>
      </c>
      <c r="F97">
        <v>0.877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8.8999999999999996E-2</v>
      </c>
      <c r="M97" t="s">
        <v>12</v>
      </c>
      <c r="N97">
        <v>1</v>
      </c>
      <c r="O97" t="s">
        <v>13</v>
      </c>
      <c r="P97">
        <v>285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1.5369999999999999</v>
      </c>
      <c r="D98" t="s">
        <v>10</v>
      </c>
      <c r="E98" t="s">
        <v>11</v>
      </c>
      <c r="F98">
        <v>1.2410000000000001</v>
      </c>
      <c r="G98" t="s">
        <v>12</v>
      </c>
      <c r="H98">
        <v>5</v>
      </c>
      <c r="I98" t="s">
        <v>13</v>
      </c>
      <c r="J98">
        <v>16597906</v>
      </c>
      <c r="K98" t="s">
        <v>14</v>
      </c>
      <c r="L98">
        <v>9.4E-2</v>
      </c>
      <c r="M98" t="s">
        <v>12</v>
      </c>
      <c r="N98">
        <v>1</v>
      </c>
      <c r="O98" t="s">
        <v>13</v>
      </c>
      <c r="P98">
        <v>288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1.4730000000000001</v>
      </c>
      <c r="D99" t="s">
        <v>10</v>
      </c>
      <c r="E99" t="s">
        <v>11</v>
      </c>
      <c r="F99">
        <v>1.26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9.5000000000000001E-2</v>
      </c>
      <c r="M99" t="s">
        <v>12</v>
      </c>
      <c r="N99">
        <v>1</v>
      </c>
      <c r="O99" t="s">
        <v>13</v>
      </c>
      <c r="P99">
        <v>280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1.3720000000000001</v>
      </c>
      <c r="D100" t="s">
        <v>10</v>
      </c>
      <c r="E100" t="s">
        <v>11</v>
      </c>
      <c r="F100">
        <v>1.167</v>
      </c>
      <c r="G100" t="s">
        <v>12</v>
      </c>
      <c r="H100">
        <v>5</v>
      </c>
      <c r="I100" t="s">
        <v>13</v>
      </c>
      <c r="J100">
        <v>16580626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277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1.464</v>
      </c>
      <c r="D101" t="s">
        <v>10</v>
      </c>
      <c r="E101" t="s">
        <v>11</v>
      </c>
      <c r="F101">
        <v>1.145</v>
      </c>
      <c r="G101" t="s">
        <v>12</v>
      </c>
      <c r="H101">
        <v>5</v>
      </c>
      <c r="I101" t="s">
        <v>13</v>
      </c>
      <c r="J101">
        <v>16546066</v>
      </c>
      <c r="K101" t="s">
        <v>14</v>
      </c>
      <c r="L101">
        <v>0.10100000000000001</v>
      </c>
      <c r="M101" t="s">
        <v>12</v>
      </c>
      <c r="N101">
        <v>1</v>
      </c>
      <c r="O101" t="s">
        <v>13</v>
      </c>
      <c r="P101">
        <v>279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1.696</v>
      </c>
      <c r="D102" t="s">
        <v>10</v>
      </c>
      <c r="E102" t="s">
        <v>11</v>
      </c>
      <c r="F102">
        <v>1.0449999999999999</v>
      </c>
      <c r="G102" t="s">
        <v>12</v>
      </c>
      <c r="H102">
        <v>5</v>
      </c>
      <c r="I102" t="s">
        <v>13</v>
      </c>
      <c r="J102">
        <v>16546066</v>
      </c>
      <c r="K102" t="s">
        <v>14</v>
      </c>
      <c r="L102">
        <v>0.125</v>
      </c>
      <c r="M102" t="s">
        <v>12</v>
      </c>
      <c r="N102">
        <v>1</v>
      </c>
      <c r="O102" t="s">
        <v>13</v>
      </c>
      <c r="P102">
        <v>291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1.466</v>
      </c>
      <c r="D103" t="s">
        <v>10</v>
      </c>
      <c r="E103" t="s">
        <v>11</v>
      </c>
      <c r="F103">
        <v>1.24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9.2999999999999999E-2</v>
      </c>
      <c r="M103" t="s">
        <v>12</v>
      </c>
      <c r="N103">
        <v>1</v>
      </c>
      <c r="O103" t="s">
        <v>13</v>
      </c>
      <c r="P103">
        <v>281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1.5009999999999999</v>
      </c>
      <c r="D104" t="s">
        <v>10</v>
      </c>
      <c r="E104" t="s">
        <v>11</v>
      </c>
      <c r="F104">
        <v>1.27</v>
      </c>
      <c r="G104" t="s">
        <v>12</v>
      </c>
      <c r="H104">
        <v>5</v>
      </c>
      <c r="I104" t="s">
        <v>13</v>
      </c>
      <c r="J104">
        <v>16546066</v>
      </c>
      <c r="K104" t="s">
        <v>14</v>
      </c>
      <c r="L104">
        <v>0.10100000000000001</v>
      </c>
      <c r="M104" t="s">
        <v>12</v>
      </c>
      <c r="N104">
        <v>1</v>
      </c>
      <c r="O104" t="s">
        <v>13</v>
      </c>
      <c r="P104">
        <v>287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1.43</v>
      </c>
      <c r="D105" t="s">
        <v>10</v>
      </c>
      <c r="E105" t="s">
        <v>11</v>
      </c>
      <c r="F105">
        <v>1.139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9.7000000000000003E-2</v>
      </c>
      <c r="M105" t="s">
        <v>12</v>
      </c>
      <c r="N105">
        <v>1</v>
      </c>
      <c r="O105" t="s">
        <v>13</v>
      </c>
      <c r="P105">
        <v>283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1.5049999999999999</v>
      </c>
      <c r="D106" t="s">
        <v>10</v>
      </c>
      <c r="E106" t="s">
        <v>11</v>
      </c>
      <c r="F106">
        <v>1.1970000000000001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9.0999999999999998E-2</v>
      </c>
      <c r="M106" t="s">
        <v>12</v>
      </c>
      <c r="N106">
        <v>1</v>
      </c>
      <c r="O106" t="s">
        <v>13</v>
      </c>
      <c r="P106">
        <v>288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1.2010000000000001</v>
      </c>
      <c r="D107" t="s">
        <v>10</v>
      </c>
      <c r="E107" t="s">
        <v>11</v>
      </c>
      <c r="F107">
        <v>0.98699999999999999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8.5999999999999993E-2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1.409</v>
      </c>
      <c r="D108" t="s">
        <v>10</v>
      </c>
      <c r="E108" t="s">
        <v>11</v>
      </c>
      <c r="F108">
        <v>1.1870000000000001</v>
      </c>
      <c r="G108" t="s">
        <v>12</v>
      </c>
      <c r="H108">
        <v>5</v>
      </c>
      <c r="I108" t="s">
        <v>13</v>
      </c>
      <c r="J108">
        <v>16580626</v>
      </c>
      <c r="K108" t="s">
        <v>14</v>
      </c>
      <c r="L108">
        <v>9.9000000000000005E-2</v>
      </c>
      <c r="M108" t="s">
        <v>12</v>
      </c>
      <c r="N108">
        <v>1</v>
      </c>
      <c r="O108" t="s">
        <v>13</v>
      </c>
      <c r="P108">
        <v>282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1.397</v>
      </c>
      <c r="D109" t="s">
        <v>10</v>
      </c>
      <c r="E109" t="s">
        <v>11</v>
      </c>
      <c r="F109">
        <v>1.153</v>
      </c>
      <c r="G109" t="s">
        <v>12</v>
      </c>
      <c r="H109">
        <v>5</v>
      </c>
      <c r="I109" t="s">
        <v>13</v>
      </c>
      <c r="J109">
        <v>16580626</v>
      </c>
      <c r="K109" t="s">
        <v>14</v>
      </c>
      <c r="L109">
        <v>0.126</v>
      </c>
      <c r="M109" t="s">
        <v>12</v>
      </c>
      <c r="N109">
        <v>1</v>
      </c>
      <c r="O109" t="s">
        <v>13</v>
      </c>
      <c r="P109">
        <v>284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1.3740000000000001</v>
      </c>
      <c r="D110" t="s">
        <v>10</v>
      </c>
      <c r="E110" t="s">
        <v>11</v>
      </c>
      <c r="F110">
        <v>1.0820000000000001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0.105</v>
      </c>
      <c r="M110" t="s">
        <v>12</v>
      </c>
      <c r="N110">
        <v>1</v>
      </c>
      <c r="O110" t="s">
        <v>13</v>
      </c>
      <c r="P110">
        <v>287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1.4730000000000001</v>
      </c>
      <c r="D111" t="s">
        <v>10</v>
      </c>
      <c r="E111" t="s">
        <v>11</v>
      </c>
      <c r="F111">
        <v>1.093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9.8000000000000004E-2</v>
      </c>
      <c r="M111" t="s">
        <v>12</v>
      </c>
      <c r="N111">
        <v>1</v>
      </c>
      <c r="O111" t="s">
        <v>13</v>
      </c>
      <c r="P111">
        <v>285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1.4890000000000001</v>
      </c>
      <c r="D112" t="s">
        <v>10</v>
      </c>
      <c r="E112" t="s">
        <v>11</v>
      </c>
      <c r="F112">
        <v>1.2390000000000001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0.14000000000000001</v>
      </c>
      <c r="M112" t="s">
        <v>12</v>
      </c>
      <c r="N112">
        <v>1</v>
      </c>
      <c r="O112" t="s">
        <v>13</v>
      </c>
      <c r="P112">
        <v>278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1.66</v>
      </c>
      <c r="D113" t="s">
        <v>10</v>
      </c>
      <c r="E113" t="s">
        <v>11</v>
      </c>
      <c r="F113">
        <v>1.357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0.108</v>
      </c>
      <c r="M113" t="s">
        <v>12</v>
      </c>
      <c r="N113">
        <v>1</v>
      </c>
      <c r="O113" t="s">
        <v>13</v>
      </c>
      <c r="P113">
        <v>283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1.2769999999999999</v>
      </c>
      <c r="D114" t="s">
        <v>10</v>
      </c>
      <c r="E114" t="s">
        <v>11</v>
      </c>
      <c r="F114">
        <v>1.028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0.123</v>
      </c>
      <c r="M114" t="s">
        <v>12</v>
      </c>
      <c r="N114">
        <v>1</v>
      </c>
      <c r="O114" t="s">
        <v>13</v>
      </c>
      <c r="P114">
        <v>279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1.407</v>
      </c>
      <c r="D115" t="s">
        <v>10</v>
      </c>
      <c r="E115" t="s">
        <v>11</v>
      </c>
      <c r="F115">
        <v>1.1890000000000001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9.0999999999999998E-2</v>
      </c>
      <c r="M115" t="s">
        <v>12</v>
      </c>
      <c r="N115">
        <v>1</v>
      </c>
      <c r="O115" t="s">
        <v>13</v>
      </c>
      <c r="P115">
        <v>286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1.595</v>
      </c>
      <c r="D116" t="s">
        <v>10</v>
      </c>
      <c r="E116" t="s">
        <v>11</v>
      </c>
      <c r="F116">
        <v>1.2849999999999999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9.4E-2</v>
      </c>
      <c r="M116" t="s">
        <v>12</v>
      </c>
      <c r="N116">
        <v>1</v>
      </c>
      <c r="O116" t="s">
        <v>13</v>
      </c>
      <c r="P116">
        <v>288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1.798</v>
      </c>
      <c r="D117" t="s">
        <v>10</v>
      </c>
      <c r="E117" t="s">
        <v>11</v>
      </c>
      <c r="F117">
        <v>1.1539999999999999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9.1999999999999998E-2</v>
      </c>
      <c r="M117" t="s">
        <v>12</v>
      </c>
      <c r="N117">
        <v>1</v>
      </c>
      <c r="O117" t="s">
        <v>13</v>
      </c>
      <c r="P117">
        <v>290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1.6539999999999999</v>
      </c>
      <c r="D118" t="s">
        <v>10</v>
      </c>
      <c r="E118" t="s">
        <v>11</v>
      </c>
      <c r="F118">
        <v>1.4379999999999999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9.0999999999999998E-2</v>
      </c>
      <c r="M118" t="s">
        <v>12</v>
      </c>
      <c r="N118">
        <v>1</v>
      </c>
      <c r="O118" t="s">
        <v>13</v>
      </c>
      <c r="P118">
        <v>281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1.57</v>
      </c>
      <c r="D119" t="s">
        <v>10</v>
      </c>
      <c r="E119" t="s">
        <v>11</v>
      </c>
      <c r="F119">
        <v>1.335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0.111</v>
      </c>
      <c r="M119" t="s">
        <v>12</v>
      </c>
      <c r="N119">
        <v>1</v>
      </c>
      <c r="O119" t="s">
        <v>13</v>
      </c>
      <c r="P119">
        <v>280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1.5249999999999999</v>
      </c>
      <c r="D120" t="s">
        <v>10</v>
      </c>
      <c r="E120" t="s">
        <v>11</v>
      </c>
      <c r="F120">
        <v>1.33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9.6000000000000002E-2</v>
      </c>
      <c r="M120" t="s">
        <v>12</v>
      </c>
      <c r="N120">
        <v>1</v>
      </c>
      <c r="O120" t="s">
        <v>13</v>
      </c>
      <c r="P120">
        <v>283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1.6879999999999999</v>
      </c>
      <c r="D121" t="s">
        <v>10</v>
      </c>
      <c r="E121" t="s">
        <v>11</v>
      </c>
      <c r="F121">
        <v>1.2749999999999999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0.189</v>
      </c>
      <c r="M121" t="s">
        <v>12</v>
      </c>
      <c r="N121">
        <v>1</v>
      </c>
      <c r="O121" t="s">
        <v>13</v>
      </c>
      <c r="P121">
        <v>293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1.361</v>
      </c>
      <c r="D122" t="s">
        <v>10</v>
      </c>
      <c r="E122" t="s">
        <v>11</v>
      </c>
      <c r="F122">
        <v>1.1399999999999999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0.10299999999999999</v>
      </c>
      <c r="M122" t="s">
        <v>12</v>
      </c>
      <c r="N122">
        <v>1</v>
      </c>
      <c r="O122" t="s">
        <v>13</v>
      </c>
      <c r="P122">
        <v>289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1.6970000000000001</v>
      </c>
      <c r="D123" t="s">
        <v>10</v>
      </c>
      <c r="E123" t="s">
        <v>11</v>
      </c>
      <c r="F123">
        <v>1.36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0.11799999999999999</v>
      </c>
      <c r="M123" t="s">
        <v>12</v>
      </c>
      <c r="N123">
        <v>1</v>
      </c>
      <c r="O123" t="s">
        <v>13</v>
      </c>
      <c r="P123">
        <v>287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1.135</v>
      </c>
      <c r="D124" t="s">
        <v>10</v>
      </c>
      <c r="E124" t="s">
        <v>11</v>
      </c>
      <c r="F124">
        <v>0.92100000000000004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8.7999999999999995E-2</v>
      </c>
      <c r="M124" t="s">
        <v>12</v>
      </c>
      <c r="N124">
        <v>1</v>
      </c>
      <c r="O124" t="s">
        <v>13</v>
      </c>
      <c r="P124">
        <v>290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1.917</v>
      </c>
      <c r="D125" t="s">
        <v>10</v>
      </c>
      <c r="E125" t="s">
        <v>11</v>
      </c>
      <c r="F125">
        <v>1.1879999999999999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0.11</v>
      </c>
      <c r="M125" t="s">
        <v>12</v>
      </c>
      <c r="N125">
        <v>1</v>
      </c>
      <c r="O125" t="s">
        <v>13</v>
      </c>
      <c r="P125">
        <v>291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1.31</v>
      </c>
      <c r="D126" t="s">
        <v>10</v>
      </c>
      <c r="E126" t="s">
        <v>11</v>
      </c>
      <c r="F126">
        <v>1.097</v>
      </c>
      <c r="G126" t="s">
        <v>12</v>
      </c>
      <c r="H126">
        <v>5</v>
      </c>
      <c r="I126" t="s">
        <v>13</v>
      </c>
      <c r="J126">
        <v>16546066</v>
      </c>
      <c r="K126" t="s">
        <v>14</v>
      </c>
      <c r="L126">
        <v>8.8999999999999996E-2</v>
      </c>
      <c r="M126" t="s">
        <v>12</v>
      </c>
      <c r="N126">
        <v>1</v>
      </c>
      <c r="O126" t="s">
        <v>13</v>
      </c>
      <c r="P126">
        <v>287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1.9550000000000001</v>
      </c>
      <c r="D127" t="s">
        <v>10</v>
      </c>
      <c r="E127" t="s">
        <v>11</v>
      </c>
      <c r="F127">
        <v>1.194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0.121</v>
      </c>
      <c r="M127" t="s">
        <v>12</v>
      </c>
      <c r="N127">
        <v>1</v>
      </c>
      <c r="O127" t="s">
        <v>13</v>
      </c>
      <c r="P127">
        <v>284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1.2</v>
      </c>
      <c r="D128" t="s">
        <v>10</v>
      </c>
      <c r="E128" t="s">
        <v>11</v>
      </c>
      <c r="F128">
        <v>0.95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0.109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2.089</v>
      </c>
      <c r="D129" t="s">
        <v>10</v>
      </c>
      <c r="E129" t="s">
        <v>11</v>
      </c>
      <c r="F129">
        <v>1.331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0.13200000000000001</v>
      </c>
      <c r="M129" t="s">
        <v>12</v>
      </c>
      <c r="N129">
        <v>1</v>
      </c>
      <c r="O129" t="s">
        <v>13</v>
      </c>
      <c r="P129">
        <v>291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1.331</v>
      </c>
      <c r="D130" t="s">
        <v>10</v>
      </c>
      <c r="E130" t="s">
        <v>11</v>
      </c>
      <c r="F130">
        <v>1.0369999999999999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8.4000000000000005E-2</v>
      </c>
      <c r="M130" t="s">
        <v>12</v>
      </c>
      <c r="N130">
        <v>1</v>
      </c>
      <c r="O130" t="s">
        <v>13</v>
      </c>
      <c r="P130">
        <v>288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1.492</v>
      </c>
      <c r="D131" t="s">
        <v>10</v>
      </c>
      <c r="E131" t="s">
        <v>11</v>
      </c>
      <c r="F131">
        <v>1.27</v>
      </c>
      <c r="G131" t="s">
        <v>12</v>
      </c>
      <c r="H131">
        <v>5</v>
      </c>
      <c r="I131" t="s">
        <v>13</v>
      </c>
      <c r="J131">
        <v>16546066</v>
      </c>
      <c r="K131" t="s">
        <v>14</v>
      </c>
      <c r="L131">
        <v>9.9000000000000005E-2</v>
      </c>
      <c r="M131" t="s">
        <v>12</v>
      </c>
      <c r="N131">
        <v>1</v>
      </c>
      <c r="O131" t="s">
        <v>13</v>
      </c>
      <c r="P131">
        <v>287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1.373</v>
      </c>
      <c r="D132" t="s">
        <v>10</v>
      </c>
      <c r="E132" t="s">
        <v>11</v>
      </c>
      <c r="F132">
        <v>1.089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8.4000000000000005E-2</v>
      </c>
      <c r="M132" t="s">
        <v>12</v>
      </c>
      <c r="N132">
        <v>1</v>
      </c>
      <c r="O132" t="s">
        <v>13</v>
      </c>
      <c r="P132">
        <v>278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1.2609999999999999</v>
      </c>
      <c r="D133" t="s">
        <v>10</v>
      </c>
      <c r="E133" t="s">
        <v>11</v>
      </c>
      <c r="F133">
        <v>1.0049999999999999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0.123</v>
      </c>
      <c r="M133" t="s">
        <v>12</v>
      </c>
      <c r="N133">
        <v>1</v>
      </c>
      <c r="O133" t="s">
        <v>13</v>
      </c>
      <c r="P133">
        <v>285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1.101</v>
      </c>
      <c r="D134" t="s">
        <v>10</v>
      </c>
      <c r="E134" t="s">
        <v>11</v>
      </c>
      <c r="F134">
        <v>0.85299999999999998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0.111</v>
      </c>
      <c r="M134" t="s">
        <v>12</v>
      </c>
      <c r="N134">
        <v>1</v>
      </c>
      <c r="O134" t="s">
        <v>13</v>
      </c>
      <c r="P134">
        <v>292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1.784</v>
      </c>
      <c r="D135" t="s">
        <v>10</v>
      </c>
      <c r="E135" t="s">
        <v>11</v>
      </c>
      <c r="F135">
        <v>1.5109999999999999</v>
      </c>
      <c r="G135" t="s">
        <v>12</v>
      </c>
      <c r="H135">
        <v>5</v>
      </c>
      <c r="I135" t="s">
        <v>13</v>
      </c>
      <c r="J135">
        <v>16563346</v>
      </c>
      <c r="K135" t="s">
        <v>14</v>
      </c>
      <c r="L135">
        <v>9.0999999999999998E-2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1.347</v>
      </c>
      <c r="D136" t="s">
        <v>10</v>
      </c>
      <c r="E136" t="s">
        <v>11</v>
      </c>
      <c r="F136">
        <v>1.105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9.5000000000000001E-2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1.3069999999999999</v>
      </c>
      <c r="D137" t="s">
        <v>10</v>
      </c>
      <c r="E137" t="s">
        <v>11</v>
      </c>
      <c r="F137">
        <v>1.036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0.114</v>
      </c>
      <c r="M137" t="s">
        <v>12</v>
      </c>
      <c r="N137">
        <v>1</v>
      </c>
      <c r="O137" t="s">
        <v>13</v>
      </c>
      <c r="P137">
        <v>280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1.355</v>
      </c>
      <c r="D138" t="s">
        <v>10</v>
      </c>
      <c r="E138" t="s">
        <v>11</v>
      </c>
      <c r="F138">
        <v>1.111</v>
      </c>
      <c r="G138" t="s">
        <v>12</v>
      </c>
      <c r="H138">
        <v>5</v>
      </c>
      <c r="I138" t="s">
        <v>13</v>
      </c>
      <c r="J138">
        <v>16563346</v>
      </c>
      <c r="K138" t="s">
        <v>14</v>
      </c>
      <c r="L138">
        <v>0.13100000000000001</v>
      </c>
      <c r="M138" t="s">
        <v>12</v>
      </c>
      <c r="N138">
        <v>1</v>
      </c>
      <c r="O138" t="s">
        <v>13</v>
      </c>
      <c r="P138">
        <v>278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2.2450000000000001</v>
      </c>
      <c r="D139" t="s">
        <v>10</v>
      </c>
      <c r="E139" t="s">
        <v>11</v>
      </c>
      <c r="F139">
        <v>1.48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0.11899999999999999</v>
      </c>
      <c r="M139" t="s">
        <v>12</v>
      </c>
      <c r="N139">
        <v>1</v>
      </c>
      <c r="O139" t="s">
        <v>13</v>
      </c>
      <c r="P139">
        <v>295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1.262</v>
      </c>
      <c r="D140" t="s">
        <v>10</v>
      </c>
      <c r="E140" t="s">
        <v>11</v>
      </c>
      <c r="F140">
        <v>0.98699999999999999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0.158</v>
      </c>
      <c r="M140" t="s">
        <v>12</v>
      </c>
      <c r="N140">
        <v>1</v>
      </c>
      <c r="O140" t="s">
        <v>13</v>
      </c>
      <c r="P140">
        <v>285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1.631</v>
      </c>
      <c r="D141" t="s">
        <v>10</v>
      </c>
      <c r="E141" t="s">
        <v>11</v>
      </c>
      <c r="F141">
        <v>1.327</v>
      </c>
      <c r="G141" t="s">
        <v>12</v>
      </c>
      <c r="H141">
        <v>5</v>
      </c>
      <c r="I141" t="s">
        <v>13</v>
      </c>
      <c r="J141">
        <v>16546066</v>
      </c>
      <c r="K141" t="s">
        <v>14</v>
      </c>
      <c r="L141">
        <v>0.10100000000000001</v>
      </c>
      <c r="M141" t="s">
        <v>12</v>
      </c>
      <c r="N141">
        <v>1</v>
      </c>
      <c r="O141" t="s">
        <v>13</v>
      </c>
      <c r="P141">
        <v>288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1.4179999999999999</v>
      </c>
      <c r="D142" t="s">
        <v>10</v>
      </c>
      <c r="E142" t="s">
        <v>11</v>
      </c>
      <c r="F142">
        <v>1.107</v>
      </c>
      <c r="G142" t="s">
        <v>12</v>
      </c>
      <c r="H142">
        <v>5</v>
      </c>
      <c r="I142" t="s">
        <v>13</v>
      </c>
      <c r="J142">
        <v>16563346</v>
      </c>
      <c r="K142" t="s">
        <v>14</v>
      </c>
      <c r="L142">
        <v>0.1</v>
      </c>
      <c r="M142" t="s">
        <v>12</v>
      </c>
      <c r="N142">
        <v>1</v>
      </c>
      <c r="O142" t="s">
        <v>13</v>
      </c>
      <c r="P142">
        <v>285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1.3120000000000001</v>
      </c>
      <c r="D143" t="s">
        <v>10</v>
      </c>
      <c r="E143" t="s">
        <v>11</v>
      </c>
      <c r="F143">
        <v>1.0629999999999999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0.11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1.399</v>
      </c>
      <c r="D144" t="s">
        <v>10</v>
      </c>
      <c r="E144" t="s">
        <v>11</v>
      </c>
      <c r="F144">
        <v>1.143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0.115</v>
      </c>
      <c r="M144" t="s">
        <v>12</v>
      </c>
      <c r="N144">
        <v>1</v>
      </c>
      <c r="O144" t="s">
        <v>13</v>
      </c>
      <c r="P144">
        <v>291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1.339</v>
      </c>
      <c r="D145" t="s">
        <v>10</v>
      </c>
      <c r="E145" t="s">
        <v>11</v>
      </c>
      <c r="F145">
        <v>1.0740000000000001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0.13300000000000001</v>
      </c>
      <c r="M145" t="s">
        <v>12</v>
      </c>
      <c r="N145">
        <v>1</v>
      </c>
      <c r="O145" t="s">
        <v>13</v>
      </c>
      <c r="P145">
        <v>282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1.6220000000000001</v>
      </c>
      <c r="D146" t="s">
        <v>10</v>
      </c>
      <c r="E146" t="s">
        <v>11</v>
      </c>
      <c r="F146">
        <v>1.365</v>
      </c>
      <c r="G146" t="s">
        <v>12</v>
      </c>
      <c r="H146">
        <v>5</v>
      </c>
      <c r="I146" t="s">
        <v>13</v>
      </c>
      <c r="J146">
        <v>16563346</v>
      </c>
      <c r="K146" t="s">
        <v>14</v>
      </c>
      <c r="L146">
        <v>8.2000000000000003E-2</v>
      </c>
      <c r="M146" t="s">
        <v>12</v>
      </c>
      <c r="N146">
        <v>1</v>
      </c>
      <c r="O146" t="s">
        <v>13</v>
      </c>
      <c r="P146">
        <v>279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1.55</v>
      </c>
      <c r="D147" t="s">
        <v>10</v>
      </c>
      <c r="E147" t="s">
        <v>11</v>
      </c>
      <c r="F147">
        <v>1.2869999999999999</v>
      </c>
      <c r="G147" t="s">
        <v>12</v>
      </c>
      <c r="H147">
        <v>5</v>
      </c>
      <c r="I147" t="s">
        <v>13</v>
      </c>
      <c r="J147">
        <v>16563346</v>
      </c>
      <c r="K147" t="s">
        <v>14</v>
      </c>
      <c r="L147">
        <v>8.5999999999999993E-2</v>
      </c>
      <c r="M147" t="s">
        <v>12</v>
      </c>
      <c r="N147">
        <v>1</v>
      </c>
      <c r="O147" t="s">
        <v>13</v>
      </c>
      <c r="P147">
        <v>290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1.978</v>
      </c>
      <c r="D148" t="s">
        <v>10</v>
      </c>
      <c r="E148" t="s">
        <v>11</v>
      </c>
      <c r="F148">
        <v>1.268</v>
      </c>
      <c r="G148" t="s">
        <v>12</v>
      </c>
      <c r="H148">
        <v>5</v>
      </c>
      <c r="I148" t="s">
        <v>13</v>
      </c>
      <c r="J148">
        <v>16597906</v>
      </c>
      <c r="K148" t="s">
        <v>14</v>
      </c>
      <c r="L148">
        <v>0.09</v>
      </c>
      <c r="M148" t="s">
        <v>12</v>
      </c>
      <c r="N148">
        <v>1</v>
      </c>
      <c r="O148" t="s">
        <v>13</v>
      </c>
      <c r="P148">
        <v>290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1.4610000000000001</v>
      </c>
      <c r="D149" t="s">
        <v>10</v>
      </c>
      <c r="E149" t="s">
        <v>11</v>
      </c>
      <c r="F149">
        <v>1.2390000000000001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9.8000000000000004E-2</v>
      </c>
      <c r="M149" t="s">
        <v>12</v>
      </c>
      <c r="N149">
        <v>1</v>
      </c>
      <c r="O149" t="s">
        <v>13</v>
      </c>
      <c r="P149">
        <v>289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1.573</v>
      </c>
      <c r="D150" t="s">
        <v>10</v>
      </c>
      <c r="E150" t="s">
        <v>11</v>
      </c>
      <c r="F150">
        <v>1.377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8.5999999999999993E-2</v>
      </c>
      <c r="M150" t="s">
        <v>12</v>
      </c>
      <c r="N150">
        <v>1</v>
      </c>
      <c r="O150" t="s">
        <v>13</v>
      </c>
      <c r="P150">
        <v>283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1.3140000000000001</v>
      </c>
      <c r="D151" t="s">
        <v>10</v>
      </c>
      <c r="E151" t="s">
        <v>11</v>
      </c>
      <c r="F151">
        <v>1.054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0.11899999999999999</v>
      </c>
      <c r="M151" t="s">
        <v>12</v>
      </c>
      <c r="N151">
        <v>1</v>
      </c>
      <c r="O151" t="s">
        <v>13</v>
      </c>
      <c r="P151">
        <v>282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1.611</v>
      </c>
      <c r="D152" t="s">
        <v>10</v>
      </c>
      <c r="E152" t="s">
        <v>11</v>
      </c>
      <c r="F152">
        <v>1.2589999999999999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8.8999999999999996E-2</v>
      </c>
      <c r="M152" t="s">
        <v>12</v>
      </c>
      <c r="N152">
        <v>1</v>
      </c>
      <c r="O152" t="s">
        <v>13</v>
      </c>
      <c r="P152">
        <v>288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1.2989999999999999</v>
      </c>
      <c r="D153" t="s">
        <v>10</v>
      </c>
      <c r="E153" t="s">
        <v>11</v>
      </c>
      <c r="F153">
        <v>1.0189999999999999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9.6000000000000002E-2</v>
      </c>
      <c r="M153" t="s">
        <v>12</v>
      </c>
      <c r="N153">
        <v>1</v>
      </c>
      <c r="O153" t="s">
        <v>13</v>
      </c>
      <c r="P153">
        <v>288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1.4379999999999999</v>
      </c>
      <c r="D154" t="s">
        <v>10</v>
      </c>
      <c r="E154" t="s">
        <v>11</v>
      </c>
      <c r="F154">
        <v>1.194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0.125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1.6879999999999999</v>
      </c>
      <c r="D155" t="s">
        <v>10</v>
      </c>
      <c r="E155" t="s">
        <v>11</v>
      </c>
      <c r="F155">
        <v>1.4790000000000001</v>
      </c>
      <c r="G155" t="s">
        <v>12</v>
      </c>
      <c r="H155">
        <v>5</v>
      </c>
      <c r="I155" t="s">
        <v>13</v>
      </c>
      <c r="J155">
        <v>16563346</v>
      </c>
      <c r="K155" t="s">
        <v>14</v>
      </c>
      <c r="L155">
        <v>8.8999999999999996E-2</v>
      </c>
      <c r="M155" t="s">
        <v>12</v>
      </c>
      <c r="N155">
        <v>1</v>
      </c>
      <c r="O155" t="s">
        <v>13</v>
      </c>
      <c r="P155">
        <v>283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1.1970000000000001</v>
      </c>
      <c r="D156" t="s">
        <v>10</v>
      </c>
      <c r="E156" t="s">
        <v>11</v>
      </c>
      <c r="F156">
        <v>0.98699999999999999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0.09</v>
      </c>
      <c r="M156" t="s">
        <v>12</v>
      </c>
      <c r="N156">
        <v>1</v>
      </c>
      <c r="O156" t="s">
        <v>13</v>
      </c>
      <c r="P156">
        <v>285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1.72</v>
      </c>
      <c r="D157" t="s">
        <v>10</v>
      </c>
      <c r="E157" t="s">
        <v>11</v>
      </c>
      <c r="F157">
        <v>1.361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0.113</v>
      </c>
      <c r="M157" t="s">
        <v>12</v>
      </c>
      <c r="N157">
        <v>1</v>
      </c>
      <c r="O157" t="s">
        <v>13</v>
      </c>
      <c r="P157">
        <v>290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1.661</v>
      </c>
      <c r="D158" t="s">
        <v>10</v>
      </c>
      <c r="E158" t="s">
        <v>11</v>
      </c>
      <c r="F158">
        <v>1.41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0.122</v>
      </c>
      <c r="M158" t="s">
        <v>12</v>
      </c>
      <c r="N158">
        <v>1</v>
      </c>
      <c r="O158" t="s">
        <v>13</v>
      </c>
      <c r="P158">
        <v>283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1.7110000000000001</v>
      </c>
      <c r="D159" t="s">
        <v>10</v>
      </c>
      <c r="E159" t="s">
        <v>11</v>
      </c>
      <c r="F159">
        <v>1.46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0.125</v>
      </c>
      <c r="M159" t="s">
        <v>12</v>
      </c>
      <c r="N159">
        <v>1</v>
      </c>
      <c r="O159" t="s">
        <v>13</v>
      </c>
      <c r="P159">
        <v>286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1.486</v>
      </c>
      <c r="D160" t="s">
        <v>10</v>
      </c>
      <c r="E160" t="s">
        <v>11</v>
      </c>
      <c r="F160">
        <v>1.1859999999999999</v>
      </c>
      <c r="G160" t="s">
        <v>12</v>
      </c>
      <c r="H160">
        <v>5</v>
      </c>
      <c r="I160" t="s">
        <v>13</v>
      </c>
      <c r="J160">
        <v>16597906</v>
      </c>
      <c r="K160" t="s">
        <v>14</v>
      </c>
      <c r="L160">
        <v>0.1</v>
      </c>
      <c r="M160" t="s">
        <v>12</v>
      </c>
      <c r="N160">
        <v>1</v>
      </c>
      <c r="O160" t="s">
        <v>13</v>
      </c>
      <c r="P160">
        <v>285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1.4590000000000001</v>
      </c>
      <c r="D161" t="s">
        <v>10</v>
      </c>
      <c r="E161" t="s">
        <v>11</v>
      </c>
      <c r="F161">
        <v>1.1850000000000001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8.6999999999999994E-2</v>
      </c>
      <c r="M161" t="s">
        <v>12</v>
      </c>
      <c r="N161">
        <v>1</v>
      </c>
      <c r="O161" t="s">
        <v>13</v>
      </c>
      <c r="P161">
        <v>288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1.4419999999999999</v>
      </c>
      <c r="D162" t="s">
        <v>10</v>
      </c>
      <c r="E162" t="s">
        <v>11</v>
      </c>
      <c r="F162">
        <v>1.1439999999999999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0.10299999999999999</v>
      </c>
      <c r="M162" t="s">
        <v>12</v>
      </c>
      <c r="N162">
        <v>1</v>
      </c>
      <c r="O162" t="s">
        <v>13</v>
      </c>
      <c r="P162">
        <v>287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1.69</v>
      </c>
      <c r="D163" t="s">
        <v>10</v>
      </c>
      <c r="E163" t="s">
        <v>11</v>
      </c>
      <c r="F163">
        <v>1.41</v>
      </c>
      <c r="G163" t="s">
        <v>12</v>
      </c>
      <c r="H163">
        <v>5</v>
      </c>
      <c r="I163" t="s">
        <v>13</v>
      </c>
      <c r="J163">
        <v>16597906</v>
      </c>
      <c r="K163" t="s">
        <v>14</v>
      </c>
      <c r="L163">
        <v>8.7999999999999995E-2</v>
      </c>
      <c r="M163" t="s">
        <v>12</v>
      </c>
      <c r="N163">
        <v>1</v>
      </c>
      <c r="O163" t="s">
        <v>13</v>
      </c>
      <c r="P163">
        <v>285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1.4219999999999999</v>
      </c>
      <c r="D164" t="s">
        <v>10</v>
      </c>
      <c r="E164" t="s">
        <v>11</v>
      </c>
      <c r="F164">
        <v>1.1639999999999999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0.125</v>
      </c>
      <c r="M164" t="s">
        <v>12</v>
      </c>
      <c r="N164">
        <v>1</v>
      </c>
      <c r="O164" t="s">
        <v>13</v>
      </c>
      <c r="P164">
        <v>287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1.5349999999999999</v>
      </c>
      <c r="D165" t="s">
        <v>10</v>
      </c>
      <c r="E165" t="s">
        <v>11</v>
      </c>
      <c r="F165">
        <v>1.3480000000000001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8.7999999999999995E-2</v>
      </c>
      <c r="M165" t="s">
        <v>12</v>
      </c>
      <c r="N165">
        <v>1</v>
      </c>
      <c r="O165" t="s">
        <v>13</v>
      </c>
      <c r="P165">
        <v>286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1.7290000000000001</v>
      </c>
      <c r="D166" t="s">
        <v>10</v>
      </c>
      <c r="E166" t="s">
        <v>11</v>
      </c>
      <c r="F166">
        <v>1.4179999999999999</v>
      </c>
      <c r="G166" t="s">
        <v>12</v>
      </c>
      <c r="H166">
        <v>5</v>
      </c>
      <c r="I166" t="s">
        <v>13</v>
      </c>
      <c r="J166">
        <v>16546066</v>
      </c>
      <c r="K166" t="s">
        <v>14</v>
      </c>
      <c r="L166">
        <v>9.0999999999999998E-2</v>
      </c>
      <c r="M166" t="s">
        <v>12</v>
      </c>
      <c r="N166">
        <v>1</v>
      </c>
      <c r="O166" t="s">
        <v>13</v>
      </c>
      <c r="P166">
        <v>295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1.298</v>
      </c>
      <c r="D167" t="s">
        <v>10</v>
      </c>
      <c r="E167" t="s">
        <v>11</v>
      </c>
      <c r="F167">
        <v>1.028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8.7999999999999995E-2</v>
      </c>
      <c r="M167" t="s">
        <v>12</v>
      </c>
      <c r="N167">
        <v>1</v>
      </c>
      <c r="O167" t="s">
        <v>13</v>
      </c>
      <c r="P167">
        <v>283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1.4</v>
      </c>
      <c r="D168" t="s">
        <v>10</v>
      </c>
      <c r="E168" t="s">
        <v>11</v>
      </c>
      <c r="F168">
        <v>1.1719999999999999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9.8000000000000004E-2</v>
      </c>
      <c r="M168" t="s">
        <v>12</v>
      </c>
      <c r="N168">
        <v>1</v>
      </c>
      <c r="O168" t="s">
        <v>13</v>
      </c>
      <c r="P168">
        <v>285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1.5409999999999999</v>
      </c>
      <c r="D169" t="s">
        <v>10</v>
      </c>
      <c r="E169" t="s">
        <v>11</v>
      </c>
      <c r="F169">
        <v>1.288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0.114</v>
      </c>
      <c r="M169" t="s">
        <v>12</v>
      </c>
      <c r="N169">
        <v>1</v>
      </c>
      <c r="O169" t="s">
        <v>13</v>
      </c>
      <c r="P169">
        <v>284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1.508</v>
      </c>
      <c r="D170" t="s">
        <v>10</v>
      </c>
      <c r="E170" t="s">
        <v>11</v>
      </c>
      <c r="F170">
        <v>1.262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0.114</v>
      </c>
      <c r="M170" t="s">
        <v>12</v>
      </c>
      <c r="N170">
        <v>1</v>
      </c>
      <c r="O170" t="s">
        <v>13</v>
      </c>
      <c r="P170">
        <v>290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1.377</v>
      </c>
      <c r="D171" t="s">
        <v>10</v>
      </c>
      <c r="E171" t="s">
        <v>11</v>
      </c>
      <c r="F171">
        <v>1.0649999999999999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9.8000000000000004E-2</v>
      </c>
      <c r="M171" t="s">
        <v>12</v>
      </c>
      <c r="N171">
        <v>1</v>
      </c>
      <c r="O171" t="s">
        <v>13</v>
      </c>
      <c r="P171">
        <v>283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1.458</v>
      </c>
      <c r="D172" t="s">
        <v>10</v>
      </c>
      <c r="E172" t="s">
        <v>11</v>
      </c>
      <c r="F172">
        <v>1.1910000000000001</v>
      </c>
      <c r="G172" t="s">
        <v>12</v>
      </c>
      <c r="H172">
        <v>5</v>
      </c>
      <c r="I172" t="s">
        <v>13</v>
      </c>
      <c r="J172">
        <v>16563346</v>
      </c>
      <c r="K172" t="s">
        <v>14</v>
      </c>
      <c r="L172">
        <v>0.13600000000000001</v>
      </c>
      <c r="M172" t="s">
        <v>12</v>
      </c>
      <c r="N172">
        <v>1</v>
      </c>
      <c r="O172" t="s">
        <v>13</v>
      </c>
      <c r="P172">
        <v>279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1.5229999999999999</v>
      </c>
      <c r="D173" t="s">
        <v>10</v>
      </c>
      <c r="E173" t="s">
        <v>11</v>
      </c>
      <c r="F173">
        <v>1.2729999999999999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0.113</v>
      </c>
      <c r="M173" t="s">
        <v>12</v>
      </c>
      <c r="N173">
        <v>1</v>
      </c>
      <c r="O173" t="s">
        <v>13</v>
      </c>
      <c r="P173">
        <v>282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1.3380000000000001</v>
      </c>
      <c r="D174" t="s">
        <v>10</v>
      </c>
      <c r="E174" t="s">
        <v>11</v>
      </c>
      <c r="F174">
        <v>1.149</v>
      </c>
      <c r="G174" t="s">
        <v>12</v>
      </c>
      <c r="H174">
        <v>5</v>
      </c>
      <c r="I174" t="s">
        <v>13</v>
      </c>
      <c r="J174">
        <v>16563346</v>
      </c>
      <c r="K174" t="s">
        <v>14</v>
      </c>
      <c r="L174">
        <v>8.8999999999999996E-2</v>
      </c>
      <c r="M174" t="s">
        <v>12</v>
      </c>
      <c r="N174">
        <v>1</v>
      </c>
      <c r="O174" t="s">
        <v>13</v>
      </c>
      <c r="P174">
        <v>283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1.7130000000000001</v>
      </c>
      <c r="D175" t="s">
        <v>10</v>
      </c>
      <c r="E175" t="s">
        <v>11</v>
      </c>
      <c r="F175">
        <v>1.462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0.12</v>
      </c>
      <c r="M175" t="s">
        <v>12</v>
      </c>
      <c r="N175">
        <v>1</v>
      </c>
      <c r="O175" t="s">
        <v>13</v>
      </c>
      <c r="P175">
        <v>285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1.502</v>
      </c>
      <c r="D176" t="s">
        <v>10</v>
      </c>
      <c r="E176" t="s">
        <v>11</v>
      </c>
      <c r="F176">
        <v>1.3069999999999999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8.8999999999999996E-2</v>
      </c>
      <c r="M176" t="s">
        <v>12</v>
      </c>
      <c r="N176">
        <v>1</v>
      </c>
      <c r="O176" t="s">
        <v>13</v>
      </c>
      <c r="P176">
        <v>282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1.5449999999999999</v>
      </c>
      <c r="D177" t="s">
        <v>10</v>
      </c>
      <c r="E177" t="s">
        <v>11</v>
      </c>
      <c r="F177">
        <v>1.28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0.105</v>
      </c>
      <c r="M177" t="s">
        <v>12</v>
      </c>
      <c r="N177">
        <v>1</v>
      </c>
      <c r="O177" t="s">
        <v>13</v>
      </c>
      <c r="P177">
        <v>286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1.528</v>
      </c>
      <c r="D178" t="s">
        <v>10</v>
      </c>
      <c r="E178" t="s">
        <v>11</v>
      </c>
      <c r="F178">
        <v>1.276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0.112</v>
      </c>
      <c r="M178" t="s">
        <v>12</v>
      </c>
      <c r="N178">
        <v>1</v>
      </c>
      <c r="O178" t="s">
        <v>13</v>
      </c>
      <c r="P178">
        <v>281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1.9950000000000001</v>
      </c>
      <c r="D179" t="s">
        <v>10</v>
      </c>
      <c r="E179" t="s">
        <v>11</v>
      </c>
      <c r="F179">
        <v>1.133</v>
      </c>
      <c r="G179" t="s">
        <v>12</v>
      </c>
      <c r="H179">
        <v>5</v>
      </c>
      <c r="I179" t="s">
        <v>13</v>
      </c>
      <c r="J179">
        <v>16563346</v>
      </c>
      <c r="K179" t="s">
        <v>14</v>
      </c>
      <c r="L179">
        <v>9.0999999999999998E-2</v>
      </c>
      <c r="M179" t="s">
        <v>12</v>
      </c>
      <c r="N179">
        <v>1</v>
      </c>
      <c r="O179" t="s">
        <v>13</v>
      </c>
      <c r="P179">
        <v>285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1.5549999999999999</v>
      </c>
      <c r="D180" t="s">
        <v>10</v>
      </c>
      <c r="E180" t="s">
        <v>11</v>
      </c>
      <c r="F180">
        <v>1.3680000000000001</v>
      </c>
      <c r="G180" t="s">
        <v>12</v>
      </c>
      <c r="H180">
        <v>5</v>
      </c>
      <c r="I180" t="s">
        <v>13</v>
      </c>
      <c r="J180">
        <v>16597906</v>
      </c>
      <c r="K180" t="s">
        <v>14</v>
      </c>
      <c r="L180">
        <v>8.8999999999999996E-2</v>
      </c>
      <c r="M180" t="s">
        <v>12</v>
      </c>
      <c r="N180">
        <v>1</v>
      </c>
      <c r="O180" t="s">
        <v>13</v>
      </c>
      <c r="P180">
        <v>283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1.6519999999999999</v>
      </c>
      <c r="D181" t="s">
        <v>10</v>
      </c>
      <c r="E181" t="s">
        <v>11</v>
      </c>
      <c r="F181">
        <v>1.3939999999999999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8.5000000000000006E-2</v>
      </c>
      <c r="M181" t="s">
        <v>12</v>
      </c>
      <c r="N181">
        <v>1</v>
      </c>
      <c r="O181" t="s">
        <v>13</v>
      </c>
      <c r="P181">
        <v>292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1.627</v>
      </c>
      <c r="D182" t="s">
        <v>10</v>
      </c>
      <c r="E182" t="s">
        <v>11</v>
      </c>
      <c r="F182">
        <v>1.3859999999999999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8.6999999999999994E-2</v>
      </c>
      <c r="M182" t="s">
        <v>12</v>
      </c>
      <c r="N182">
        <v>1</v>
      </c>
      <c r="O182" t="s">
        <v>13</v>
      </c>
      <c r="P182">
        <v>293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1.665</v>
      </c>
      <c r="D183" t="s">
        <v>10</v>
      </c>
      <c r="E183" t="s">
        <v>11</v>
      </c>
      <c r="F183">
        <v>1.3</v>
      </c>
      <c r="G183" t="s">
        <v>12</v>
      </c>
      <c r="H183">
        <v>5</v>
      </c>
      <c r="I183" t="s">
        <v>13</v>
      </c>
      <c r="J183">
        <v>16597906</v>
      </c>
      <c r="K183" t="s">
        <v>14</v>
      </c>
      <c r="L183">
        <v>8.6999999999999994E-2</v>
      </c>
      <c r="M183" t="s">
        <v>12</v>
      </c>
      <c r="N183">
        <v>1</v>
      </c>
      <c r="O183" t="s">
        <v>13</v>
      </c>
      <c r="P183">
        <v>287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1.417</v>
      </c>
      <c r="D184" t="s">
        <v>10</v>
      </c>
      <c r="E184" t="s">
        <v>11</v>
      </c>
      <c r="F184">
        <v>1.1879999999999999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9.8000000000000004E-2</v>
      </c>
      <c r="M184" t="s">
        <v>12</v>
      </c>
      <c r="N184">
        <v>1</v>
      </c>
      <c r="O184" t="s">
        <v>13</v>
      </c>
      <c r="P184">
        <v>285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22.263999999999999</v>
      </c>
      <c r="D185" t="s">
        <v>10</v>
      </c>
      <c r="E185" t="s">
        <v>11</v>
      </c>
      <c r="F185">
        <v>12.05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0.26500000000000001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1.913</v>
      </c>
      <c r="D186" t="s">
        <v>10</v>
      </c>
      <c r="E186" t="s">
        <v>11</v>
      </c>
      <c r="F186">
        <v>0.191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9.0999999999999998E-2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3.077</v>
      </c>
      <c r="D187" t="s">
        <v>10</v>
      </c>
      <c r="E187" t="s">
        <v>11</v>
      </c>
      <c r="F187">
        <v>1.0529999999999999</v>
      </c>
      <c r="G187" t="s">
        <v>12</v>
      </c>
      <c r="H187">
        <v>4</v>
      </c>
      <c r="I187" t="s">
        <v>13</v>
      </c>
      <c r="J187">
        <v>8293979</v>
      </c>
      <c r="K187" t="s">
        <v>14</v>
      </c>
      <c r="L187">
        <v>0.29199999999999998</v>
      </c>
      <c r="M187" t="s">
        <v>12</v>
      </c>
      <c r="N187">
        <v>1</v>
      </c>
      <c r="O187" t="s">
        <v>13</v>
      </c>
      <c r="P187">
        <v>4135680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3.101</v>
      </c>
      <c r="D188" t="s">
        <v>10</v>
      </c>
      <c r="E188" t="s">
        <v>11</v>
      </c>
      <c r="F188">
        <v>1.0089999999999999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0.28299999999999997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3.097</v>
      </c>
      <c r="D189" t="s">
        <v>10</v>
      </c>
      <c r="E189" t="s">
        <v>11</v>
      </c>
      <c r="F189">
        <v>1.0109999999999999</v>
      </c>
      <c r="G189" t="s">
        <v>12</v>
      </c>
      <c r="H189">
        <v>4</v>
      </c>
      <c r="I189" t="s">
        <v>13</v>
      </c>
      <c r="J189">
        <v>8328539</v>
      </c>
      <c r="K189" t="s">
        <v>14</v>
      </c>
      <c r="L189">
        <v>0.29399999999999998</v>
      </c>
      <c r="M189" t="s">
        <v>12</v>
      </c>
      <c r="N189">
        <v>1</v>
      </c>
      <c r="O189" t="s">
        <v>13</v>
      </c>
      <c r="P189">
        <v>4152960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3.6190000000000002</v>
      </c>
      <c r="D190" t="s">
        <v>10</v>
      </c>
      <c r="E190" t="s">
        <v>11</v>
      </c>
      <c r="F190">
        <v>1.073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0.312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3.177</v>
      </c>
      <c r="D191" t="s">
        <v>10</v>
      </c>
      <c r="E191" t="s">
        <v>11</v>
      </c>
      <c r="F191">
        <v>1.0920000000000001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0.35099999999999998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3.198</v>
      </c>
      <c r="D192" t="s">
        <v>10</v>
      </c>
      <c r="E192" t="s">
        <v>11</v>
      </c>
      <c r="F192">
        <v>1.077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0.30199999999999999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3.1179999999999999</v>
      </c>
      <c r="D193" t="s">
        <v>10</v>
      </c>
      <c r="E193" t="s">
        <v>11</v>
      </c>
      <c r="F193">
        <v>1.0549999999999999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0.308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3.1720000000000002</v>
      </c>
      <c r="D194" t="s">
        <v>10</v>
      </c>
      <c r="E194" t="s">
        <v>11</v>
      </c>
      <c r="F194">
        <v>1.0780000000000001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0.34599999999999997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3.1909999999999998</v>
      </c>
      <c r="D195" t="s">
        <v>10</v>
      </c>
      <c r="E195" t="s">
        <v>11</v>
      </c>
      <c r="F195">
        <v>1.137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0.30299999999999999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3.5880000000000001</v>
      </c>
      <c r="D196" t="s">
        <v>10</v>
      </c>
      <c r="E196" t="s">
        <v>11</v>
      </c>
      <c r="F196">
        <v>1.4870000000000001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0.28499999999999998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1.821</v>
      </c>
      <c r="D197" t="s">
        <v>10</v>
      </c>
      <c r="E197" t="s">
        <v>11</v>
      </c>
      <c r="F197">
        <v>0.84499999999999997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3.7770000000000001</v>
      </c>
      <c r="D198" t="s">
        <v>10</v>
      </c>
      <c r="E198" t="s">
        <v>11</v>
      </c>
      <c r="F198">
        <v>1.1439999999999999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0.35599999999999998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3.8159999999999998</v>
      </c>
      <c r="D199" t="s">
        <v>10</v>
      </c>
      <c r="E199" t="s">
        <v>11</v>
      </c>
      <c r="F199">
        <v>1.218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0.30099999999999999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3.9020000000000001</v>
      </c>
      <c r="D200" t="s">
        <v>10</v>
      </c>
      <c r="E200" t="s">
        <v>11</v>
      </c>
      <c r="F200">
        <v>1.177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0.39500000000000002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3.9060000000000001</v>
      </c>
      <c r="D201" t="s">
        <v>10</v>
      </c>
      <c r="E201" t="s">
        <v>11</v>
      </c>
      <c r="F201">
        <v>1.115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0.39500000000000002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1.917</v>
      </c>
      <c r="D202" t="s">
        <v>10</v>
      </c>
      <c r="E202" t="s">
        <v>11</v>
      </c>
      <c r="F202">
        <v>0.873</v>
      </c>
      <c r="G202" t="s">
        <v>12</v>
      </c>
      <c r="H202">
        <v>4</v>
      </c>
      <c r="I202" t="s">
        <v>13</v>
      </c>
      <c r="J202">
        <v>8293979</v>
      </c>
      <c r="K202" t="s">
        <v>14</v>
      </c>
      <c r="L202">
        <v>0.182</v>
      </c>
      <c r="M202" t="s">
        <v>12</v>
      </c>
      <c r="N202">
        <v>1</v>
      </c>
      <c r="O202" t="s">
        <v>13</v>
      </c>
      <c r="P202">
        <v>4135680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1.84</v>
      </c>
      <c r="D203" t="s">
        <v>10</v>
      </c>
      <c r="E203" t="s">
        <v>11</v>
      </c>
      <c r="F203">
        <v>0.88200000000000001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0.17899999999999999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1.9650000000000001</v>
      </c>
      <c r="D204" t="s">
        <v>10</v>
      </c>
      <c r="E204" t="s">
        <v>11</v>
      </c>
      <c r="F204">
        <v>0.93899999999999995</v>
      </c>
      <c r="G204" t="s">
        <v>12</v>
      </c>
      <c r="H204">
        <v>4</v>
      </c>
      <c r="I204" t="s">
        <v>13</v>
      </c>
      <c r="J204">
        <v>8293979</v>
      </c>
      <c r="K204" t="s">
        <v>14</v>
      </c>
      <c r="L204">
        <v>0.19600000000000001</v>
      </c>
      <c r="M204" t="s">
        <v>12</v>
      </c>
      <c r="N204">
        <v>1</v>
      </c>
      <c r="O204" t="s">
        <v>13</v>
      </c>
      <c r="P204">
        <v>4135680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4.0890000000000004</v>
      </c>
      <c r="D205" t="s">
        <v>10</v>
      </c>
      <c r="E205" t="s">
        <v>11</v>
      </c>
      <c r="F205">
        <v>1.635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0.29599999999999999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4.1139999999999999</v>
      </c>
      <c r="D206" t="s">
        <v>10</v>
      </c>
      <c r="E206" t="s">
        <v>11</v>
      </c>
      <c r="F206">
        <v>1.5660000000000001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0.39200000000000002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1.9550000000000001</v>
      </c>
      <c r="D207" t="s">
        <v>10</v>
      </c>
      <c r="E207" t="s">
        <v>11</v>
      </c>
      <c r="F207">
        <v>0.95199999999999996</v>
      </c>
      <c r="G207" t="s">
        <v>12</v>
      </c>
      <c r="H207">
        <v>4</v>
      </c>
      <c r="I207" t="s">
        <v>13</v>
      </c>
      <c r="J207">
        <v>8293979</v>
      </c>
      <c r="K207" t="s">
        <v>14</v>
      </c>
      <c r="L207">
        <v>0.17599999999999999</v>
      </c>
      <c r="M207" t="s">
        <v>12</v>
      </c>
      <c r="N207">
        <v>1</v>
      </c>
      <c r="O207" t="s">
        <v>13</v>
      </c>
      <c r="P207">
        <v>4135680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3.452</v>
      </c>
      <c r="D208" t="s">
        <v>10</v>
      </c>
      <c r="E208" t="s">
        <v>11</v>
      </c>
      <c r="F208">
        <v>1.44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0.27400000000000002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3.4529999999999998</v>
      </c>
      <c r="D209" t="s">
        <v>10</v>
      </c>
      <c r="E209" t="s">
        <v>11</v>
      </c>
      <c r="F209">
        <v>1.4319999999999999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0.28000000000000003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3.516</v>
      </c>
      <c r="D210" t="s">
        <v>10</v>
      </c>
      <c r="E210" t="s">
        <v>11</v>
      </c>
      <c r="F210">
        <v>1.575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0.216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3.9660000000000002</v>
      </c>
      <c r="D211" t="s">
        <v>10</v>
      </c>
      <c r="E211" t="s">
        <v>11</v>
      </c>
      <c r="F211">
        <v>1.4950000000000001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0.35099999999999998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3.9889999999999999</v>
      </c>
      <c r="D212" t="s">
        <v>10</v>
      </c>
      <c r="E212" t="s">
        <v>11</v>
      </c>
      <c r="F212">
        <v>1.573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0.28799999999999998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3.7509999999999999</v>
      </c>
      <c r="D213" t="s">
        <v>10</v>
      </c>
      <c r="E213" t="s">
        <v>11</v>
      </c>
      <c r="F213">
        <v>1.629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0.34399999999999997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3.9630000000000001</v>
      </c>
      <c r="D214" t="s">
        <v>10</v>
      </c>
      <c r="E214" t="s">
        <v>11</v>
      </c>
      <c r="F214">
        <v>1.5760000000000001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0.27500000000000002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3.6949999999999998</v>
      </c>
      <c r="D215" t="s">
        <v>10</v>
      </c>
      <c r="E215" t="s">
        <v>11</v>
      </c>
      <c r="F215">
        <v>1.5429999999999999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0.38400000000000001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3.581</v>
      </c>
      <c r="D216" t="s">
        <v>10</v>
      </c>
      <c r="E216" t="s">
        <v>11</v>
      </c>
      <c r="F216">
        <v>1.6140000000000001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0.26700000000000002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11.676</v>
      </c>
      <c r="D217" t="s">
        <v>10</v>
      </c>
      <c r="E217" t="s">
        <v>11</v>
      </c>
      <c r="F217">
        <v>11.183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0.09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9.5489999999999995</v>
      </c>
      <c r="D218" t="s">
        <v>10</v>
      </c>
      <c r="E218" t="s">
        <v>11</v>
      </c>
      <c r="F218">
        <v>5.2750000000000004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2.073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5.44</v>
      </c>
      <c r="D219" t="s">
        <v>10</v>
      </c>
      <c r="E219" t="s">
        <v>11</v>
      </c>
      <c r="F219">
        <v>3.222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0.998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5.4550000000000001</v>
      </c>
      <c r="D220" t="s">
        <v>10</v>
      </c>
      <c r="E220" t="s">
        <v>11</v>
      </c>
      <c r="F220">
        <v>1.702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0.13900000000000001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0.25230000000000002</v>
      </c>
      <c r="D3">
        <v>2</v>
      </c>
      <c r="E3">
        <f>AVERAGE(J14:J43)</f>
        <v>1464793.6</v>
      </c>
      <c r="F3" s="1">
        <f>AVERAGE(L14:L43)</f>
        <v>0.37876666666666675</v>
      </c>
      <c r="G3">
        <v>2</v>
      </c>
      <c r="H3">
        <f>AVERAGE(P14:P43)</f>
        <v>8284608</v>
      </c>
      <c r="I3">
        <f>AVERAGE(C14:C43)</f>
        <v>1.9458333333333335</v>
      </c>
      <c r="J3">
        <v>1024</v>
      </c>
    </row>
    <row r="4" spans="1:18" x14ac:dyDescent="0.3">
      <c r="A4" t="s">
        <v>1</v>
      </c>
      <c r="B4">
        <v>141</v>
      </c>
      <c r="C4" s="1">
        <f>AVERAGE(F44:F184)</f>
        <v>1.2030709219858156</v>
      </c>
      <c r="D4">
        <v>5</v>
      </c>
      <c r="E4">
        <f>AVERAGE(J44:J184)</f>
        <v>16571802.170212766</v>
      </c>
      <c r="F4" s="1">
        <f>AVERAGE(L44:L184)</f>
        <v>0.1063475177304965</v>
      </c>
      <c r="G4">
        <v>1</v>
      </c>
      <c r="H4">
        <f>AVERAGE(P44:P184)</f>
        <v>285.15602836879435</v>
      </c>
      <c r="I4">
        <f>AVERAGE(C44:C184)</f>
        <v>1.5269148936170207</v>
      </c>
      <c r="J4">
        <v>1024</v>
      </c>
    </row>
    <row r="5" spans="1:18" x14ac:dyDescent="0.3">
      <c r="A5" t="s">
        <v>2</v>
      </c>
      <c r="B5">
        <v>1</v>
      </c>
      <c r="C5">
        <f>F185</f>
        <v>11.734999999999999</v>
      </c>
      <c r="D5">
        <v>144</v>
      </c>
      <c r="E5">
        <f>J185</f>
        <v>79861</v>
      </c>
      <c r="F5">
        <f>L185</f>
        <v>0.248</v>
      </c>
      <c r="G5">
        <v>2</v>
      </c>
      <c r="H5">
        <f>P185</f>
        <v>35400</v>
      </c>
      <c r="I5">
        <f>C185</f>
        <v>21.623999999999999</v>
      </c>
      <c r="J5">
        <v>512</v>
      </c>
    </row>
    <row r="6" spans="1:18" x14ac:dyDescent="0.3">
      <c r="A6" t="s">
        <v>3</v>
      </c>
      <c r="B6">
        <v>1</v>
      </c>
      <c r="C6">
        <f>F186</f>
        <v>0.19600000000000001</v>
      </c>
      <c r="D6">
        <v>2</v>
      </c>
      <c r="E6">
        <f>J186</f>
        <v>47381</v>
      </c>
      <c r="F6">
        <f>L186</f>
        <v>0.107</v>
      </c>
      <c r="G6">
        <v>1</v>
      </c>
      <c r="H6">
        <f>P186</f>
        <v>1706</v>
      </c>
      <c r="I6">
        <f>C186</f>
        <v>1.9450000000000001</v>
      </c>
      <c r="J6">
        <v>2048</v>
      </c>
    </row>
    <row r="7" spans="1:18" x14ac:dyDescent="0.3">
      <c r="A7" t="s">
        <v>4</v>
      </c>
      <c r="B7">
        <v>30</v>
      </c>
      <c r="C7" s="1">
        <f>AVERAGE(F187:F216)</f>
        <v>1.0593333333333335</v>
      </c>
      <c r="D7">
        <v>4</v>
      </c>
      <c r="E7">
        <f>AVERAGE(J187:J216)</f>
        <v>8307227</v>
      </c>
      <c r="F7" s="1">
        <f>AVERAGE(L187:L216)</f>
        <v>0.32683333333333331</v>
      </c>
      <c r="G7">
        <v>1</v>
      </c>
      <c r="H7">
        <f>AVERAGE(P187:P216)</f>
        <v>4142304</v>
      </c>
      <c r="I7">
        <f>AVERAGE(C187:C216)</f>
        <v>3.3559666666666677</v>
      </c>
      <c r="J7">
        <v>512</v>
      </c>
    </row>
    <row r="8" spans="1:18" x14ac:dyDescent="0.3">
      <c r="A8" t="s">
        <v>5</v>
      </c>
      <c r="B8">
        <v>1</v>
      </c>
      <c r="C8">
        <f>F217</f>
        <v>10.797000000000001</v>
      </c>
      <c r="D8">
        <v>30</v>
      </c>
      <c r="E8">
        <f>J217</f>
        <v>124272189</v>
      </c>
      <c r="F8">
        <f>L217</f>
        <v>9.1999999999999998E-2</v>
      </c>
      <c r="G8">
        <v>1</v>
      </c>
      <c r="H8">
        <f>P217</f>
        <v>18228</v>
      </c>
      <c r="I8">
        <f>C217</f>
        <v>11.204000000000001</v>
      </c>
      <c r="J8">
        <v>512</v>
      </c>
    </row>
    <row r="9" spans="1:18" x14ac:dyDescent="0.3">
      <c r="A9" t="s">
        <v>6</v>
      </c>
      <c r="B9">
        <v>1</v>
      </c>
      <c r="C9">
        <f>F218</f>
        <v>5.1989999999999998</v>
      </c>
      <c r="D9">
        <v>32</v>
      </c>
      <c r="E9">
        <f>J218</f>
        <v>124290694</v>
      </c>
      <c r="F9">
        <f>L218</f>
        <v>1.958</v>
      </c>
      <c r="G9">
        <v>1</v>
      </c>
      <c r="H9">
        <f>P218</f>
        <v>121682880</v>
      </c>
      <c r="I9">
        <f>C218</f>
        <v>9.3780000000000001</v>
      </c>
      <c r="J9">
        <v>2048</v>
      </c>
    </row>
    <row r="10" spans="1:18" x14ac:dyDescent="0.3">
      <c r="A10" t="s">
        <v>7</v>
      </c>
      <c r="B10">
        <v>1</v>
      </c>
      <c r="C10">
        <f>F219</f>
        <v>2.504</v>
      </c>
      <c r="D10">
        <v>1</v>
      </c>
      <c r="E10">
        <f>J219</f>
        <v>121682880</v>
      </c>
      <c r="F10">
        <f>L219</f>
        <v>0.92700000000000005</v>
      </c>
      <c r="G10">
        <v>1</v>
      </c>
      <c r="H10">
        <f>P219</f>
        <v>54083520</v>
      </c>
      <c r="I10">
        <f>C219</f>
        <v>4.6399999999999997</v>
      </c>
      <c r="J10">
        <v>2048</v>
      </c>
    </row>
    <row r="11" spans="1:18" x14ac:dyDescent="0.3">
      <c r="A11" t="s">
        <v>8</v>
      </c>
      <c r="B11">
        <v>1</v>
      </c>
      <c r="C11">
        <f>F220</f>
        <v>1.4059999999999999</v>
      </c>
      <c r="D11">
        <v>1</v>
      </c>
      <c r="E11">
        <f>J220</f>
        <v>54086594</v>
      </c>
      <c r="F11">
        <f>L220</f>
        <v>0.16300000000000001</v>
      </c>
      <c r="G11">
        <v>1</v>
      </c>
      <c r="H11">
        <f>P220</f>
        <v>2425191</v>
      </c>
      <c r="I11">
        <f>C220</f>
        <v>5.1079999999999997</v>
      </c>
      <c r="J11">
        <v>2048</v>
      </c>
    </row>
    <row r="12" spans="1:18" x14ac:dyDescent="0.3">
      <c r="A12" t="s">
        <v>33</v>
      </c>
      <c r="B12">
        <v>87012</v>
      </c>
    </row>
    <row r="14" spans="1:18" x14ac:dyDescent="0.3">
      <c r="A14" t="s">
        <v>0</v>
      </c>
      <c r="B14" t="s">
        <v>9</v>
      </c>
      <c r="C14">
        <v>1.972</v>
      </c>
      <c r="D14" t="s">
        <v>10</v>
      </c>
      <c r="E14" t="s">
        <v>11</v>
      </c>
      <c r="F14">
        <v>0.27900000000000003</v>
      </c>
      <c r="G14" t="s">
        <v>12</v>
      </c>
      <c r="H14">
        <v>2</v>
      </c>
      <c r="I14" t="s">
        <v>13</v>
      </c>
      <c r="J14">
        <v>1434468</v>
      </c>
      <c r="K14" t="s">
        <v>14</v>
      </c>
      <c r="L14">
        <v>0.44700000000000001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1.7250000000000001</v>
      </c>
      <c r="D15" t="s">
        <v>10</v>
      </c>
      <c r="E15" t="s">
        <v>11</v>
      </c>
      <c r="F15">
        <v>0.253</v>
      </c>
      <c r="G15" t="s">
        <v>12</v>
      </c>
      <c r="H15">
        <v>2</v>
      </c>
      <c r="I15" t="s">
        <v>13</v>
      </c>
      <c r="J15">
        <v>1470396</v>
      </c>
      <c r="K15" t="s">
        <v>14</v>
      </c>
      <c r="L15">
        <v>0.378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1.756</v>
      </c>
      <c r="D16" t="s">
        <v>10</v>
      </c>
      <c r="E16" t="s">
        <v>11</v>
      </c>
      <c r="F16">
        <v>0.20699999999999999</v>
      </c>
      <c r="G16" t="s">
        <v>12</v>
      </c>
      <c r="H16">
        <v>2</v>
      </c>
      <c r="I16" t="s">
        <v>13</v>
      </c>
      <c r="J16">
        <v>1421128</v>
      </c>
      <c r="K16" t="s">
        <v>14</v>
      </c>
      <c r="L16">
        <v>0.34699999999999998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1.74</v>
      </c>
      <c r="D17" t="s">
        <v>10</v>
      </c>
      <c r="E17" t="s">
        <v>11</v>
      </c>
      <c r="F17">
        <v>0.23499999999999999</v>
      </c>
      <c r="G17" t="s">
        <v>12</v>
      </c>
      <c r="H17">
        <v>2</v>
      </c>
      <c r="I17" t="s">
        <v>13</v>
      </c>
      <c r="J17">
        <v>1470551</v>
      </c>
      <c r="K17" t="s">
        <v>14</v>
      </c>
      <c r="L17">
        <v>0.40100000000000002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1.778</v>
      </c>
      <c r="D18" t="s">
        <v>10</v>
      </c>
      <c r="E18" t="s">
        <v>11</v>
      </c>
      <c r="F18">
        <v>0.19800000000000001</v>
      </c>
      <c r="G18" t="s">
        <v>12</v>
      </c>
      <c r="H18">
        <v>2</v>
      </c>
      <c r="I18" t="s">
        <v>13</v>
      </c>
      <c r="J18">
        <v>1479120</v>
      </c>
      <c r="K18" t="s">
        <v>14</v>
      </c>
      <c r="L18">
        <v>0.38300000000000001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1.9630000000000001</v>
      </c>
      <c r="D19" t="s">
        <v>10</v>
      </c>
      <c r="E19" t="s">
        <v>11</v>
      </c>
      <c r="F19">
        <v>0.23499999999999999</v>
      </c>
      <c r="G19" t="s">
        <v>12</v>
      </c>
      <c r="H19">
        <v>2</v>
      </c>
      <c r="I19" t="s">
        <v>13</v>
      </c>
      <c r="J19">
        <v>1476734</v>
      </c>
      <c r="K19" t="s">
        <v>14</v>
      </c>
      <c r="L19">
        <v>0.39800000000000002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1.855</v>
      </c>
      <c r="D20" t="s">
        <v>10</v>
      </c>
      <c r="E20" t="s">
        <v>11</v>
      </c>
      <c r="F20">
        <v>0.219</v>
      </c>
      <c r="G20" t="s">
        <v>12</v>
      </c>
      <c r="H20">
        <v>2</v>
      </c>
      <c r="I20" t="s">
        <v>13</v>
      </c>
      <c r="J20">
        <v>1469550</v>
      </c>
      <c r="K20" t="s">
        <v>14</v>
      </c>
      <c r="L20">
        <v>0.38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1.9750000000000001</v>
      </c>
      <c r="D21" t="s">
        <v>10</v>
      </c>
      <c r="E21" t="s">
        <v>11</v>
      </c>
      <c r="F21">
        <v>0.28199999999999997</v>
      </c>
      <c r="G21" t="s">
        <v>12</v>
      </c>
      <c r="H21">
        <v>2</v>
      </c>
      <c r="I21" t="s">
        <v>13</v>
      </c>
      <c r="J21">
        <v>1418583</v>
      </c>
      <c r="K21" t="s">
        <v>14</v>
      </c>
      <c r="L21">
        <v>0.372</v>
      </c>
      <c r="M21" t="s">
        <v>12</v>
      </c>
      <c r="N21">
        <v>2</v>
      </c>
      <c r="O21" t="s">
        <v>13</v>
      </c>
      <c r="P21">
        <v>8271360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1.966</v>
      </c>
      <c r="D22" t="s">
        <v>10</v>
      </c>
      <c r="E22" t="s">
        <v>11</v>
      </c>
      <c r="F22">
        <v>0.24299999999999999</v>
      </c>
      <c r="G22" t="s">
        <v>12</v>
      </c>
      <c r="H22">
        <v>2</v>
      </c>
      <c r="I22" t="s">
        <v>13</v>
      </c>
      <c r="J22">
        <v>1470136</v>
      </c>
      <c r="K22" t="s">
        <v>14</v>
      </c>
      <c r="L22">
        <v>0.38200000000000001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1.9790000000000001</v>
      </c>
      <c r="D23" t="s">
        <v>10</v>
      </c>
      <c r="E23" t="s">
        <v>11</v>
      </c>
      <c r="F23">
        <v>0.245</v>
      </c>
      <c r="G23" t="s">
        <v>12</v>
      </c>
      <c r="H23">
        <v>2</v>
      </c>
      <c r="I23" t="s">
        <v>13</v>
      </c>
      <c r="J23">
        <v>1471415</v>
      </c>
      <c r="K23" t="s">
        <v>14</v>
      </c>
      <c r="L23">
        <v>0.38800000000000001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2.161</v>
      </c>
      <c r="D24" t="s">
        <v>10</v>
      </c>
      <c r="E24" t="s">
        <v>11</v>
      </c>
      <c r="F24">
        <v>0.26200000000000001</v>
      </c>
      <c r="G24" t="s">
        <v>12</v>
      </c>
      <c r="H24">
        <v>2</v>
      </c>
      <c r="I24" t="s">
        <v>13</v>
      </c>
      <c r="J24">
        <v>1477885</v>
      </c>
      <c r="K24" t="s">
        <v>14</v>
      </c>
      <c r="L24">
        <v>0.33600000000000002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2.0169999999999999</v>
      </c>
      <c r="D25" t="s">
        <v>10</v>
      </c>
      <c r="E25" t="s">
        <v>11</v>
      </c>
      <c r="F25">
        <v>0.246</v>
      </c>
      <c r="G25" t="s">
        <v>12</v>
      </c>
      <c r="H25">
        <v>2</v>
      </c>
      <c r="I25" t="s">
        <v>13</v>
      </c>
      <c r="J25">
        <v>1471437</v>
      </c>
      <c r="K25" t="s">
        <v>14</v>
      </c>
      <c r="L25">
        <v>0.33900000000000002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2.2360000000000002</v>
      </c>
      <c r="D26" t="s">
        <v>10</v>
      </c>
      <c r="E26" t="s">
        <v>11</v>
      </c>
      <c r="F26">
        <v>0.27200000000000002</v>
      </c>
      <c r="G26" t="s">
        <v>12</v>
      </c>
      <c r="H26">
        <v>2</v>
      </c>
      <c r="I26" t="s">
        <v>13</v>
      </c>
      <c r="J26">
        <v>1434278</v>
      </c>
      <c r="K26" t="s">
        <v>14</v>
      </c>
      <c r="L26">
        <v>0.38200000000000001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1.657</v>
      </c>
      <c r="D27" t="s">
        <v>10</v>
      </c>
      <c r="E27" t="s">
        <v>11</v>
      </c>
      <c r="F27">
        <v>0.23</v>
      </c>
      <c r="G27" t="s">
        <v>12</v>
      </c>
      <c r="H27">
        <v>2</v>
      </c>
      <c r="I27" t="s">
        <v>13</v>
      </c>
      <c r="J27">
        <v>1470541</v>
      </c>
      <c r="K27" t="s">
        <v>14</v>
      </c>
      <c r="L27">
        <v>0.32600000000000001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1.7569999999999999</v>
      </c>
      <c r="D28" t="s">
        <v>10</v>
      </c>
      <c r="E28" t="s">
        <v>11</v>
      </c>
      <c r="F28">
        <v>0.22800000000000001</v>
      </c>
      <c r="G28" t="s">
        <v>12</v>
      </c>
      <c r="H28">
        <v>2</v>
      </c>
      <c r="I28" t="s">
        <v>13</v>
      </c>
      <c r="J28">
        <v>1471870</v>
      </c>
      <c r="K28" t="s">
        <v>14</v>
      </c>
      <c r="L28">
        <v>0.35199999999999998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2.2309999999999999</v>
      </c>
      <c r="D29" t="s">
        <v>10</v>
      </c>
      <c r="E29" t="s">
        <v>11</v>
      </c>
      <c r="F29">
        <v>0.22800000000000001</v>
      </c>
      <c r="G29" t="s">
        <v>12</v>
      </c>
      <c r="H29">
        <v>2</v>
      </c>
      <c r="I29" t="s">
        <v>13</v>
      </c>
      <c r="J29">
        <v>1477645</v>
      </c>
      <c r="K29" t="s">
        <v>14</v>
      </c>
      <c r="L29">
        <v>0.39100000000000001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2.2389999999999999</v>
      </c>
      <c r="D30" t="s">
        <v>10</v>
      </c>
      <c r="E30" t="s">
        <v>11</v>
      </c>
      <c r="F30">
        <v>0.22600000000000001</v>
      </c>
      <c r="G30" t="s">
        <v>12</v>
      </c>
      <c r="H30">
        <v>2</v>
      </c>
      <c r="I30" t="s">
        <v>13</v>
      </c>
      <c r="J30">
        <v>1478140</v>
      </c>
      <c r="K30" t="s">
        <v>14</v>
      </c>
      <c r="L30">
        <v>0.39600000000000002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1.7310000000000001</v>
      </c>
      <c r="D31" t="s">
        <v>10</v>
      </c>
      <c r="E31" t="s">
        <v>11</v>
      </c>
      <c r="F31">
        <v>0.24199999999999999</v>
      </c>
      <c r="G31" t="s">
        <v>12</v>
      </c>
      <c r="H31">
        <v>2</v>
      </c>
      <c r="I31" t="s">
        <v>13</v>
      </c>
      <c r="J31">
        <v>1431843</v>
      </c>
      <c r="K31" t="s">
        <v>14</v>
      </c>
      <c r="L31">
        <v>0.36399999999999999</v>
      </c>
      <c r="M31" t="s">
        <v>12</v>
      </c>
      <c r="N31">
        <v>2</v>
      </c>
      <c r="O31" t="s">
        <v>13</v>
      </c>
      <c r="P31">
        <v>8271360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1.8169999999999999</v>
      </c>
      <c r="D32" t="s">
        <v>10</v>
      </c>
      <c r="E32" t="s">
        <v>11</v>
      </c>
      <c r="F32">
        <v>0.23799999999999999</v>
      </c>
      <c r="G32" t="s">
        <v>12</v>
      </c>
      <c r="H32">
        <v>2</v>
      </c>
      <c r="I32" t="s">
        <v>13</v>
      </c>
      <c r="J32">
        <v>1476189</v>
      </c>
      <c r="K32" t="s">
        <v>14</v>
      </c>
      <c r="L32">
        <v>0.35499999999999998</v>
      </c>
      <c r="M32" t="s">
        <v>12</v>
      </c>
      <c r="N32">
        <v>2</v>
      </c>
      <c r="O32" t="s">
        <v>13</v>
      </c>
      <c r="P32">
        <v>8271360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2.3039999999999998</v>
      </c>
      <c r="D33" t="s">
        <v>10</v>
      </c>
      <c r="E33" t="s">
        <v>11</v>
      </c>
      <c r="F33">
        <v>0.23100000000000001</v>
      </c>
      <c r="G33" t="s">
        <v>12</v>
      </c>
      <c r="H33">
        <v>2</v>
      </c>
      <c r="I33" t="s">
        <v>13</v>
      </c>
      <c r="J33">
        <v>1434894</v>
      </c>
      <c r="K33" t="s">
        <v>14</v>
      </c>
      <c r="L33">
        <v>0.373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1.746</v>
      </c>
      <c r="D34" t="s">
        <v>10</v>
      </c>
      <c r="E34" t="s">
        <v>11</v>
      </c>
      <c r="F34">
        <v>0.20899999999999999</v>
      </c>
      <c r="G34" t="s">
        <v>12</v>
      </c>
      <c r="H34">
        <v>2</v>
      </c>
      <c r="I34" t="s">
        <v>13</v>
      </c>
      <c r="J34">
        <v>1468700</v>
      </c>
      <c r="K34" t="s">
        <v>14</v>
      </c>
      <c r="L34">
        <v>0.35399999999999998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1.9470000000000001</v>
      </c>
      <c r="D35" t="s">
        <v>10</v>
      </c>
      <c r="E35" t="s">
        <v>11</v>
      </c>
      <c r="F35">
        <v>0.29499999999999998</v>
      </c>
      <c r="G35" t="s">
        <v>12</v>
      </c>
      <c r="H35">
        <v>2</v>
      </c>
      <c r="I35" t="s">
        <v>13</v>
      </c>
      <c r="J35">
        <v>1470808</v>
      </c>
      <c r="K35" t="s">
        <v>14</v>
      </c>
      <c r="L35">
        <v>0.38400000000000001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1.83</v>
      </c>
      <c r="D36" t="s">
        <v>10</v>
      </c>
      <c r="E36" t="s">
        <v>11</v>
      </c>
      <c r="F36">
        <v>0.22600000000000001</v>
      </c>
      <c r="G36" t="s">
        <v>12</v>
      </c>
      <c r="H36">
        <v>2</v>
      </c>
      <c r="I36" t="s">
        <v>13</v>
      </c>
      <c r="J36">
        <v>1474909</v>
      </c>
      <c r="K36" t="s">
        <v>14</v>
      </c>
      <c r="L36">
        <v>0.35099999999999998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1.845</v>
      </c>
      <c r="D37" t="s">
        <v>10</v>
      </c>
      <c r="E37" t="s">
        <v>11</v>
      </c>
      <c r="F37">
        <v>0.27700000000000002</v>
      </c>
      <c r="G37" t="s">
        <v>12</v>
      </c>
      <c r="H37">
        <v>2</v>
      </c>
      <c r="I37" t="s">
        <v>13</v>
      </c>
      <c r="J37">
        <v>1470202</v>
      </c>
      <c r="K37" t="s">
        <v>14</v>
      </c>
      <c r="L37">
        <v>0.40600000000000003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1.853</v>
      </c>
      <c r="D38" t="s">
        <v>10</v>
      </c>
      <c r="E38" t="s">
        <v>11</v>
      </c>
      <c r="F38">
        <v>0.34399999999999997</v>
      </c>
      <c r="G38" t="s">
        <v>12</v>
      </c>
      <c r="H38">
        <v>2</v>
      </c>
      <c r="I38" t="s">
        <v>13</v>
      </c>
      <c r="J38">
        <v>1472300</v>
      </c>
      <c r="K38" t="s">
        <v>14</v>
      </c>
      <c r="L38">
        <v>0.32300000000000001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2.1190000000000002</v>
      </c>
      <c r="D39" t="s">
        <v>10</v>
      </c>
      <c r="E39" t="s">
        <v>11</v>
      </c>
      <c r="F39">
        <v>0.35</v>
      </c>
      <c r="G39" t="s">
        <v>12</v>
      </c>
      <c r="H39">
        <v>2</v>
      </c>
      <c r="I39" t="s">
        <v>13</v>
      </c>
      <c r="J39">
        <v>1478683</v>
      </c>
      <c r="K39" t="s">
        <v>14</v>
      </c>
      <c r="L39">
        <v>0.34599999999999997</v>
      </c>
      <c r="M39" t="s">
        <v>12</v>
      </c>
      <c r="N39">
        <v>2</v>
      </c>
      <c r="O39" t="s">
        <v>13</v>
      </c>
      <c r="P39">
        <v>8305920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2.4169999999999998</v>
      </c>
      <c r="D40" t="s">
        <v>10</v>
      </c>
      <c r="E40" t="s">
        <v>11</v>
      </c>
      <c r="F40">
        <v>0.25900000000000001</v>
      </c>
      <c r="G40" t="s">
        <v>12</v>
      </c>
      <c r="H40">
        <v>2</v>
      </c>
      <c r="I40" t="s">
        <v>13</v>
      </c>
      <c r="J40">
        <v>1481318</v>
      </c>
      <c r="K40" t="s">
        <v>14</v>
      </c>
      <c r="L40">
        <v>0.52800000000000002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2.4769999999999999</v>
      </c>
      <c r="D41" t="s">
        <v>10</v>
      </c>
      <c r="E41" t="s">
        <v>11</v>
      </c>
      <c r="F41">
        <v>0.374</v>
      </c>
      <c r="G41" t="s">
        <v>12</v>
      </c>
      <c r="H41">
        <v>2</v>
      </c>
      <c r="I41" t="s">
        <v>13</v>
      </c>
      <c r="J41">
        <v>1478499</v>
      </c>
      <c r="K41" t="s">
        <v>14</v>
      </c>
      <c r="L41">
        <v>0.5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1.637</v>
      </c>
      <c r="D42" t="s">
        <v>10</v>
      </c>
      <c r="E42" t="s">
        <v>11</v>
      </c>
      <c r="F42">
        <v>0.23100000000000001</v>
      </c>
      <c r="G42" t="s">
        <v>12</v>
      </c>
      <c r="H42">
        <v>2</v>
      </c>
      <c r="I42" t="s">
        <v>13</v>
      </c>
      <c r="J42">
        <v>1470656</v>
      </c>
      <c r="K42" t="s">
        <v>14</v>
      </c>
      <c r="L42">
        <v>0.31900000000000001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1.645</v>
      </c>
      <c r="D43" t="s">
        <v>10</v>
      </c>
      <c r="E43" t="s">
        <v>11</v>
      </c>
      <c r="F43">
        <v>0.20499999999999999</v>
      </c>
      <c r="G43" t="s">
        <v>12</v>
      </c>
      <c r="H43">
        <v>2</v>
      </c>
      <c r="I43" t="s">
        <v>13</v>
      </c>
      <c r="J43">
        <v>1470930</v>
      </c>
      <c r="K43" t="s">
        <v>14</v>
      </c>
      <c r="L43">
        <v>0.36199999999999999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1.1870000000000001</v>
      </c>
      <c r="D44" t="s">
        <v>10</v>
      </c>
      <c r="E44" t="s">
        <v>11</v>
      </c>
      <c r="F44">
        <v>0.92800000000000005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0.09</v>
      </c>
      <c r="M44" t="s">
        <v>12</v>
      </c>
      <c r="N44">
        <v>1</v>
      </c>
      <c r="O44" t="s">
        <v>13</v>
      </c>
      <c r="P44">
        <v>284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1.3009999999999999</v>
      </c>
      <c r="D45" t="s">
        <v>10</v>
      </c>
      <c r="E45" t="s">
        <v>11</v>
      </c>
      <c r="F45">
        <v>1.0640000000000001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0.108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1.26</v>
      </c>
      <c r="D46" t="s">
        <v>10</v>
      </c>
      <c r="E46" t="s">
        <v>11</v>
      </c>
      <c r="F46">
        <v>1.0149999999999999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8.5000000000000006E-2</v>
      </c>
      <c r="M46" t="s">
        <v>12</v>
      </c>
      <c r="N46">
        <v>1</v>
      </c>
      <c r="O46" t="s">
        <v>13</v>
      </c>
      <c r="P46">
        <v>287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1.292</v>
      </c>
      <c r="D47" t="s">
        <v>10</v>
      </c>
      <c r="E47" t="s">
        <v>11</v>
      </c>
      <c r="F47">
        <v>1.0960000000000001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8.5999999999999993E-2</v>
      </c>
      <c r="M47" t="s">
        <v>12</v>
      </c>
      <c r="N47">
        <v>1</v>
      </c>
      <c r="O47" t="s">
        <v>13</v>
      </c>
      <c r="P47">
        <v>279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1.472</v>
      </c>
      <c r="D48" t="s">
        <v>10</v>
      </c>
      <c r="E48" t="s">
        <v>11</v>
      </c>
      <c r="F48">
        <v>1.204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9.5000000000000001E-2</v>
      </c>
      <c r="M48" t="s">
        <v>12</v>
      </c>
      <c r="N48">
        <v>1</v>
      </c>
      <c r="O48" t="s">
        <v>13</v>
      </c>
      <c r="P48">
        <v>281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1.3140000000000001</v>
      </c>
      <c r="D49" t="s">
        <v>10</v>
      </c>
      <c r="E49" t="s">
        <v>11</v>
      </c>
      <c r="F49">
        <v>1.028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8.8999999999999996E-2</v>
      </c>
      <c r="M49" t="s">
        <v>12</v>
      </c>
      <c r="N49">
        <v>1</v>
      </c>
      <c r="O49" t="s">
        <v>13</v>
      </c>
      <c r="P49">
        <v>285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1.292</v>
      </c>
      <c r="D50" t="s">
        <v>10</v>
      </c>
      <c r="E50" t="s">
        <v>11</v>
      </c>
      <c r="F50">
        <v>0.95499999999999996</v>
      </c>
      <c r="G50" t="s">
        <v>12</v>
      </c>
      <c r="H50">
        <v>5</v>
      </c>
      <c r="I50" t="s">
        <v>13</v>
      </c>
      <c r="J50">
        <v>16546066</v>
      </c>
      <c r="K50" t="s">
        <v>14</v>
      </c>
      <c r="L50">
        <v>0.11700000000000001</v>
      </c>
      <c r="M50" t="s">
        <v>12</v>
      </c>
      <c r="N50">
        <v>1</v>
      </c>
      <c r="O50" t="s">
        <v>13</v>
      </c>
      <c r="P50">
        <v>285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1.266</v>
      </c>
      <c r="D51" t="s">
        <v>10</v>
      </c>
      <c r="E51" t="s">
        <v>11</v>
      </c>
      <c r="F51">
        <v>0.96799999999999997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8.6999999999999994E-2</v>
      </c>
      <c r="M51" t="s">
        <v>12</v>
      </c>
      <c r="N51">
        <v>1</v>
      </c>
      <c r="O51" t="s">
        <v>13</v>
      </c>
      <c r="P51">
        <v>283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1.2150000000000001</v>
      </c>
      <c r="D52" t="s">
        <v>10</v>
      </c>
      <c r="E52" t="s">
        <v>11</v>
      </c>
      <c r="F52">
        <v>0.95699999999999996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0.129</v>
      </c>
      <c r="M52" t="s">
        <v>12</v>
      </c>
      <c r="N52">
        <v>1</v>
      </c>
      <c r="O52" t="s">
        <v>13</v>
      </c>
      <c r="P52">
        <v>287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1.3360000000000001</v>
      </c>
      <c r="D53" t="s">
        <v>10</v>
      </c>
      <c r="E53" t="s">
        <v>11</v>
      </c>
      <c r="F53">
        <v>1.0609999999999999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9.5000000000000001E-2</v>
      </c>
      <c r="M53" t="s">
        <v>12</v>
      </c>
      <c r="N53">
        <v>1</v>
      </c>
      <c r="O53" t="s">
        <v>13</v>
      </c>
      <c r="P53">
        <v>283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1.415</v>
      </c>
      <c r="D54" t="s">
        <v>10</v>
      </c>
      <c r="E54" t="s">
        <v>11</v>
      </c>
      <c r="F54">
        <v>1.0529999999999999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0.14199999999999999</v>
      </c>
      <c r="M54" t="s">
        <v>12</v>
      </c>
      <c r="N54">
        <v>1</v>
      </c>
      <c r="O54" t="s">
        <v>13</v>
      </c>
      <c r="P54">
        <v>278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1.486</v>
      </c>
      <c r="D55" t="s">
        <v>10</v>
      </c>
      <c r="E55" t="s">
        <v>11</v>
      </c>
      <c r="F55">
        <v>1.2350000000000001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8.5000000000000006E-2</v>
      </c>
      <c r="M55" t="s">
        <v>12</v>
      </c>
      <c r="N55">
        <v>1</v>
      </c>
      <c r="O55" t="s">
        <v>13</v>
      </c>
      <c r="P55">
        <v>284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1.496</v>
      </c>
      <c r="D56" t="s">
        <v>10</v>
      </c>
      <c r="E56" t="s">
        <v>11</v>
      </c>
      <c r="F56">
        <v>1.149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0.13</v>
      </c>
      <c r="M56" t="s">
        <v>12</v>
      </c>
      <c r="N56">
        <v>1</v>
      </c>
      <c r="O56" t="s">
        <v>13</v>
      </c>
      <c r="P56">
        <v>279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1.1739999999999999</v>
      </c>
      <c r="D57" t="s">
        <v>10</v>
      </c>
      <c r="E57" t="s">
        <v>11</v>
      </c>
      <c r="F57">
        <v>0.97299999999999998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9.7000000000000003E-2</v>
      </c>
      <c r="M57" t="s">
        <v>12</v>
      </c>
      <c r="N57">
        <v>1</v>
      </c>
      <c r="O57" t="s">
        <v>13</v>
      </c>
      <c r="P57">
        <v>280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1.304</v>
      </c>
      <c r="D58" t="s">
        <v>10</v>
      </c>
      <c r="E58" t="s">
        <v>11</v>
      </c>
      <c r="F58">
        <v>1.0669999999999999</v>
      </c>
      <c r="G58" t="s">
        <v>12</v>
      </c>
      <c r="H58">
        <v>5</v>
      </c>
      <c r="I58" t="s">
        <v>13</v>
      </c>
      <c r="J58">
        <v>16563346</v>
      </c>
      <c r="K58" t="s">
        <v>14</v>
      </c>
      <c r="L58">
        <v>0.13500000000000001</v>
      </c>
      <c r="M58" t="s">
        <v>12</v>
      </c>
      <c r="N58">
        <v>1</v>
      </c>
      <c r="O58" t="s">
        <v>13</v>
      </c>
      <c r="P58">
        <v>277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1.3180000000000001</v>
      </c>
      <c r="D59" t="s">
        <v>10</v>
      </c>
      <c r="E59" t="s">
        <v>11</v>
      </c>
      <c r="F59">
        <v>1.0580000000000001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0.13700000000000001</v>
      </c>
      <c r="M59" t="s">
        <v>12</v>
      </c>
      <c r="N59">
        <v>1</v>
      </c>
      <c r="O59" t="s">
        <v>13</v>
      </c>
      <c r="P59">
        <v>281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1.38</v>
      </c>
      <c r="D60" t="s">
        <v>10</v>
      </c>
      <c r="E60" t="s">
        <v>11</v>
      </c>
      <c r="F60">
        <v>1.157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9.2999999999999999E-2</v>
      </c>
      <c r="M60" t="s">
        <v>12</v>
      </c>
      <c r="N60">
        <v>1</v>
      </c>
      <c r="O60" t="s">
        <v>13</v>
      </c>
      <c r="P60">
        <v>289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1.494</v>
      </c>
      <c r="D61" t="s">
        <v>10</v>
      </c>
      <c r="E61" t="s">
        <v>11</v>
      </c>
      <c r="F61">
        <v>1.268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9.7000000000000003E-2</v>
      </c>
      <c r="M61" t="s">
        <v>12</v>
      </c>
      <c r="N61">
        <v>1</v>
      </c>
      <c r="O61" t="s">
        <v>13</v>
      </c>
      <c r="P61">
        <v>286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1.397</v>
      </c>
      <c r="D62" t="s">
        <v>10</v>
      </c>
      <c r="E62" t="s">
        <v>11</v>
      </c>
      <c r="F62">
        <v>1.0389999999999999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0.13</v>
      </c>
      <c r="M62" t="s">
        <v>12</v>
      </c>
      <c r="N62">
        <v>1</v>
      </c>
      <c r="O62" t="s">
        <v>13</v>
      </c>
      <c r="P62">
        <v>279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1.17</v>
      </c>
      <c r="D63" t="s">
        <v>10</v>
      </c>
      <c r="E63" t="s">
        <v>11</v>
      </c>
      <c r="F63">
        <v>0.90900000000000003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9.6000000000000002E-2</v>
      </c>
      <c r="M63" t="s">
        <v>12</v>
      </c>
      <c r="N63">
        <v>1</v>
      </c>
      <c r="O63" t="s">
        <v>13</v>
      </c>
      <c r="P63">
        <v>291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1.2549999999999999</v>
      </c>
      <c r="D64" t="s">
        <v>10</v>
      </c>
      <c r="E64" t="s">
        <v>11</v>
      </c>
      <c r="F64">
        <v>1.0680000000000001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8.6999999999999994E-2</v>
      </c>
      <c r="M64" t="s">
        <v>12</v>
      </c>
      <c r="N64">
        <v>1</v>
      </c>
      <c r="O64" t="s">
        <v>13</v>
      </c>
      <c r="P64">
        <v>283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1.39</v>
      </c>
      <c r="D65" t="s">
        <v>10</v>
      </c>
      <c r="E65" t="s">
        <v>11</v>
      </c>
      <c r="F65">
        <v>1.1060000000000001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0.10199999999999999</v>
      </c>
      <c r="M65" t="s">
        <v>12</v>
      </c>
      <c r="N65">
        <v>1</v>
      </c>
      <c r="O65" t="s">
        <v>13</v>
      </c>
      <c r="P65">
        <v>282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1.619</v>
      </c>
      <c r="D66" t="s">
        <v>10</v>
      </c>
      <c r="E66" t="s">
        <v>11</v>
      </c>
      <c r="F66">
        <v>1.367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0.13400000000000001</v>
      </c>
      <c r="M66" t="s">
        <v>12</v>
      </c>
      <c r="N66">
        <v>1</v>
      </c>
      <c r="O66" t="s">
        <v>13</v>
      </c>
      <c r="P66">
        <v>286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1.391</v>
      </c>
      <c r="D67" t="s">
        <v>10</v>
      </c>
      <c r="E67" t="s">
        <v>11</v>
      </c>
      <c r="F67">
        <v>1.079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9.7000000000000003E-2</v>
      </c>
      <c r="M67" t="s">
        <v>12</v>
      </c>
      <c r="N67">
        <v>1</v>
      </c>
      <c r="O67" t="s">
        <v>13</v>
      </c>
      <c r="P67">
        <v>281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1.635</v>
      </c>
      <c r="D68" t="s">
        <v>10</v>
      </c>
      <c r="E68" t="s">
        <v>11</v>
      </c>
      <c r="F68">
        <v>1.351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0.10199999999999999</v>
      </c>
      <c r="M68" t="s">
        <v>12</v>
      </c>
      <c r="N68">
        <v>1</v>
      </c>
      <c r="O68" t="s">
        <v>13</v>
      </c>
      <c r="P68">
        <v>281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1.3839999999999999</v>
      </c>
      <c r="D69" t="s">
        <v>10</v>
      </c>
      <c r="E69" t="s">
        <v>11</v>
      </c>
      <c r="F69">
        <v>1.0900000000000001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0.123</v>
      </c>
      <c r="M69" t="s">
        <v>12</v>
      </c>
      <c r="N69">
        <v>1</v>
      </c>
      <c r="O69" t="s">
        <v>13</v>
      </c>
      <c r="P69">
        <v>281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1.397</v>
      </c>
      <c r="D70" t="s">
        <v>10</v>
      </c>
      <c r="E70" t="s">
        <v>11</v>
      </c>
      <c r="F70">
        <v>1.131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0.11799999999999999</v>
      </c>
      <c r="M70" t="s">
        <v>12</v>
      </c>
      <c r="N70">
        <v>1</v>
      </c>
      <c r="O70" t="s">
        <v>13</v>
      </c>
      <c r="P70">
        <v>279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1.3759999999999999</v>
      </c>
      <c r="D71" t="s">
        <v>10</v>
      </c>
      <c r="E71" t="s">
        <v>11</v>
      </c>
      <c r="F71">
        <v>1.1319999999999999</v>
      </c>
      <c r="G71" t="s">
        <v>12</v>
      </c>
      <c r="H71">
        <v>5</v>
      </c>
      <c r="I71" t="s">
        <v>13</v>
      </c>
      <c r="J71">
        <v>16546066</v>
      </c>
      <c r="K71" t="s">
        <v>14</v>
      </c>
      <c r="L71">
        <v>0.12</v>
      </c>
      <c r="M71" t="s">
        <v>12</v>
      </c>
      <c r="N71">
        <v>1</v>
      </c>
      <c r="O71" t="s">
        <v>13</v>
      </c>
      <c r="P71">
        <v>287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1.81</v>
      </c>
      <c r="D72" t="s">
        <v>10</v>
      </c>
      <c r="E72" t="s">
        <v>11</v>
      </c>
      <c r="F72">
        <v>1.0249999999999999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8.7999999999999995E-2</v>
      </c>
      <c r="M72" t="s">
        <v>12</v>
      </c>
      <c r="N72">
        <v>1</v>
      </c>
      <c r="O72" t="s">
        <v>13</v>
      </c>
      <c r="P72">
        <v>289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1.855</v>
      </c>
      <c r="D73" t="s">
        <v>10</v>
      </c>
      <c r="E73" t="s">
        <v>11</v>
      </c>
      <c r="F73">
        <v>0.93500000000000005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0.14000000000000001</v>
      </c>
      <c r="M73" t="s">
        <v>12</v>
      </c>
      <c r="N73">
        <v>1</v>
      </c>
      <c r="O73" t="s">
        <v>13</v>
      </c>
      <c r="P73">
        <v>293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1.9730000000000001</v>
      </c>
      <c r="D74" t="s">
        <v>10</v>
      </c>
      <c r="E74" t="s">
        <v>11</v>
      </c>
      <c r="F74">
        <v>1.119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9.2999999999999999E-2</v>
      </c>
      <c r="M74" t="s">
        <v>12</v>
      </c>
      <c r="N74">
        <v>1</v>
      </c>
      <c r="O74" t="s">
        <v>13</v>
      </c>
      <c r="P74">
        <v>288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1.381</v>
      </c>
      <c r="D75" t="s">
        <v>10</v>
      </c>
      <c r="E75" t="s">
        <v>11</v>
      </c>
      <c r="F75">
        <v>1.111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9.2999999999999999E-2</v>
      </c>
      <c r="M75" t="s">
        <v>12</v>
      </c>
      <c r="N75">
        <v>1</v>
      </c>
      <c r="O75" t="s">
        <v>13</v>
      </c>
      <c r="P75">
        <v>286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1.7929999999999999</v>
      </c>
      <c r="D76" t="s">
        <v>10</v>
      </c>
      <c r="E76" t="s">
        <v>11</v>
      </c>
      <c r="F76">
        <v>1.4930000000000001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0.13200000000000001</v>
      </c>
      <c r="M76" t="s">
        <v>12</v>
      </c>
      <c r="N76">
        <v>1</v>
      </c>
      <c r="O76" t="s">
        <v>13</v>
      </c>
      <c r="P76">
        <v>282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1.4550000000000001</v>
      </c>
      <c r="D77" t="s">
        <v>10</v>
      </c>
      <c r="E77" t="s">
        <v>11</v>
      </c>
      <c r="F77">
        <v>1.161</v>
      </c>
      <c r="G77" t="s">
        <v>12</v>
      </c>
      <c r="H77">
        <v>5</v>
      </c>
      <c r="I77" t="s">
        <v>13</v>
      </c>
      <c r="J77">
        <v>16580626</v>
      </c>
      <c r="K77" t="s">
        <v>14</v>
      </c>
      <c r="L77">
        <v>0.1</v>
      </c>
      <c r="M77" t="s">
        <v>12</v>
      </c>
      <c r="N77">
        <v>1</v>
      </c>
      <c r="O77" t="s">
        <v>13</v>
      </c>
      <c r="P77">
        <v>288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1.4850000000000001</v>
      </c>
      <c r="D78" t="s">
        <v>10</v>
      </c>
      <c r="E78" t="s">
        <v>11</v>
      </c>
      <c r="F78">
        <v>1.107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0.128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1.9419999999999999</v>
      </c>
      <c r="D79" t="s">
        <v>10</v>
      </c>
      <c r="E79" t="s">
        <v>11</v>
      </c>
      <c r="F79">
        <v>1.6359999999999999</v>
      </c>
      <c r="G79" t="s">
        <v>12</v>
      </c>
      <c r="H79">
        <v>5</v>
      </c>
      <c r="I79" t="s">
        <v>13</v>
      </c>
      <c r="J79">
        <v>16580626</v>
      </c>
      <c r="K79" t="s">
        <v>14</v>
      </c>
      <c r="L79">
        <v>0.115</v>
      </c>
      <c r="M79" t="s">
        <v>12</v>
      </c>
      <c r="N79">
        <v>1</v>
      </c>
      <c r="O79" t="s">
        <v>13</v>
      </c>
      <c r="P79">
        <v>290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1.5509999999999999</v>
      </c>
      <c r="D80" t="s">
        <v>10</v>
      </c>
      <c r="E80" t="s">
        <v>11</v>
      </c>
      <c r="F80">
        <v>1.2370000000000001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0.105</v>
      </c>
      <c r="M80" t="s">
        <v>12</v>
      </c>
      <c r="N80">
        <v>1</v>
      </c>
      <c r="O80" t="s">
        <v>13</v>
      </c>
      <c r="P80">
        <v>284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1.9379999999999999</v>
      </c>
      <c r="D81" t="s">
        <v>10</v>
      </c>
      <c r="E81" t="s">
        <v>11</v>
      </c>
      <c r="F81">
        <v>1.694</v>
      </c>
      <c r="G81" t="s">
        <v>12</v>
      </c>
      <c r="H81">
        <v>5</v>
      </c>
      <c r="I81" t="s">
        <v>13</v>
      </c>
      <c r="J81">
        <v>16546066</v>
      </c>
      <c r="K81" t="s">
        <v>14</v>
      </c>
      <c r="L81">
        <v>0.121</v>
      </c>
      <c r="M81" t="s">
        <v>12</v>
      </c>
      <c r="N81">
        <v>1</v>
      </c>
      <c r="O81" t="s">
        <v>13</v>
      </c>
      <c r="P81">
        <v>277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1.8520000000000001</v>
      </c>
      <c r="D82" t="s">
        <v>10</v>
      </c>
      <c r="E82" t="s">
        <v>11</v>
      </c>
      <c r="F82">
        <v>1.577</v>
      </c>
      <c r="G82" t="s">
        <v>12</v>
      </c>
      <c r="H82">
        <v>5</v>
      </c>
      <c r="I82" t="s">
        <v>13</v>
      </c>
      <c r="J82">
        <v>16580626</v>
      </c>
      <c r="K82" t="s">
        <v>14</v>
      </c>
      <c r="L82">
        <v>0.157</v>
      </c>
      <c r="M82" t="s">
        <v>12</v>
      </c>
      <c r="N82">
        <v>1</v>
      </c>
      <c r="O82" t="s">
        <v>13</v>
      </c>
      <c r="P82">
        <v>285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2.0350000000000001</v>
      </c>
      <c r="D83" t="s">
        <v>10</v>
      </c>
      <c r="E83" t="s">
        <v>11</v>
      </c>
      <c r="F83">
        <v>1.7649999999999999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0.10199999999999999</v>
      </c>
      <c r="M83" t="s">
        <v>12</v>
      </c>
      <c r="N83">
        <v>1</v>
      </c>
      <c r="O83" t="s">
        <v>13</v>
      </c>
      <c r="P83">
        <v>281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1.994</v>
      </c>
      <c r="D84" t="s">
        <v>10</v>
      </c>
      <c r="E84" t="s">
        <v>11</v>
      </c>
      <c r="F84">
        <v>1.694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0.107</v>
      </c>
      <c r="M84" t="s">
        <v>12</v>
      </c>
      <c r="N84">
        <v>1</v>
      </c>
      <c r="O84" t="s">
        <v>13</v>
      </c>
      <c r="P84">
        <v>284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1.7669999999999999</v>
      </c>
      <c r="D85" t="s">
        <v>10</v>
      </c>
      <c r="E85" t="s">
        <v>11</v>
      </c>
      <c r="F85">
        <v>1.516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0.108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1.9510000000000001</v>
      </c>
      <c r="D86" t="s">
        <v>10</v>
      </c>
      <c r="E86" t="s">
        <v>11</v>
      </c>
      <c r="F86">
        <v>1.115</v>
      </c>
      <c r="G86" t="s">
        <v>12</v>
      </c>
      <c r="H86">
        <v>5</v>
      </c>
      <c r="I86" t="s">
        <v>13</v>
      </c>
      <c r="J86">
        <v>16580626</v>
      </c>
      <c r="K86" t="s">
        <v>14</v>
      </c>
      <c r="L86">
        <v>9.5000000000000001E-2</v>
      </c>
      <c r="M86" t="s">
        <v>12</v>
      </c>
      <c r="N86">
        <v>1</v>
      </c>
      <c r="O86" t="s">
        <v>13</v>
      </c>
      <c r="P86">
        <v>290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1.61</v>
      </c>
      <c r="D87" t="s">
        <v>10</v>
      </c>
      <c r="E87" t="s">
        <v>11</v>
      </c>
      <c r="F87">
        <v>1.3640000000000001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0.14599999999999999</v>
      </c>
      <c r="M87" t="s">
        <v>12</v>
      </c>
      <c r="N87">
        <v>1</v>
      </c>
      <c r="O87" t="s">
        <v>13</v>
      </c>
      <c r="P87">
        <v>282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1.351</v>
      </c>
      <c r="D88" t="s">
        <v>10</v>
      </c>
      <c r="E88" t="s">
        <v>11</v>
      </c>
      <c r="F88">
        <v>1.014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0.11899999999999999</v>
      </c>
      <c r="M88" t="s">
        <v>12</v>
      </c>
      <c r="N88">
        <v>1</v>
      </c>
      <c r="O88" t="s">
        <v>13</v>
      </c>
      <c r="P88">
        <v>290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1.6379999999999999</v>
      </c>
      <c r="D89" t="s">
        <v>10</v>
      </c>
      <c r="E89" t="s">
        <v>11</v>
      </c>
      <c r="F89">
        <v>1.4279999999999999</v>
      </c>
      <c r="G89" t="s">
        <v>12</v>
      </c>
      <c r="H89">
        <v>5</v>
      </c>
      <c r="I89" t="s">
        <v>13</v>
      </c>
      <c r="J89">
        <v>16580626</v>
      </c>
      <c r="K89" t="s">
        <v>14</v>
      </c>
      <c r="L89">
        <v>0.10299999999999999</v>
      </c>
      <c r="M89" t="s">
        <v>12</v>
      </c>
      <c r="N89">
        <v>1</v>
      </c>
      <c r="O89" t="s">
        <v>13</v>
      </c>
      <c r="P89">
        <v>275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1.73</v>
      </c>
      <c r="D90" t="s">
        <v>10</v>
      </c>
      <c r="E90" t="s">
        <v>11</v>
      </c>
      <c r="F90">
        <v>1.397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0.1</v>
      </c>
      <c r="M90" t="s">
        <v>12</v>
      </c>
      <c r="N90">
        <v>1</v>
      </c>
      <c r="O90" t="s">
        <v>13</v>
      </c>
      <c r="P90">
        <v>290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2.1989999999999998</v>
      </c>
      <c r="D91" t="s">
        <v>10</v>
      </c>
      <c r="E91" t="s">
        <v>11</v>
      </c>
      <c r="F91">
        <v>1.284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0.126</v>
      </c>
      <c r="M91" t="s">
        <v>12</v>
      </c>
      <c r="N91">
        <v>1</v>
      </c>
      <c r="O91" t="s">
        <v>13</v>
      </c>
      <c r="P91">
        <v>282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2.1669999999999998</v>
      </c>
      <c r="D92" t="s">
        <v>10</v>
      </c>
      <c r="E92" t="s">
        <v>11</v>
      </c>
      <c r="F92">
        <v>1.9430000000000001</v>
      </c>
      <c r="G92" t="s">
        <v>12</v>
      </c>
      <c r="H92">
        <v>5</v>
      </c>
      <c r="I92" t="s">
        <v>13</v>
      </c>
      <c r="J92">
        <v>16546066</v>
      </c>
      <c r="K92" t="s">
        <v>14</v>
      </c>
      <c r="L92">
        <v>0.10100000000000001</v>
      </c>
      <c r="M92" t="s">
        <v>12</v>
      </c>
      <c r="N92">
        <v>1</v>
      </c>
      <c r="O92" t="s">
        <v>13</v>
      </c>
      <c r="P92">
        <v>277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2.2429999999999999</v>
      </c>
      <c r="D93" t="s">
        <v>10</v>
      </c>
      <c r="E93" t="s">
        <v>11</v>
      </c>
      <c r="F93">
        <v>1.921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0.104</v>
      </c>
      <c r="M93" t="s">
        <v>12</v>
      </c>
      <c r="N93">
        <v>1</v>
      </c>
      <c r="O93" t="s">
        <v>13</v>
      </c>
      <c r="P93">
        <v>285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1.2709999999999999</v>
      </c>
      <c r="D94" t="s">
        <v>10</v>
      </c>
      <c r="E94" t="s">
        <v>11</v>
      </c>
      <c r="F94">
        <v>1.075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9.6000000000000002E-2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1.784</v>
      </c>
      <c r="D95" t="s">
        <v>10</v>
      </c>
      <c r="E95" t="s">
        <v>11</v>
      </c>
      <c r="F95">
        <v>1.008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0.109</v>
      </c>
      <c r="M95" t="s">
        <v>12</v>
      </c>
      <c r="N95">
        <v>1</v>
      </c>
      <c r="O95" t="s">
        <v>13</v>
      </c>
      <c r="P95">
        <v>290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1.9710000000000001</v>
      </c>
      <c r="D96" t="s">
        <v>10</v>
      </c>
      <c r="E96" t="s">
        <v>11</v>
      </c>
      <c r="F96">
        <v>1.653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9.9000000000000005E-2</v>
      </c>
      <c r="M96" t="s">
        <v>12</v>
      </c>
      <c r="N96">
        <v>1</v>
      </c>
      <c r="O96" t="s">
        <v>13</v>
      </c>
      <c r="P96">
        <v>285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2.0590000000000002</v>
      </c>
      <c r="D97" t="s">
        <v>10</v>
      </c>
      <c r="E97" t="s">
        <v>11</v>
      </c>
      <c r="F97">
        <v>1.1399999999999999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9.8000000000000004E-2</v>
      </c>
      <c r="M97" t="s">
        <v>12</v>
      </c>
      <c r="N97">
        <v>1</v>
      </c>
      <c r="O97" t="s">
        <v>13</v>
      </c>
      <c r="P97">
        <v>285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1.2869999999999999</v>
      </c>
      <c r="D98" t="s">
        <v>10</v>
      </c>
      <c r="E98" t="s">
        <v>11</v>
      </c>
      <c r="F98">
        <v>1.012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9.0999999999999998E-2</v>
      </c>
      <c r="M98" t="s">
        <v>12</v>
      </c>
      <c r="N98">
        <v>1</v>
      </c>
      <c r="O98" t="s">
        <v>13</v>
      </c>
      <c r="P98">
        <v>288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1.28</v>
      </c>
      <c r="D99" t="s">
        <v>10</v>
      </c>
      <c r="E99" t="s">
        <v>11</v>
      </c>
      <c r="F99">
        <v>1.006</v>
      </c>
      <c r="G99" t="s">
        <v>12</v>
      </c>
      <c r="H99">
        <v>5</v>
      </c>
      <c r="I99" t="s">
        <v>13</v>
      </c>
      <c r="J99">
        <v>16546066</v>
      </c>
      <c r="K99" t="s">
        <v>14</v>
      </c>
      <c r="L99">
        <v>0.09</v>
      </c>
      <c r="M99" t="s">
        <v>12</v>
      </c>
      <c r="N99">
        <v>1</v>
      </c>
      <c r="O99" t="s">
        <v>13</v>
      </c>
      <c r="P99">
        <v>288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2.3090000000000002</v>
      </c>
      <c r="D100" t="s">
        <v>10</v>
      </c>
      <c r="E100" t="s">
        <v>11</v>
      </c>
      <c r="F100">
        <v>2.069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9.1999999999999998E-2</v>
      </c>
      <c r="M100" t="s">
        <v>12</v>
      </c>
      <c r="N100">
        <v>1</v>
      </c>
      <c r="O100" t="s">
        <v>13</v>
      </c>
      <c r="P100">
        <v>280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1.468</v>
      </c>
      <c r="D101" t="s">
        <v>10</v>
      </c>
      <c r="E101" t="s">
        <v>11</v>
      </c>
      <c r="F101">
        <v>1.181</v>
      </c>
      <c r="G101" t="s">
        <v>12</v>
      </c>
      <c r="H101">
        <v>5</v>
      </c>
      <c r="I101" t="s">
        <v>13</v>
      </c>
      <c r="J101">
        <v>16580626</v>
      </c>
      <c r="K101" t="s">
        <v>14</v>
      </c>
      <c r="L101">
        <v>9.5000000000000001E-2</v>
      </c>
      <c r="M101" t="s">
        <v>12</v>
      </c>
      <c r="N101">
        <v>1</v>
      </c>
      <c r="O101" t="s">
        <v>13</v>
      </c>
      <c r="P101">
        <v>287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1.383</v>
      </c>
      <c r="D102" t="s">
        <v>10</v>
      </c>
      <c r="E102" t="s">
        <v>11</v>
      </c>
      <c r="F102">
        <v>1.0980000000000001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9.4E-2</v>
      </c>
      <c r="M102" t="s">
        <v>12</v>
      </c>
      <c r="N102">
        <v>1</v>
      </c>
      <c r="O102" t="s">
        <v>13</v>
      </c>
      <c r="P102">
        <v>283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1.3620000000000001</v>
      </c>
      <c r="D103" t="s">
        <v>10</v>
      </c>
      <c r="E103" t="s">
        <v>11</v>
      </c>
      <c r="F103">
        <v>1.054</v>
      </c>
      <c r="G103" t="s">
        <v>12</v>
      </c>
      <c r="H103">
        <v>5</v>
      </c>
      <c r="I103" t="s">
        <v>13</v>
      </c>
      <c r="J103">
        <v>16580626</v>
      </c>
      <c r="K103" t="s">
        <v>14</v>
      </c>
      <c r="L103">
        <v>9.8000000000000004E-2</v>
      </c>
      <c r="M103" t="s">
        <v>12</v>
      </c>
      <c r="N103">
        <v>1</v>
      </c>
      <c r="O103" t="s">
        <v>13</v>
      </c>
      <c r="P103">
        <v>290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1.5529999999999999</v>
      </c>
      <c r="D104" t="s">
        <v>10</v>
      </c>
      <c r="E104" t="s">
        <v>11</v>
      </c>
      <c r="F104">
        <v>1.31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0.13600000000000001</v>
      </c>
      <c r="M104" t="s">
        <v>12</v>
      </c>
      <c r="N104">
        <v>1</v>
      </c>
      <c r="O104" t="s">
        <v>13</v>
      </c>
      <c r="P104">
        <v>278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1.544</v>
      </c>
      <c r="D105" t="s">
        <v>10</v>
      </c>
      <c r="E105" t="s">
        <v>11</v>
      </c>
      <c r="F105">
        <v>1.2050000000000001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0.122</v>
      </c>
      <c r="M105" t="s">
        <v>12</v>
      </c>
      <c r="N105">
        <v>1</v>
      </c>
      <c r="O105" t="s">
        <v>13</v>
      </c>
      <c r="P105">
        <v>293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1.2649999999999999</v>
      </c>
      <c r="D106" t="s">
        <v>10</v>
      </c>
      <c r="E106" t="s">
        <v>11</v>
      </c>
      <c r="F106">
        <v>1.083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8.3000000000000004E-2</v>
      </c>
      <c r="M106" t="s">
        <v>12</v>
      </c>
      <c r="N106">
        <v>1</v>
      </c>
      <c r="O106" t="s">
        <v>13</v>
      </c>
      <c r="P106">
        <v>276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1.3660000000000001</v>
      </c>
      <c r="D107" t="s">
        <v>10</v>
      </c>
      <c r="E107" t="s">
        <v>11</v>
      </c>
      <c r="F107">
        <v>1.121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9.1999999999999998E-2</v>
      </c>
      <c r="M107" t="s">
        <v>12</v>
      </c>
      <c r="N107">
        <v>1</v>
      </c>
      <c r="O107" t="s">
        <v>13</v>
      </c>
      <c r="P107">
        <v>296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1.276</v>
      </c>
      <c r="D108" t="s">
        <v>10</v>
      </c>
      <c r="E108" t="s">
        <v>11</v>
      </c>
      <c r="F108">
        <v>1.0449999999999999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8.5000000000000006E-2</v>
      </c>
      <c r="M108" t="s">
        <v>12</v>
      </c>
      <c r="N108">
        <v>1</v>
      </c>
      <c r="O108" t="s">
        <v>13</v>
      </c>
      <c r="P108">
        <v>285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1.208</v>
      </c>
      <c r="D109" t="s">
        <v>10</v>
      </c>
      <c r="E109" t="s">
        <v>11</v>
      </c>
      <c r="F109">
        <v>0.94</v>
      </c>
      <c r="G109" t="s">
        <v>12</v>
      </c>
      <c r="H109">
        <v>5</v>
      </c>
      <c r="I109" t="s">
        <v>13</v>
      </c>
      <c r="J109">
        <v>16597906</v>
      </c>
      <c r="K109" t="s">
        <v>14</v>
      </c>
      <c r="L109">
        <v>0.13300000000000001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2.6139999999999999</v>
      </c>
      <c r="D110" t="s">
        <v>10</v>
      </c>
      <c r="E110" t="s">
        <v>11</v>
      </c>
      <c r="F110">
        <v>2.282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0.114</v>
      </c>
      <c r="M110" t="s">
        <v>12</v>
      </c>
      <c r="N110">
        <v>1</v>
      </c>
      <c r="O110" t="s">
        <v>13</v>
      </c>
      <c r="P110">
        <v>287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1.393</v>
      </c>
      <c r="D111" t="s">
        <v>10</v>
      </c>
      <c r="E111" t="s">
        <v>11</v>
      </c>
      <c r="F111">
        <v>1.1120000000000001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0.121</v>
      </c>
      <c r="M111" t="s">
        <v>12</v>
      </c>
      <c r="N111">
        <v>1</v>
      </c>
      <c r="O111" t="s">
        <v>13</v>
      </c>
      <c r="P111">
        <v>285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1.3460000000000001</v>
      </c>
      <c r="D112" t="s">
        <v>10</v>
      </c>
      <c r="E112" t="s">
        <v>11</v>
      </c>
      <c r="F112">
        <v>0.97299999999999998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8.7999999999999995E-2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2.585</v>
      </c>
      <c r="D113" t="s">
        <v>10</v>
      </c>
      <c r="E113" t="s">
        <v>11</v>
      </c>
      <c r="F113">
        <v>2.3210000000000002</v>
      </c>
      <c r="G113" t="s">
        <v>12</v>
      </c>
      <c r="H113">
        <v>5</v>
      </c>
      <c r="I113" t="s">
        <v>13</v>
      </c>
      <c r="J113">
        <v>16546066</v>
      </c>
      <c r="K113" t="s">
        <v>14</v>
      </c>
      <c r="L113">
        <v>0.13100000000000001</v>
      </c>
      <c r="M113" t="s">
        <v>12</v>
      </c>
      <c r="N113">
        <v>1</v>
      </c>
      <c r="O113" t="s">
        <v>13</v>
      </c>
      <c r="P113">
        <v>287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1.268</v>
      </c>
      <c r="D114" t="s">
        <v>10</v>
      </c>
      <c r="E114" t="s">
        <v>11</v>
      </c>
      <c r="F114">
        <v>1.0209999999999999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0.123</v>
      </c>
      <c r="M114" t="s">
        <v>12</v>
      </c>
      <c r="N114">
        <v>1</v>
      </c>
      <c r="O114" t="s">
        <v>13</v>
      </c>
      <c r="P114">
        <v>282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1.7529999999999999</v>
      </c>
      <c r="D115" t="s">
        <v>10</v>
      </c>
      <c r="E115" t="s">
        <v>11</v>
      </c>
      <c r="F115">
        <v>1.546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9.5000000000000001E-2</v>
      </c>
      <c r="M115" t="s">
        <v>12</v>
      </c>
      <c r="N115">
        <v>1</v>
      </c>
      <c r="O115" t="s">
        <v>13</v>
      </c>
      <c r="P115">
        <v>286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1.419</v>
      </c>
      <c r="D116" t="s">
        <v>10</v>
      </c>
      <c r="E116" t="s">
        <v>11</v>
      </c>
      <c r="F116">
        <v>1.0269999999999999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0.10100000000000001</v>
      </c>
      <c r="M116" t="s">
        <v>12</v>
      </c>
      <c r="N116">
        <v>1</v>
      </c>
      <c r="O116" t="s">
        <v>13</v>
      </c>
      <c r="P116">
        <v>288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1.319</v>
      </c>
      <c r="D117" t="s">
        <v>10</v>
      </c>
      <c r="E117" t="s">
        <v>11</v>
      </c>
      <c r="F117">
        <v>1.1379999999999999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0.12</v>
      </c>
      <c r="M117" t="s">
        <v>12</v>
      </c>
      <c r="N117">
        <v>1</v>
      </c>
      <c r="O117" t="s">
        <v>13</v>
      </c>
      <c r="P117">
        <v>283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1.454</v>
      </c>
      <c r="D118" t="s">
        <v>10</v>
      </c>
      <c r="E118" t="s">
        <v>11</v>
      </c>
      <c r="F118">
        <v>1.1990000000000001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0.106</v>
      </c>
      <c r="M118" t="s">
        <v>12</v>
      </c>
      <c r="N118">
        <v>1</v>
      </c>
      <c r="O118" t="s">
        <v>13</v>
      </c>
      <c r="P118">
        <v>278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1.236</v>
      </c>
      <c r="D119" t="s">
        <v>10</v>
      </c>
      <c r="E119" t="s">
        <v>11</v>
      </c>
      <c r="F119">
        <v>0.996</v>
      </c>
      <c r="G119" t="s">
        <v>12</v>
      </c>
      <c r="H119">
        <v>5</v>
      </c>
      <c r="I119" t="s">
        <v>13</v>
      </c>
      <c r="J119">
        <v>16563346</v>
      </c>
      <c r="K119" t="s">
        <v>14</v>
      </c>
      <c r="L119">
        <v>0.121</v>
      </c>
      <c r="M119" t="s">
        <v>12</v>
      </c>
      <c r="N119">
        <v>1</v>
      </c>
      <c r="O119" t="s">
        <v>13</v>
      </c>
      <c r="P119">
        <v>278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1.7969999999999999</v>
      </c>
      <c r="D120" t="s">
        <v>10</v>
      </c>
      <c r="E120" t="s">
        <v>11</v>
      </c>
      <c r="F120">
        <v>1.57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0.10100000000000001</v>
      </c>
      <c r="M120" t="s">
        <v>12</v>
      </c>
      <c r="N120">
        <v>1</v>
      </c>
      <c r="O120" t="s">
        <v>13</v>
      </c>
      <c r="P120">
        <v>287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1.466</v>
      </c>
      <c r="D121" t="s">
        <v>10</v>
      </c>
      <c r="E121" t="s">
        <v>11</v>
      </c>
      <c r="F121">
        <v>1.222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0.123</v>
      </c>
      <c r="M121" t="s">
        <v>12</v>
      </c>
      <c r="N121">
        <v>1</v>
      </c>
      <c r="O121" t="s">
        <v>13</v>
      </c>
      <c r="P121">
        <v>284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1.262</v>
      </c>
      <c r="D122" t="s">
        <v>10</v>
      </c>
      <c r="E122" t="s">
        <v>11</v>
      </c>
      <c r="F122">
        <v>0.97099999999999997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9.9000000000000005E-2</v>
      </c>
      <c r="M122" t="s">
        <v>12</v>
      </c>
      <c r="N122">
        <v>1</v>
      </c>
      <c r="O122" t="s">
        <v>13</v>
      </c>
      <c r="P122">
        <v>288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1.4159999999999999</v>
      </c>
      <c r="D123" t="s">
        <v>10</v>
      </c>
      <c r="E123" t="s">
        <v>11</v>
      </c>
      <c r="F123">
        <v>1.0629999999999999</v>
      </c>
      <c r="G123" t="s">
        <v>12</v>
      </c>
      <c r="H123">
        <v>5</v>
      </c>
      <c r="I123" t="s">
        <v>13</v>
      </c>
      <c r="J123">
        <v>16597906</v>
      </c>
      <c r="K123" t="s">
        <v>14</v>
      </c>
      <c r="L123">
        <v>0.124</v>
      </c>
      <c r="M123" t="s">
        <v>12</v>
      </c>
      <c r="N123">
        <v>1</v>
      </c>
      <c r="O123" t="s">
        <v>13</v>
      </c>
      <c r="P123">
        <v>288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1.3089999999999999</v>
      </c>
      <c r="D124" t="s">
        <v>10</v>
      </c>
      <c r="E124" t="s">
        <v>11</v>
      </c>
      <c r="F124">
        <v>1.1080000000000001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0.10299999999999999</v>
      </c>
      <c r="M124" t="s">
        <v>12</v>
      </c>
      <c r="N124">
        <v>1</v>
      </c>
      <c r="O124" t="s">
        <v>13</v>
      </c>
      <c r="P124">
        <v>278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1.24</v>
      </c>
      <c r="D125" t="s">
        <v>10</v>
      </c>
      <c r="E125" t="s">
        <v>11</v>
      </c>
      <c r="F125">
        <v>0.98199999999999998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0.13100000000000001</v>
      </c>
      <c r="M125" t="s">
        <v>12</v>
      </c>
      <c r="N125">
        <v>1</v>
      </c>
      <c r="O125" t="s">
        <v>13</v>
      </c>
      <c r="P125">
        <v>279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1.3839999999999999</v>
      </c>
      <c r="D126" t="s">
        <v>10</v>
      </c>
      <c r="E126" t="s">
        <v>11</v>
      </c>
      <c r="F126">
        <v>1.1870000000000001</v>
      </c>
      <c r="G126" t="s">
        <v>12</v>
      </c>
      <c r="H126">
        <v>5</v>
      </c>
      <c r="I126" t="s">
        <v>13</v>
      </c>
      <c r="J126">
        <v>16563346</v>
      </c>
      <c r="K126" t="s">
        <v>14</v>
      </c>
      <c r="L126">
        <v>8.5999999999999993E-2</v>
      </c>
      <c r="M126" t="s">
        <v>12</v>
      </c>
      <c r="N126">
        <v>1</v>
      </c>
      <c r="O126" t="s">
        <v>13</v>
      </c>
      <c r="P126">
        <v>279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1.9570000000000001</v>
      </c>
      <c r="D127" t="s">
        <v>10</v>
      </c>
      <c r="E127" t="s">
        <v>11</v>
      </c>
      <c r="F127">
        <v>1.6970000000000001</v>
      </c>
      <c r="G127" t="s">
        <v>12</v>
      </c>
      <c r="H127">
        <v>5</v>
      </c>
      <c r="I127" t="s">
        <v>13</v>
      </c>
      <c r="J127">
        <v>16597906</v>
      </c>
      <c r="K127" t="s">
        <v>14</v>
      </c>
      <c r="L127">
        <v>0.129</v>
      </c>
      <c r="M127" t="s">
        <v>12</v>
      </c>
      <c r="N127">
        <v>1</v>
      </c>
      <c r="O127" t="s">
        <v>13</v>
      </c>
      <c r="P127">
        <v>289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1.8480000000000001</v>
      </c>
      <c r="D128" t="s">
        <v>10</v>
      </c>
      <c r="E128" t="s">
        <v>11</v>
      </c>
      <c r="F128">
        <v>1.1319999999999999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0.112</v>
      </c>
      <c r="M128" t="s">
        <v>12</v>
      </c>
      <c r="N128">
        <v>1</v>
      </c>
      <c r="O128" t="s">
        <v>13</v>
      </c>
      <c r="P128">
        <v>295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1.323</v>
      </c>
      <c r="D129" t="s">
        <v>10</v>
      </c>
      <c r="E129" t="s">
        <v>11</v>
      </c>
      <c r="F129">
        <v>1.0720000000000001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0.124</v>
      </c>
      <c r="M129" t="s">
        <v>12</v>
      </c>
      <c r="N129">
        <v>1</v>
      </c>
      <c r="O129" t="s">
        <v>13</v>
      </c>
      <c r="P129">
        <v>280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1.298</v>
      </c>
      <c r="D130" t="s">
        <v>10</v>
      </c>
      <c r="E130" t="s">
        <v>11</v>
      </c>
      <c r="F130">
        <v>1.0429999999999999</v>
      </c>
      <c r="G130" t="s">
        <v>12</v>
      </c>
      <c r="H130">
        <v>5</v>
      </c>
      <c r="I130" t="s">
        <v>13</v>
      </c>
      <c r="J130">
        <v>16597906</v>
      </c>
      <c r="K130" t="s">
        <v>14</v>
      </c>
      <c r="L130">
        <v>9.1999999999999998E-2</v>
      </c>
      <c r="M130" t="s">
        <v>12</v>
      </c>
      <c r="N130">
        <v>1</v>
      </c>
      <c r="O130" t="s">
        <v>13</v>
      </c>
      <c r="P130">
        <v>283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1.5649999999999999</v>
      </c>
      <c r="D131" t="s">
        <v>10</v>
      </c>
      <c r="E131" t="s">
        <v>11</v>
      </c>
      <c r="F131">
        <v>1.3260000000000001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0.114</v>
      </c>
      <c r="M131" t="s">
        <v>12</v>
      </c>
      <c r="N131">
        <v>1</v>
      </c>
      <c r="O131" t="s">
        <v>13</v>
      </c>
      <c r="P131">
        <v>287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1.39</v>
      </c>
      <c r="D132" t="s">
        <v>10</v>
      </c>
      <c r="E132" t="s">
        <v>11</v>
      </c>
      <c r="F132">
        <v>1.099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9.8000000000000004E-2</v>
      </c>
      <c r="M132" t="s">
        <v>12</v>
      </c>
      <c r="N132">
        <v>1</v>
      </c>
      <c r="O132" t="s">
        <v>13</v>
      </c>
      <c r="P132">
        <v>283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1.544</v>
      </c>
      <c r="D133" t="s">
        <v>10</v>
      </c>
      <c r="E133" t="s">
        <v>11</v>
      </c>
      <c r="F133">
        <v>1.268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8.7999999999999995E-2</v>
      </c>
      <c r="M133" t="s">
        <v>12</v>
      </c>
      <c r="N133">
        <v>1</v>
      </c>
      <c r="O133" t="s">
        <v>13</v>
      </c>
      <c r="P133">
        <v>288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1.504</v>
      </c>
      <c r="D134" t="s">
        <v>10</v>
      </c>
      <c r="E134" t="s">
        <v>11</v>
      </c>
      <c r="F134">
        <v>1.163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0.127</v>
      </c>
      <c r="M134" t="s">
        <v>12</v>
      </c>
      <c r="N134">
        <v>1</v>
      </c>
      <c r="O134" t="s">
        <v>13</v>
      </c>
      <c r="P134">
        <v>286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1.3740000000000001</v>
      </c>
      <c r="D135" t="s">
        <v>10</v>
      </c>
      <c r="E135" t="s">
        <v>11</v>
      </c>
      <c r="F135">
        <v>1.08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0.10199999999999999</v>
      </c>
      <c r="M135" t="s">
        <v>12</v>
      </c>
      <c r="N135">
        <v>1</v>
      </c>
      <c r="O135" t="s">
        <v>13</v>
      </c>
      <c r="P135">
        <v>281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1.4690000000000001</v>
      </c>
      <c r="D136" t="s">
        <v>10</v>
      </c>
      <c r="E136" t="s">
        <v>11</v>
      </c>
      <c r="F136">
        <v>1.206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9.5000000000000001E-2</v>
      </c>
      <c r="M136" t="s">
        <v>12</v>
      </c>
      <c r="N136">
        <v>1</v>
      </c>
      <c r="O136" t="s">
        <v>13</v>
      </c>
      <c r="P136">
        <v>289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1.4390000000000001</v>
      </c>
      <c r="D137" t="s">
        <v>10</v>
      </c>
      <c r="E137" t="s">
        <v>11</v>
      </c>
      <c r="F137">
        <v>1.177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0.13600000000000001</v>
      </c>
      <c r="M137" t="s">
        <v>12</v>
      </c>
      <c r="N137">
        <v>1</v>
      </c>
      <c r="O137" t="s">
        <v>13</v>
      </c>
      <c r="P137">
        <v>282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1.3819999999999999</v>
      </c>
      <c r="D138" t="s">
        <v>10</v>
      </c>
      <c r="E138" t="s">
        <v>11</v>
      </c>
      <c r="F138">
        <v>1.167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9.2999999999999999E-2</v>
      </c>
      <c r="M138" t="s">
        <v>12</v>
      </c>
      <c r="N138">
        <v>1</v>
      </c>
      <c r="O138" t="s">
        <v>13</v>
      </c>
      <c r="P138">
        <v>284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1.5289999999999999</v>
      </c>
      <c r="D139" t="s">
        <v>10</v>
      </c>
      <c r="E139" t="s">
        <v>11</v>
      </c>
      <c r="F139">
        <v>1.258</v>
      </c>
      <c r="G139" t="s">
        <v>12</v>
      </c>
      <c r="H139">
        <v>5</v>
      </c>
      <c r="I139" t="s">
        <v>13</v>
      </c>
      <c r="J139">
        <v>16597906</v>
      </c>
      <c r="K139" t="s">
        <v>14</v>
      </c>
      <c r="L139">
        <v>8.5000000000000006E-2</v>
      </c>
      <c r="M139" t="s">
        <v>12</v>
      </c>
      <c r="N139">
        <v>1</v>
      </c>
      <c r="O139" t="s">
        <v>13</v>
      </c>
      <c r="P139">
        <v>285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1.33</v>
      </c>
      <c r="D140" t="s">
        <v>10</v>
      </c>
      <c r="E140" t="s">
        <v>11</v>
      </c>
      <c r="F140">
        <v>1.052</v>
      </c>
      <c r="G140" t="s">
        <v>12</v>
      </c>
      <c r="H140">
        <v>5</v>
      </c>
      <c r="I140" t="s">
        <v>13</v>
      </c>
      <c r="J140">
        <v>16546066</v>
      </c>
      <c r="K140" t="s">
        <v>14</v>
      </c>
      <c r="L140">
        <v>0.123</v>
      </c>
      <c r="M140" t="s">
        <v>12</v>
      </c>
      <c r="N140">
        <v>1</v>
      </c>
      <c r="O140" t="s">
        <v>13</v>
      </c>
      <c r="P140">
        <v>295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1.792</v>
      </c>
      <c r="D141" t="s">
        <v>10</v>
      </c>
      <c r="E141" t="s">
        <v>11</v>
      </c>
      <c r="F141">
        <v>1.1000000000000001</v>
      </c>
      <c r="G141" t="s">
        <v>12</v>
      </c>
      <c r="H141">
        <v>5</v>
      </c>
      <c r="I141" t="s">
        <v>13</v>
      </c>
      <c r="J141">
        <v>16563346</v>
      </c>
      <c r="K141" t="s">
        <v>14</v>
      </c>
      <c r="L141">
        <v>8.6999999999999994E-2</v>
      </c>
      <c r="M141" t="s">
        <v>12</v>
      </c>
      <c r="N141">
        <v>1</v>
      </c>
      <c r="O141" t="s">
        <v>13</v>
      </c>
      <c r="P141">
        <v>291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1.2869999999999999</v>
      </c>
      <c r="D142" t="s">
        <v>10</v>
      </c>
      <c r="E142" t="s">
        <v>11</v>
      </c>
      <c r="F142">
        <v>1.08</v>
      </c>
      <c r="G142" t="s">
        <v>12</v>
      </c>
      <c r="H142">
        <v>5</v>
      </c>
      <c r="I142" t="s">
        <v>13</v>
      </c>
      <c r="J142">
        <v>16563346</v>
      </c>
      <c r="K142" t="s">
        <v>14</v>
      </c>
      <c r="L142">
        <v>9.0999999999999998E-2</v>
      </c>
      <c r="M142" t="s">
        <v>12</v>
      </c>
      <c r="N142">
        <v>1</v>
      </c>
      <c r="O142" t="s">
        <v>13</v>
      </c>
      <c r="P142">
        <v>283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1.276</v>
      </c>
      <c r="D143" t="s">
        <v>10</v>
      </c>
      <c r="E143" t="s">
        <v>11</v>
      </c>
      <c r="F143">
        <v>1.073</v>
      </c>
      <c r="G143" t="s">
        <v>12</v>
      </c>
      <c r="H143">
        <v>5</v>
      </c>
      <c r="I143" t="s">
        <v>13</v>
      </c>
      <c r="J143">
        <v>16597906</v>
      </c>
      <c r="K143" t="s">
        <v>14</v>
      </c>
      <c r="L143">
        <v>9.6000000000000002E-2</v>
      </c>
      <c r="M143" t="s">
        <v>12</v>
      </c>
      <c r="N143">
        <v>1</v>
      </c>
      <c r="O143" t="s">
        <v>13</v>
      </c>
      <c r="P143">
        <v>284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1.6020000000000001</v>
      </c>
      <c r="D144" t="s">
        <v>10</v>
      </c>
      <c r="E144" t="s">
        <v>11</v>
      </c>
      <c r="F144">
        <v>1.252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0.124</v>
      </c>
      <c r="M144" t="s">
        <v>12</v>
      </c>
      <c r="N144">
        <v>1</v>
      </c>
      <c r="O144" t="s">
        <v>13</v>
      </c>
      <c r="P144">
        <v>280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1.246</v>
      </c>
      <c r="D145" t="s">
        <v>10</v>
      </c>
      <c r="E145" t="s">
        <v>11</v>
      </c>
      <c r="F145">
        <v>1.032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0.10199999999999999</v>
      </c>
      <c r="M145" t="s">
        <v>12</v>
      </c>
      <c r="N145">
        <v>1</v>
      </c>
      <c r="O145" t="s">
        <v>13</v>
      </c>
      <c r="P145">
        <v>289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1.4019999999999999</v>
      </c>
      <c r="D146" t="s">
        <v>10</v>
      </c>
      <c r="E146" t="s">
        <v>11</v>
      </c>
      <c r="F146">
        <v>1.0940000000000001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0.112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1.5569999999999999</v>
      </c>
      <c r="D147" t="s">
        <v>10</v>
      </c>
      <c r="E147" t="s">
        <v>11</v>
      </c>
      <c r="F147">
        <v>1.1930000000000001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0.11700000000000001</v>
      </c>
      <c r="M147" t="s">
        <v>12</v>
      </c>
      <c r="N147">
        <v>1</v>
      </c>
      <c r="O147" t="s">
        <v>13</v>
      </c>
      <c r="P147">
        <v>293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1.355</v>
      </c>
      <c r="D148" t="s">
        <v>10</v>
      </c>
      <c r="E148" t="s">
        <v>11</v>
      </c>
      <c r="F148">
        <v>1.0740000000000001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9.2999999999999999E-2</v>
      </c>
      <c r="M148" t="s">
        <v>12</v>
      </c>
      <c r="N148">
        <v>1</v>
      </c>
      <c r="O148" t="s">
        <v>13</v>
      </c>
      <c r="P148">
        <v>294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2.3029999999999999</v>
      </c>
      <c r="D149" t="s">
        <v>10</v>
      </c>
      <c r="E149" t="s">
        <v>11</v>
      </c>
      <c r="F149">
        <v>1.498</v>
      </c>
      <c r="G149" t="s">
        <v>12</v>
      </c>
      <c r="H149">
        <v>5</v>
      </c>
      <c r="I149" t="s">
        <v>13</v>
      </c>
      <c r="J149">
        <v>16597906</v>
      </c>
      <c r="K149" t="s">
        <v>14</v>
      </c>
      <c r="L149">
        <v>9.2999999999999999E-2</v>
      </c>
      <c r="M149" t="s">
        <v>12</v>
      </c>
      <c r="N149">
        <v>1</v>
      </c>
      <c r="O149" t="s">
        <v>13</v>
      </c>
      <c r="P149">
        <v>290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1.306</v>
      </c>
      <c r="D150" t="s">
        <v>10</v>
      </c>
      <c r="E150" t="s">
        <v>11</v>
      </c>
      <c r="F150">
        <v>1.129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0.114</v>
      </c>
      <c r="M150" t="s">
        <v>12</v>
      </c>
      <c r="N150">
        <v>1</v>
      </c>
      <c r="O150" t="s">
        <v>13</v>
      </c>
      <c r="P150">
        <v>277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1.518</v>
      </c>
      <c r="D151" t="s">
        <v>10</v>
      </c>
      <c r="E151" t="s">
        <v>11</v>
      </c>
      <c r="F151">
        <v>1.2450000000000001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0.09</v>
      </c>
      <c r="M151" t="s">
        <v>12</v>
      </c>
      <c r="N151">
        <v>1</v>
      </c>
      <c r="O151" t="s">
        <v>13</v>
      </c>
      <c r="P151">
        <v>286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1.9550000000000001</v>
      </c>
      <c r="D152" t="s">
        <v>10</v>
      </c>
      <c r="E152" t="s">
        <v>11</v>
      </c>
      <c r="F152">
        <v>1.2010000000000001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9.2999999999999999E-2</v>
      </c>
      <c r="M152" t="s">
        <v>12</v>
      </c>
      <c r="N152">
        <v>1</v>
      </c>
      <c r="O152" t="s">
        <v>13</v>
      </c>
      <c r="P152">
        <v>295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1.2809999999999999</v>
      </c>
      <c r="D153" t="s">
        <v>10</v>
      </c>
      <c r="E153" t="s">
        <v>11</v>
      </c>
      <c r="F153">
        <v>1.038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8.1000000000000003E-2</v>
      </c>
      <c r="M153" t="s">
        <v>12</v>
      </c>
      <c r="N153">
        <v>1</v>
      </c>
      <c r="O153" t="s">
        <v>13</v>
      </c>
      <c r="P153">
        <v>286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1.4530000000000001</v>
      </c>
      <c r="D154" t="s">
        <v>10</v>
      </c>
      <c r="E154" t="s">
        <v>11</v>
      </c>
      <c r="F154">
        <v>1.24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9.0999999999999998E-2</v>
      </c>
      <c r="M154" t="s">
        <v>12</v>
      </c>
      <c r="N154">
        <v>1</v>
      </c>
      <c r="O154" t="s">
        <v>13</v>
      </c>
      <c r="P154">
        <v>286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1.415</v>
      </c>
      <c r="D155" t="s">
        <v>10</v>
      </c>
      <c r="E155" t="s">
        <v>11</v>
      </c>
      <c r="F155">
        <v>1.2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9.2999999999999999E-2</v>
      </c>
      <c r="M155" t="s">
        <v>12</v>
      </c>
      <c r="N155">
        <v>1</v>
      </c>
      <c r="O155" t="s">
        <v>13</v>
      </c>
      <c r="P155">
        <v>290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1.3620000000000001</v>
      </c>
      <c r="D156" t="s">
        <v>10</v>
      </c>
      <c r="E156" t="s">
        <v>11</v>
      </c>
      <c r="F156">
        <v>1.1120000000000001</v>
      </c>
      <c r="G156" t="s">
        <v>12</v>
      </c>
      <c r="H156">
        <v>5</v>
      </c>
      <c r="I156" t="s">
        <v>13</v>
      </c>
      <c r="J156">
        <v>16563346</v>
      </c>
      <c r="K156" t="s">
        <v>14</v>
      </c>
      <c r="L156">
        <v>0.11899999999999999</v>
      </c>
      <c r="M156" t="s">
        <v>12</v>
      </c>
      <c r="N156">
        <v>1</v>
      </c>
      <c r="O156" t="s">
        <v>13</v>
      </c>
      <c r="P156">
        <v>283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1.4870000000000001</v>
      </c>
      <c r="D157" t="s">
        <v>10</v>
      </c>
      <c r="E157" t="s">
        <v>11</v>
      </c>
      <c r="F157">
        <v>1.2170000000000001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0.104</v>
      </c>
      <c r="M157" t="s">
        <v>12</v>
      </c>
      <c r="N157">
        <v>1</v>
      </c>
      <c r="O157" t="s">
        <v>13</v>
      </c>
      <c r="P157">
        <v>278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1.2969999999999999</v>
      </c>
      <c r="D158" t="s">
        <v>10</v>
      </c>
      <c r="E158" t="s">
        <v>11</v>
      </c>
      <c r="F158">
        <v>1.0669999999999999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0.11600000000000001</v>
      </c>
      <c r="M158" t="s">
        <v>12</v>
      </c>
      <c r="N158">
        <v>1</v>
      </c>
      <c r="O158" t="s">
        <v>13</v>
      </c>
      <c r="P158">
        <v>292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1.224</v>
      </c>
      <c r="D159" t="s">
        <v>10</v>
      </c>
      <c r="E159" t="s">
        <v>11</v>
      </c>
      <c r="F159">
        <v>1.0009999999999999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0.11899999999999999</v>
      </c>
      <c r="M159" t="s">
        <v>12</v>
      </c>
      <c r="N159">
        <v>1</v>
      </c>
      <c r="O159" t="s">
        <v>13</v>
      </c>
      <c r="P159">
        <v>283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1.9410000000000001</v>
      </c>
      <c r="D160" t="s">
        <v>10</v>
      </c>
      <c r="E160" t="s">
        <v>11</v>
      </c>
      <c r="F160">
        <v>1.1890000000000001</v>
      </c>
      <c r="G160" t="s">
        <v>12</v>
      </c>
      <c r="H160">
        <v>5</v>
      </c>
      <c r="I160" t="s">
        <v>13</v>
      </c>
      <c r="J160">
        <v>16546066</v>
      </c>
      <c r="K160" t="s">
        <v>14</v>
      </c>
      <c r="L160">
        <v>0.11700000000000001</v>
      </c>
      <c r="M160" t="s">
        <v>12</v>
      </c>
      <c r="N160">
        <v>1</v>
      </c>
      <c r="O160" t="s">
        <v>13</v>
      </c>
      <c r="P160">
        <v>291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1.413</v>
      </c>
      <c r="D161" t="s">
        <v>10</v>
      </c>
      <c r="E161" t="s">
        <v>11</v>
      </c>
      <c r="F161">
        <v>1.1879999999999999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9.4E-2</v>
      </c>
      <c r="M161" t="s">
        <v>12</v>
      </c>
      <c r="N161">
        <v>1</v>
      </c>
      <c r="O161" t="s">
        <v>13</v>
      </c>
      <c r="P161">
        <v>292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1.45</v>
      </c>
      <c r="D162" t="s">
        <v>10</v>
      </c>
      <c r="E162" t="s">
        <v>11</v>
      </c>
      <c r="F162">
        <v>1.2150000000000001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0.11700000000000001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1.4510000000000001</v>
      </c>
      <c r="D163" t="s">
        <v>10</v>
      </c>
      <c r="E163" t="s">
        <v>11</v>
      </c>
      <c r="F163">
        <v>1.218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8.5999999999999993E-2</v>
      </c>
      <c r="M163" t="s">
        <v>12</v>
      </c>
      <c r="N163">
        <v>1</v>
      </c>
      <c r="O163" t="s">
        <v>13</v>
      </c>
      <c r="P163">
        <v>291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1.9239999999999999</v>
      </c>
      <c r="D164" t="s">
        <v>10</v>
      </c>
      <c r="E164" t="s">
        <v>11</v>
      </c>
      <c r="F164">
        <v>1.157</v>
      </c>
      <c r="G164" t="s">
        <v>12</v>
      </c>
      <c r="H164">
        <v>5</v>
      </c>
      <c r="I164" t="s">
        <v>13</v>
      </c>
      <c r="J164">
        <v>16563346</v>
      </c>
      <c r="K164" t="s">
        <v>14</v>
      </c>
      <c r="L164">
        <v>0.124</v>
      </c>
      <c r="M164" t="s">
        <v>12</v>
      </c>
      <c r="N164">
        <v>1</v>
      </c>
      <c r="O164" t="s">
        <v>13</v>
      </c>
      <c r="P164">
        <v>288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1.4239999999999999</v>
      </c>
      <c r="D165" t="s">
        <v>10</v>
      </c>
      <c r="E165" t="s">
        <v>11</v>
      </c>
      <c r="F165">
        <v>1.149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8.5000000000000006E-2</v>
      </c>
      <c r="M165" t="s">
        <v>12</v>
      </c>
      <c r="N165">
        <v>1</v>
      </c>
      <c r="O165" t="s">
        <v>13</v>
      </c>
      <c r="P165">
        <v>285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2.0059999999999998</v>
      </c>
      <c r="D166" t="s">
        <v>10</v>
      </c>
      <c r="E166" t="s">
        <v>11</v>
      </c>
      <c r="F166">
        <v>1.2589999999999999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</v>
      </c>
      <c r="M166" t="s">
        <v>12</v>
      </c>
      <c r="N166">
        <v>1</v>
      </c>
      <c r="O166" t="s">
        <v>13</v>
      </c>
      <c r="P166">
        <v>284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1.474</v>
      </c>
      <c r="D167" t="s">
        <v>10</v>
      </c>
      <c r="E167" t="s">
        <v>11</v>
      </c>
      <c r="F167">
        <v>1.1830000000000001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8.4000000000000005E-2</v>
      </c>
      <c r="M167" t="s">
        <v>12</v>
      </c>
      <c r="N167">
        <v>1</v>
      </c>
      <c r="O167" t="s">
        <v>13</v>
      </c>
      <c r="P167">
        <v>288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1.2509999999999999</v>
      </c>
      <c r="D168" t="s">
        <v>10</v>
      </c>
      <c r="E168" t="s">
        <v>11</v>
      </c>
      <c r="F168">
        <v>0.95399999999999996</v>
      </c>
      <c r="G168" t="s">
        <v>12</v>
      </c>
      <c r="H168">
        <v>5</v>
      </c>
      <c r="I168" t="s">
        <v>13</v>
      </c>
      <c r="J168">
        <v>16597906</v>
      </c>
      <c r="K168" t="s">
        <v>14</v>
      </c>
      <c r="L168">
        <v>0.111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1.42</v>
      </c>
      <c r="D169" t="s">
        <v>10</v>
      </c>
      <c r="E169" t="s">
        <v>11</v>
      </c>
      <c r="F169">
        <v>1.06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0.17100000000000001</v>
      </c>
      <c r="M169" t="s">
        <v>12</v>
      </c>
      <c r="N169">
        <v>1</v>
      </c>
      <c r="O169" t="s">
        <v>13</v>
      </c>
      <c r="P169">
        <v>287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1.704</v>
      </c>
      <c r="D170" t="s">
        <v>10</v>
      </c>
      <c r="E170" t="s">
        <v>11</v>
      </c>
      <c r="F170">
        <v>1.4179999999999999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9.0999999999999998E-2</v>
      </c>
      <c r="M170" t="s">
        <v>12</v>
      </c>
      <c r="N170">
        <v>1</v>
      </c>
      <c r="O170" t="s">
        <v>13</v>
      </c>
      <c r="P170">
        <v>290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1.105</v>
      </c>
      <c r="D171" t="s">
        <v>10</v>
      </c>
      <c r="E171" t="s">
        <v>11</v>
      </c>
      <c r="F171">
        <v>0.83099999999999996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0.108</v>
      </c>
      <c r="M171" t="s">
        <v>12</v>
      </c>
      <c r="N171">
        <v>1</v>
      </c>
      <c r="O171" t="s">
        <v>13</v>
      </c>
      <c r="P171">
        <v>288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1.6020000000000001</v>
      </c>
      <c r="D172" t="s">
        <v>10</v>
      </c>
      <c r="E172" t="s">
        <v>11</v>
      </c>
      <c r="F172">
        <v>1.3069999999999999</v>
      </c>
      <c r="G172" t="s">
        <v>12</v>
      </c>
      <c r="H172">
        <v>5</v>
      </c>
      <c r="I172" t="s">
        <v>13</v>
      </c>
      <c r="J172">
        <v>16546066</v>
      </c>
      <c r="K172" t="s">
        <v>14</v>
      </c>
      <c r="L172">
        <v>8.7999999999999995E-2</v>
      </c>
      <c r="M172" t="s">
        <v>12</v>
      </c>
      <c r="N172">
        <v>1</v>
      </c>
      <c r="O172" t="s">
        <v>13</v>
      </c>
      <c r="P172">
        <v>287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1.2949999999999999</v>
      </c>
      <c r="D173" t="s">
        <v>10</v>
      </c>
      <c r="E173" t="s">
        <v>11</v>
      </c>
      <c r="F173">
        <v>1.0920000000000001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0.09</v>
      </c>
      <c r="M173" t="s">
        <v>12</v>
      </c>
      <c r="N173">
        <v>1</v>
      </c>
      <c r="O173" t="s">
        <v>13</v>
      </c>
      <c r="P173">
        <v>283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1.746</v>
      </c>
      <c r="D174" t="s">
        <v>10</v>
      </c>
      <c r="E174" t="s">
        <v>11</v>
      </c>
      <c r="F174">
        <v>1.482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0.12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1.5589999999999999</v>
      </c>
      <c r="D175" t="s">
        <v>10</v>
      </c>
      <c r="E175" t="s">
        <v>11</v>
      </c>
      <c r="F175">
        <v>1.3149999999999999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0.114</v>
      </c>
      <c r="M175" t="s">
        <v>12</v>
      </c>
      <c r="N175">
        <v>1</v>
      </c>
      <c r="O175" t="s">
        <v>13</v>
      </c>
      <c r="P175">
        <v>285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1.3740000000000001</v>
      </c>
      <c r="D176" t="s">
        <v>10</v>
      </c>
      <c r="E176" t="s">
        <v>11</v>
      </c>
      <c r="F176">
        <v>1.0069999999999999</v>
      </c>
      <c r="G176" t="s">
        <v>12</v>
      </c>
      <c r="H176">
        <v>5</v>
      </c>
      <c r="I176" t="s">
        <v>13</v>
      </c>
      <c r="J176">
        <v>16597906</v>
      </c>
      <c r="K176" t="s">
        <v>14</v>
      </c>
      <c r="L176">
        <v>8.5000000000000006E-2</v>
      </c>
      <c r="M176" t="s">
        <v>12</v>
      </c>
      <c r="N176">
        <v>1</v>
      </c>
      <c r="O176" t="s">
        <v>13</v>
      </c>
      <c r="P176">
        <v>287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1.8420000000000001</v>
      </c>
      <c r="D177" t="s">
        <v>10</v>
      </c>
      <c r="E177" t="s">
        <v>11</v>
      </c>
      <c r="F177">
        <v>1.161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8.5000000000000006E-2</v>
      </c>
      <c r="M177" t="s">
        <v>12</v>
      </c>
      <c r="N177">
        <v>1</v>
      </c>
      <c r="O177" t="s">
        <v>13</v>
      </c>
      <c r="P177">
        <v>291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1.2589999999999999</v>
      </c>
      <c r="D178" t="s">
        <v>10</v>
      </c>
      <c r="E178" t="s">
        <v>11</v>
      </c>
      <c r="F178">
        <v>0.998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8.5999999999999993E-2</v>
      </c>
      <c r="M178" t="s">
        <v>12</v>
      </c>
      <c r="N178">
        <v>1</v>
      </c>
      <c r="O178" t="s">
        <v>13</v>
      </c>
      <c r="P178">
        <v>290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1.5649999999999999</v>
      </c>
      <c r="D179" t="s">
        <v>10</v>
      </c>
      <c r="E179" t="s">
        <v>11</v>
      </c>
      <c r="F179">
        <v>1.2869999999999999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8.4000000000000005E-2</v>
      </c>
      <c r="M179" t="s">
        <v>12</v>
      </c>
      <c r="N179">
        <v>1</v>
      </c>
      <c r="O179" t="s">
        <v>13</v>
      </c>
      <c r="P179">
        <v>282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1.4770000000000001</v>
      </c>
      <c r="D180" t="s">
        <v>10</v>
      </c>
      <c r="E180" t="s">
        <v>11</v>
      </c>
      <c r="F180">
        <v>1.208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8.2000000000000003E-2</v>
      </c>
      <c r="M180" t="s">
        <v>12</v>
      </c>
      <c r="N180">
        <v>1</v>
      </c>
      <c r="O180" t="s">
        <v>13</v>
      </c>
      <c r="P180">
        <v>283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1.321</v>
      </c>
      <c r="D181" t="s">
        <v>10</v>
      </c>
      <c r="E181" t="s">
        <v>11</v>
      </c>
      <c r="F181">
        <v>1.08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0.11799999999999999</v>
      </c>
      <c r="M181" t="s">
        <v>12</v>
      </c>
      <c r="N181">
        <v>1</v>
      </c>
      <c r="O181" t="s">
        <v>13</v>
      </c>
      <c r="P181">
        <v>285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1.3460000000000001</v>
      </c>
      <c r="D182" t="s">
        <v>10</v>
      </c>
      <c r="E182" t="s">
        <v>11</v>
      </c>
      <c r="F182">
        <v>1.095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8.4000000000000005E-2</v>
      </c>
      <c r="M182" t="s">
        <v>12</v>
      </c>
      <c r="N182">
        <v>1</v>
      </c>
      <c r="O182" t="s">
        <v>13</v>
      </c>
      <c r="P182">
        <v>285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1.367</v>
      </c>
      <c r="D183" t="s">
        <v>10</v>
      </c>
      <c r="E183" t="s">
        <v>11</v>
      </c>
      <c r="F183">
        <v>1.1180000000000001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0.125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1.526</v>
      </c>
      <c r="D184" t="s">
        <v>10</v>
      </c>
      <c r="E184" t="s">
        <v>11</v>
      </c>
      <c r="F184">
        <v>1.3140000000000001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9.4E-2</v>
      </c>
      <c r="M184" t="s">
        <v>12</v>
      </c>
      <c r="N184">
        <v>1</v>
      </c>
      <c r="O184" t="s">
        <v>13</v>
      </c>
      <c r="P184">
        <v>288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21.623999999999999</v>
      </c>
      <c r="D185" t="s">
        <v>10</v>
      </c>
      <c r="E185" t="s">
        <v>11</v>
      </c>
      <c r="F185">
        <v>11.734999999999999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0.248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1.9450000000000001</v>
      </c>
      <c r="D186" t="s">
        <v>10</v>
      </c>
      <c r="E186" t="s">
        <v>11</v>
      </c>
      <c r="F186">
        <v>0.19600000000000001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0.107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3.6059999999999999</v>
      </c>
      <c r="D187" t="s">
        <v>10</v>
      </c>
      <c r="E187" t="s">
        <v>11</v>
      </c>
      <c r="F187">
        <v>1.111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0.28499999999999998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3.0150000000000001</v>
      </c>
      <c r="D188" t="s">
        <v>10</v>
      </c>
      <c r="E188" t="s">
        <v>11</v>
      </c>
      <c r="F188">
        <v>1.002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0.28100000000000003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2.91</v>
      </c>
      <c r="D189" t="s">
        <v>10</v>
      </c>
      <c r="E189" t="s">
        <v>11</v>
      </c>
      <c r="F189">
        <v>0.95399999999999996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0.27300000000000002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3.2040000000000002</v>
      </c>
      <c r="D190" t="s">
        <v>10</v>
      </c>
      <c r="E190" t="s">
        <v>11</v>
      </c>
      <c r="F190">
        <v>1.0660000000000001</v>
      </c>
      <c r="G190" t="s">
        <v>12</v>
      </c>
      <c r="H190">
        <v>4</v>
      </c>
      <c r="I190" t="s">
        <v>13</v>
      </c>
      <c r="J190">
        <v>8328539</v>
      </c>
      <c r="K190" t="s">
        <v>14</v>
      </c>
      <c r="L190">
        <v>0.27900000000000003</v>
      </c>
      <c r="M190" t="s">
        <v>12</v>
      </c>
      <c r="N190">
        <v>1</v>
      </c>
      <c r="O190" t="s">
        <v>13</v>
      </c>
      <c r="P190">
        <v>4152960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3.218</v>
      </c>
      <c r="D191" t="s">
        <v>10</v>
      </c>
      <c r="E191" t="s">
        <v>11</v>
      </c>
      <c r="F191">
        <v>1.0669999999999999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0.28100000000000003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3.258</v>
      </c>
      <c r="D192" t="s">
        <v>10</v>
      </c>
      <c r="E192" t="s">
        <v>11</v>
      </c>
      <c r="F192">
        <v>1.1120000000000001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0.35799999999999998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3.294</v>
      </c>
      <c r="D193" t="s">
        <v>10</v>
      </c>
      <c r="E193" t="s">
        <v>11</v>
      </c>
      <c r="F193">
        <v>1.0580000000000001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0.35599999999999998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3.1339999999999999</v>
      </c>
      <c r="D194" t="s">
        <v>10</v>
      </c>
      <c r="E194" t="s">
        <v>11</v>
      </c>
      <c r="F194">
        <v>1.071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0.29399999999999998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2.99</v>
      </c>
      <c r="D195" t="s">
        <v>10</v>
      </c>
      <c r="E195" t="s">
        <v>11</v>
      </c>
      <c r="F195">
        <v>0.94799999999999995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0.28000000000000003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3.3340000000000001</v>
      </c>
      <c r="D196" t="s">
        <v>10</v>
      </c>
      <c r="E196" t="s">
        <v>11</v>
      </c>
      <c r="F196">
        <v>1.1140000000000001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0.36299999999999999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2.968</v>
      </c>
      <c r="D197" t="s">
        <v>10</v>
      </c>
      <c r="E197" t="s">
        <v>11</v>
      </c>
      <c r="F197">
        <v>0.94899999999999995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0.27100000000000002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3.0129999999999999</v>
      </c>
      <c r="D198" t="s">
        <v>10</v>
      </c>
      <c r="E198" t="s">
        <v>11</v>
      </c>
      <c r="F198">
        <v>1.006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0.26800000000000002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3.016</v>
      </c>
      <c r="D199" t="s">
        <v>10</v>
      </c>
      <c r="E199" t="s">
        <v>11</v>
      </c>
      <c r="F199">
        <v>0.98699999999999999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0.27900000000000003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3.43</v>
      </c>
      <c r="D200" t="s">
        <v>10</v>
      </c>
      <c r="E200" t="s">
        <v>11</v>
      </c>
      <c r="F200">
        <v>1.0609999999999999</v>
      </c>
      <c r="G200" t="s">
        <v>12</v>
      </c>
      <c r="H200">
        <v>4</v>
      </c>
      <c r="I200" t="s">
        <v>13</v>
      </c>
      <c r="J200">
        <v>8293979</v>
      </c>
      <c r="K200" t="s">
        <v>14</v>
      </c>
      <c r="L200">
        <v>0.39100000000000001</v>
      </c>
      <c r="M200" t="s">
        <v>12</v>
      </c>
      <c r="N200">
        <v>1</v>
      </c>
      <c r="O200" t="s">
        <v>13</v>
      </c>
      <c r="P200">
        <v>4135680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3.488</v>
      </c>
      <c r="D201" t="s">
        <v>10</v>
      </c>
      <c r="E201" t="s">
        <v>11</v>
      </c>
      <c r="F201">
        <v>1.0780000000000001</v>
      </c>
      <c r="G201" t="s">
        <v>12</v>
      </c>
      <c r="H201">
        <v>4</v>
      </c>
      <c r="I201" t="s">
        <v>13</v>
      </c>
      <c r="J201">
        <v>8293979</v>
      </c>
      <c r="K201" t="s">
        <v>14</v>
      </c>
      <c r="L201">
        <v>0.371</v>
      </c>
      <c r="M201" t="s">
        <v>12</v>
      </c>
      <c r="N201">
        <v>1</v>
      </c>
      <c r="O201" t="s">
        <v>13</v>
      </c>
      <c r="P201">
        <v>4135680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3.589</v>
      </c>
      <c r="D202" t="s">
        <v>10</v>
      </c>
      <c r="E202" t="s">
        <v>11</v>
      </c>
      <c r="F202">
        <v>1.1279999999999999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0.30399999999999999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3.5880000000000001</v>
      </c>
      <c r="D203" t="s">
        <v>10</v>
      </c>
      <c r="E203" t="s">
        <v>11</v>
      </c>
      <c r="F203">
        <v>0.995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0.35099999999999998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3.198</v>
      </c>
      <c r="D204" t="s">
        <v>10</v>
      </c>
      <c r="E204" t="s">
        <v>11</v>
      </c>
      <c r="F204">
        <v>0.98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0.36199999999999999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3.2690000000000001</v>
      </c>
      <c r="D205" t="s">
        <v>10</v>
      </c>
      <c r="E205" t="s">
        <v>11</v>
      </c>
      <c r="F205">
        <v>1.0149999999999999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0.28899999999999998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3.6160000000000001</v>
      </c>
      <c r="D206" t="s">
        <v>10</v>
      </c>
      <c r="E206" t="s">
        <v>11</v>
      </c>
      <c r="F206">
        <v>1.08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0.3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3.6880000000000002</v>
      </c>
      <c r="D207" t="s">
        <v>10</v>
      </c>
      <c r="E207" t="s">
        <v>11</v>
      </c>
      <c r="F207">
        <v>1.137</v>
      </c>
      <c r="G207" t="s">
        <v>12</v>
      </c>
      <c r="H207">
        <v>4</v>
      </c>
      <c r="I207" t="s">
        <v>13</v>
      </c>
      <c r="J207">
        <v>8293979</v>
      </c>
      <c r="K207" t="s">
        <v>14</v>
      </c>
      <c r="L207">
        <v>0.39200000000000002</v>
      </c>
      <c r="M207" t="s">
        <v>12</v>
      </c>
      <c r="N207">
        <v>1</v>
      </c>
      <c r="O207" t="s">
        <v>13</v>
      </c>
      <c r="P207">
        <v>4135680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3.2570000000000001</v>
      </c>
      <c r="D208" t="s">
        <v>10</v>
      </c>
      <c r="E208" t="s">
        <v>11</v>
      </c>
      <c r="F208">
        <v>1.0089999999999999</v>
      </c>
      <c r="G208" t="s">
        <v>12</v>
      </c>
      <c r="H208">
        <v>4</v>
      </c>
      <c r="I208" t="s">
        <v>13</v>
      </c>
      <c r="J208">
        <v>8293979</v>
      </c>
      <c r="K208" t="s">
        <v>14</v>
      </c>
      <c r="L208">
        <v>0.29699999999999999</v>
      </c>
      <c r="M208" t="s">
        <v>12</v>
      </c>
      <c r="N208">
        <v>1</v>
      </c>
      <c r="O208" t="s">
        <v>13</v>
      </c>
      <c r="P208">
        <v>4135680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3.218</v>
      </c>
      <c r="D209" t="s">
        <v>10</v>
      </c>
      <c r="E209" t="s">
        <v>11</v>
      </c>
      <c r="F209">
        <v>1.089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0.36299999999999999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3.2360000000000002</v>
      </c>
      <c r="D210" t="s">
        <v>10</v>
      </c>
      <c r="E210" t="s">
        <v>11</v>
      </c>
      <c r="F210">
        <v>1.05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0.39300000000000002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3.7</v>
      </c>
      <c r="D211" t="s">
        <v>10</v>
      </c>
      <c r="E211" t="s">
        <v>11</v>
      </c>
      <c r="F211">
        <v>1.165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0.29499999999999998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3.7050000000000001</v>
      </c>
      <c r="D212" t="s">
        <v>10</v>
      </c>
      <c r="E212" t="s">
        <v>11</v>
      </c>
      <c r="F212">
        <v>0.999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0.375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3.7360000000000002</v>
      </c>
      <c r="D213" t="s">
        <v>10</v>
      </c>
      <c r="E213" t="s">
        <v>11</v>
      </c>
      <c r="F213">
        <v>1.1000000000000001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0.41399999999999998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3.8010000000000002</v>
      </c>
      <c r="D214" t="s">
        <v>10</v>
      </c>
      <c r="E214" t="s">
        <v>11</v>
      </c>
      <c r="F214">
        <v>1.206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0.308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3.59</v>
      </c>
      <c r="D215" t="s">
        <v>10</v>
      </c>
      <c r="E215" t="s">
        <v>11</v>
      </c>
      <c r="F215">
        <v>1.105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0.36099999999999999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3.61</v>
      </c>
      <c r="D216" t="s">
        <v>10</v>
      </c>
      <c r="E216" t="s">
        <v>11</v>
      </c>
      <c r="F216">
        <v>1.1379999999999999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0.371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11.204000000000001</v>
      </c>
      <c r="D217" t="s">
        <v>10</v>
      </c>
      <c r="E217" t="s">
        <v>11</v>
      </c>
      <c r="F217">
        <v>10.797000000000001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9.1999999999999998E-2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9.3780000000000001</v>
      </c>
      <c r="D218" t="s">
        <v>10</v>
      </c>
      <c r="E218" t="s">
        <v>11</v>
      </c>
      <c r="F218">
        <v>5.1989999999999998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1.958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4.6399999999999997</v>
      </c>
      <c r="D219" t="s">
        <v>10</v>
      </c>
      <c r="E219" t="s">
        <v>11</v>
      </c>
      <c r="F219">
        <v>2.504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0.92700000000000005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5.1079999999999997</v>
      </c>
      <c r="D220" t="s">
        <v>10</v>
      </c>
      <c r="E220" t="s">
        <v>11</v>
      </c>
      <c r="F220">
        <v>1.4059999999999999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0.16300000000000001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6A7A-EB8B-4D52-9586-1A1D20835DBB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0.2821999999999999</v>
      </c>
      <c r="D3">
        <v>2</v>
      </c>
      <c r="E3">
        <f>AVERAGE(J14:J43)</f>
        <v>1464793.6</v>
      </c>
      <c r="F3" s="1">
        <f>AVERAGE(L14:L43)</f>
        <v>0.40346666666666664</v>
      </c>
      <c r="G3">
        <v>2</v>
      </c>
      <c r="H3">
        <f>AVERAGE(P14:P43)</f>
        <v>8284608</v>
      </c>
      <c r="I3">
        <f>AVERAGE(C14:C43)</f>
        <v>1.9990999999999999</v>
      </c>
      <c r="J3">
        <v>1024</v>
      </c>
    </row>
    <row r="4" spans="1:18" x14ac:dyDescent="0.3">
      <c r="A4" t="s">
        <v>1</v>
      </c>
      <c r="B4">
        <v>141</v>
      </c>
      <c r="C4" s="1">
        <f>AVERAGE(F44:F184)</f>
        <v>1.2384326241134762</v>
      </c>
      <c r="D4">
        <v>5</v>
      </c>
      <c r="E4">
        <f>AVERAGE(J44:J184)</f>
        <v>16571802.170212766</v>
      </c>
      <c r="F4" s="1">
        <f>AVERAGE(L44:L184)</f>
        <v>0.10578014184397164</v>
      </c>
      <c r="G4">
        <v>1</v>
      </c>
      <c r="H4">
        <f>AVERAGE(P44:P184)</f>
        <v>285.15602836879435</v>
      </c>
      <c r="I4">
        <f>AVERAGE(C44:C184)</f>
        <v>1.5641276595744689</v>
      </c>
      <c r="J4">
        <v>1024</v>
      </c>
    </row>
    <row r="5" spans="1:18" x14ac:dyDescent="0.3">
      <c r="A5" t="s">
        <v>2</v>
      </c>
      <c r="B5">
        <v>1</v>
      </c>
      <c r="C5">
        <f>F185</f>
        <v>13.199</v>
      </c>
      <c r="D5">
        <v>144</v>
      </c>
      <c r="E5">
        <f>J185</f>
        <v>79861</v>
      </c>
      <c r="F5">
        <f>L185</f>
        <v>0.26400000000000001</v>
      </c>
      <c r="G5">
        <v>2</v>
      </c>
      <c r="H5">
        <f>P185</f>
        <v>35400</v>
      </c>
      <c r="I5">
        <f>C185</f>
        <v>23.190999999999999</v>
      </c>
      <c r="J5">
        <v>512</v>
      </c>
    </row>
    <row r="6" spans="1:18" x14ac:dyDescent="0.3">
      <c r="A6" t="s">
        <v>3</v>
      </c>
      <c r="B6">
        <v>1</v>
      </c>
      <c r="C6">
        <f>F186</f>
        <v>0.182</v>
      </c>
      <c r="D6">
        <v>2</v>
      </c>
      <c r="E6">
        <f>J186</f>
        <v>47381</v>
      </c>
      <c r="F6">
        <f>L186</f>
        <v>8.7999999999999995E-2</v>
      </c>
      <c r="G6">
        <v>1</v>
      </c>
      <c r="H6">
        <f>P186</f>
        <v>1706</v>
      </c>
      <c r="I6">
        <f>C186</f>
        <v>1.9039999999999999</v>
      </c>
      <c r="J6">
        <v>2048</v>
      </c>
    </row>
    <row r="7" spans="1:18" x14ac:dyDescent="0.3">
      <c r="A7" t="s">
        <v>4</v>
      </c>
      <c r="B7">
        <v>30</v>
      </c>
      <c r="C7" s="1">
        <f>AVERAGE(F187:F216)</f>
        <v>1.0563333333333333</v>
      </c>
      <c r="D7">
        <v>4</v>
      </c>
      <c r="E7">
        <f>AVERAGE(J187:J216)</f>
        <v>8307227</v>
      </c>
      <c r="F7" s="1">
        <f>AVERAGE(L187:L216)</f>
        <v>0.29830000000000001</v>
      </c>
      <c r="G7">
        <v>1</v>
      </c>
      <c r="H7">
        <f>AVERAGE(P187:P216)</f>
        <v>4142304</v>
      </c>
      <c r="I7">
        <f>AVERAGE(C187:C216)</f>
        <v>3.3086999999999995</v>
      </c>
      <c r="J7">
        <v>512</v>
      </c>
    </row>
    <row r="8" spans="1:18" x14ac:dyDescent="0.3">
      <c r="A8" t="s">
        <v>5</v>
      </c>
      <c r="B8">
        <v>1</v>
      </c>
      <c r="C8">
        <f>F217</f>
        <v>11.504</v>
      </c>
      <c r="D8">
        <v>30</v>
      </c>
      <c r="E8">
        <f>J217</f>
        <v>124272189</v>
      </c>
      <c r="F8">
        <f>L217</f>
        <v>0.14299999999999999</v>
      </c>
      <c r="G8">
        <v>1</v>
      </c>
      <c r="H8">
        <f>P217</f>
        <v>18228</v>
      </c>
      <c r="I8">
        <f>C217</f>
        <v>12.007999999999999</v>
      </c>
      <c r="J8">
        <v>512</v>
      </c>
    </row>
    <row r="9" spans="1:18" x14ac:dyDescent="0.3">
      <c r="A9" t="s">
        <v>6</v>
      </c>
      <c r="B9">
        <v>1</v>
      </c>
      <c r="C9">
        <f>F218</f>
        <v>5.6029999999999998</v>
      </c>
      <c r="D9">
        <v>32</v>
      </c>
      <c r="E9">
        <f>J218</f>
        <v>124290694</v>
      </c>
      <c r="F9">
        <f>L218</f>
        <v>1.9850000000000001</v>
      </c>
      <c r="G9">
        <v>1</v>
      </c>
      <c r="H9">
        <f>P218</f>
        <v>121682880</v>
      </c>
      <c r="I9">
        <f>C218</f>
        <v>9.8040000000000003</v>
      </c>
      <c r="J9">
        <v>2048</v>
      </c>
    </row>
    <row r="10" spans="1:18" x14ac:dyDescent="0.3">
      <c r="A10" t="s">
        <v>7</v>
      </c>
      <c r="B10">
        <v>1</v>
      </c>
      <c r="C10">
        <f>F219</f>
        <v>3.1970000000000001</v>
      </c>
      <c r="D10">
        <v>1</v>
      </c>
      <c r="E10">
        <f>J219</f>
        <v>121682880</v>
      </c>
      <c r="F10">
        <f>L219</f>
        <v>0.86499999999999999</v>
      </c>
      <c r="G10">
        <v>1</v>
      </c>
      <c r="H10">
        <f>P219</f>
        <v>54083520</v>
      </c>
      <c r="I10">
        <f>C219</f>
        <v>5.3019999999999996</v>
      </c>
      <c r="J10">
        <v>2048</v>
      </c>
    </row>
    <row r="11" spans="1:18" x14ac:dyDescent="0.3">
      <c r="A11" t="s">
        <v>8</v>
      </c>
      <c r="B11">
        <v>1</v>
      </c>
      <c r="C11">
        <f>F220</f>
        <v>1.6020000000000001</v>
      </c>
      <c r="D11">
        <v>1</v>
      </c>
      <c r="E11">
        <f>J220</f>
        <v>54086594</v>
      </c>
      <c r="F11">
        <f>L220</f>
        <v>0.14899999999999999</v>
      </c>
      <c r="G11">
        <v>1</v>
      </c>
      <c r="H11">
        <f>P220</f>
        <v>2425191</v>
      </c>
      <c r="I11">
        <f>C220</f>
        <v>5.3159999999999998</v>
      </c>
      <c r="J11">
        <v>2048</v>
      </c>
    </row>
    <row r="12" spans="1:18" x14ac:dyDescent="0.3">
      <c r="A12" t="s">
        <v>33</v>
      </c>
      <c r="B12">
        <v>101373</v>
      </c>
    </row>
    <row r="14" spans="1:18" x14ac:dyDescent="0.3">
      <c r="A14" t="s">
        <v>0</v>
      </c>
      <c r="B14" t="s">
        <v>9</v>
      </c>
      <c r="C14">
        <v>1.92</v>
      </c>
      <c r="D14" t="s">
        <v>10</v>
      </c>
      <c r="E14" t="s">
        <v>11</v>
      </c>
      <c r="F14">
        <v>0.27700000000000002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0.4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1.879</v>
      </c>
      <c r="D15" t="s">
        <v>10</v>
      </c>
      <c r="E15" t="s">
        <v>11</v>
      </c>
      <c r="F15">
        <v>0.28599999999999998</v>
      </c>
      <c r="G15" t="s">
        <v>12</v>
      </c>
      <c r="H15">
        <v>2</v>
      </c>
      <c r="I15" t="s">
        <v>13</v>
      </c>
      <c r="J15">
        <v>1476734</v>
      </c>
      <c r="K15" t="s">
        <v>14</v>
      </c>
      <c r="L15">
        <v>0.376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1.8169999999999999</v>
      </c>
      <c r="D16" t="s">
        <v>10</v>
      </c>
      <c r="E16" t="s">
        <v>11</v>
      </c>
      <c r="F16">
        <v>0.22700000000000001</v>
      </c>
      <c r="G16" t="s">
        <v>12</v>
      </c>
      <c r="H16">
        <v>2</v>
      </c>
      <c r="I16" t="s">
        <v>13</v>
      </c>
      <c r="J16">
        <v>1418583</v>
      </c>
      <c r="K16" t="s">
        <v>14</v>
      </c>
      <c r="L16">
        <v>0.38500000000000001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1.829</v>
      </c>
      <c r="D17" t="s">
        <v>10</v>
      </c>
      <c r="E17" t="s">
        <v>11</v>
      </c>
      <c r="F17">
        <v>0.223</v>
      </c>
      <c r="G17" t="s">
        <v>12</v>
      </c>
      <c r="H17">
        <v>2</v>
      </c>
      <c r="I17" t="s">
        <v>13</v>
      </c>
      <c r="J17">
        <v>1476189</v>
      </c>
      <c r="K17" t="s">
        <v>14</v>
      </c>
      <c r="L17">
        <v>0.36699999999999999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1.827</v>
      </c>
      <c r="D18" t="s">
        <v>10</v>
      </c>
      <c r="E18" t="s">
        <v>11</v>
      </c>
      <c r="F18">
        <v>0.24299999999999999</v>
      </c>
      <c r="G18" t="s">
        <v>12</v>
      </c>
      <c r="H18">
        <v>2</v>
      </c>
      <c r="I18" t="s">
        <v>13</v>
      </c>
      <c r="J18">
        <v>1470808</v>
      </c>
      <c r="K18" t="s">
        <v>14</v>
      </c>
      <c r="L18">
        <v>0.40100000000000002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1.9450000000000001</v>
      </c>
      <c r="D19" t="s">
        <v>10</v>
      </c>
      <c r="E19" t="s">
        <v>11</v>
      </c>
      <c r="F19">
        <v>0.25</v>
      </c>
      <c r="G19" t="s">
        <v>12</v>
      </c>
      <c r="H19">
        <v>2</v>
      </c>
      <c r="I19" t="s">
        <v>13</v>
      </c>
      <c r="J19">
        <v>1421128</v>
      </c>
      <c r="K19" t="s">
        <v>14</v>
      </c>
      <c r="L19">
        <v>0.44700000000000001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1.869</v>
      </c>
      <c r="D20" t="s">
        <v>10</v>
      </c>
      <c r="E20" t="s">
        <v>11</v>
      </c>
      <c r="F20">
        <v>0.246</v>
      </c>
      <c r="G20" t="s">
        <v>12</v>
      </c>
      <c r="H20">
        <v>2</v>
      </c>
      <c r="I20" t="s">
        <v>13</v>
      </c>
      <c r="J20">
        <v>1470551</v>
      </c>
      <c r="K20" t="s">
        <v>14</v>
      </c>
      <c r="L20">
        <v>0.38200000000000001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1.984</v>
      </c>
      <c r="D21" t="s">
        <v>10</v>
      </c>
      <c r="E21" t="s">
        <v>11</v>
      </c>
      <c r="F21">
        <v>0.27800000000000002</v>
      </c>
      <c r="G21" t="s">
        <v>12</v>
      </c>
      <c r="H21">
        <v>2</v>
      </c>
      <c r="I21" t="s">
        <v>13</v>
      </c>
      <c r="J21">
        <v>1434278</v>
      </c>
      <c r="K21" t="s">
        <v>14</v>
      </c>
      <c r="L21">
        <v>0.496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1.8779999999999999</v>
      </c>
      <c r="D22" t="s">
        <v>10</v>
      </c>
      <c r="E22" t="s">
        <v>11</v>
      </c>
      <c r="F22">
        <v>0.27800000000000002</v>
      </c>
      <c r="G22" t="s">
        <v>12</v>
      </c>
      <c r="H22">
        <v>2</v>
      </c>
      <c r="I22" t="s">
        <v>13</v>
      </c>
      <c r="J22">
        <v>1478499</v>
      </c>
      <c r="K22" t="s">
        <v>14</v>
      </c>
      <c r="L22">
        <v>0.35799999999999998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2.0009999999999999</v>
      </c>
      <c r="D23" t="s">
        <v>10</v>
      </c>
      <c r="E23" t="s">
        <v>11</v>
      </c>
      <c r="F23">
        <v>0.33400000000000002</v>
      </c>
      <c r="G23" t="s">
        <v>12</v>
      </c>
      <c r="H23">
        <v>2</v>
      </c>
      <c r="I23" t="s">
        <v>13</v>
      </c>
      <c r="J23">
        <v>1434468</v>
      </c>
      <c r="K23" t="s">
        <v>14</v>
      </c>
      <c r="L23">
        <v>0.42399999999999999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2.0720000000000001</v>
      </c>
      <c r="D24" t="s">
        <v>10</v>
      </c>
      <c r="E24" t="s">
        <v>11</v>
      </c>
      <c r="F24">
        <v>0.28699999999999998</v>
      </c>
      <c r="G24" t="s">
        <v>12</v>
      </c>
      <c r="H24">
        <v>2</v>
      </c>
      <c r="I24" t="s">
        <v>13</v>
      </c>
      <c r="J24">
        <v>1431843</v>
      </c>
      <c r="K24" t="s">
        <v>14</v>
      </c>
      <c r="L24">
        <v>0.437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2.1440000000000001</v>
      </c>
      <c r="D25" t="s">
        <v>10</v>
      </c>
      <c r="E25" t="s">
        <v>11</v>
      </c>
      <c r="F25">
        <v>0.26200000000000001</v>
      </c>
      <c r="G25" t="s">
        <v>12</v>
      </c>
      <c r="H25">
        <v>2</v>
      </c>
      <c r="I25" t="s">
        <v>13</v>
      </c>
      <c r="J25">
        <v>1477885</v>
      </c>
      <c r="K25" t="s">
        <v>14</v>
      </c>
      <c r="L25">
        <v>0.54600000000000004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2.27</v>
      </c>
      <c r="D26" t="s">
        <v>10</v>
      </c>
      <c r="E26" t="s">
        <v>11</v>
      </c>
      <c r="F26">
        <v>0.27700000000000002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0.379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2.3279999999999998</v>
      </c>
      <c r="D27" t="s">
        <v>10</v>
      </c>
      <c r="E27" t="s">
        <v>11</v>
      </c>
      <c r="F27">
        <v>0.33100000000000002</v>
      </c>
      <c r="G27" t="s">
        <v>12</v>
      </c>
      <c r="H27">
        <v>2</v>
      </c>
      <c r="I27" t="s">
        <v>13</v>
      </c>
      <c r="J27">
        <v>1481318</v>
      </c>
      <c r="K27" t="s">
        <v>14</v>
      </c>
      <c r="L27">
        <v>0.36899999999999999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1.794</v>
      </c>
      <c r="D28" t="s">
        <v>10</v>
      </c>
      <c r="E28" t="s">
        <v>11</v>
      </c>
      <c r="F28">
        <v>0.34899999999999998</v>
      </c>
      <c r="G28" t="s">
        <v>12</v>
      </c>
      <c r="H28">
        <v>2</v>
      </c>
      <c r="I28" t="s">
        <v>13</v>
      </c>
      <c r="J28">
        <v>1479120</v>
      </c>
      <c r="K28" t="s">
        <v>14</v>
      </c>
      <c r="L28">
        <v>0.34200000000000003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1.6970000000000001</v>
      </c>
      <c r="D29" t="s">
        <v>10</v>
      </c>
      <c r="E29" t="s">
        <v>11</v>
      </c>
      <c r="F29">
        <v>0.21299999999999999</v>
      </c>
      <c r="G29" t="s">
        <v>12</v>
      </c>
      <c r="H29">
        <v>2</v>
      </c>
      <c r="I29" t="s">
        <v>13</v>
      </c>
      <c r="J29">
        <v>1470656</v>
      </c>
      <c r="K29" t="s">
        <v>14</v>
      </c>
      <c r="L29">
        <v>0.35799999999999998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1.7889999999999999</v>
      </c>
      <c r="D30" t="s">
        <v>10</v>
      </c>
      <c r="E30" t="s">
        <v>11</v>
      </c>
      <c r="F30">
        <v>0.252</v>
      </c>
      <c r="G30" t="s">
        <v>12</v>
      </c>
      <c r="H30">
        <v>2</v>
      </c>
      <c r="I30" t="s">
        <v>13</v>
      </c>
      <c r="J30">
        <v>1470541</v>
      </c>
      <c r="K30" t="s">
        <v>14</v>
      </c>
      <c r="L30">
        <v>0.38300000000000001</v>
      </c>
      <c r="M30" t="s">
        <v>12</v>
      </c>
      <c r="N30">
        <v>2</v>
      </c>
      <c r="O30" t="s">
        <v>13</v>
      </c>
      <c r="P30">
        <v>8271360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1.875</v>
      </c>
      <c r="D31" t="s">
        <v>10</v>
      </c>
      <c r="E31" t="s">
        <v>11</v>
      </c>
      <c r="F31">
        <v>0.26</v>
      </c>
      <c r="G31" t="s">
        <v>12</v>
      </c>
      <c r="H31">
        <v>2</v>
      </c>
      <c r="I31" t="s">
        <v>13</v>
      </c>
      <c r="J31">
        <v>1477645</v>
      </c>
      <c r="K31" t="s">
        <v>14</v>
      </c>
      <c r="L31">
        <v>0.36599999999999999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1.7829999999999999</v>
      </c>
      <c r="D32" t="s">
        <v>10</v>
      </c>
      <c r="E32" t="s">
        <v>11</v>
      </c>
      <c r="F32">
        <v>0.221</v>
      </c>
      <c r="G32" t="s">
        <v>12</v>
      </c>
      <c r="H32">
        <v>2</v>
      </c>
      <c r="I32" t="s">
        <v>13</v>
      </c>
      <c r="J32">
        <v>1474909</v>
      </c>
      <c r="K32" t="s">
        <v>14</v>
      </c>
      <c r="L32">
        <v>0.34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1.8660000000000001</v>
      </c>
      <c r="D33" t="s">
        <v>10</v>
      </c>
      <c r="E33" t="s">
        <v>11</v>
      </c>
      <c r="F33">
        <v>0.29199999999999998</v>
      </c>
      <c r="G33" t="s">
        <v>12</v>
      </c>
      <c r="H33">
        <v>2</v>
      </c>
      <c r="I33" t="s">
        <v>13</v>
      </c>
      <c r="J33">
        <v>1471437</v>
      </c>
      <c r="K33" t="s">
        <v>14</v>
      </c>
      <c r="L33">
        <v>0.38400000000000001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2.1920000000000002</v>
      </c>
      <c r="D34" t="s">
        <v>10</v>
      </c>
      <c r="E34" t="s">
        <v>11</v>
      </c>
      <c r="F34">
        <v>0.33400000000000002</v>
      </c>
      <c r="G34" t="s">
        <v>12</v>
      </c>
      <c r="H34">
        <v>2</v>
      </c>
      <c r="I34" t="s">
        <v>13</v>
      </c>
      <c r="J34">
        <v>1470202</v>
      </c>
      <c r="K34" t="s">
        <v>14</v>
      </c>
      <c r="L34">
        <v>0.433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2.2490000000000001</v>
      </c>
      <c r="D35" t="s">
        <v>10</v>
      </c>
      <c r="E35" t="s">
        <v>11</v>
      </c>
      <c r="F35">
        <v>0.24199999999999999</v>
      </c>
      <c r="G35" t="s">
        <v>12</v>
      </c>
      <c r="H35">
        <v>2</v>
      </c>
      <c r="I35" t="s">
        <v>13</v>
      </c>
      <c r="J35">
        <v>1469550</v>
      </c>
      <c r="K35" t="s">
        <v>14</v>
      </c>
      <c r="L35">
        <v>0.36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2.1669999999999998</v>
      </c>
      <c r="D36" t="s">
        <v>10</v>
      </c>
      <c r="E36" t="s">
        <v>11</v>
      </c>
      <c r="F36">
        <v>0.29699999999999999</v>
      </c>
      <c r="G36" t="s">
        <v>12</v>
      </c>
      <c r="H36">
        <v>2</v>
      </c>
      <c r="I36" t="s">
        <v>13</v>
      </c>
      <c r="J36">
        <v>1471870</v>
      </c>
      <c r="K36" t="s">
        <v>14</v>
      </c>
      <c r="L36">
        <v>0.43099999999999999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2.2469999999999999</v>
      </c>
      <c r="D37" t="s">
        <v>10</v>
      </c>
      <c r="E37" t="s">
        <v>11</v>
      </c>
      <c r="F37">
        <v>0.254</v>
      </c>
      <c r="G37" t="s">
        <v>12</v>
      </c>
      <c r="H37">
        <v>2</v>
      </c>
      <c r="I37" t="s">
        <v>13</v>
      </c>
      <c r="J37">
        <v>1470136</v>
      </c>
      <c r="K37" t="s">
        <v>14</v>
      </c>
      <c r="L37">
        <v>0.34100000000000003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2.4830000000000001</v>
      </c>
      <c r="D38" t="s">
        <v>10</v>
      </c>
      <c r="E38" t="s">
        <v>11</v>
      </c>
      <c r="F38">
        <v>0.27900000000000003</v>
      </c>
      <c r="G38" t="s">
        <v>12</v>
      </c>
      <c r="H38">
        <v>2</v>
      </c>
      <c r="I38" t="s">
        <v>13</v>
      </c>
      <c r="J38">
        <v>1468700</v>
      </c>
      <c r="K38" t="s">
        <v>14</v>
      </c>
      <c r="L38">
        <v>0.54900000000000004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2.4660000000000002</v>
      </c>
      <c r="D39" t="s">
        <v>10</v>
      </c>
      <c r="E39" t="s">
        <v>11</v>
      </c>
      <c r="F39">
        <v>0.33800000000000002</v>
      </c>
      <c r="G39" t="s">
        <v>12</v>
      </c>
      <c r="H39">
        <v>2</v>
      </c>
      <c r="I39" t="s">
        <v>13</v>
      </c>
      <c r="J39">
        <v>1472300</v>
      </c>
      <c r="K39" t="s">
        <v>14</v>
      </c>
      <c r="L39">
        <v>0.48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1.9430000000000001</v>
      </c>
      <c r="D40" t="s">
        <v>10</v>
      </c>
      <c r="E40" t="s">
        <v>11</v>
      </c>
      <c r="F40">
        <v>0.30199999999999999</v>
      </c>
      <c r="G40" t="s">
        <v>12</v>
      </c>
      <c r="H40">
        <v>2</v>
      </c>
      <c r="I40" t="s">
        <v>13</v>
      </c>
      <c r="J40">
        <v>1471415</v>
      </c>
      <c r="K40" t="s">
        <v>14</v>
      </c>
      <c r="L40">
        <v>0.39600000000000002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1.8620000000000001</v>
      </c>
      <c r="D41" t="s">
        <v>10</v>
      </c>
      <c r="E41" t="s">
        <v>11</v>
      </c>
      <c r="F41">
        <v>0.248</v>
      </c>
      <c r="G41" t="s">
        <v>12</v>
      </c>
      <c r="H41">
        <v>2</v>
      </c>
      <c r="I41" t="s">
        <v>13</v>
      </c>
      <c r="J41">
        <v>1478140</v>
      </c>
      <c r="K41" t="s">
        <v>14</v>
      </c>
      <c r="L41">
        <v>0.40500000000000003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1.7110000000000001</v>
      </c>
      <c r="D42" t="s">
        <v>10</v>
      </c>
      <c r="E42" t="s">
        <v>11</v>
      </c>
      <c r="F42">
        <v>0.27200000000000002</v>
      </c>
      <c r="G42" t="s">
        <v>12</v>
      </c>
      <c r="H42">
        <v>2</v>
      </c>
      <c r="I42" t="s">
        <v>13</v>
      </c>
      <c r="J42">
        <v>1478683</v>
      </c>
      <c r="K42" t="s">
        <v>14</v>
      </c>
      <c r="L42">
        <v>0.34499999999999997</v>
      </c>
      <c r="M42" t="s">
        <v>12</v>
      </c>
      <c r="N42">
        <v>2</v>
      </c>
      <c r="O42" t="s">
        <v>13</v>
      </c>
      <c r="P42">
        <v>8305920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2.0859999999999999</v>
      </c>
      <c r="D43" t="s">
        <v>10</v>
      </c>
      <c r="E43" t="s">
        <v>11</v>
      </c>
      <c r="F43">
        <v>0.51400000000000001</v>
      </c>
      <c r="G43" t="s">
        <v>12</v>
      </c>
      <c r="H43">
        <v>2</v>
      </c>
      <c r="I43" t="s">
        <v>13</v>
      </c>
      <c r="J43">
        <v>1470930</v>
      </c>
      <c r="K43" t="s">
        <v>14</v>
      </c>
      <c r="L43">
        <v>0.42399999999999999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1.2250000000000001</v>
      </c>
      <c r="D44" t="s">
        <v>10</v>
      </c>
      <c r="E44" t="s">
        <v>11</v>
      </c>
      <c r="F44">
        <v>1.0169999999999999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9.6000000000000002E-2</v>
      </c>
      <c r="M44" t="s">
        <v>12</v>
      </c>
      <c r="N44">
        <v>1</v>
      </c>
      <c r="O44" t="s">
        <v>13</v>
      </c>
      <c r="P44">
        <v>290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1.3080000000000001</v>
      </c>
      <c r="D45" t="s">
        <v>10</v>
      </c>
      <c r="E45" t="s">
        <v>11</v>
      </c>
      <c r="F45">
        <v>1.111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9.4E-2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1.464</v>
      </c>
      <c r="D46" t="s">
        <v>10</v>
      </c>
      <c r="E46" t="s">
        <v>11</v>
      </c>
      <c r="F46">
        <v>1.175</v>
      </c>
      <c r="G46" t="s">
        <v>12</v>
      </c>
      <c r="H46">
        <v>5</v>
      </c>
      <c r="I46" t="s">
        <v>13</v>
      </c>
      <c r="J46">
        <v>16563346</v>
      </c>
      <c r="K46" t="s">
        <v>14</v>
      </c>
      <c r="L46">
        <v>9.9000000000000005E-2</v>
      </c>
      <c r="M46" t="s">
        <v>12</v>
      </c>
      <c r="N46">
        <v>1</v>
      </c>
      <c r="O46" t="s">
        <v>13</v>
      </c>
      <c r="P46">
        <v>281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1.6950000000000001</v>
      </c>
      <c r="D47" t="s">
        <v>10</v>
      </c>
      <c r="E47" t="s">
        <v>11</v>
      </c>
      <c r="F47">
        <v>1.4690000000000001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</v>
      </c>
      <c r="M47" t="s">
        <v>12</v>
      </c>
      <c r="N47">
        <v>1</v>
      </c>
      <c r="O47" t="s">
        <v>13</v>
      </c>
      <c r="P47">
        <v>286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1.708</v>
      </c>
      <c r="D48" t="s">
        <v>10</v>
      </c>
      <c r="E48" t="s">
        <v>11</v>
      </c>
      <c r="F48">
        <v>1.476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0.10299999999999999</v>
      </c>
      <c r="M48" t="s">
        <v>12</v>
      </c>
      <c r="N48">
        <v>1</v>
      </c>
      <c r="O48" t="s">
        <v>13</v>
      </c>
      <c r="P48">
        <v>284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1.4510000000000001</v>
      </c>
      <c r="D49" t="s">
        <v>10</v>
      </c>
      <c r="E49" t="s">
        <v>11</v>
      </c>
      <c r="F49">
        <v>1.18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0.14099999999999999</v>
      </c>
      <c r="M49" t="s">
        <v>12</v>
      </c>
      <c r="N49">
        <v>1</v>
      </c>
      <c r="O49" t="s">
        <v>13</v>
      </c>
      <c r="P49">
        <v>289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1.855</v>
      </c>
      <c r="D50" t="s">
        <v>10</v>
      </c>
      <c r="E50" t="s">
        <v>11</v>
      </c>
      <c r="F50">
        <v>0.99399999999999999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9.2999999999999999E-2</v>
      </c>
      <c r="M50" t="s">
        <v>12</v>
      </c>
      <c r="N50">
        <v>1</v>
      </c>
      <c r="O50" t="s">
        <v>13</v>
      </c>
      <c r="P50">
        <v>288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1.3759999999999999</v>
      </c>
      <c r="D51" t="s">
        <v>10</v>
      </c>
      <c r="E51" t="s">
        <v>11</v>
      </c>
      <c r="F51">
        <v>1.125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0.13500000000000001</v>
      </c>
      <c r="M51" t="s">
        <v>12</v>
      </c>
      <c r="N51">
        <v>1</v>
      </c>
      <c r="O51" t="s">
        <v>13</v>
      </c>
      <c r="P51">
        <v>284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1.476</v>
      </c>
      <c r="D52" t="s">
        <v>10</v>
      </c>
      <c r="E52" t="s">
        <v>11</v>
      </c>
      <c r="F52">
        <v>1.262</v>
      </c>
      <c r="G52" t="s">
        <v>12</v>
      </c>
      <c r="H52">
        <v>5</v>
      </c>
      <c r="I52" t="s">
        <v>13</v>
      </c>
      <c r="J52">
        <v>16563346</v>
      </c>
      <c r="K52" t="s">
        <v>14</v>
      </c>
      <c r="L52">
        <v>8.7999999999999995E-2</v>
      </c>
      <c r="M52" t="s">
        <v>12</v>
      </c>
      <c r="N52">
        <v>1</v>
      </c>
      <c r="O52" t="s">
        <v>13</v>
      </c>
      <c r="P52">
        <v>281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1.5</v>
      </c>
      <c r="D53" t="s">
        <v>10</v>
      </c>
      <c r="E53" t="s">
        <v>11</v>
      </c>
      <c r="F53">
        <v>1.246</v>
      </c>
      <c r="G53" t="s">
        <v>12</v>
      </c>
      <c r="H53">
        <v>5</v>
      </c>
      <c r="I53" t="s">
        <v>13</v>
      </c>
      <c r="J53">
        <v>16546066</v>
      </c>
      <c r="K53" t="s">
        <v>14</v>
      </c>
      <c r="L53">
        <v>9.8000000000000004E-2</v>
      </c>
      <c r="M53" t="s">
        <v>12</v>
      </c>
      <c r="N53">
        <v>1</v>
      </c>
      <c r="O53" t="s">
        <v>13</v>
      </c>
      <c r="P53">
        <v>287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1.536</v>
      </c>
      <c r="D54" t="s">
        <v>10</v>
      </c>
      <c r="E54" t="s">
        <v>11</v>
      </c>
      <c r="F54">
        <v>1.222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0.11</v>
      </c>
      <c r="M54" t="s">
        <v>12</v>
      </c>
      <c r="N54">
        <v>1</v>
      </c>
      <c r="O54" t="s">
        <v>13</v>
      </c>
      <c r="P54">
        <v>283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1.504</v>
      </c>
      <c r="D55" t="s">
        <v>10</v>
      </c>
      <c r="E55" t="s">
        <v>11</v>
      </c>
      <c r="F55">
        <v>1.2470000000000001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0.13100000000000001</v>
      </c>
      <c r="M55" t="s">
        <v>12</v>
      </c>
      <c r="N55">
        <v>1</v>
      </c>
      <c r="O55" t="s">
        <v>13</v>
      </c>
      <c r="P55">
        <v>285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1.4590000000000001</v>
      </c>
      <c r="D56" t="s">
        <v>10</v>
      </c>
      <c r="E56" t="s">
        <v>11</v>
      </c>
      <c r="F56">
        <v>1.1870000000000001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0.13</v>
      </c>
      <c r="M56" t="s">
        <v>12</v>
      </c>
      <c r="N56">
        <v>1</v>
      </c>
      <c r="O56" t="s">
        <v>13</v>
      </c>
      <c r="P56">
        <v>281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1.5820000000000001</v>
      </c>
      <c r="D57" t="s">
        <v>10</v>
      </c>
      <c r="E57" t="s">
        <v>11</v>
      </c>
      <c r="F57">
        <v>1.2709999999999999</v>
      </c>
      <c r="G57" t="s">
        <v>12</v>
      </c>
      <c r="H57">
        <v>5</v>
      </c>
      <c r="I57" t="s">
        <v>13</v>
      </c>
      <c r="J57">
        <v>16563346</v>
      </c>
      <c r="K57" t="s">
        <v>14</v>
      </c>
      <c r="L57">
        <v>0.13800000000000001</v>
      </c>
      <c r="M57" t="s">
        <v>12</v>
      </c>
      <c r="N57">
        <v>1</v>
      </c>
      <c r="O57" t="s">
        <v>13</v>
      </c>
      <c r="P57">
        <v>286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1.587</v>
      </c>
      <c r="D58" t="s">
        <v>10</v>
      </c>
      <c r="E58" t="s">
        <v>11</v>
      </c>
      <c r="F58">
        <v>1.38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9.5000000000000001E-2</v>
      </c>
      <c r="M58" t="s">
        <v>12</v>
      </c>
      <c r="N58">
        <v>1</v>
      </c>
      <c r="O58" t="s">
        <v>13</v>
      </c>
      <c r="P58">
        <v>277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1.7490000000000001</v>
      </c>
      <c r="D59" t="s">
        <v>10</v>
      </c>
      <c r="E59" t="s">
        <v>11</v>
      </c>
      <c r="F59">
        <v>1.47</v>
      </c>
      <c r="G59" t="s">
        <v>12</v>
      </c>
      <c r="H59">
        <v>5</v>
      </c>
      <c r="I59" t="s">
        <v>13</v>
      </c>
      <c r="J59">
        <v>16580626</v>
      </c>
      <c r="K59" t="s">
        <v>14</v>
      </c>
      <c r="L59">
        <v>0.126</v>
      </c>
      <c r="M59" t="s">
        <v>12</v>
      </c>
      <c r="N59">
        <v>1</v>
      </c>
      <c r="O59" t="s">
        <v>13</v>
      </c>
      <c r="P59">
        <v>279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1.647</v>
      </c>
      <c r="D60" t="s">
        <v>10</v>
      </c>
      <c r="E60" t="s">
        <v>11</v>
      </c>
      <c r="F60">
        <v>1.373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0.14399999999999999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1.7310000000000001</v>
      </c>
      <c r="D61" t="s">
        <v>10</v>
      </c>
      <c r="E61" t="s">
        <v>11</v>
      </c>
      <c r="F61">
        <v>1.429</v>
      </c>
      <c r="G61" t="s">
        <v>12</v>
      </c>
      <c r="H61">
        <v>5</v>
      </c>
      <c r="I61" t="s">
        <v>13</v>
      </c>
      <c r="J61">
        <v>16580626</v>
      </c>
      <c r="K61" t="s">
        <v>14</v>
      </c>
      <c r="L61">
        <v>0.10199999999999999</v>
      </c>
      <c r="M61" t="s">
        <v>12</v>
      </c>
      <c r="N61">
        <v>1</v>
      </c>
      <c r="O61" t="s">
        <v>13</v>
      </c>
      <c r="P61">
        <v>285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1.6779999999999999</v>
      </c>
      <c r="D62" t="s">
        <v>10</v>
      </c>
      <c r="E62" t="s">
        <v>11</v>
      </c>
      <c r="F62">
        <v>1.3879999999999999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0.10199999999999999</v>
      </c>
      <c r="M62" t="s">
        <v>12</v>
      </c>
      <c r="N62">
        <v>1</v>
      </c>
      <c r="O62" t="s">
        <v>13</v>
      </c>
      <c r="P62">
        <v>279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1.788</v>
      </c>
      <c r="D63" t="s">
        <v>10</v>
      </c>
      <c r="E63" t="s">
        <v>11</v>
      </c>
      <c r="F63">
        <v>1.5109999999999999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9.5000000000000001E-2</v>
      </c>
      <c r="M63" t="s">
        <v>12</v>
      </c>
      <c r="N63">
        <v>1</v>
      </c>
      <c r="O63" t="s">
        <v>13</v>
      </c>
      <c r="P63">
        <v>282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1.708</v>
      </c>
      <c r="D64" t="s">
        <v>10</v>
      </c>
      <c r="E64" t="s">
        <v>11</v>
      </c>
      <c r="F64">
        <v>1.415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8.8999999999999996E-2</v>
      </c>
      <c r="M64" t="s">
        <v>12</v>
      </c>
      <c r="N64">
        <v>1</v>
      </c>
      <c r="O64" t="s">
        <v>13</v>
      </c>
      <c r="P64">
        <v>287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1.863</v>
      </c>
      <c r="D65" t="s">
        <v>10</v>
      </c>
      <c r="E65" t="s">
        <v>11</v>
      </c>
      <c r="F65">
        <v>1.5660000000000001</v>
      </c>
      <c r="G65" t="s">
        <v>12</v>
      </c>
      <c r="H65">
        <v>5</v>
      </c>
      <c r="I65" t="s">
        <v>13</v>
      </c>
      <c r="J65">
        <v>16546066</v>
      </c>
      <c r="K65" t="s">
        <v>14</v>
      </c>
      <c r="L65">
        <v>0.13600000000000001</v>
      </c>
      <c r="M65" t="s">
        <v>12</v>
      </c>
      <c r="N65">
        <v>1</v>
      </c>
      <c r="O65" t="s">
        <v>13</v>
      </c>
      <c r="P65">
        <v>288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1.87</v>
      </c>
      <c r="D66" t="s">
        <v>10</v>
      </c>
      <c r="E66" t="s">
        <v>11</v>
      </c>
      <c r="F66">
        <v>1.575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9.2999999999999999E-2</v>
      </c>
      <c r="M66" t="s">
        <v>12</v>
      </c>
      <c r="N66">
        <v>1</v>
      </c>
      <c r="O66" t="s">
        <v>13</v>
      </c>
      <c r="P66">
        <v>280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1.867</v>
      </c>
      <c r="D67" t="s">
        <v>10</v>
      </c>
      <c r="E67" t="s">
        <v>11</v>
      </c>
      <c r="F67">
        <v>1.639</v>
      </c>
      <c r="G67" t="s">
        <v>12</v>
      </c>
      <c r="H67">
        <v>5</v>
      </c>
      <c r="I67" t="s">
        <v>13</v>
      </c>
      <c r="J67">
        <v>16580626</v>
      </c>
      <c r="K67" t="s">
        <v>14</v>
      </c>
      <c r="L67">
        <v>0.1</v>
      </c>
      <c r="M67" t="s">
        <v>12</v>
      </c>
      <c r="N67">
        <v>1</v>
      </c>
      <c r="O67" t="s">
        <v>13</v>
      </c>
      <c r="P67">
        <v>279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1.4470000000000001</v>
      </c>
      <c r="D68" t="s">
        <v>10</v>
      </c>
      <c r="E68" t="s">
        <v>11</v>
      </c>
      <c r="F68">
        <v>1.1539999999999999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9.0999999999999998E-2</v>
      </c>
      <c r="M68" t="s">
        <v>12</v>
      </c>
      <c r="N68">
        <v>1</v>
      </c>
      <c r="O68" t="s">
        <v>13</v>
      </c>
      <c r="P68">
        <v>278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1.4610000000000001</v>
      </c>
      <c r="D69" t="s">
        <v>10</v>
      </c>
      <c r="E69" t="s">
        <v>11</v>
      </c>
      <c r="F69">
        <v>1.2070000000000001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0.12</v>
      </c>
      <c r="M69" t="s">
        <v>12</v>
      </c>
      <c r="N69">
        <v>1</v>
      </c>
      <c r="O69" t="s">
        <v>13</v>
      </c>
      <c r="P69">
        <v>279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1.4239999999999999</v>
      </c>
      <c r="D70" t="s">
        <v>10</v>
      </c>
      <c r="E70" t="s">
        <v>11</v>
      </c>
      <c r="F70">
        <v>1.1619999999999999</v>
      </c>
      <c r="G70" t="s">
        <v>12</v>
      </c>
      <c r="H70">
        <v>5</v>
      </c>
      <c r="I70" t="s">
        <v>13</v>
      </c>
      <c r="J70">
        <v>16546066</v>
      </c>
      <c r="K70" t="s">
        <v>14</v>
      </c>
      <c r="L70">
        <v>0.124</v>
      </c>
      <c r="M70" t="s">
        <v>12</v>
      </c>
      <c r="N70">
        <v>1</v>
      </c>
      <c r="O70" t="s">
        <v>13</v>
      </c>
      <c r="P70">
        <v>287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1.2509999999999999</v>
      </c>
      <c r="D71" t="s">
        <v>10</v>
      </c>
      <c r="E71" t="s">
        <v>11</v>
      </c>
      <c r="F71">
        <v>1.054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9.5000000000000001E-2</v>
      </c>
      <c r="M71" t="s">
        <v>12</v>
      </c>
      <c r="N71">
        <v>1</v>
      </c>
      <c r="O71" t="s">
        <v>13</v>
      </c>
      <c r="P71">
        <v>278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1.8340000000000001</v>
      </c>
      <c r="D72" t="s">
        <v>10</v>
      </c>
      <c r="E72" t="s">
        <v>11</v>
      </c>
      <c r="F72">
        <v>1.57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9.2999999999999999E-2</v>
      </c>
      <c r="M72" t="s">
        <v>12</v>
      </c>
      <c r="N72">
        <v>1</v>
      </c>
      <c r="O72" t="s">
        <v>13</v>
      </c>
      <c r="P72">
        <v>283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1.472</v>
      </c>
      <c r="D73" t="s">
        <v>10</v>
      </c>
      <c r="E73" t="s">
        <v>11</v>
      </c>
      <c r="F73">
        <v>1.202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9.1999999999999998E-2</v>
      </c>
      <c r="M73" t="s">
        <v>12</v>
      </c>
      <c r="N73">
        <v>1</v>
      </c>
      <c r="O73" t="s">
        <v>13</v>
      </c>
      <c r="P73">
        <v>287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1.58</v>
      </c>
      <c r="D74" t="s">
        <v>10</v>
      </c>
      <c r="E74" t="s">
        <v>11</v>
      </c>
      <c r="F74">
        <v>1.341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0.106</v>
      </c>
      <c r="M74" t="s">
        <v>12</v>
      </c>
      <c r="N74">
        <v>1</v>
      </c>
      <c r="O74" t="s">
        <v>13</v>
      </c>
      <c r="P74">
        <v>281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1.84</v>
      </c>
      <c r="D75" t="s">
        <v>10</v>
      </c>
      <c r="E75" t="s">
        <v>11</v>
      </c>
      <c r="F75">
        <v>1.58</v>
      </c>
      <c r="G75" t="s">
        <v>12</v>
      </c>
      <c r="H75">
        <v>5</v>
      </c>
      <c r="I75" t="s">
        <v>13</v>
      </c>
      <c r="J75">
        <v>16546066</v>
      </c>
      <c r="K75" t="s">
        <v>14</v>
      </c>
      <c r="L75">
        <v>0.127</v>
      </c>
      <c r="M75" t="s">
        <v>12</v>
      </c>
      <c r="N75">
        <v>1</v>
      </c>
      <c r="O75" t="s">
        <v>13</v>
      </c>
      <c r="P75">
        <v>277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2.0430000000000001</v>
      </c>
      <c r="D76" t="s">
        <v>10</v>
      </c>
      <c r="E76" t="s">
        <v>11</v>
      </c>
      <c r="F76">
        <v>1.6739999999999999</v>
      </c>
      <c r="G76" t="s">
        <v>12</v>
      </c>
      <c r="H76">
        <v>5</v>
      </c>
      <c r="I76" t="s">
        <v>13</v>
      </c>
      <c r="J76">
        <v>16546066</v>
      </c>
      <c r="K76" t="s">
        <v>14</v>
      </c>
      <c r="L76">
        <v>9.0999999999999998E-2</v>
      </c>
      <c r="M76" t="s">
        <v>12</v>
      </c>
      <c r="N76">
        <v>1</v>
      </c>
      <c r="O76" t="s">
        <v>13</v>
      </c>
      <c r="P76">
        <v>285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1.415</v>
      </c>
      <c r="D77" t="s">
        <v>10</v>
      </c>
      <c r="E77" t="s">
        <v>11</v>
      </c>
      <c r="F77">
        <v>1.1120000000000001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8.5999999999999993E-2</v>
      </c>
      <c r="M77" t="s">
        <v>12</v>
      </c>
      <c r="N77">
        <v>1</v>
      </c>
      <c r="O77" t="s">
        <v>13</v>
      </c>
      <c r="P77">
        <v>281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2.1110000000000002</v>
      </c>
      <c r="D78" t="s">
        <v>10</v>
      </c>
      <c r="E78" t="s">
        <v>11</v>
      </c>
      <c r="F78">
        <v>1.7609999999999999</v>
      </c>
      <c r="G78" t="s">
        <v>12</v>
      </c>
      <c r="H78">
        <v>5</v>
      </c>
      <c r="I78" t="s">
        <v>13</v>
      </c>
      <c r="J78">
        <v>16546066</v>
      </c>
      <c r="K78" t="s">
        <v>14</v>
      </c>
      <c r="L78">
        <v>0.13300000000000001</v>
      </c>
      <c r="M78" t="s">
        <v>12</v>
      </c>
      <c r="N78">
        <v>1</v>
      </c>
      <c r="O78" t="s">
        <v>13</v>
      </c>
      <c r="P78">
        <v>287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1.355</v>
      </c>
      <c r="D79" t="s">
        <v>10</v>
      </c>
      <c r="E79" t="s">
        <v>11</v>
      </c>
      <c r="F79">
        <v>1.028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9.5000000000000001E-2</v>
      </c>
      <c r="M79" t="s">
        <v>12</v>
      </c>
      <c r="N79">
        <v>1</v>
      </c>
      <c r="O79" t="s">
        <v>13</v>
      </c>
      <c r="P79">
        <v>288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1.345</v>
      </c>
      <c r="D80" t="s">
        <v>10</v>
      </c>
      <c r="E80" t="s">
        <v>11</v>
      </c>
      <c r="F80">
        <v>1.137</v>
      </c>
      <c r="G80" t="s">
        <v>12</v>
      </c>
      <c r="H80">
        <v>5</v>
      </c>
      <c r="I80" t="s">
        <v>13</v>
      </c>
      <c r="J80">
        <v>16597906</v>
      </c>
      <c r="K80" t="s">
        <v>14</v>
      </c>
      <c r="L80">
        <v>0.104</v>
      </c>
      <c r="M80" t="s">
        <v>12</v>
      </c>
      <c r="N80">
        <v>1</v>
      </c>
      <c r="O80" t="s">
        <v>13</v>
      </c>
      <c r="P80">
        <v>284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1.4550000000000001</v>
      </c>
      <c r="D81" t="s">
        <v>10</v>
      </c>
      <c r="E81" t="s">
        <v>11</v>
      </c>
      <c r="F81">
        <v>1.139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0.105</v>
      </c>
      <c r="M81" t="s">
        <v>12</v>
      </c>
      <c r="N81">
        <v>1</v>
      </c>
      <c r="O81" t="s">
        <v>13</v>
      </c>
      <c r="P81">
        <v>285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1.714</v>
      </c>
      <c r="D82" t="s">
        <v>10</v>
      </c>
      <c r="E82" t="s">
        <v>11</v>
      </c>
      <c r="F82">
        <v>1.466</v>
      </c>
      <c r="G82" t="s">
        <v>12</v>
      </c>
      <c r="H82">
        <v>5</v>
      </c>
      <c r="I82" t="s">
        <v>13</v>
      </c>
      <c r="J82">
        <v>16546066</v>
      </c>
      <c r="K82" t="s">
        <v>14</v>
      </c>
      <c r="L82">
        <v>9.1999999999999998E-2</v>
      </c>
      <c r="M82" t="s">
        <v>12</v>
      </c>
      <c r="N82">
        <v>1</v>
      </c>
      <c r="O82" t="s">
        <v>13</v>
      </c>
      <c r="P82">
        <v>287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2.0510000000000002</v>
      </c>
      <c r="D83" t="s">
        <v>10</v>
      </c>
      <c r="E83" t="s">
        <v>11</v>
      </c>
      <c r="F83">
        <v>1.742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0.11</v>
      </c>
      <c r="M83" t="s">
        <v>12</v>
      </c>
      <c r="N83">
        <v>1</v>
      </c>
      <c r="O83" t="s">
        <v>13</v>
      </c>
      <c r="P83">
        <v>283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1.5009999999999999</v>
      </c>
      <c r="D84" t="s">
        <v>10</v>
      </c>
      <c r="E84" t="s">
        <v>11</v>
      </c>
      <c r="F84">
        <v>1.3160000000000001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9.0999999999999998E-2</v>
      </c>
      <c r="M84" t="s">
        <v>12</v>
      </c>
      <c r="N84">
        <v>1</v>
      </c>
      <c r="O84" t="s">
        <v>13</v>
      </c>
      <c r="P84">
        <v>286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1.5229999999999999</v>
      </c>
      <c r="D85" t="s">
        <v>10</v>
      </c>
      <c r="E85" t="s">
        <v>11</v>
      </c>
      <c r="F85">
        <v>1.252</v>
      </c>
      <c r="G85" t="s">
        <v>12</v>
      </c>
      <c r="H85">
        <v>5</v>
      </c>
      <c r="I85" t="s">
        <v>13</v>
      </c>
      <c r="J85">
        <v>16546066</v>
      </c>
      <c r="K85" t="s">
        <v>14</v>
      </c>
      <c r="L85">
        <v>9.7000000000000003E-2</v>
      </c>
      <c r="M85" t="s">
        <v>12</v>
      </c>
      <c r="N85">
        <v>1</v>
      </c>
      <c r="O85" t="s">
        <v>13</v>
      </c>
      <c r="P85">
        <v>280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1.532</v>
      </c>
      <c r="D86" t="s">
        <v>10</v>
      </c>
      <c r="E86" t="s">
        <v>11</v>
      </c>
      <c r="F86">
        <v>1.2969999999999999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9.6000000000000002E-2</v>
      </c>
      <c r="M86" t="s">
        <v>12</v>
      </c>
      <c r="N86">
        <v>1</v>
      </c>
      <c r="O86" t="s">
        <v>13</v>
      </c>
      <c r="P86">
        <v>281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1.238</v>
      </c>
      <c r="D87" t="s">
        <v>10</v>
      </c>
      <c r="E87" t="s">
        <v>11</v>
      </c>
      <c r="F87">
        <v>1.046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0.125</v>
      </c>
      <c r="M87" t="s">
        <v>12</v>
      </c>
      <c r="N87">
        <v>1</v>
      </c>
      <c r="O87" t="s">
        <v>13</v>
      </c>
      <c r="P87">
        <v>285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1.615</v>
      </c>
      <c r="D88" t="s">
        <v>10</v>
      </c>
      <c r="E88" t="s">
        <v>11</v>
      </c>
      <c r="F88">
        <v>1.3240000000000001</v>
      </c>
      <c r="G88" t="s">
        <v>12</v>
      </c>
      <c r="H88">
        <v>5</v>
      </c>
      <c r="I88" t="s">
        <v>13</v>
      </c>
      <c r="J88">
        <v>16597906</v>
      </c>
      <c r="K88" t="s">
        <v>14</v>
      </c>
      <c r="L88">
        <v>0.1</v>
      </c>
      <c r="M88" t="s">
        <v>12</v>
      </c>
      <c r="N88">
        <v>1</v>
      </c>
      <c r="O88" t="s">
        <v>13</v>
      </c>
      <c r="P88">
        <v>285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1.607</v>
      </c>
      <c r="D89" t="s">
        <v>10</v>
      </c>
      <c r="E89" t="s">
        <v>11</v>
      </c>
      <c r="F89">
        <v>1.36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0.114</v>
      </c>
      <c r="M89" t="s">
        <v>12</v>
      </c>
      <c r="N89">
        <v>1</v>
      </c>
      <c r="O89" t="s">
        <v>13</v>
      </c>
      <c r="P89">
        <v>278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1.3069999999999999</v>
      </c>
      <c r="D90" t="s">
        <v>10</v>
      </c>
      <c r="E90" t="s">
        <v>11</v>
      </c>
      <c r="F90">
        <v>1.0289999999999999</v>
      </c>
      <c r="G90" t="s">
        <v>12</v>
      </c>
      <c r="H90">
        <v>5</v>
      </c>
      <c r="I90" t="s">
        <v>13</v>
      </c>
      <c r="J90">
        <v>16580626</v>
      </c>
      <c r="K90" t="s">
        <v>14</v>
      </c>
      <c r="L90">
        <v>0.129</v>
      </c>
      <c r="M90" t="s">
        <v>12</v>
      </c>
      <c r="N90">
        <v>1</v>
      </c>
      <c r="O90" t="s">
        <v>13</v>
      </c>
      <c r="P90">
        <v>287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1.7050000000000001</v>
      </c>
      <c r="D91" t="s">
        <v>10</v>
      </c>
      <c r="E91" t="s">
        <v>11</v>
      </c>
      <c r="F91">
        <v>1.413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8.5999999999999993E-2</v>
      </c>
      <c r="M91" t="s">
        <v>12</v>
      </c>
      <c r="N91">
        <v>1</v>
      </c>
      <c r="O91" t="s">
        <v>13</v>
      </c>
      <c r="P91">
        <v>285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1.6539999999999999</v>
      </c>
      <c r="D92" t="s">
        <v>10</v>
      </c>
      <c r="E92" t="s">
        <v>11</v>
      </c>
      <c r="F92">
        <v>1.298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0.13</v>
      </c>
      <c r="M92" t="s">
        <v>12</v>
      </c>
      <c r="N92">
        <v>1</v>
      </c>
      <c r="O92" t="s">
        <v>13</v>
      </c>
      <c r="P92">
        <v>290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1.2110000000000001</v>
      </c>
      <c r="D93" t="s">
        <v>10</v>
      </c>
      <c r="E93" t="s">
        <v>11</v>
      </c>
      <c r="F93">
        <v>1.028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0.11</v>
      </c>
      <c r="M93" t="s">
        <v>12</v>
      </c>
      <c r="N93">
        <v>1</v>
      </c>
      <c r="O93" t="s">
        <v>13</v>
      </c>
      <c r="P93">
        <v>286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1.7270000000000001</v>
      </c>
      <c r="D94" t="s">
        <v>10</v>
      </c>
      <c r="E94" t="s">
        <v>11</v>
      </c>
      <c r="F94">
        <v>1.516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9.4E-2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2.4609999999999999</v>
      </c>
      <c r="D95" t="s">
        <v>10</v>
      </c>
      <c r="E95" t="s">
        <v>11</v>
      </c>
      <c r="F95">
        <v>1.573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0.11</v>
      </c>
      <c r="M95" t="s">
        <v>12</v>
      </c>
      <c r="N95">
        <v>1</v>
      </c>
      <c r="O95" t="s">
        <v>13</v>
      </c>
      <c r="P95">
        <v>290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1.7749999999999999</v>
      </c>
      <c r="D96" t="s">
        <v>10</v>
      </c>
      <c r="E96" t="s">
        <v>11</v>
      </c>
      <c r="F96">
        <v>1.0680000000000001</v>
      </c>
      <c r="G96" t="s">
        <v>12</v>
      </c>
      <c r="H96">
        <v>5</v>
      </c>
      <c r="I96" t="s">
        <v>13</v>
      </c>
      <c r="J96">
        <v>16546066</v>
      </c>
      <c r="K96" t="s">
        <v>14</v>
      </c>
      <c r="L96">
        <v>9.0999999999999998E-2</v>
      </c>
      <c r="M96" t="s">
        <v>12</v>
      </c>
      <c r="N96">
        <v>1</v>
      </c>
      <c r="O96" t="s">
        <v>13</v>
      </c>
      <c r="P96">
        <v>291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1.41</v>
      </c>
      <c r="D97" t="s">
        <v>10</v>
      </c>
      <c r="E97" t="s">
        <v>11</v>
      </c>
      <c r="F97">
        <v>1.2010000000000001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9.5000000000000001E-2</v>
      </c>
      <c r="M97" t="s">
        <v>12</v>
      </c>
      <c r="N97">
        <v>1</v>
      </c>
      <c r="O97" t="s">
        <v>13</v>
      </c>
      <c r="P97">
        <v>278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1.875</v>
      </c>
      <c r="D98" t="s">
        <v>10</v>
      </c>
      <c r="E98" t="s">
        <v>11</v>
      </c>
      <c r="F98">
        <v>1.587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0.108</v>
      </c>
      <c r="M98" t="s">
        <v>12</v>
      </c>
      <c r="N98">
        <v>1</v>
      </c>
      <c r="O98" t="s">
        <v>13</v>
      </c>
      <c r="P98">
        <v>282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1.3340000000000001</v>
      </c>
      <c r="D99" t="s">
        <v>10</v>
      </c>
      <c r="E99" t="s">
        <v>11</v>
      </c>
      <c r="F99">
        <v>1.0529999999999999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9.4E-2</v>
      </c>
      <c r="M99" t="s">
        <v>12</v>
      </c>
      <c r="N99">
        <v>1</v>
      </c>
      <c r="O99" t="s">
        <v>13</v>
      </c>
      <c r="P99">
        <v>284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1.915</v>
      </c>
      <c r="D100" t="s">
        <v>10</v>
      </c>
      <c r="E100" t="s">
        <v>11</v>
      </c>
      <c r="F100">
        <v>1.5629999999999999</v>
      </c>
      <c r="G100" t="s">
        <v>12</v>
      </c>
      <c r="H100">
        <v>5</v>
      </c>
      <c r="I100" t="s">
        <v>13</v>
      </c>
      <c r="J100">
        <v>16597906</v>
      </c>
      <c r="K100" t="s">
        <v>14</v>
      </c>
      <c r="L100">
        <v>0.109</v>
      </c>
      <c r="M100" t="s">
        <v>12</v>
      </c>
      <c r="N100">
        <v>1</v>
      </c>
      <c r="O100" t="s">
        <v>13</v>
      </c>
      <c r="P100">
        <v>287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1.3620000000000001</v>
      </c>
      <c r="D101" t="s">
        <v>10</v>
      </c>
      <c r="E101" t="s">
        <v>11</v>
      </c>
      <c r="F101">
        <v>1.159</v>
      </c>
      <c r="G101" t="s">
        <v>12</v>
      </c>
      <c r="H101">
        <v>5</v>
      </c>
      <c r="I101" t="s">
        <v>13</v>
      </c>
      <c r="J101">
        <v>16597906</v>
      </c>
      <c r="K101" t="s">
        <v>14</v>
      </c>
      <c r="L101">
        <v>0.1</v>
      </c>
      <c r="M101" t="s">
        <v>12</v>
      </c>
      <c r="N101">
        <v>1</v>
      </c>
      <c r="O101" t="s">
        <v>13</v>
      </c>
      <c r="P101">
        <v>283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1.516</v>
      </c>
      <c r="D102" t="s">
        <v>10</v>
      </c>
      <c r="E102" t="s">
        <v>11</v>
      </c>
      <c r="F102">
        <v>1.206</v>
      </c>
      <c r="G102" t="s">
        <v>12</v>
      </c>
      <c r="H102">
        <v>5</v>
      </c>
      <c r="I102" t="s">
        <v>13</v>
      </c>
      <c r="J102">
        <v>16597906</v>
      </c>
      <c r="K102" t="s">
        <v>14</v>
      </c>
      <c r="L102">
        <v>9.6000000000000002E-2</v>
      </c>
      <c r="M102" t="s">
        <v>12</v>
      </c>
      <c r="N102">
        <v>1</v>
      </c>
      <c r="O102" t="s">
        <v>13</v>
      </c>
      <c r="P102">
        <v>288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1.3660000000000001</v>
      </c>
      <c r="D103" t="s">
        <v>10</v>
      </c>
      <c r="E103" t="s">
        <v>11</v>
      </c>
      <c r="F103">
        <v>0.97899999999999998</v>
      </c>
      <c r="G103" t="s">
        <v>12</v>
      </c>
      <c r="H103">
        <v>5</v>
      </c>
      <c r="I103" t="s">
        <v>13</v>
      </c>
      <c r="J103">
        <v>16580626</v>
      </c>
      <c r="K103" t="s">
        <v>14</v>
      </c>
      <c r="L103">
        <v>8.8999999999999996E-2</v>
      </c>
      <c r="M103" t="s">
        <v>12</v>
      </c>
      <c r="N103">
        <v>1</v>
      </c>
      <c r="O103" t="s">
        <v>13</v>
      </c>
      <c r="P103">
        <v>293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1.54</v>
      </c>
      <c r="D104" t="s">
        <v>10</v>
      </c>
      <c r="E104" t="s">
        <v>11</v>
      </c>
      <c r="F104">
        <v>1.32</v>
      </c>
      <c r="G104" t="s">
        <v>12</v>
      </c>
      <c r="H104">
        <v>5</v>
      </c>
      <c r="I104" t="s">
        <v>13</v>
      </c>
      <c r="J104">
        <v>16580626</v>
      </c>
      <c r="K104" t="s">
        <v>14</v>
      </c>
      <c r="L104">
        <v>0.108</v>
      </c>
      <c r="M104" t="s">
        <v>12</v>
      </c>
      <c r="N104">
        <v>1</v>
      </c>
      <c r="O104" t="s">
        <v>13</v>
      </c>
      <c r="P104">
        <v>275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1.391</v>
      </c>
      <c r="D105" t="s">
        <v>10</v>
      </c>
      <c r="E105" t="s">
        <v>11</v>
      </c>
      <c r="F105">
        <v>1.077</v>
      </c>
      <c r="G105" t="s">
        <v>12</v>
      </c>
      <c r="H105">
        <v>5</v>
      </c>
      <c r="I105" t="s">
        <v>13</v>
      </c>
      <c r="J105">
        <v>16580626</v>
      </c>
      <c r="K105" t="s">
        <v>14</v>
      </c>
      <c r="L105">
        <v>9.5000000000000001E-2</v>
      </c>
      <c r="M105" t="s">
        <v>12</v>
      </c>
      <c r="N105">
        <v>1</v>
      </c>
      <c r="O105" t="s">
        <v>13</v>
      </c>
      <c r="P105">
        <v>288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1.379</v>
      </c>
      <c r="D106" t="s">
        <v>10</v>
      </c>
      <c r="E106" t="s">
        <v>11</v>
      </c>
      <c r="F106">
        <v>1.1180000000000001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0.14899999999999999</v>
      </c>
      <c r="M106" t="s">
        <v>12</v>
      </c>
      <c r="N106">
        <v>1</v>
      </c>
      <c r="O106" t="s">
        <v>13</v>
      </c>
      <c r="P106">
        <v>282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2.2639999999999998</v>
      </c>
      <c r="D107" t="s">
        <v>10</v>
      </c>
      <c r="E107" t="s">
        <v>11</v>
      </c>
      <c r="F107">
        <v>1.3049999999999999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0.13</v>
      </c>
      <c r="M107" t="s">
        <v>12</v>
      </c>
      <c r="N107">
        <v>1</v>
      </c>
      <c r="O107" t="s">
        <v>13</v>
      </c>
      <c r="P107">
        <v>282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1.5780000000000001</v>
      </c>
      <c r="D108" t="s">
        <v>10</v>
      </c>
      <c r="E108" t="s">
        <v>11</v>
      </c>
      <c r="F108">
        <v>1.3029999999999999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9.9000000000000005E-2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1.343</v>
      </c>
      <c r="D109" t="s">
        <v>10</v>
      </c>
      <c r="E109" t="s">
        <v>11</v>
      </c>
      <c r="F109">
        <v>1.077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0.108</v>
      </c>
      <c r="M109" t="s">
        <v>12</v>
      </c>
      <c r="N109">
        <v>1</v>
      </c>
      <c r="O109" t="s">
        <v>13</v>
      </c>
      <c r="P109">
        <v>284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1.597</v>
      </c>
      <c r="D110" t="s">
        <v>10</v>
      </c>
      <c r="E110" t="s">
        <v>11</v>
      </c>
      <c r="F110">
        <v>1.274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9.1999999999999998E-2</v>
      </c>
      <c r="M110" t="s">
        <v>12</v>
      </c>
      <c r="N110">
        <v>1</v>
      </c>
      <c r="O110" t="s">
        <v>13</v>
      </c>
      <c r="P110">
        <v>288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1.139</v>
      </c>
      <c r="D111" t="s">
        <v>10</v>
      </c>
      <c r="E111" t="s">
        <v>11</v>
      </c>
      <c r="F111">
        <v>0.94499999999999995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9.2999999999999999E-2</v>
      </c>
      <c r="M111" t="s">
        <v>12</v>
      </c>
      <c r="N111">
        <v>1</v>
      </c>
      <c r="O111" t="s">
        <v>13</v>
      </c>
      <c r="P111">
        <v>283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1.3069999999999999</v>
      </c>
      <c r="D112" t="s">
        <v>10</v>
      </c>
      <c r="E112" t="s">
        <v>11</v>
      </c>
      <c r="F112">
        <v>1.0980000000000001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</v>
      </c>
      <c r="M112" t="s">
        <v>12</v>
      </c>
      <c r="N112">
        <v>1</v>
      </c>
      <c r="O112" t="s">
        <v>13</v>
      </c>
      <c r="P112">
        <v>276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1.1559999999999999</v>
      </c>
      <c r="D113" t="s">
        <v>10</v>
      </c>
      <c r="E113" t="s">
        <v>11</v>
      </c>
      <c r="F113">
        <v>0.93100000000000005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9.7000000000000003E-2</v>
      </c>
      <c r="M113" t="s">
        <v>12</v>
      </c>
      <c r="N113">
        <v>1</v>
      </c>
      <c r="O113" t="s">
        <v>13</v>
      </c>
      <c r="P113">
        <v>288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1.681</v>
      </c>
      <c r="D114" t="s">
        <v>10</v>
      </c>
      <c r="E114" t="s">
        <v>11</v>
      </c>
      <c r="F114">
        <v>1.359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0.113</v>
      </c>
      <c r="M114" t="s">
        <v>12</v>
      </c>
      <c r="N114">
        <v>1</v>
      </c>
      <c r="O114" t="s">
        <v>13</v>
      </c>
      <c r="P114">
        <v>293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1.98</v>
      </c>
      <c r="D115" t="s">
        <v>10</v>
      </c>
      <c r="E115" t="s">
        <v>11</v>
      </c>
      <c r="F115">
        <v>1.2030000000000001</v>
      </c>
      <c r="G115" t="s">
        <v>12</v>
      </c>
      <c r="H115">
        <v>5</v>
      </c>
      <c r="I115" t="s">
        <v>13</v>
      </c>
      <c r="J115">
        <v>16597906</v>
      </c>
      <c r="K115" t="s">
        <v>14</v>
      </c>
      <c r="L115">
        <v>0.10299999999999999</v>
      </c>
      <c r="M115" t="s">
        <v>12</v>
      </c>
      <c r="N115">
        <v>1</v>
      </c>
      <c r="O115" t="s">
        <v>13</v>
      </c>
      <c r="P115">
        <v>290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2.4550000000000001</v>
      </c>
      <c r="D116" t="s">
        <v>10</v>
      </c>
      <c r="E116" t="s">
        <v>11</v>
      </c>
      <c r="F116">
        <v>1.6319999999999999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9.0999999999999998E-2</v>
      </c>
      <c r="M116" t="s">
        <v>12</v>
      </c>
      <c r="N116">
        <v>1</v>
      </c>
      <c r="O116" t="s">
        <v>13</v>
      </c>
      <c r="P116">
        <v>289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1.4219999999999999</v>
      </c>
      <c r="D117" t="s">
        <v>10</v>
      </c>
      <c r="E117" t="s">
        <v>11</v>
      </c>
      <c r="F117">
        <v>1.1619999999999999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0.13500000000000001</v>
      </c>
      <c r="M117" t="s">
        <v>12</v>
      </c>
      <c r="N117">
        <v>1</v>
      </c>
      <c r="O117" t="s">
        <v>13</v>
      </c>
      <c r="P117">
        <v>279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2.5099999999999998</v>
      </c>
      <c r="D118" t="s">
        <v>10</v>
      </c>
      <c r="E118" t="s">
        <v>11</v>
      </c>
      <c r="F118">
        <v>1.5449999999999999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9.5000000000000001E-2</v>
      </c>
      <c r="M118" t="s">
        <v>12</v>
      </c>
      <c r="N118">
        <v>1</v>
      </c>
      <c r="O118" t="s">
        <v>13</v>
      </c>
      <c r="P118">
        <v>285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1.837</v>
      </c>
      <c r="D119" t="s">
        <v>10</v>
      </c>
      <c r="E119" t="s">
        <v>11</v>
      </c>
      <c r="F119">
        <v>1.0760000000000001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9.6000000000000002E-2</v>
      </c>
      <c r="M119" t="s">
        <v>12</v>
      </c>
      <c r="N119">
        <v>1</v>
      </c>
      <c r="O119" t="s">
        <v>13</v>
      </c>
      <c r="P119">
        <v>290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1.343</v>
      </c>
      <c r="D120" t="s">
        <v>10</v>
      </c>
      <c r="E120" t="s">
        <v>11</v>
      </c>
      <c r="F120">
        <v>1.0680000000000001</v>
      </c>
      <c r="G120" t="s">
        <v>12</v>
      </c>
      <c r="H120">
        <v>5</v>
      </c>
      <c r="I120" t="s">
        <v>13</v>
      </c>
      <c r="J120">
        <v>16546066</v>
      </c>
      <c r="K120" t="s">
        <v>14</v>
      </c>
      <c r="L120">
        <v>8.8999999999999996E-2</v>
      </c>
      <c r="M120" t="s">
        <v>12</v>
      </c>
      <c r="N120">
        <v>1</v>
      </c>
      <c r="O120" t="s">
        <v>13</v>
      </c>
      <c r="P120">
        <v>295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1.4330000000000001</v>
      </c>
      <c r="D121" t="s">
        <v>10</v>
      </c>
      <c r="E121" t="s">
        <v>11</v>
      </c>
      <c r="F121">
        <v>1.161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0.13400000000000001</v>
      </c>
      <c r="M121" t="s">
        <v>12</v>
      </c>
      <c r="N121">
        <v>1</v>
      </c>
      <c r="O121" t="s">
        <v>13</v>
      </c>
      <c r="P121">
        <v>291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1.84</v>
      </c>
      <c r="D122" t="s">
        <v>10</v>
      </c>
      <c r="E122" t="s">
        <v>11</v>
      </c>
      <c r="F122">
        <v>1.1060000000000001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0.09</v>
      </c>
      <c r="M122" t="s">
        <v>12</v>
      </c>
      <c r="N122">
        <v>1</v>
      </c>
      <c r="O122" t="s">
        <v>13</v>
      </c>
      <c r="P122">
        <v>295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1.526</v>
      </c>
      <c r="D123" t="s">
        <v>10</v>
      </c>
      <c r="E123" t="s">
        <v>11</v>
      </c>
      <c r="F123">
        <v>1.3120000000000001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0.113</v>
      </c>
      <c r="M123" t="s">
        <v>12</v>
      </c>
      <c r="N123">
        <v>1</v>
      </c>
      <c r="O123" t="s">
        <v>13</v>
      </c>
      <c r="P123">
        <v>283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1.5109999999999999</v>
      </c>
      <c r="D124" t="s">
        <v>10</v>
      </c>
      <c r="E124" t="s">
        <v>11</v>
      </c>
      <c r="F124">
        <v>1.31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9.1999999999999998E-2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1.4950000000000001</v>
      </c>
      <c r="D125" t="s">
        <v>10</v>
      </c>
      <c r="E125" t="s">
        <v>11</v>
      </c>
      <c r="F125">
        <v>1.276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9.1999999999999998E-2</v>
      </c>
      <c r="M125" t="s">
        <v>12</v>
      </c>
      <c r="N125">
        <v>1</v>
      </c>
      <c r="O125" t="s">
        <v>13</v>
      </c>
      <c r="P125">
        <v>287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1.4019999999999999</v>
      </c>
      <c r="D126" t="s">
        <v>10</v>
      </c>
      <c r="E126" t="s">
        <v>11</v>
      </c>
      <c r="F126">
        <v>1.0329999999999999</v>
      </c>
      <c r="G126" t="s">
        <v>12</v>
      </c>
      <c r="H126">
        <v>5</v>
      </c>
      <c r="I126" t="s">
        <v>13</v>
      </c>
      <c r="J126">
        <v>16563346</v>
      </c>
      <c r="K126" t="s">
        <v>14</v>
      </c>
      <c r="L126">
        <v>0.09</v>
      </c>
      <c r="M126" t="s">
        <v>12</v>
      </c>
      <c r="N126">
        <v>1</v>
      </c>
      <c r="O126" t="s">
        <v>13</v>
      </c>
      <c r="P126">
        <v>288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2.0289999999999999</v>
      </c>
      <c r="D127" t="s">
        <v>10</v>
      </c>
      <c r="E127" t="s">
        <v>11</v>
      </c>
      <c r="F127">
        <v>1.2210000000000001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0.104</v>
      </c>
      <c r="M127" t="s">
        <v>12</v>
      </c>
      <c r="N127">
        <v>1</v>
      </c>
      <c r="O127" t="s">
        <v>13</v>
      </c>
      <c r="P127">
        <v>295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1.466</v>
      </c>
      <c r="D128" t="s">
        <v>10</v>
      </c>
      <c r="E128" t="s">
        <v>11</v>
      </c>
      <c r="F128">
        <v>1.272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9.2999999999999999E-2</v>
      </c>
      <c r="M128" t="s">
        <v>12</v>
      </c>
      <c r="N128">
        <v>1</v>
      </c>
      <c r="O128" t="s">
        <v>13</v>
      </c>
      <c r="P128">
        <v>286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1.5740000000000001</v>
      </c>
      <c r="D129" t="s">
        <v>10</v>
      </c>
      <c r="E129" t="s">
        <v>11</v>
      </c>
      <c r="F129">
        <v>1.2330000000000001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0.125</v>
      </c>
      <c r="M129" t="s">
        <v>12</v>
      </c>
      <c r="N129">
        <v>1</v>
      </c>
      <c r="O129" t="s">
        <v>13</v>
      </c>
      <c r="P129">
        <v>285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1.4159999999999999</v>
      </c>
      <c r="D130" t="s">
        <v>10</v>
      </c>
      <c r="E130" t="s">
        <v>11</v>
      </c>
      <c r="F130">
        <v>1.202</v>
      </c>
      <c r="G130" t="s">
        <v>12</v>
      </c>
      <c r="H130">
        <v>5</v>
      </c>
      <c r="I130" t="s">
        <v>13</v>
      </c>
      <c r="J130">
        <v>16597906</v>
      </c>
      <c r="K130" t="s">
        <v>14</v>
      </c>
      <c r="L130">
        <v>9.8000000000000004E-2</v>
      </c>
      <c r="M130" t="s">
        <v>12</v>
      </c>
      <c r="N130">
        <v>1</v>
      </c>
      <c r="O130" t="s">
        <v>13</v>
      </c>
      <c r="P130">
        <v>289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1.3540000000000001</v>
      </c>
      <c r="D131" t="s">
        <v>10</v>
      </c>
      <c r="E131" t="s">
        <v>11</v>
      </c>
      <c r="F131">
        <v>1.1259999999999999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9.8000000000000004E-2</v>
      </c>
      <c r="M131" t="s">
        <v>12</v>
      </c>
      <c r="N131">
        <v>1</v>
      </c>
      <c r="O131" t="s">
        <v>13</v>
      </c>
      <c r="P131">
        <v>279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1.6679999999999999</v>
      </c>
      <c r="D132" t="s">
        <v>10</v>
      </c>
      <c r="E132" t="s">
        <v>11</v>
      </c>
      <c r="F132">
        <v>1.2929999999999999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9.1999999999999998E-2</v>
      </c>
      <c r="M132" t="s">
        <v>12</v>
      </c>
      <c r="N132">
        <v>1</v>
      </c>
      <c r="O132" t="s">
        <v>13</v>
      </c>
      <c r="P132">
        <v>285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1.42</v>
      </c>
      <c r="D133" t="s">
        <v>10</v>
      </c>
      <c r="E133" t="s">
        <v>11</v>
      </c>
      <c r="F133">
        <v>1.208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0.13400000000000001</v>
      </c>
      <c r="M133" t="s">
        <v>12</v>
      </c>
      <c r="N133">
        <v>1</v>
      </c>
      <c r="O133" t="s">
        <v>13</v>
      </c>
      <c r="P133">
        <v>283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1.347</v>
      </c>
      <c r="D134" t="s">
        <v>10</v>
      </c>
      <c r="E134" t="s">
        <v>11</v>
      </c>
      <c r="F134">
        <v>1.121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0.11600000000000001</v>
      </c>
      <c r="M134" t="s">
        <v>12</v>
      </c>
      <c r="N134">
        <v>1</v>
      </c>
      <c r="O134" t="s">
        <v>13</v>
      </c>
      <c r="P134">
        <v>286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1.498</v>
      </c>
      <c r="D135" t="s">
        <v>10</v>
      </c>
      <c r="E135" t="s">
        <v>11</v>
      </c>
      <c r="F135">
        <v>1.2929999999999999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0.104</v>
      </c>
      <c r="M135" t="s">
        <v>12</v>
      </c>
      <c r="N135">
        <v>1</v>
      </c>
      <c r="O135" t="s">
        <v>13</v>
      </c>
      <c r="P135">
        <v>282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1.859</v>
      </c>
      <c r="D136" t="s">
        <v>10</v>
      </c>
      <c r="E136" t="s">
        <v>11</v>
      </c>
      <c r="F136">
        <v>1.5529999999999999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8.5999999999999993E-2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1.3660000000000001</v>
      </c>
      <c r="D137" t="s">
        <v>10</v>
      </c>
      <c r="E137" t="s">
        <v>11</v>
      </c>
      <c r="F137">
        <v>1.089</v>
      </c>
      <c r="G137" t="s">
        <v>12</v>
      </c>
      <c r="H137">
        <v>5</v>
      </c>
      <c r="I137" t="s">
        <v>13</v>
      </c>
      <c r="J137">
        <v>16563346</v>
      </c>
      <c r="K137" t="s">
        <v>14</v>
      </c>
      <c r="L137">
        <v>8.7999999999999995E-2</v>
      </c>
      <c r="M137" t="s">
        <v>12</v>
      </c>
      <c r="N137">
        <v>1</v>
      </c>
      <c r="O137" t="s">
        <v>13</v>
      </c>
      <c r="P137">
        <v>286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1.369</v>
      </c>
      <c r="D138" t="s">
        <v>10</v>
      </c>
      <c r="E138" t="s">
        <v>11</v>
      </c>
      <c r="F138">
        <v>1.095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9.4E-2</v>
      </c>
      <c r="M138" t="s">
        <v>12</v>
      </c>
      <c r="N138">
        <v>1</v>
      </c>
      <c r="O138" t="s">
        <v>13</v>
      </c>
      <c r="P138">
        <v>288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1.3640000000000001</v>
      </c>
      <c r="D139" t="s">
        <v>10</v>
      </c>
      <c r="E139" t="s">
        <v>11</v>
      </c>
      <c r="F139">
        <v>1.1559999999999999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9.6000000000000002E-2</v>
      </c>
      <c r="M139" t="s">
        <v>12</v>
      </c>
      <c r="N139">
        <v>1</v>
      </c>
      <c r="O139" t="s">
        <v>13</v>
      </c>
      <c r="P139">
        <v>292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1.514</v>
      </c>
      <c r="D140" t="s">
        <v>10</v>
      </c>
      <c r="E140" t="s">
        <v>11</v>
      </c>
      <c r="F140">
        <v>1.1659999999999999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0.126</v>
      </c>
      <c r="M140" t="s">
        <v>12</v>
      </c>
      <c r="N140">
        <v>1</v>
      </c>
      <c r="O140" t="s">
        <v>13</v>
      </c>
      <c r="P140">
        <v>288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1.238</v>
      </c>
      <c r="D141" t="s">
        <v>10</v>
      </c>
      <c r="E141" t="s">
        <v>11</v>
      </c>
      <c r="F141">
        <v>0.97899999999999998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9.0999999999999998E-2</v>
      </c>
      <c r="M141" t="s">
        <v>12</v>
      </c>
      <c r="N141">
        <v>1</v>
      </c>
      <c r="O141" t="s">
        <v>13</v>
      </c>
      <c r="P141">
        <v>288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1.6120000000000001</v>
      </c>
      <c r="D142" t="s">
        <v>10</v>
      </c>
      <c r="E142" t="s">
        <v>11</v>
      </c>
      <c r="F142">
        <v>1.248</v>
      </c>
      <c r="G142" t="s">
        <v>12</v>
      </c>
      <c r="H142">
        <v>5</v>
      </c>
      <c r="I142" t="s">
        <v>13</v>
      </c>
      <c r="J142">
        <v>16597906</v>
      </c>
      <c r="K142" t="s">
        <v>14</v>
      </c>
      <c r="L142">
        <v>0.13</v>
      </c>
      <c r="M142" t="s">
        <v>12</v>
      </c>
      <c r="N142">
        <v>1</v>
      </c>
      <c r="O142" t="s">
        <v>13</v>
      </c>
      <c r="P142">
        <v>285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1.508</v>
      </c>
      <c r="D143" t="s">
        <v>10</v>
      </c>
      <c r="E143" t="s">
        <v>11</v>
      </c>
      <c r="F143">
        <v>1.236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0.09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1.3560000000000001</v>
      </c>
      <c r="D144" t="s">
        <v>10</v>
      </c>
      <c r="E144" t="s">
        <v>11</v>
      </c>
      <c r="F144">
        <v>1.0900000000000001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0.123</v>
      </c>
      <c r="M144" t="s">
        <v>12</v>
      </c>
      <c r="N144">
        <v>1</v>
      </c>
      <c r="O144" t="s">
        <v>13</v>
      </c>
      <c r="P144">
        <v>291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1.544</v>
      </c>
      <c r="D145" t="s">
        <v>10</v>
      </c>
      <c r="E145" t="s">
        <v>11</v>
      </c>
      <c r="F145">
        <v>1.24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9.4E-2</v>
      </c>
      <c r="M145" t="s">
        <v>12</v>
      </c>
      <c r="N145">
        <v>1</v>
      </c>
      <c r="O145" t="s">
        <v>13</v>
      </c>
      <c r="P145">
        <v>283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1.3340000000000001</v>
      </c>
      <c r="D146" t="s">
        <v>10</v>
      </c>
      <c r="E146" t="s">
        <v>11</v>
      </c>
      <c r="F146">
        <v>0.998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0.11700000000000001</v>
      </c>
      <c r="M146" t="s">
        <v>12</v>
      </c>
      <c r="N146">
        <v>1</v>
      </c>
      <c r="O146" t="s">
        <v>13</v>
      </c>
      <c r="P146">
        <v>282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1.3520000000000001</v>
      </c>
      <c r="D147" t="s">
        <v>10</v>
      </c>
      <c r="E147" t="s">
        <v>11</v>
      </c>
      <c r="F147">
        <v>1.042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9.6000000000000002E-2</v>
      </c>
      <c r="M147" t="s">
        <v>12</v>
      </c>
      <c r="N147">
        <v>1</v>
      </c>
      <c r="O147" t="s">
        <v>13</v>
      </c>
      <c r="P147">
        <v>283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1.339</v>
      </c>
      <c r="D148" t="s">
        <v>10</v>
      </c>
      <c r="E148" t="s">
        <v>11</v>
      </c>
      <c r="F148">
        <v>1.0840000000000001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0.127</v>
      </c>
      <c r="M148" t="s">
        <v>12</v>
      </c>
      <c r="N148">
        <v>1</v>
      </c>
      <c r="O148" t="s">
        <v>13</v>
      </c>
      <c r="P148">
        <v>284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1.46</v>
      </c>
      <c r="D149" t="s">
        <v>10</v>
      </c>
      <c r="E149" t="s">
        <v>11</v>
      </c>
      <c r="F149">
        <v>1.175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8.6999999999999994E-2</v>
      </c>
      <c r="M149" t="s">
        <v>12</v>
      </c>
      <c r="N149">
        <v>1</v>
      </c>
      <c r="O149" t="s">
        <v>13</v>
      </c>
      <c r="P149">
        <v>283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1.54</v>
      </c>
      <c r="D150" t="s">
        <v>10</v>
      </c>
      <c r="E150" t="s">
        <v>11</v>
      </c>
      <c r="F150">
        <v>1.2410000000000001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0.13200000000000001</v>
      </c>
      <c r="M150" t="s">
        <v>12</v>
      </c>
      <c r="N150">
        <v>1</v>
      </c>
      <c r="O150" t="s">
        <v>13</v>
      </c>
      <c r="P150">
        <v>281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1.462</v>
      </c>
      <c r="D151" t="s">
        <v>10</v>
      </c>
      <c r="E151" t="s">
        <v>11</v>
      </c>
      <c r="F151">
        <v>1.179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0.10199999999999999</v>
      </c>
      <c r="M151" t="s">
        <v>12</v>
      </c>
      <c r="N151">
        <v>1</v>
      </c>
      <c r="O151" t="s">
        <v>13</v>
      </c>
      <c r="P151">
        <v>289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1.5169999999999999</v>
      </c>
      <c r="D152" t="s">
        <v>10</v>
      </c>
      <c r="E152" t="s">
        <v>11</v>
      </c>
      <c r="F152">
        <v>1.1890000000000001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0.14499999999999999</v>
      </c>
      <c r="M152" t="s">
        <v>12</v>
      </c>
      <c r="N152">
        <v>1</v>
      </c>
      <c r="O152" t="s">
        <v>13</v>
      </c>
      <c r="P152">
        <v>290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1.3029999999999999</v>
      </c>
      <c r="D153" t="s">
        <v>10</v>
      </c>
      <c r="E153" t="s">
        <v>11</v>
      </c>
      <c r="F153">
        <v>1.056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0.128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1.4419999999999999</v>
      </c>
      <c r="D154" t="s">
        <v>10</v>
      </c>
      <c r="E154" t="s">
        <v>11</v>
      </c>
      <c r="F154">
        <v>1.1479999999999999</v>
      </c>
      <c r="G154" t="s">
        <v>12</v>
      </c>
      <c r="H154">
        <v>5</v>
      </c>
      <c r="I154" t="s">
        <v>13</v>
      </c>
      <c r="J154">
        <v>16563346</v>
      </c>
      <c r="K154" t="s">
        <v>14</v>
      </c>
      <c r="L154">
        <v>0.13300000000000001</v>
      </c>
      <c r="M154" t="s">
        <v>12</v>
      </c>
      <c r="N154">
        <v>1</v>
      </c>
      <c r="O154" t="s">
        <v>13</v>
      </c>
      <c r="P154">
        <v>287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1.504</v>
      </c>
      <c r="D155" t="s">
        <v>10</v>
      </c>
      <c r="E155" t="s">
        <v>11</v>
      </c>
      <c r="F155">
        <v>1.2270000000000001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0.107</v>
      </c>
      <c r="M155" t="s">
        <v>12</v>
      </c>
      <c r="N155">
        <v>1</v>
      </c>
      <c r="O155" t="s">
        <v>13</v>
      </c>
      <c r="P155">
        <v>285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1.5680000000000001</v>
      </c>
      <c r="D156" t="s">
        <v>10</v>
      </c>
      <c r="E156" t="s">
        <v>11</v>
      </c>
      <c r="F156">
        <v>1.365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8.8999999999999996E-2</v>
      </c>
      <c r="M156" t="s">
        <v>12</v>
      </c>
      <c r="N156">
        <v>1</v>
      </c>
      <c r="O156" t="s">
        <v>13</v>
      </c>
      <c r="P156">
        <v>287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1.38</v>
      </c>
      <c r="D157" t="s">
        <v>10</v>
      </c>
      <c r="E157" t="s">
        <v>11</v>
      </c>
      <c r="F157">
        <v>1.085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9.8000000000000004E-2</v>
      </c>
      <c r="M157" t="s">
        <v>12</v>
      </c>
      <c r="N157">
        <v>1</v>
      </c>
      <c r="O157" t="s">
        <v>13</v>
      </c>
      <c r="P157">
        <v>292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1.532</v>
      </c>
      <c r="D158" t="s">
        <v>10</v>
      </c>
      <c r="E158" t="s">
        <v>11</v>
      </c>
      <c r="F158">
        <v>1.2549999999999999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0.11600000000000001</v>
      </c>
      <c r="M158" t="s">
        <v>12</v>
      </c>
      <c r="N158">
        <v>1</v>
      </c>
      <c r="O158" t="s">
        <v>13</v>
      </c>
      <c r="P158">
        <v>285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1.083</v>
      </c>
      <c r="D159" t="s">
        <v>10</v>
      </c>
      <c r="E159" t="s">
        <v>11</v>
      </c>
      <c r="F159">
        <v>0.88300000000000001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9.2999999999999999E-2</v>
      </c>
      <c r="M159" t="s">
        <v>12</v>
      </c>
      <c r="N159">
        <v>1</v>
      </c>
      <c r="O159" t="s">
        <v>13</v>
      </c>
      <c r="P159">
        <v>277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1.659</v>
      </c>
      <c r="D160" t="s">
        <v>10</v>
      </c>
      <c r="E160" t="s">
        <v>11</v>
      </c>
      <c r="F160">
        <v>1.3660000000000001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0.09</v>
      </c>
      <c r="M160" t="s">
        <v>12</v>
      </c>
      <c r="N160">
        <v>1</v>
      </c>
      <c r="O160" t="s">
        <v>13</v>
      </c>
      <c r="P160">
        <v>285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1.667</v>
      </c>
      <c r="D161" t="s">
        <v>10</v>
      </c>
      <c r="E161" t="s">
        <v>11</v>
      </c>
      <c r="F161">
        <v>1.367</v>
      </c>
      <c r="G161" t="s">
        <v>12</v>
      </c>
      <c r="H161">
        <v>5</v>
      </c>
      <c r="I161" t="s">
        <v>13</v>
      </c>
      <c r="J161">
        <v>16563346</v>
      </c>
      <c r="K161" t="s">
        <v>14</v>
      </c>
      <c r="L161">
        <v>9.6000000000000002E-2</v>
      </c>
      <c r="M161" t="s">
        <v>12</v>
      </c>
      <c r="N161">
        <v>1</v>
      </c>
      <c r="O161" t="s">
        <v>13</v>
      </c>
      <c r="P161">
        <v>278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2.0219999999999998</v>
      </c>
      <c r="D162" t="s">
        <v>10</v>
      </c>
      <c r="E162" t="s">
        <v>11</v>
      </c>
      <c r="F162">
        <v>1.2689999999999999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0.11799999999999999</v>
      </c>
      <c r="M162" t="s">
        <v>12</v>
      </c>
      <c r="N162">
        <v>1</v>
      </c>
      <c r="O162" t="s">
        <v>13</v>
      </c>
      <c r="P162">
        <v>291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1.3280000000000001</v>
      </c>
      <c r="D163" t="s">
        <v>10</v>
      </c>
      <c r="E163" t="s">
        <v>11</v>
      </c>
      <c r="F163">
        <v>1.127</v>
      </c>
      <c r="G163" t="s">
        <v>12</v>
      </c>
      <c r="H163">
        <v>5</v>
      </c>
      <c r="I163" t="s">
        <v>13</v>
      </c>
      <c r="J163">
        <v>16563346</v>
      </c>
      <c r="K163" t="s">
        <v>14</v>
      </c>
      <c r="L163">
        <v>9.1999999999999998E-2</v>
      </c>
      <c r="M163" t="s">
        <v>12</v>
      </c>
      <c r="N163">
        <v>1</v>
      </c>
      <c r="O163" t="s">
        <v>13</v>
      </c>
      <c r="P163">
        <v>294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1.518</v>
      </c>
      <c r="D164" t="s">
        <v>10</v>
      </c>
      <c r="E164" t="s">
        <v>11</v>
      </c>
      <c r="F164">
        <v>1.2410000000000001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9.6000000000000002E-2</v>
      </c>
      <c r="M164" t="s">
        <v>12</v>
      </c>
      <c r="N164">
        <v>1</v>
      </c>
      <c r="O164" t="s">
        <v>13</v>
      </c>
      <c r="P164">
        <v>286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1.782</v>
      </c>
      <c r="D165" t="s">
        <v>10</v>
      </c>
      <c r="E165" t="s">
        <v>11</v>
      </c>
      <c r="F165">
        <v>1.5629999999999999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9.7000000000000003E-2</v>
      </c>
      <c r="M165" t="s">
        <v>12</v>
      </c>
      <c r="N165">
        <v>1</v>
      </c>
      <c r="O165" t="s">
        <v>13</v>
      </c>
      <c r="P165">
        <v>285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1.9610000000000001</v>
      </c>
      <c r="D166" t="s">
        <v>10</v>
      </c>
      <c r="E166" t="s">
        <v>11</v>
      </c>
      <c r="F166">
        <v>1.27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0.105</v>
      </c>
      <c r="M166" t="s">
        <v>12</v>
      </c>
      <c r="N166">
        <v>1</v>
      </c>
      <c r="O166" t="s">
        <v>13</v>
      </c>
      <c r="P166">
        <v>291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1.9259999999999999</v>
      </c>
      <c r="D167" t="s">
        <v>10</v>
      </c>
      <c r="E167" t="s">
        <v>11</v>
      </c>
      <c r="F167">
        <v>1.153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9.8000000000000004E-2</v>
      </c>
      <c r="M167" t="s">
        <v>12</v>
      </c>
      <c r="N167">
        <v>1</v>
      </c>
      <c r="O167" t="s">
        <v>13</v>
      </c>
      <c r="P167">
        <v>284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1.4850000000000001</v>
      </c>
      <c r="D168" t="s">
        <v>10</v>
      </c>
      <c r="E168" t="s">
        <v>11</v>
      </c>
      <c r="F168">
        <v>1.1930000000000001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9.2999999999999999E-2</v>
      </c>
      <c r="M168" t="s">
        <v>12</v>
      </c>
      <c r="N168">
        <v>1</v>
      </c>
      <c r="O168" t="s">
        <v>13</v>
      </c>
      <c r="P168">
        <v>285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1.22</v>
      </c>
      <c r="D169" t="s">
        <v>10</v>
      </c>
      <c r="E169" t="s">
        <v>11</v>
      </c>
      <c r="F169">
        <v>0.94899999999999995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0.14199999999999999</v>
      </c>
      <c r="M169" t="s">
        <v>12</v>
      </c>
      <c r="N169">
        <v>1</v>
      </c>
      <c r="O169" t="s">
        <v>13</v>
      </c>
      <c r="P169">
        <v>296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1.4430000000000001</v>
      </c>
      <c r="D170" t="s">
        <v>10</v>
      </c>
      <c r="E170" t="s">
        <v>11</v>
      </c>
      <c r="F170">
        <v>1.2430000000000001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9.2999999999999999E-2</v>
      </c>
      <c r="M170" t="s">
        <v>12</v>
      </c>
      <c r="N170">
        <v>1</v>
      </c>
      <c r="O170" t="s">
        <v>13</v>
      </c>
      <c r="P170">
        <v>277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1.367</v>
      </c>
      <c r="D171" t="s">
        <v>10</v>
      </c>
      <c r="E171" t="s">
        <v>11</v>
      </c>
      <c r="F171">
        <v>1.0609999999999999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0.10299999999999999</v>
      </c>
      <c r="M171" t="s">
        <v>12</v>
      </c>
      <c r="N171">
        <v>1</v>
      </c>
      <c r="O171" t="s">
        <v>13</v>
      </c>
      <c r="P171">
        <v>290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1.26</v>
      </c>
      <c r="D172" t="s">
        <v>10</v>
      </c>
      <c r="E172" t="s">
        <v>11</v>
      </c>
      <c r="F172">
        <v>0.95899999999999996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8.7999999999999995E-2</v>
      </c>
      <c r="M172" t="s">
        <v>12</v>
      </c>
      <c r="N172">
        <v>1</v>
      </c>
      <c r="O172" t="s">
        <v>13</v>
      </c>
      <c r="P172">
        <v>288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1.2290000000000001</v>
      </c>
      <c r="D173" t="s">
        <v>10</v>
      </c>
      <c r="E173" t="s">
        <v>11</v>
      </c>
      <c r="F173">
        <v>1.024</v>
      </c>
      <c r="G173" t="s">
        <v>12</v>
      </c>
      <c r="H173">
        <v>5</v>
      </c>
      <c r="I173" t="s">
        <v>13</v>
      </c>
      <c r="J173">
        <v>16563346</v>
      </c>
      <c r="K173" t="s">
        <v>14</v>
      </c>
      <c r="L173">
        <v>0.10100000000000001</v>
      </c>
      <c r="M173" t="s">
        <v>12</v>
      </c>
      <c r="N173">
        <v>1</v>
      </c>
      <c r="O173" t="s">
        <v>13</v>
      </c>
      <c r="P173">
        <v>278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1.268</v>
      </c>
      <c r="D174" t="s">
        <v>10</v>
      </c>
      <c r="E174" t="s">
        <v>11</v>
      </c>
      <c r="F174">
        <v>1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9.0999999999999998E-2</v>
      </c>
      <c r="M174" t="s">
        <v>12</v>
      </c>
      <c r="N174">
        <v>1</v>
      </c>
      <c r="O174" t="s">
        <v>13</v>
      </c>
      <c r="P174">
        <v>280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1.3720000000000001</v>
      </c>
      <c r="D175" t="s">
        <v>10</v>
      </c>
      <c r="E175" t="s">
        <v>11</v>
      </c>
      <c r="F175">
        <v>0.98899999999999999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9.7000000000000003E-2</v>
      </c>
      <c r="M175" t="s">
        <v>12</v>
      </c>
      <c r="N175">
        <v>1</v>
      </c>
      <c r="O175" t="s">
        <v>13</v>
      </c>
      <c r="P175">
        <v>290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1.389</v>
      </c>
      <c r="D176" t="s">
        <v>10</v>
      </c>
      <c r="E176" t="s">
        <v>11</v>
      </c>
      <c r="F176">
        <v>1.137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0.127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1.464</v>
      </c>
      <c r="D177" t="s">
        <v>10</v>
      </c>
      <c r="E177" t="s">
        <v>11</v>
      </c>
      <c r="F177">
        <v>1.1870000000000001</v>
      </c>
      <c r="G177" t="s">
        <v>12</v>
      </c>
      <c r="H177">
        <v>5</v>
      </c>
      <c r="I177" t="s">
        <v>13</v>
      </c>
      <c r="J177">
        <v>16597906</v>
      </c>
      <c r="K177" t="s">
        <v>14</v>
      </c>
      <c r="L177">
        <v>9.7000000000000003E-2</v>
      </c>
      <c r="M177" t="s">
        <v>12</v>
      </c>
      <c r="N177">
        <v>1</v>
      </c>
      <c r="O177" t="s">
        <v>13</v>
      </c>
      <c r="P177">
        <v>283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1.335</v>
      </c>
      <c r="D178" t="s">
        <v>10</v>
      </c>
      <c r="E178" t="s">
        <v>11</v>
      </c>
      <c r="F178">
        <v>1.073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0.122</v>
      </c>
      <c r="M178" t="s">
        <v>12</v>
      </c>
      <c r="N178">
        <v>1</v>
      </c>
      <c r="O178" t="s">
        <v>13</v>
      </c>
      <c r="P178">
        <v>289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1.504</v>
      </c>
      <c r="D179" t="s">
        <v>10</v>
      </c>
      <c r="E179" t="s">
        <v>11</v>
      </c>
      <c r="F179">
        <v>1.2270000000000001</v>
      </c>
      <c r="G179" t="s">
        <v>12</v>
      </c>
      <c r="H179">
        <v>5</v>
      </c>
      <c r="I179" t="s">
        <v>13</v>
      </c>
      <c r="J179">
        <v>16563346</v>
      </c>
      <c r="K179" t="s">
        <v>14</v>
      </c>
      <c r="L179">
        <v>8.7999999999999995E-2</v>
      </c>
      <c r="M179" t="s">
        <v>12</v>
      </c>
      <c r="N179">
        <v>1</v>
      </c>
      <c r="O179" t="s">
        <v>13</v>
      </c>
      <c r="P179">
        <v>282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1.829</v>
      </c>
      <c r="D180" t="s">
        <v>10</v>
      </c>
      <c r="E180" t="s">
        <v>11</v>
      </c>
      <c r="F180">
        <v>1.56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0.115</v>
      </c>
      <c r="M180" t="s">
        <v>12</v>
      </c>
      <c r="N180">
        <v>1</v>
      </c>
      <c r="O180" t="s">
        <v>13</v>
      </c>
      <c r="P180">
        <v>285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1.861</v>
      </c>
      <c r="D181" t="s">
        <v>10</v>
      </c>
      <c r="E181" t="s">
        <v>11</v>
      </c>
      <c r="F181">
        <v>1.59</v>
      </c>
      <c r="G181" t="s">
        <v>12</v>
      </c>
      <c r="H181">
        <v>5</v>
      </c>
      <c r="I181" t="s">
        <v>13</v>
      </c>
      <c r="J181">
        <v>16563346</v>
      </c>
      <c r="K181" t="s">
        <v>14</v>
      </c>
      <c r="L181">
        <v>9.0999999999999998E-2</v>
      </c>
      <c r="M181" t="s">
        <v>12</v>
      </c>
      <c r="N181">
        <v>1</v>
      </c>
      <c r="O181" t="s">
        <v>13</v>
      </c>
      <c r="P181">
        <v>290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1.82</v>
      </c>
      <c r="D182" t="s">
        <v>10</v>
      </c>
      <c r="E182" t="s">
        <v>11</v>
      </c>
      <c r="F182">
        <v>1.0820000000000001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0.114</v>
      </c>
      <c r="M182" t="s">
        <v>12</v>
      </c>
      <c r="N182">
        <v>1</v>
      </c>
      <c r="O182" t="s">
        <v>13</v>
      </c>
      <c r="P182">
        <v>288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1.998</v>
      </c>
      <c r="D183" t="s">
        <v>10</v>
      </c>
      <c r="E183" t="s">
        <v>11</v>
      </c>
      <c r="F183">
        <v>1.147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0.113</v>
      </c>
      <c r="M183" t="s">
        <v>12</v>
      </c>
      <c r="N183">
        <v>1</v>
      </c>
      <c r="O183" t="s">
        <v>13</v>
      </c>
      <c r="P183">
        <v>293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1.329</v>
      </c>
      <c r="D184" t="s">
        <v>10</v>
      </c>
      <c r="E184" t="s">
        <v>11</v>
      </c>
      <c r="F184">
        <v>1.0780000000000001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0.126</v>
      </c>
      <c r="M184" t="s">
        <v>12</v>
      </c>
      <c r="N184">
        <v>1</v>
      </c>
      <c r="O184" t="s">
        <v>13</v>
      </c>
      <c r="P184">
        <v>280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23.190999999999999</v>
      </c>
      <c r="D185" t="s">
        <v>10</v>
      </c>
      <c r="E185" t="s">
        <v>11</v>
      </c>
      <c r="F185">
        <v>13.199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0.26400000000000001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1.9039999999999999</v>
      </c>
      <c r="D186" t="s">
        <v>10</v>
      </c>
      <c r="E186" t="s">
        <v>11</v>
      </c>
      <c r="F186">
        <v>0.182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8.7999999999999995E-2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3.01</v>
      </c>
      <c r="D187" t="s">
        <v>10</v>
      </c>
      <c r="E187" t="s">
        <v>11</v>
      </c>
      <c r="F187">
        <v>0.94899999999999995</v>
      </c>
      <c r="G187" t="s">
        <v>12</v>
      </c>
      <c r="H187">
        <v>4</v>
      </c>
      <c r="I187" t="s">
        <v>13</v>
      </c>
      <c r="J187">
        <v>8293979</v>
      </c>
      <c r="K187" t="s">
        <v>14</v>
      </c>
      <c r="L187">
        <v>0.27800000000000002</v>
      </c>
      <c r="M187" t="s">
        <v>12</v>
      </c>
      <c r="N187">
        <v>1</v>
      </c>
      <c r="O187" t="s">
        <v>13</v>
      </c>
      <c r="P187">
        <v>4135680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3.0350000000000001</v>
      </c>
      <c r="D188" t="s">
        <v>10</v>
      </c>
      <c r="E188" t="s">
        <v>11</v>
      </c>
      <c r="F188">
        <v>0.92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0.30399999999999999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3.012</v>
      </c>
      <c r="D189" t="s">
        <v>10</v>
      </c>
      <c r="E189" t="s">
        <v>11</v>
      </c>
      <c r="F189">
        <v>0.99</v>
      </c>
      <c r="G189" t="s">
        <v>12</v>
      </c>
      <c r="H189">
        <v>4</v>
      </c>
      <c r="I189" t="s">
        <v>13</v>
      </c>
      <c r="J189">
        <v>8293979</v>
      </c>
      <c r="K189" t="s">
        <v>14</v>
      </c>
      <c r="L189">
        <v>0.28100000000000003</v>
      </c>
      <c r="M189" t="s">
        <v>12</v>
      </c>
      <c r="N189">
        <v>1</v>
      </c>
      <c r="O189" t="s">
        <v>13</v>
      </c>
      <c r="P189">
        <v>4135680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3.073</v>
      </c>
      <c r="D190" t="s">
        <v>10</v>
      </c>
      <c r="E190" t="s">
        <v>11</v>
      </c>
      <c r="F190">
        <v>1.079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0.27700000000000002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3.0049999999999999</v>
      </c>
      <c r="D191" t="s">
        <v>10</v>
      </c>
      <c r="E191" t="s">
        <v>11</v>
      </c>
      <c r="F191">
        <v>0.95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0.28199999999999997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2.9020000000000001</v>
      </c>
      <c r="D192" t="s">
        <v>10</v>
      </c>
      <c r="E192" t="s">
        <v>11</v>
      </c>
      <c r="F192">
        <v>0.88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0.28100000000000003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3.1520000000000001</v>
      </c>
      <c r="D193" t="s">
        <v>10</v>
      </c>
      <c r="E193" t="s">
        <v>11</v>
      </c>
      <c r="F193">
        <v>0.99099999999999999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0.28100000000000003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3.1070000000000002</v>
      </c>
      <c r="D194" t="s">
        <v>10</v>
      </c>
      <c r="E194" t="s">
        <v>11</v>
      </c>
      <c r="F194">
        <v>1.093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0.34499999999999997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3.1030000000000002</v>
      </c>
      <c r="D195" t="s">
        <v>10</v>
      </c>
      <c r="E195" t="s">
        <v>11</v>
      </c>
      <c r="F195">
        <v>0.98199999999999998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0.28999999999999998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2.988</v>
      </c>
      <c r="D196" t="s">
        <v>10</v>
      </c>
      <c r="E196" t="s">
        <v>11</v>
      </c>
      <c r="F196">
        <v>0.95699999999999996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0.28499999999999998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3.0019999999999998</v>
      </c>
      <c r="D197" t="s">
        <v>10</v>
      </c>
      <c r="E197" t="s">
        <v>11</v>
      </c>
      <c r="F197">
        <v>0.97699999999999998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0.28799999999999998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3.2690000000000001</v>
      </c>
      <c r="D198" t="s">
        <v>10</v>
      </c>
      <c r="E198" t="s">
        <v>11</v>
      </c>
      <c r="F198">
        <v>0.97299999999999998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0.28899999999999998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3.1030000000000002</v>
      </c>
      <c r="D199" t="s">
        <v>10</v>
      </c>
      <c r="E199" t="s">
        <v>11</v>
      </c>
      <c r="F199">
        <v>0.97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0.29899999999999999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3.31</v>
      </c>
      <c r="D200" t="s">
        <v>10</v>
      </c>
      <c r="E200" t="s">
        <v>11</v>
      </c>
      <c r="F200">
        <v>1.0620000000000001</v>
      </c>
      <c r="G200" t="s">
        <v>12</v>
      </c>
      <c r="H200">
        <v>4</v>
      </c>
      <c r="I200" t="s">
        <v>13</v>
      </c>
      <c r="J200">
        <v>8293979</v>
      </c>
      <c r="K200" t="s">
        <v>14</v>
      </c>
      <c r="L200">
        <v>0.28799999999999998</v>
      </c>
      <c r="M200" t="s">
        <v>12</v>
      </c>
      <c r="N200">
        <v>1</v>
      </c>
      <c r="O200" t="s">
        <v>13</v>
      </c>
      <c r="P200">
        <v>4135680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3.06</v>
      </c>
      <c r="D201" t="s">
        <v>10</v>
      </c>
      <c r="E201" t="s">
        <v>11</v>
      </c>
      <c r="F201">
        <v>1.05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0.27700000000000002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3.0939999999999999</v>
      </c>
      <c r="D202" t="s">
        <v>10</v>
      </c>
      <c r="E202" t="s">
        <v>11</v>
      </c>
      <c r="F202">
        <v>0.99199999999999999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0.29399999999999998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3.0910000000000002</v>
      </c>
      <c r="D203" t="s">
        <v>10</v>
      </c>
      <c r="E203" t="s">
        <v>11</v>
      </c>
      <c r="F203">
        <v>0.99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0.27800000000000002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3.1190000000000002</v>
      </c>
      <c r="D204" t="s">
        <v>10</v>
      </c>
      <c r="E204" t="s">
        <v>11</v>
      </c>
      <c r="F204">
        <v>0.98699999999999999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0.27600000000000002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3.472</v>
      </c>
      <c r="D205" t="s">
        <v>10</v>
      </c>
      <c r="E205" t="s">
        <v>11</v>
      </c>
      <c r="F205">
        <v>1.0449999999999999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0.28899999999999998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3.9009999999999998</v>
      </c>
      <c r="D206" t="s">
        <v>10</v>
      </c>
      <c r="E206" t="s">
        <v>11</v>
      </c>
      <c r="F206">
        <v>1.125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0.39700000000000002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3.1840000000000002</v>
      </c>
      <c r="D207" t="s">
        <v>10</v>
      </c>
      <c r="E207" t="s">
        <v>11</v>
      </c>
      <c r="F207">
        <v>0.98599999999999999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0.35699999999999998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3.5760000000000001</v>
      </c>
      <c r="D208" t="s">
        <v>10</v>
      </c>
      <c r="E208" t="s">
        <v>11</v>
      </c>
      <c r="F208">
        <v>1.1220000000000001</v>
      </c>
      <c r="G208" t="s">
        <v>12</v>
      </c>
      <c r="H208">
        <v>4</v>
      </c>
      <c r="I208" t="s">
        <v>13</v>
      </c>
      <c r="J208">
        <v>8293979</v>
      </c>
      <c r="K208" t="s">
        <v>14</v>
      </c>
      <c r="L208">
        <v>0.28100000000000003</v>
      </c>
      <c r="M208" t="s">
        <v>12</v>
      </c>
      <c r="N208">
        <v>1</v>
      </c>
      <c r="O208" t="s">
        <v>13</v>
      </c>
      <c r="P208">
        <v>4135680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3.601</v>
      </c>
      <c r="D209" t="s">
        <v>10</v>
      </c>
      <c r="E209" t="s">
        <v>11</v>
      </c>
      <c r="F209">
        <v>1.1639999999999999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0.29499999999999998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3.601</v>
      </c>
      <c r="D210" t="s">
        <v>10</v>
      </c>
      <c r="E210" t="s">
        <v>11</v>
      </c>
      <c r="F210">
        <v>1.1539999999999999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0.28199999999999997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3.7040000000000002</v>
      </c>
      <c r="D211" t="s">
        <v>10</v>
      </c>
      <c r="E211" t="s">
        <v>11</v>
      </c>
      <c r="F211">
        <v>1.0960000000000001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0.29299999999999998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3.6640000000000001</v>
      </c>
      <c r="D212" t="s">
        <v>10</v>
      </c>
      <c r="E212" t="s">
        <v>11</v>
      </c>
      <c r="F212">
        <v>1.099</v>
      </c>
      <c r="G212" t="s">
        <v>12</v>
      </c>
      <c r="H212">
        <v>4</v>
      </c>
      <c r="I212" t="s">
        <v>13</v>
      </c>
      <c r="J212">
        <v>8293979</v>
      </c>
      <c r="K212" t="s">
        <v>14</v>
      </c>
      <c r="L212">
        <v>0.27900000000000003</v>
      </c>
      <c r="M212" t="s">
        <v>12</v>
      </c>
      <c r="N212">
        <v>1</v>
      </c>
      <c r="O212" t="s">
        <v>13</v>
      </c>
      <c r="P212">
        <v>4135680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3.7029999999999998</v>
      </c>
      <c r="D213" t="s">
        <v>10</v>
      </c>
      <c r="E213" t="s">
        <v>11</v>
      </c>
      <c r="F213">
        <v>1.198</v>
      </c>
      <c r="G213" t="s">
        <v>12</v>
      </c>
      <c r="H213">
        <v>4</v>
      </c>
      <c r="I213" t="s">
        <v>13</v>
      </c>
      <c r="J213">
        <v>8293979</v>
      </c>
      <c r="K213" t="s">
        <v>14</v>
      </c>
      <c r="L213">
        <v>0.29699999999999999</v>
      </c>
      <c r="M213" t="s">
        <v>12</v>
      </c>
      <c r="N213">
        <v>1</v>
      </c>
      <c r="O213" t="s">
        <v>13</v>
      </c>
      <c r="P213">
        <v>4135680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3.5139999999999998</v>
      </c>
      <c r="D214" t="s">
        <v>10</v>
      </c>
      <c r="E214" t="s">
        <v>11</v>
      </c>
      <c r="F214">
        <v>1.06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0.314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3.8919999999999999</v>
      </c>
      <c r="D215" t="s">
        <v>10</v>
      </c>
      <c r="E215" t="s">
        <v>11</v>
      </c>
      <c r="F215">
        <v>1.2589999999999999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0.377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4.0140000000000002</v>
      </c>
      <c r="D216" t="s">
        <v>10</v>
      </c>
      <c r="E216" t="s">
        <v>11</v>
      </c>
      <c r="F216">
        <v>1.59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0.29499999999999998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12.007999999999999</v>
      </c>
      <c r="D217" t="s">
        <v>10</v>
      </c>
      <c r="E217" t="s">
        <v>11</v>
      </c>
      <c r="F217">
        <v>11.504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0.14299999999999999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9.8040000000000003</v>
      </c>
      <c r="D218" t="s">
        <v>10</v>
      </c>
      <c r="E218" t="s">
        <v>11</v>
      </c>
      <c r="F218">
        <v>5.6029999999999998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1.9850000000000001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5.3019999999999996</v>
      </c>
      <c r="D219" t="s">
        <v>10</v>
      </c>
      <c r="E219" t="s">
        <v>11</v>
      </c>
      <c r="F219">
        <v>3.1970000000000001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0.86499999999999999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5.3159999999999998</v>
      </c>
      <c r="D220" t="s">
        <v>10</v>
      </c>
      <c r="E220" t="s">
        <v>11</v>
      </c>
      <c r="F220">
        <v>1.6020000000000001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0.14899999999999999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0435-ED17-459C-B948-CF62C12465D8}">
  <dimension ref="A2:R220"/>
  <sheetViews>
    <sheetView workbookViewId="0">
      <selection activeCell="A12" sqref="A12:XFD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0.26700000000000002</v>
      </c>
      <c r="D3">
        <v>2</v>
      </c>
      <c r="E3">
        <f>AVERAGE(J14:J43)</f>
        <v>1464793.6</v>
      </c>
      <c r="F3" s="1">
        <f>AVERAGE(L14:L43)</f>
        <v>0.37200000000000005</v>
      </c>
      <c r="G3">
        <v>2</v>
      </c>
      <c r="H3">
        <f>AVERAGE(P14:P43)</f>
        <v>8284608</v>
      </c>
      <c r="I3">
        <f>AVERAGE(C14:C43)</f>
        <v>1.8675999999999995</v>
      </c>
      <c r="J3">
        <v>1024</v>
      </c>
    </row>
    <row r="4" spans="1:18" x14ac:dyDescent="0.3">
      <c r="A4" t="s">
        <v>1</v>
      </c>
      <c r="B4">
        <v>141</v>
      </c>
      <c r="C4" s="1">
        <f>AVERAGE(F44:F184)</f>
        <v>1.2132624113475181</v>
      </c>
      <c r="D4">
        <v>5</v>
      </c>
      <c r="E4">
        <f>AVERAGE(J44:J184)</f>
        <v>16571802.170212766</v>
      </c>
      <c r="F4" s="1">
        <f>AVERAGE(L44:L184)</f>
        <v>0.10471631205673756</v>
      </c>
      <c r="G4">
        <v>1</v>
      </c>
      <c r="H4">
        <f>AVERAGE(P44:P184)</f>
        <v>285.15602836879435</v>
      </c>
      <c r="I4">
        <f>AVERAGE(C44:C184)</f>
        <v>1.5372482269503547</v>
      </c>
      <c r="J4">
        <v>1024</v>
      </c>
    </row>
    <row r="5" spans="1:18" x14ac:dyDescent="0.3">
      <c r="A5" t="s">
        <v>2</v>
      </c>
      <c r="B5">
        <v>1</v>
      </c>
      <c r="C5">
        <f>F185</f>
        <v>12.808999999999999</v>
      </c>
      <c r="D5">
        <v>144</v>
      </c>
      <c r="E5">
        <f>J185</f>
        <v>79861</v>
      </c>
      <c r="F5">
        <f>L185</f>
        <v>0.28299999999999997</v>
      </c>
      <c r="G5">
        <v>2</v>
      </c>
      <c r="H5">
        <f>P185</f>
        <v>35400</v>
      </c>
      <c r="I5">
        <f>C185</f>
        <v>23.29</v>
      </c>
      <c r="J5">
        <v>512</v>
      </c>
    </row>
    <row r="6" spans="1:18" x14ac:dyDescent="0.3">
      <c r="A6" t="s">
        <v>3</v>
      </c>
      <c r="B6">
        <v>1</v>
      </c>
      <c r="C6">
        <f>F186</f>
        <v>0.17699999999999999</v>
      </c>
      <c r="D6">
        <v>2</v>
      </c>
      <c r="E6">
        <f>J186</f>
        <v>47381</v>
      </c>
      <c r="F6">
        <f>L186</f>
        <v>9.6000000000000002E-2</v>
      </c>
      <c r="G6">
        <v>1</v>
      </c>
      <c r="H6">
        <f>P186</f>
        <v>1706</v>
      </c>
      <c r="I6">
        <f>C186</f>
        <v>1.901</v>
      </c>
      <c r="J6">
        <v>2048</v>
      </c>
    </row>
    <row r="7" spans="1:18" x14ac:dyDescent="0.3">
      <c r="A7" t="s">
        <v>4</v>
      </c>
      <c r="B7">
        <v>30</v>
      </c>
      <c r="C7" s="1">
        <f>AVERAGE(F187:F216)</f>
        <v>1.1336333333333333</v>
      </c>
      <c r="D7">
        <v>4</v>
      </c>
      <c r="E7">
        <f>AVERAGE(J187:J216)</f>
        <v>8307227</v>
      </c>
      <c r="F7" s="1">
        <f>AVERAGE(L187:L216)</f>
        <v>0.30976666666666675</v>
      </c>
      <c r="G7">
        <v>1</v>
      </c>
      <c r="H7">
        <f>AVERAGE(P187:P216)</f>
        <v>4142304</v>
      </c>
      <c r="I7">
        <f>AVERAGE(C187:C216)</f>
        <v>3.4401333333333333</v>
      </c>
      <c r="J7">
        <v>512</v>
      </c>
    </row>
    <row r="8" spans="1:18" x14ac:dyDescent="0.3">
      <c r="A8" t="s">
        <v>5</v>
      </c>
      <c r="B8">
        <v>1</v>
      </c>
      <c r="C8">
        <f>F217</f>
        <v>11.398999999999999</v>
      </c>
      <c r="D8">
        <v>30</v>
      </c>
      <c r="E8">
        <f>J217</f>
        <v>124272189</v>
      </c>
      <c r="F8">
        <f>L217</f>
        <v>8.8999999999999996E-2</v>
      </c>
      <c r="G8">
        <v>1</v>
      </c>
      <c r="H8">
        <f>P217</f>
        <v>18228</v>
      </c>
      <c r="I8">
        <f>C217</f>
        <v>11.805999999999999</v>
      </c>
      <c r="J8">
        <v>512</v>
      </c>
    </row>
    <row r="9" spans="1:18" x14ac:dyDescent="0.3">
      <c r="A9" t="s">
        <v>6</v>
      </c>
      <c r="B9">
        <v>1</v>
      </c>
      <c r="C9">
        <f>F218</f>
        <v>5.4320000000000004</v>
      </c>
      <c r="D9">
        <v>32</v>
      </c>
      <c r="E9">
        <f>J218</f>
        <v>124290694</v>
      </c>
      <c r="F9">
        <f>L218</f>
        <v>2.0470000000000002</v>
      </c>
      <c r="G9">
        <v>1</v>
      </c>
      <c r="H9">
        <f>P218</f>
        <v>121682880</v>
      </c>
      <c r="I9">
        <f>C218</f>
        <v>9.7200000000000006</v>
      </c>
      <c r="J9">
        <v>2048</v>
      </c>
    </row>
    <row r="10" spans="1:18" x14ac:dyDescent="0.3">
      <c r="A10" t="s">
        <v>7</v>
      </c>
      <c r="B10">
        <v>1</v>
      </c>
      <c r="C10">
        <f>F219</f>
        <v>3.17</v>
      </c>
      <c r="D10">
        <v>1</v>
      </c>
      <c r="E10">
        <f>J219</f>
        <v>121682880</v>
      </c>
      <c r="F10">
        <f>L219</f>
        <v>1.002</v>
      </c>
      <c r="G10">
        <v>1</v>
      </c>
      <c r="H10">
        <f>P219</f>
        <v>54083520</v>
      </c>
      <c r="I10">
        <f>C219</f>
        <v>5.3979999999999997</v>
      </c>
      <c r="J10">
        <v>2048</v>
      </c>
    </row>
    <row r="11" spans="1:18" x14ac:dyDescent="0.3">
      <c r="A11" t="s">
        <v>8</v>
      </c>
      <c r="B11">
        <v>1</v>
      </c>
      <c r="C11">
        <f>F220</f>
        <v>1.671</v>
      </c>
      <c r="D11">
        <v>1</v>
      </c>
      <c r="E11">
        <f>J220</f>
        <v>54086594</v>
      </c>
      <c r="F11">
        <f>L220</f>
        <v>0.152</v>
      </c>
      <c r="G11">
        <v>1</v>
      </c>
      <c r="H11">
        <f>P220</f>
        <v>2425191</v>
      </c>
      <c r="I11">
        <f>C220</f>
        <v>5.4109999999999996</v>
      </c>
      <c r="J11">
        <v>2048</v>
      </c>
    </row>
    <row r="12" spans="1:18" x14ac:dyDescent="0.3">
      <c r="A12" t="s">
        <v>33</v>
      </c>
      <c r="B12">
        <v>80615</v>
      </c>
    </row>
    <row r="14" spans="1:18" x14ac:dyDescent="0.3">
      <c r="A14" t="s">
        <v>0</v>
      </c>
      <c r="B14" t="s">
        <v>9</v>
      </c>
      <c r="C14">
        <v>1.859</v>
      </c>
      <c r="D14" t="s">
        <v>10</v>
      </c>
      <c r="E14" t="s">
        <v>11</v>
      </c>
      <c r="F14">
        <v>0.26900000000000002</v>
      </c>
      <c r="G14" t="s">
        <v>12</v>
      </c>
      <c r="H14">
        <v>2</v>
      </c>
      <c r="I14" t="s">
        <v>13</v>
      </c>
      <c r="J14">
        <v>1477645</v>
      </c>
      <c r="K14" t="s">
        <v>14</v>
      </c>
      <c r="L14">
        <v>0.35899999999999999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1.7210000000000001</v>
      </c>
      <c r="D15" t="s">
        <v>10</v>
      </c>
      <c r="E15" t="s">
        <v>11</v>
      </c>
      <c r="F15">
        <v>0.22700000000000001</v>
      </c>
      <c r="G15" t="s">
        <v>12</v>
      </c>
      <c r="H15">
        <v>2</v>
      </c>
      <c r="I15" t="s">
        <v>13</v>
      </c>
      <c r="J15">
        <v>1470396</v>
      </c>
      <c r="K15" t="s">
        <v>14</v>
      </c>
      <c r="L15">
        <v>0.379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1.696</v>
      </c>
      <c r="D16" t="s">
        <v>10</v>
      </c>
      <c r="E16" t="s">
        <v>11</v>
      </c>
      <c r="F16">
        <v>0.22800000000000001</v>
      </c>
      <c r="G16" t="s">
        <v>12</v>
      </c>
      <c r="H16">
        <v>2</v>
      </c>
      <c r="I16" t="s">
        <v>13</v>
      </c>
      <c r="J16">
        <v>1421128</v>
      </c>
      <c r="K16" t="s">
        <v>14</v>
      </c>
      <c r="L16">
        <v>0.36899999999999999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1.825</v>
      </c>
      <c r="D17" t="s">
        <v>10</v>
      </c>
      <c r="E17" t="s">
        <v>11</v>
      </c>
      <c r="F17">
        <v>0.24399999999999999</v>
      </c>
      <c r="G17" t="s">
        <v>12</v>
      </c>
      <c r="H17">
        <v>2</v>
      </c>
      <c r="I17" t="s">
        <v>13</v>
      </c>
      <c r="J17">
        <v>1471870</v>
      </c>
      <c r="K17" t="s">
        <v>14</v>
      </c>
      <c r="L17">
        <v>0.35599999999999998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1.8420000000000001</v>
      </c>
      <c r="D18" t="s">
        <v>10</v>
      </c>
      <c r="E18" t="s">
        <v>11</v>
      </c>
      <c r="F18">
        <v>0.217</v>
      </c>
      <c r="G18" t="s">
        <v>12</v>
      </c>
      <c r="H18">
        <v>2</v>
      </c>
      <c r="I18" t="s">
        <v>13</v>
      </c>
      <c r="J18">
        <v>1478499</v>
      </c>
      <c r="K18" t="s">
        <v>14</v>
      </c>
      <c r="L18">
        <v>0.38300000000000001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1.746</v>
      </c>
      <c r="D19" t="s">
        <v>10</v>
      </c>
      <c r="E19" t="s">
        <v>11</v>
      </c>
      <c r="F19">
        <v>0.30399999999999999</v>
      </c>
      <c r="G19" t="s">
        <v>12</v>
      </c>
      <c r="H19">
        <v>2</v>
      </c>
      <c r="I19" t="s">
        <v>13</v>
      </c>
      <c r="J19">
        <v>1471415</v>
      </c>
      <c r="K19" t="s">
        <v>14</v>
      </c>
      <c r="L19">
        <v>0.35599999999999998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1.7769999999999999</v>
      </c>
      <c r="D20" t="s">
        <v>10</v>
      </c>
      <c r="E20" t="s">
        <v>11</v>
      </c>
      <c r="F20">
        <v>0.20899999999999999</v>
      </c>
      <c r="G20" t="s">
        <v>12</v>
      </c>
      <c r="H20">
        <v>2</v>
      </c>
      <c r="I20" t="s">
        <v>13</v>
      </c>
      <c r="J20">
        <v>1481318</v>
      </c>
      <c r="K20" t="s">
        <v>14</v>
      </c>
      <c r="L20">
        <v>0.36899999999999999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1.708</v>
      </c>
      <c r="D21" t="s">
        <v>10</v>
      </c>
      <c r="E21" t="s">
        <v>11</v>
      </c>
      <c r="F21">
        <v>0.251</v>
      </c>
      <c r="G21" t="s">
        <v>12</v>
      </c>
      <c r="H21">
        <v>2</v>
      </c>
      <c r="I21" t="s">
        <v>13</v>
      </c>
      <c r="J21">
        <v>1469550</v>
      </c>
      <c r="K21" t="s">
        <v>14</v>
      </c>
      <c r="L21">
        <v>0.34399999999999997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1.9059999999999999</v>
      </c>
      <c r="D22" t="s">
        <v>10</v>
      </c>
      <c r="E22" t="s">
        <v>11</v>
      </c>
      <c r="F22">
        <v>0.23599999999999999</v>
      </c>
      <c r="G22" t="s">
        <v>12</v>
      </c>
      <c r="H22">
        <v>2</v>
      </c>
      <c r="I22" t="s">
        <v>13</v>
      </c>
      <c r="J22">
        <v>1468700</v>
      </c>
      <c r="K22" t="s">
        <v>14</v>
      </c>
      <c r="L22">
        <v>0.33300000000000002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1.9610000000000001</v>
      </c>
      <c r="D23" t="s">
        <v>10</v>
      </c>
      <c r="E23" t="s">
        <v>11</v>
      </c>
      <c r="F23">
        <v>0.22800000000000001</v>
      </c>
      <c r="G23" t="s">
        <v>12</v>
      </c>
      <c r="H23">
        <v>2</v>
      </c>
      <c r="I23" t="s">
        <v>13</v>
      </c>
      <c r="J23">
        <v>1476189</v>
      </c>
      <c r="K23" t="s">
        <v>14</v>
      </c>
      <c r="L23">
        <v>0.38600000000000001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1.84</v>
      </c>
      <c r="D24" t="s">
        <v>10</v>
      </c>
      <c r="E24" t="s">
        <v>11</v>
      </c>
      <c r="F24">
        <v>0.25800000000000001</v>
      </c>
      <c r="G24" t="s">
        <v>12</v>
      </c>
      <c r="H24">
        <v>2</v>
      </c>
      <c r="I24" t="s">
        <v>13</v>
      </c>
      <c r="J24">
        <v>1431843</v>
      </c>
      <c r="K24" t="s">
        <v>14</v>
      </c>
      <c r="L24">
        <v>0.377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1.7529999999999999</v>
      </c>
      <c r="D25" t="s">
        <v>10</v>
      </c>
      <c r="E25" t="s">
        <v>11</v>
      </c>
      <c r="F25">
        <v>0.219</v>
      </c>
      <c r="G25" t="s">
        <v>12</v>
      </c>
      <c r="H25">
        <v>2</v>
      </c>
      <c r="I25" t="s">
        <v>13</v>
      </c>
      <c r="J25">
        <v>1470656</v>
      </c>
      <c r="K25" t="s">
        <v>14</v>
      </c>
      <c r="L25">
        <v>0.36399999999999999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1.696</v>
      </c>
      <c r="D26" t="s">
        <v>10</v>
      </c>
      <c r="E26" t="s">
        <v>11</v>
      </c>
      <c r="F26">
        <v>0.27100000000000002</v>
      </c>
      <c r="G26" t="s">
        <v>12</v>
      </c>
      <c r="H26">
        <v>2</v>
      </c>
      <c r="I26" t="s">
        <v>13</v>
      </c>
      <c r="J26">
        <v>1470541</v>
      </c>
      <c r="K26" t="s">
        <v>14</v>
      </c>
      <c r="L26">
        <v>0.34699999999999998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1.873</v>
      </c>
      <c r="D27" t="s">
        <v>10</v>
      </c>
      <c r="E27" t="s">
        <v>11</v>
      </c>
      <c r="F27">
        <v>0.23499999999999999</v>
      </c>
      <c r="G27" t="s">
        <v>12</v>
      </c>
      <c r="H27">
        <v>2</v>
      </c>
      <c r="I27" t="s">
        <v>13</v>
      </c>
      <c r="J27">
        <v>1434278</v>
      </c>
      <c r="K27" t="s">
        <v>14</v>
      </c>
      <c r="L27">
        <v>0.373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1.88</v>
      </c>
      <c r="D28" t="s">
        <v>10</v>
      </c>
      <c r="E28" t="s">
        <v>11</v>
      </c>
      <c r="F28">
        <v>0.26900000000000002</v>
      </c>
      <c r="G28" t="s">
        <v>12</v>
      </c>
      <c r="H28">
        <v>2</v>
      </c>
      <c r="I28" t="s">
        <v>13</v>
      </c>
      <c r="J28">
        <v>1476734</v>
      </c>
      <c r="K28" t="s">
        <v>14</v>
      </c>
      <c r="L28">
        <v>0.35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2.0110000000000001</v>
      </c>
      <c r="D29" t="s">
        <v>10</v>
      </c>
      <c r="E29" t="s">
        <v>11</v>
      </c>
      <c r="F29">
        <v>0.314</v>
      </c>
      <c r="G29" t="s">
        <v>12</v>
      </c>
      <c r="H29">
        <v>2</v>
      </c>
      <c r="I29" t="s">
        <v>13</v>
      </c>
      <c r="J29">
        <v>1470551</v>
      </c>
      <c r="K29" t="s">
        <v>14</v>
      </c>
      <c r="L29">
        <v>0.34399999999999997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1.671</v>
      </c>
      <c r="D30" t="s">
        <v>10</v>
      </c>
      <c r="E30" t="s">
        <v>11</v>
      </c>
      <c r="F30">
        <v>0.222</v>
      </c>
      <c r="G30" t="s">
        <v>12</v>
      </c>
      <c r="H30">
        <v>2</v>
      </c>
      <c r="I30" t="s">
        <v>13</v>
      </c>
      <c r="J30">
        <v>1470930</v>
      </c>
      <c r="K30" t="s">
        <v>14</v>
      </c>
      <c r="L30">
        <v>0.375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1.698</v>
      </c>
      <c r="D31" t="s">
        <v>10</v>
      </c>
      <c r="E31" t="s">
        <v>11</v>
      </c>
      <c r="F31">
        <v>0.23799999999999999</v>
      </c>
      <c r="G31" t="s">
        <v>12</v>
      </c>
      <c r="H31">
        <v>2</v>
      </c>
      <c r="I31" t="s">
        <v>13</v>
      </c>
      <c r="J31">
        <v>1478140</v>
      </c>
      <c r="K31" t="s">
        <v>14</v>
      </c>
      <c r="L31">
        <v>0.375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1.83</v>
      </c>
      <c r="D32" t="s">
        <v>10</v>
      </c>
      <c r="E32" t="s">
        <v>11</v>
      </c>
      <c r="F32">
        <v>0.247</v>
      </c>
      <c r="G32" t="s">
        <v>12</v>
      </c>
      <c r="H32">
        <v>2</v>
      </c>
      <c r="I32" t="s">
        <v>13</v>
      </c>
      <c r="J32">
        <v>1478683</v>
      </c>
      <c r="K32" t="s">
        <v>14</v>
      </c>
      <c r="L32">
        <v>0.36899999999999999</v>
      </c>
      <c r="M32" t="s">
        <v>12</v>
      </c>
      <c r="N32">
        <v>2</v>
      </c>
      <c r="O32" t="s">
        <v>13</v>
      </c>
      <c r="P32">
        <v>8305920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1.845</v>
      </c>
      <c r="D33" t="s">
        <v>10</v>
      </c>
      <c r="E33" t="s">
        <v>11</v>
      </c>
      <c r="F33">
        <v>0.28399999999999997</v>
      </c>
      <c r="G33" t="s">
        <v>12</v>
      </c>
      <c r="H33">
        <v>2</v>
      </c>
      <c r="I33" t="s">
        <v>13</v>
      </c>
      <c r="J33">
        <v>1470136</v>
      </c>
      <c r="K33" t="s">
        <v>14</v>
      </c>
      <c r="L33">
        <v>0.371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1.744</v>
      </c>
      <c r="D34" t="s">
        <v>10</v>
      </c>
      <c r="E34" t="s">
        <v>11</v>
      </c>
      <c r="F34">
        <v>0.20300000000000001</v>
      </c>
      <c r="G34" t="s">
        <v>12</v>
      </c>
      <c r="H34">
        <v>2</v>
      </c>
      <c r="I34" t="s">
        <v>13</v>
      </c>
      <c r="J34">
        <v>1470202</v>
      </c>
      <c r="K34" t="s">
        <v>14</v>
      </c>
      <c r="L34">
        <v>0.32600000000000001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1.9350000000000001</v>
      </c>
      <c r="D35" t="s">
        <v>10</v>
      </c>
      <c r="E35" t="s">
        <v>11</v>
      </c>
      <c r="F35">
        <v>0.23799999999999999</v>
      </c>
      <c r="G35" t="s">
        <v>12</v>
      </c>
      <c r="H35">
        <v>2</v>
      </c>
      <c r="I35" t="s">
        <v>13</v>
      </c>
      <c r="J35">
        <v>1472300</v>
      </c>
      <c r="K35" t="s">
        <v>14</v>
      </c>
      <c r="L35">
        <v>0.38300000000000001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1.7909999999999999</v>
      </c>
      <c r="D36" t="s">
        <v>10</v>
      </c>
      <c r="E36" t="s">
        <v>11</v>
      </c>
      <c r="F36">
        <v>0.26900000000000002</v>
      </c>
      <c r="G36" t="s">
        <v>12</v>
      </c>
      <c r="H36">
        <v>2</v>
      </c>
      <c r="I36" t="s">
        <v>13</v>
      </c>
      <c r="J36">
        <v>1434468</v>
      </c>
      <c r="K36" t="s">
        <v>14</v>
      </c>
      <c r="L36">
        <v>0.35199999999999998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1.7929999999999999</v>
      </c>
      <c r="D37" t="s">
        <v>10</v>
      </c>
      <c r="E37" t="s">
        <v>11</v>
      </c>
      <c r="F37">
        <v>0.251</v>
      </c>
      <c r="G37" t="s">
        <v>12</v>
      </c>
      <c r="H37">
        <v>2</v>
      </c>
      <c r="I37" t="s">
        <v>13</v>
      </c>
      <c r="J37">
        <v>1474909</v>
      </c>
      <c r="K37" t="s">
        <v>14</v>
      </c>
      <c r="L37">
        <v>0.34799999999999998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2.1</v>
      </c>
      <c r="D38" t="s">
        <v>10</v>
      </c>
      <c r="E38" t="s">
        <v>11</v>
      </c>
      <c r="F38">
        <v>0.27800000000000002</v>
      </c>
      <c r="G38" t="s">
        <v>12</v>
      </c>
      <c r="H38">
        <v>2</v>
      </c>
      <c r="I38" t="s">
        <v>13</v>
      </c>
      <c r="J38">
        <v>1434894</v>
      </c>
      <c r="K38" t="s">
        <v>14</v>
      </c>
      <c r="L38">
        <v>0.42899999999999999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2.1320000000000001</v>
      </c>
      <c r="D39" t="s">
        <v>10</v>
      </c>
      <c r="E39" t="s">
        <v>11</v>
      </c>
      <c r="F39">
        <v>0.3</v>
      </c>
      <c r="G39" t="s">
        <v>12</v>
      </c>
      <c r="H39">
        <v>2</v>
      </c>
      <c r="I39" t="s">
        <v>13</v>
      </c>
      <c r="J39">
        <v>1479120</v>
      </c>
      <c r="K39" t="s">
        <v>14</v>
      </c>
      <c r="L39">
        <v>0.438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2.077</v>
      </c>
      <c r="D40" t="s">
        <v>10</v>
      </c>
      <c r="E40" t="s">
        <v>11</v>
      </c>
      <c r="F40">
        <v>0.28499999999999998</v>
      </c>
      <c r="G40" t="s">
        <v>12</v>
      </c>
      <c r="H40">
        <v>2</v>
      </c>
      <c r="I40" t="s">
        <v>13</v>
      </c>
      <c r="J40">
        <v>1418583</v>
      </c>
      <c r="K40" t="s">
        <v>14</v>
      </c>
      <c r="L40">
        <v>0.376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2.089</v>
      </c>
      <c r="D41" t="s">
        <v>10</v>
      </c>
      <c r="E41" t="s">
        <v>11</v>
      </c>
      <c r="F41">
        <v>0.26100000000000001</v>
      </c>
      <c r="G41" t="s">
        <v>12</v>
      </c>
      <c r="H41">
        <v>2</v>
      </c>
      <c r="I41" t="s">
        <v>13</v>
      </c>
      <c r="J41">
        <v>1477885</v>
      </c>
      <c r="K41" t="s">
        <v>14</v>
      </c>
      <c r="L41">
        <v>0.432</v>
      </c>
      <c r="M41" t="s">
        <v>12</v>
      </c>
      <c r="N41">
        <v>2</v>
      </c>
      <c r="O41" t="s">
        <v>13</v>
      </c>
      <c r="P41">
        <v>8271360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2.09</v>
      </c>
      <c r="D42" t="s">
        <v>10</v>
      </c>
      <c r="E42" t="s">
        <v>11</v>
      </c>
      <c r="F42">
        <v>0.47299999999999998</v>
      </c>
      <c r="G42" t="s">
        <v>12</v>
      </c>
      <c r="H42">
        <v>2</v>
      </c>
      <c r="I42" t="s">
        <v>13</v>
      </c>
      <c r="J42">
        <v>1470808</v>
      </c>
      <c r="K42" t="s">
        <v>14</v>
      </c>
      <c r="L42">
        <v>0.40699999999999997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2.1389999999999998</v>
      </c>
      <c r="D43" t="s">
        <v>10</v>
      </c>
      <c r="E43" t="s">
        <v>11</v>
      </c>
      <c r="F43">
        <v>0.48199999999999998</v>
      </c>
      <c r="G43" t="s">
        <v>12</v>
      </c>
      <c r="H43">
        <v>2</v>
      </c>
      <c r="I43" t="s">
        <v>13</v>
      </c>
      <c r="J43">
        <v>1471437</v>
      </c>
      <c r="K43" t="s">
        <v>14</v>
      </c>
      <c r="L43">
        <v>0.39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1.165</v>
      </c>
      <c r="D44" t="s">
        <v>10</v>
      </c>
      <c r="E44" t="s">
        <v>11</v>
      </c>
      <c r="F44">
        <v>0.93799999999999994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0.09</v>
      </c>
      <c r="M44" t="s">
        <v>12</v>
      </c>
      <c r="N44">
        <v>1</v>
      </c>
      <c r="O44" t="s">
        <v>13</v>
      </c>
      <c r="P44">
        <v>282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1.3080000000000001</v>
      </c>
      <c r="D45" t="s">
        <v>10</v>
      </c>
      <c r="E45" t="s">
        <v>11</v>
      </c>
      <c r="F45">
        <v>1.046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9.2999999999999999E-2</v>
      </c>
      <c r="M45" t="s">
        <v>12</v>
      </c>
      <c r="N45">
        <v>1</v>
      </c>
      <c r="O45" t="s">
        <v>13</v>
      </c>
      <c r="P45">
        <v>279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1.1779999999999999</v>
      </c>
      <c r="D46" t="s">
        <v>10</v>
      </c>
      <c r="E46" t="s">
        <v>11</v>
      </c>
      <c r="F46">
        <v>0.91100000000000003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9.4E-2</v>
      </c>
      <c r="M46" t="s">
        <v>12</v>
      </c>
      <c r="N46">
        <v>1</v>
      </c>
      <c r="O46" t="s">
        <v>13</v>
      </c>
      <c r="P46">
        <v>287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1.34</v>
      </c>
      <c r="D47" t="s">
        <v>10</v>
      </c>
      <c r="E47" t="s">
        <v>11</v>
      </c>
      <c r="F47">
        <v>1.125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0.1</v>
      </c>
      <c r="M47" t="s">
        <v>12</v>
      </c>
      <c r="N47">
        <v>1</v>
      </c>
      <c r="O47" t="s">
        <v>13</v>
      </c>
      <c r="P47">
        <v>279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1.3320000000000001</v>
      </c>
      <c r="D48" t="s">
        <v>10</v>
      </c>
      <c r="E48" t="s">
        <v>11</v>
      </c>
      <c r="F48">
        <v>1.1200000000000001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0.10299999999999999</v>
      </c>
      <c r="M48" t="s">
        <v>12</v>
      </c>
      <c r="N48">
        <v>1</v>
      </c>
      <c r="O48" t="s">
        <v>13</v>
      </c>
      <c r="P48">
        <v>281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1.1759999999999999</v>
      </c>
      <c r="D49" t="s">
        <v>10</v>
      </c>
      <c r="E49" t="s">
        <v>11</v>
      </c>
      <c r="F49">
        <v>0.97199999999999998</v>
      </c>
      <c r="G49" t="s">
        <v>12</v>
      </c>
      <c r="H49">
        <v>5</v>
      </c>
      <c r="I49" t="s">
        <v>13</v>
      </c>
      <c r="J49">
        <v>16563346</v>
      </c>
      <c r="K49" t="s">
        <v>14</v>
      </c>
      <c r="L49">
        <v>0.10100000000000001</v>
      </c>
      <c r="M49" t="s">
        <v>12</v>
      </c>
      <c r="N49">
        <v>1</v>
      </c>
      <c r="O49" t="s">
        <v>13</v>
      </c>
      <c r="P49">
        <v>283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1.3859999999999999</v>
      </c>
      <c r="D50" t="s">
        <v>10</v>
      </c>
      <c r="E50" t="s">
        <v>11</v>
      </c>
      <c r="F50">
        <v>1.1160000000000001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9.1999999999999998E-2</v>
      </c>
      <c r="M50" t="s">
        <v>12</v>
      </c>
      <c r="N50">
        <v>1</v>
      </c>
      <c r="O50" t="s">
        <v>13</v>
      </c>
      <c r="P50">
        <v>283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1.3879999999999999</v>
      </c>
      <c r="D51" t="s">
        <v>10</v>
      </c>
      <c r="E51" t="s">
        <v>11</v>
      </c>
      <c r="F51">
        <v>1.1850000000000001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8.2000000000000003E-2</v>
      </c>
      <c r="M51" t="s">
        <v>12</v>
      </c>
      <c r="N51">
        <v>1</v>
      </c>
      <c r="O51" t="s">
        <v>13</v>
      </c>
      <c r="P51">
        <v>286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1.3740000000000001</v>
      </c>
      <c r="D52" t="s">
        <v>10</v>
      </c>
      <c r="E52" t="s">
        <v>11</v>
      </c>
      <c r="F52">
        <v>1.107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0.104</v>
      </c>
      <c r="M52" t="s">
        <v>12</v>
      </c>
      <c r="N52">
        <v>1</v>
      </c>
      <c r="O52" t="s">
        <v>13</v>
      </c>
      <c r="P52">
        <v>289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1.4179999999999999</v>
      </c>
      <c r="D53" t="s">
        <v>10</v>
      </c>
      <c r="E53" t="s">
        <v>11</v>
      </c>
      <c r="F53">
        <v>1.1930000000000001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9.4E-2</v>
      </c>
      <c r="M53" t="s">
        <v>12</v>
      </c>
      <c r="N53">
        <v>1</v>
      </c>
      <c r="O53" t="s">
        <v>13</v>
      </c>
      <c r="P53">
        <v>290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1.31</v>
      </c>
      <c r="D54" t="s">
        <v>10</v>
      </c>
      <c r="E54" t="s">
        <v>11</v>
      </c>
      <c r="F54">
        <v>1.1000000000000001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285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1.4710000000000001</v>
      </c>
      <c r="D55" t="s">
        <v>10</v>
      </c>
      <c r="E55" t="s">
        <v>11</v>
      </c>
      <c r="F55">
        <v>1.19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8.6999999999999994E-2</v>
      </c>
      <c r="M55" t="s">
        <v>12</v>
      </c>
      <c r="N55">
        <v>1</v>
      </c>
      <c r="O55" t="s">
        <v>13</v>
      </c>
      <c r="P55">
        <v>281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1.3720000000000001</v>
      </c>
      <c r="D56" t="s">
        <v>10</v>
      </c>
      <c r="E56" t="s">
        <v>11</v>
      </c>
      <c r="F56">
        <v>1.113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0.09</v>
      </c>
      <c r="M56" t="s">
        <v>12</v>
      </c>
      <c r="N56">
        <v>1</v>
      </c>
      <c r="O56" t="s">
        <v>13</v>
      </c>
      <c r="P56">
        <v>277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1.381</v>
      </c>
      <c r="D57" t="s">
        <v>10</v>
      </c>
      <c r="E57" t="s">
        <v>11</v>
      </c>
      <c r="F57">
        <v>1.17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0.09</v>
      </c>
      <c r="M57" t="s">
        <v>12</v>
      </c>
      <c r="N57">
        <v>1</v>
      </c>
      <c r="O57" t="s">
        <v>13</v>
      </c>
      <c r="P57">
        <v>287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1.389</v>
      </c>
      <c r="D58" t="s">
        <v>10</v>
      </c>
      <c r="E58" t="s">
        <v>11</v>
      </c>
      <c r="F58">
        <v>1.095</v>
      </c>
      <c r="G58" t="s">
        <v>12</v>
      </c>
      <c r="H58">
        <v>5</v>
      </c>
      <c r="I58" t="s">
        <v>13</v>
      </c>
      <c r="J58">
        <v>16563346</v>
      </c>
      <c r="K58" t="s">
        <v>14</v>
      </c>
      <c r="L58">
        <v>8.8999999999999996E-2</v>
      </c>
      <c r="M58" t="s">
        <v>12</v>
      </c>
      <c r="N58">
        <v>1</v>
      </c>
      <c r="O58" t="s">
        <v>13</v>
      </c>
      <c r="P58">
        <v>283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1.343</v>
      </c>
      <c r="D59" t="s">
        <v>10</v>
      </c>
      <c r="E59" t="s">
        <v>11</v>
      </c>
      <c r="F59">
        <v>1.0760000000000001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0.123</v>
      </c>
      <c r="M59" t="s">
        <v>12</v>
      </c>
      <c r="N59">
        <v>1</v>
      </c>
      <c r="O59" t="s">
        <v>13</v>
      </c>
      <c r="P59">
        <v>287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1.2709999999999999</v>
      </c>
      <c r="D60" t="s">
        <v>10</v>
      </c>
      <c r="E60" t="s">
        <v>11</v>
      </c>
      <c r="F60">
        <v>1.0549999999999999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9.5000000000000001E-2</v>
      </c>
      <c r="M60" t="s">
        <v>12</v>
      </c>
      <c r="N60">
        <v>1</v>
      </c>
      <c r="O60" t="s">
        <v>13</v>
      </c>
      <c r="P60">
        <v>282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1.4650000000000001</v>
      </c>
      <c r="D61" t="s">
        <v>10</v>
      </c>
      <c r="E61" t="s">
        <v>11</v>
      </c>
      <c r="F61">
        <v>1.1919999999999999</v>
      </c>
      <c r="G61" t="s">
        <v>12</v>
      </c>
      <c r="H61">
        <v>5</v>
      </c>
      <c r="I61" t="s">
        <v>13</v>
      </c>
      <c r="J61">
        <v>16546066</v>
      </c>
      <c r="K61" t="s">
        <v>14</v>
      </c>
      <c r="L61">
        <v>9.1999999999999998E-2</v>
      </c>
      <c r="M61" t="s">
        <v>12</v>
      </c>
      <c r="N61">
        <v>1</v>
      </c>
      <c r="O61" t="s">
        <v>13</v>
      </c>
      <c r="P61">
        <v>287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1.7090000000000001</v>
      </c>
      <c r="D62" t="s">
        <v>10</v>
      </c>
      <c r="E62" t="s">
        <v>11</v>
      </c>
      <c r="F62">
        <v>0.89700000000000002</v>
      </c>
      <c r="G62" t="s">
        <v>12</v>
      </c>
      <c r="H62">
        <v>5</v>
      </c>
      <c r="I62" t="s">
        <v>13</v>
      </c>
      <c r="J62">
        <v>16580626</v>
      </c>
      <c r="K62" t="s">
        <v>14</v>
      </c>
      <c r="L62">
        <v>9.4E-2</v>
      </c>
      <c r="M62" t="s">
        <v>12</v>
      </c>
      <c r="N62">
        <v>1</v>
      </c>
      <c r="O62" t="s">
        <v>13</v>
      </c>
      <c r="P62">
        <v>288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1.514</v>
      </c>
      <c r="D63" t="s">
        <v>10</v>
      </c>
      <c r="E63" t="s">
        <v>11</v>
      </c>
      <c r="F63">
        <v>1.2190000000000001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285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1.226</v>
      </c>
      <c r="D64" t="s">
        <v>10</v>
      </c>
      <c r="E64" t="s">
        <v>11</v>
      </c>
      <c r="F64">
        <v>1.0329999999999999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8.8999999999999996E-2</v>
      </c>
      <c r="M64" t="s">
        <v>12</v>
      </c>
      <c r="N64">
        <v>1</v>
      </c>
      <c r="O64" t="s">
        <v>13</v>
      </c>
      <c r="P64">
        <v>284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1.2390000000000001</v>
      </c>
      <c r="D65" t="s">
        <v>10</v>
      </c>
      <c r="E65" t="s">
        <v>11</v>
      </c>
      <c r="F65">
        <v>0.96199999999999997</v>
      </c>
      <c r="G65" t="s">
        <v>12</v>
      </c>
      <c r="H65">
        <v>5</v>
      </c>
      <c r="I65" t="s">
        <v>13</v>
      </c>
      <c r="J65">
        <v>16546066</v>
      </c>
      <c r="K65" t="s">
        <v>14</v>
      </c>
      <c r="L65">
        <v>8.1000000000000003E-2</v>
      </c>
      <c r="M65" t="s">
        <v>12</v>
      </c>
      <c r="N65">
        <v>1</v>
      </c>
      <c r="O65" t="s">
        <v>13</v>
      </c>
      <c r="P65">
        <v>288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1.5189999999999999</v>
      </c>
      <c r="D66" t="s">
        <v>10</v>
      </c>
      <c r="E66" t="s">
        <v>11</v>
      </c>
      <c r="F66">
        <v>1.2549999999999999</v>
      </c>
      <c r="G66" t="s">
        <v>12</v>
      </c>
      <c r="H66">
        <v>5</v>
      </c>
      <c r="I66" t="s">
        <v>13</v>
      </c>
      <c r="J66">
        <v>16580626</v>
      </c>
      <c r="K66" t="s">
        <v>14</v>
      </c>
      <c r="L66">
        <v>0.108</v>
      </c>
      <c r="M66" t="s">
        <v>12</v>
      </c>
      <c r="N66">
        <v>1</v>
      </c>
      <c r="O66" t="s">
        <v>13</v>
      </c>
      <c r="P66">
        <v>284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1.5680000000000001</v>
      </c>
      <c r="D67" t="s">
        <v>10</v>
      </c>
      <c r="E67" t="s">
        <v>11</v>
      </c>
      <c r="F67">
        <v>1.32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0.123</v>
      </c>
      <c r="M67" t="s">
        <v>12</v>
      </c>
      <c r="N67">
        <v>1</v>
      </c>
      <c r="O67" t="s">
        <v>13</v>
      </c>
      <c r="P67">
        <v>281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1.5860000000000001</v>
      </c>
      <c r="D68" t="s">
        <v>10</v>
      </c>
      <c r="E68" t="s">
        <v>11</v>
      </c>
      <c r="F68">
        <v>1.2989999999999999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0.124</v>
      </c>
      <c r="M68" t="s">
        <v>12</v>
      </c>
      <c r="N68">
        <v>1</v>
      </c>
      <c r="O68" t="s">
        <v>13</v>
      </c>
      <c r="P68">
        <v>278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1.589</v>
      </c>
      <c r="D69" t="s">
        <v>10</v>
      </c>
      <c r="E69" t="s">
        <v>11</v>
      </c>
      <c r="F69">
        <v>1.2969999999999999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9.7000000000000003E-2</v>
      </c>
      <c r="M69" t="s">
        <v>12</v>
      </c>
      <c r="N69">
        <v>1</v>
      </c>
      <c r="O69" t="s">
        <v>13</v>
      </c>
      <c r="P69">
        <v>286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1.5980000000000001</v>
      </c>
      <c r="D70" t="s">
        <v>10</v>
      </c>
      <c r="E70" t="s">
        <v>11</v>
      </c>
      <c r="F70">
        <v>1.329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0.104</v>
      </c>
      <c r="M70" t="s">
        <v>12</v>
      </c>
      <c r="N70">
        <v>1</v>
      </c>
      <c r="O70" t="s">
        <v>13</v>
      </c>
      <c r="P70">
        <v>281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1.419</v>
      </c>
      <c r="D71" t="s">
        <v>10</v>
      </c>
      <c r="E71" t="s">
        <v>11</v>
      </c>
      <c r="F71">
        <v>1.222</v>
      </c>
      <c r="G71" t="s">
        <v>12</v>
      </c>
      <c r="H71">
        <v>5</v>
      </c>
      <c r="I71" t="s">
        <v>13</v>
      </c>
      <c r="J71">
        <v>16546066</v>
      </c>
      <c r="K71" t="s">
        <v>14</v>
      </c>
      <c r="L71">
        <v>0.09</v>
      </c>
      <c r="M71" t="s">
        <v>12</v>
      </c>
      <c r="N71">
        <v>1</v>
      </c>
      <c r="O71" t="s">
        <v>13</v>
      </c>
      <c r="P71">
        <v>277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1.3520000000000001</v>
      </c>
      <c r="D72" t="s">
        <v>10</v>
      </c>
      <c r="E72" t="s">
        <v>11</v>
      </c>
      <c r="F72">
        <v>1.135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0.10100000000000001</v>
      </c>
      <c r="M72" t="s">
        <v>12</v>
      </c>
      <c r="N72">
        <v>1</v>
      </c>
      <c r="O72" t="s">
        <v>13</v>
      </c>
      <c r="P72">
        <v>278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1.58</v>
      </c>
      <c r="D73" t="s">
        <v>10</v>
      </c>
      <c r="E73" t="s">
        <v>11</v>
      </c>
      <c r="F73">
        <v>1.2989999999999999</v>
      </c>
      <c r="G73" t="s">
        <v>12</v>
      </c>
      <c r="H73">
        <v>5</v>
      </c>
      <c r="I73" t="s">
        <v>13</v>
      </c>
      <c r="J73">
        <v>16546066</v>
      </c>
      <c r="K73" t="s">
        <v>14</v>
      </c>
      <c r="L73">
        <v>9.7000000000000003E-2</v>
      </c>
      <c r="M73" t="s">
        <v>12</v>
      </c>
      <c r="N73">
        <v>1</v>
      </c>
      <c r="O73" t="s">
        <v>13</v>
      </c>
      <c r="P73">
        <v>285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1.3859999999999999</v>
      </c>
      <c r="D74" t="s">
        <v>10</v>
      </c>
      <c r="E74" t="s">
        <v>11</v>
      </c>
      <c r="F74">
        <v>1.119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0.11</v>
      </c>
      <c r="M74" t="s">
        <v>12</v>
      </c>
      <c r="N74">
        <v>1</v>
      </c>
      <c r="O74" t="s">
        <v>13</v>
      </c>
      <c r="P74">
        <v>281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1.4990000000000001</v>
      </c>
      <c r="D75" t="s">
        <v>10</v>
      </c>
      <c r="E75" t="s">
        <v>11</v>
      </c>
      <c r="F75">
        <v>1.2270000000000001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0.14199999999999999</v>
      </c>
      <c r="M75" t="s">
        <v>12</v>
      </c>
      <c r="N75">
        <v>1</v>
      </c>
      <c r="O75" t="s">
        <v>13</v>
      </c>
      <c r="P75">
        <v>284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1.536</v>
      </c>
      <c r="D76" t="s">
        <v>10</v>
      </c>
      <c r="E76" t="s">
        <v>11</v>
      </c>
      <c r="F76">
        <v>1.321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0.09</v>
      </c>
      <c r="M76" t="s">
        <v>12</v>
      </c>
      <c r="N76">
        <v>1</v>
      </c>
      <c r="O76" t="s">
        <v>13</v>
      </c>
      <c r="P76">
        <v>278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1.6479999999999999</v>
      </c>
      <c r="D77" t="s">
        <v>10</v>
      </c>
      <c r="E77" t="s">
        <v>11</v>
      </c>
      <c r="F77">
        <v>1.329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0.115</v>
      </c>
      <c r="M77" t="s">
        <v>12</v>
      </c>
      <c r="N77">
        <v>1</v>
      </c>
      <c r="O77" t="s">
        <v>13</v>
      </c>
      <c r="P77">
        <v>282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1.2949999999999999</v>
      </c>
      <c r="D78" t="s">
        <v>10</v>
      </c>
      <c r="E78" t="s">
        <v>11</v>
      </c>
      <c r="F78">
        <v>0.99399999999999999</v>
      </c>
      <c r="G78" t="s">
        <v>12</v>
      </c>
      <c r="H78">
        <v>5</v>
      </c>
      <c r="I78" t="s">
        <v>13</v>
      </c>
      <c r="J78">
        <v>16546066</v>
      </c>
      <c r="K78" t="s">
        <v>14</v>
      </c>
      <c r="L78">
        <v>9.5000000000000001E-2</v>
      </c>
      <c r="M78" t="s">
        <v>12</v>
      </c>
      <c r="N78">
        <v>1</v>
      </c>
      <c r="O78" t="s">
        <v>13</v>
      </c>
      <c r="P78">
        <v>279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1.19</v>
      </c>
      <c r="D79" t="s">
        <v>10</v>
      </c>
      <c r="E79" t="s">
        <v>11</v>
      </c>
      <c r="F79">
        <v>0.9</v>
      </c>
      <c r="G79" t="s">
        <v>12</v>
      </c>
      <c r="H79">
        <v>5</v>
      </c>
      <c r="I79" t="s">
        <v>13</v>
      </c>
      <c r="J79">
        <v>16546066</v>
      </c>
      <c r="K79" t="s">
        <v>14</v>
      </c>
      <c r="L79">
        <v>0.124</v>
      </c>
      <c r="M79" t="s">
        <v>12</v>
      </c>
      <c r="N79">
        <v>1</v>
      </c>
      <c r="O79" t="s">
        <v>13</v>
      </c>
      <c r="P79">
        <v>287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1.6930000000000001</v>
      </c>
      <c r="D80" t="s">
        <v>10</v>
      </c>
      <c r="E80" t="s">
        <v>11</v>
      </c>
      <c r="F80">
        <v>1.377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0.106</v>
      </c>
      <c r="M80" t="s">
        <v>12</v>
      </c>
      <c r="N80">
        <v>1</v>
      </c>
      <c r="O80" t="s">
        <v>13</v>
      </c>
      <c r="P80">
        <v>285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1.4039999999999999</v>
      </c>
      <c r="D81" t="s">
        <v>10</v>
      </c>
      <c r="E81" t="s">
        <v>11</v>
      </c>
      <c r="F81">
        <v>1.161</v>
      </c>
      <c r="G81" t="s">
        <v>12</v>
      </c>
      <c r="H81">
        <v>5</v>
      </c>
      <c r="I81" t="s">
        <v>13</v>
      </c>
      <c r="J81">
        <v>16597906</v>
      </c>
      <c r="K81" t="s">
        <v>14</v>
      </c>
      <c r="L81">
        <v>0.127</v>
      </c>
      <c r="M81" t="s">
        <v>12</v>
      </c>
      <c r="N81">
        <v>1</v>
      </c>
      <c r="O81" t="s">
        <v>13</v>
      </c>
      <c r="P81">
        <v>284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1.369</v>
      </c>
      <c r="D82" t="s">
        <v>10</v>
      </c>
      <c r="E82" t="s">
        <v>11</v>
      </c>
      <c r="F82">
        <v>1.081</v>
      </c>
      <c r="G82" t="s">
        <v>12</v>
      </c>
      <c r="H82">
        <v>5</v>
      </c>
      <c r="I82" t="s">
        <v>13</v>
      </c>
      <c r="J82">
        <v>16580626</v>
      </c>
      <c r="K82" t="s">
        <v>14</v>
      </c>
      <c r="L82">
        <v>9.6000000000000002E-2</v>
      </c>
      <c r="M82" t="s">
        <v>12</v>
      </c>
      <c r="N82">
        <v>1</v>
      </c>
      <c r="O82" t="s">
        <v>13</v>
      </c>
      <c r="P82">
        <v>285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1.369</v>
      </c>
      <c r="D83" t="s">
        <v>10</v>
      </c>
      <c r="E83" t="s">
        <v>11</v>
      </c>
      <c r="F83">
        <v>1.127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0.111</v>
      </c>
      <c r="M83" t="s">
        <v>12</v>
      </c>
      <c r="N83">
        <v>1</v>
      </c>
      <c r="O83" t="s">
        <v>13</v>
      </c>
      <c r="P83">
        <v>281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1.3620000000000001</v>
      </c>
      <c r="D84" t="s">
        <v>10</v>
      </c>
      <c r="E84" t="s">
        <v>11</v>
      </c>
      <c r="F84">
        <v>1.1060000000000001</v>
      </c>
      <c r="G84" t="s">
        <v>12</v>
      </c>
      <c r="H84">
        <v>5</v>
      </c>
      <c r="I84" t="s">
        <v>13</v>
      </c>
      <c r="J84">
        <v>16597906</v>
      </c>
      <c r="K84" t="s">
        <v>14</v>
      </c>
      <c r="L84">
        <v>0.10299999999999999</v>
      </c>
      <c r="M84" t="s">
        <v>12</v>
      </c>
      <c r="N84">
        <v>1</v>
      </c>
      <c r="O84" t="s">
        <v>13</v>
      </c>
      <c r="P84">
        <v>283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1.3759999999999999</v>
      </c>
      <c r="D85" t="s">
        <v>10</v>
      </c>
      <c r="E85" t="s">
        <v>11</v>
      </c>
      <c r="F85">
        <v>1.1299999999999999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0.12</v>
      </c>
      <c r="M85" t="s">
        <v>12</v>
      </c>
      <c r="N85">
        <v>1</v>
      </c>
      <c r="O85" t="s">
        <v>13</v>
      </c>
      <c r="P85">
        <v>291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2.125</v>
      </c>
      <c r="D86" t="s">
        <v>10</v>
      </c>
      <c r="E86" t="s">
        <v>11</v>
      </c>
      <c r="F86">
        <v>1.3380000000000001</v>
      </c>
      <c r="G86" t="s">
        <v>12</v>
      </c>
      <c r="H86">
        <v>5</v>
      </c>
      <c r="I86" t="s">
        <v>13</v>
      </c>
      <c r="J86">
        <v>16546066</v>
      </c>
      <c r="K86" t="s">
        <v>14</v>
      </c>
      <c r="L86">
        <v>0.11</v>
      </c>
      <c r="M86" t="s">
        <v>12</v>
      </c>
      <c r="N86">
        <v>1</v>
      </c>
      <c r="O86" t="s">
        <v>13</v>
      </c>
      <c r="P86">
        <v>291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1.512</v>
      </c>
      <c r="D87" t="s">
        <v>10</v>
      </c>
      <c r="E87" t="s">
        <v>11</v>
      </c>
      <c r="F87">
        <v>1.2010000000000001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0.11600000000000001</v>
      </c>
      <c r="M87" t="s">
        <v>12</v>
      </c>
      <c r="N87">
        <v>1</v>
      </c>
      <c r="O87" t="s">
        <v>13</v>
      </c>
      <c r="P87">
        <v>284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1.887</v>
      </c>
      <c r="D88" t="s">
        <v>10</v>
      </c>
      <c r="E88" t="s">
        <v>11</v>
      </c>
      <c r="F88">
        <v>1.002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0.10199999999999999</v>
      </c>
      <c r="M88" t="s">
        <v>12</v>
      </c>
      <c r="N88">
        <v>1</v>
      </c>
      <c r="O88" t="s">
        <v>13</v>
      </c>
      <c r="P88">
        <v>289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1.8959999999999999</v>
      </c>
      <c r="D89" t="s">
        <v>10</v>
      </c>
      <c r="E89" t="s">
        <v>11</v>
      </c>
      <c r="F89">
        <v>1.512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0.11600000000000001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1.27</v>
      </c>
      <c r="D90" t="s">
        <v>10</v>
      </c>
      <c r="E90" t="s">
        <v>11</v>
      </c>
      <c r="F90">
        <v>1.0740000000000001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8.6999999999999994E-2</v>
      </c>
      <c r="M90" t="s">
        <v>12</v>
      </c>
      <c r="N90">
        <v>1</v>
      </c>
      <c r="O90" t="s">
        <v>13</v>
      </c>
      <c r="P90">
        <v>284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1.2330000000000001</v>
      </c>
      <c r="D91" t="s">
        <v>10</v>
      </c>
      <c r="E91" t="s">
        <v>11</v>
      </c>
      <c r="F91">
        <v>0.94699999999999995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8.8999999999999996E-2</v>
      </c>
      <c r="M91" t="s">
        <v>12</v>
      </c>
      <c r="N91">
        <v>1</v>
      </c>
      <c r="O91" t="s">
        <v>13</v>
      </c>
      <c r="P91">
        <v>293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2.278</v>
      </c>
      <c r="D92" t="s">
        <v>10</v>
      </c>
      <c r="E92" t="s">
        <v>11</v>
      </c>
      <c r="F92">
        <v>1.306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0.11600000000000001</v>
      </c>
      <c r="M92" t="s">
        <v>12</v>
      </c>
      <c r="N92">
        <v>1</v>
      </c>
      <c r="O92" t="s">
        <v>13</v>
      </c>
      <c r="P92">
        <v>282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2.306</v>
      </c>
      <c r="D93" t="s">
        <v>10</v>
      </c>
      <c r="E93" t="s">
        <v>11</v>
      </c>
      <c r="F93">
        <v>1.3109999999999999</v>
      </c>
      <c r="G93" t="s">
        <v>12</v>
      </c>
      <c r="H93">
        <v>5</v>
      </c>
      <c r="I93" t="s">
        <v>13</v>
      </c>
      <c r="J93">
        <v>16580626</v>
      </c>
      <c r="K93" t="s">
        <v>14</v>
      </c>
      <c r="L93">
        <v>0.13200000000000001</v>
      </c>
      <c r="M93" t="s">
        <v>12</v>
      </c>
      <c r="N93">
        <v>1</v>
      </c>
      <c r="O93" t="s">
        <v>13</v>
      </c>
      <c r="P93">
        <v>293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1.4710000000000001</v>
      </c>
      <c r="D94" t="s">
        <v>10</v>
      </c>
      <c r="E94" t="s">
        <v>11</v>
      </c>
      <c r="F94">
        <v>1.25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0.1</v>
      </c>
      <c r="M94" t="s">
        <v>12</v>
      </c>
      <c r="N94">
        <v>1</v>
      </c>
      <c r="O94" t="s">
        <v>13</v>
      </c>
      <c r="P94">
        <v>285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1.4350000000000001</v>
      </c>
      <c r="D95" t="s">
        <v>10</v>
      </c>
      <c r="E95" t="s">
        <v>11</v>
      </c>
      <c r="F95">
        <v>1.1679999999999999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0.14699999999999999</v>
      </c>
      <c r="M95" t="s">
        <v>12</v>
      </c>
      <c r="N95">
        <v>1</v>
      </c>
      <c r="O95" t="s">
        <v>13</v>
      </c>
      <c r="P95">
        <v>286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1.52</v>
      </c>
      <c r="D96" t="s">
        <v>10</v>
      </c>
      <c r="E96" t="s">
        <v>11</v>
      </c>
      <c r="F96">
        <v>1.284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0.108</v>
      </c>
      <c r="M96" t="s">
        <v>12</v>
      </c>
      <c r="N96">
        <v>1</v>
      </c>
      <c r="O96" t="s">
        <v>13</v>
      </c>
      <c r="P96">
        <v>296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1.3220000000000001</v>
      </c>
      <c r="D97" t="s">
        <v>10</v>
      </c>
      <c r="E97" t="s">
        <v>11</v>
      </c>
      <c r="F97">
        <v>1.079</v>
      </c>
      <c r="G97" t="s">
        <v>12</v>
      </c>
      <c r="H97">
        <v>5</v>
      </c>
      <c r="I97" t="s">
        <v>13</v>
      </c>
      <c r="J97">
        <v>16546066</v>
      </c>
      <c r="K97" t="s">
        <v>14</v>
      </c>
      <c r="L97">
        <v>0.13400000000000001</v>
      </c>
      <c r="M97" t="s">
        <v>12</v>
      </c>
      <c r="N97">
        <v>1</v>
      </c>
      <c r="O97" t="s">
        <v>13</v>
      </c>
      <c r="P97">
        <v>277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1.851</v>
      </c>
      <c r="D98" t="s">
        <v>10</v>
      </c>
      <c r="E98" t="s">
        <v>11</v>
      </c>
      <c r="F98">
        <v>1.605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0.104</v>
      </c>
      <c r="M98" t="s">
        <v>12</v>
      </c>
      <c r="N98">
        <v>1</v>
      </c>
      <c r="O98" t="s">
        <v>13</v>
      </c>
      <c r="P98">
        <v>287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2.331</v>
      </c>
      <c r="D99" t="s">
        <v>10</v>
      </c>
      <c r="E99" t="s">
        <v>11</v>
      </c>
      <c r="F99">
        <v>1.444</v>
      </c>
      <c r="G99" t="s">
        <v>12</v>
      </c>
      <c r="H99">
        <v>5</v>
      </c>
      <c r="I99" t="s">
        <v>13</v>
      </c>
      <c r="J99">
        <v>16580626</v>
      </c>
      <c r="K99" t="s">
        <v>14</v>
      </c>
      <c r="L99">
        <v>8.8999999999999996E-2</v>
      </c>
      <c r="M99" t="s">
        <v>12</v>
      </c>
      <c r="N99">
        <v>1</v>
      </c>
      <c r="O99" t="s">
        <v>13</v>
      </c>
      <c r="P99">
        <v>290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1.4330000000000001</v>
      </c>
      <c r="D100" t="s">
        <v>10</v>
      </c>
      <c r="E100" t="s">
        <v>11</v>
      </c>
      <c r="F100">
        <v>1.1619999999999999</v>
      </c>
      <c r="G100" t="s">
        <v>12</v>
      </c>
      <c r="H100">
        <v>5</v>
      </c>
      <c r="I100" t="s">
        <v>13</v>
      </c>
      <c r="J100">
        <v>16580626</v>
      </c>
      <c r="K100" t="s">
        <v>14</v>
      </c>
      <c r="L100">
        <v>0.14499999999999999</v>
      </c>
      <c r="M100" t="s">
        <v>12</v>
      </c>
      <c r="N100">
        <v>1</v>
      </c>
      <c r="O100" t="s">
        <v>13</v>
      </c>
      <c r="P100">
        <v>275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1.494</v>
      </c>
      <c r="D101" t="s">
        <v>10</v>
      </c>
      <c r="E101" t="s">
        <v>11</v>
      </c>
      <c r="F101">
        <v>1.282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0.121</v>
      </c>
      <c r="M101" t="s">
        <v>12</v>
      </c>
      <c r="N101">
        <v>1</v>
      </c>
      <c r="O101" t="s">
        <v>13</v>
      </c>
      <c r="P101">
        <v>286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1.411</v>
      </c>
      <c r="D102" t="s">
        <v>10</v>
      </c>
      <c r="E102" t="s">
        <v>11</v>
      </c>
      <c r="F102">
        <v>1.1180000000000001</v>
      </c>
      <c r="G102" t="s">
        <v>12</v>
      </c>
      <c r="H102">
        <v>5</v>
      </c>
      <c r="I102" t="s">
        <v>13</v>
      </c>
      <c r="J102">
        <v>16580626</v>
      </c>
      <c r="K102" t="s">
        <v>14</v>
      </c>
      <c r="L102">
        <v>9.2999999999999999E-2</v>
      </c>
      <c r="M102" t="s">
        <v>12</v>
      </c>
      <c r="N102">
        <v>1</v>
      </c>
      <c r="O102" t="s">
        <v>13</v>
      </c>
      <c r="P102">
        <v>287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2.0680000000000001</v>
      </c>
      <c r="D103" t="s">
        <v>10</v>
      </c>
      <c r="E103" t="s">
        <v>11</v>
      </c>
      <c r="F103">
        <v>1.8089999999999999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0.127</v>
      </c>
      <c r="M103" t="s">
        <v>12</v>
      </c>
      <c r="N103">
        <v>1</v>
      </c>
      <c r="O103" t="s">
        <v>13</v>
      </c>
      <c r="P103">
        <v>278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1.4350000000000001</v>
      </c>
      <c r="D104" t="s">
        <v>10</v>
      </c>
      <c r="E104" t="s">
        <v>11</v>
      </c>
      <c r="F104">
        <v>1.1579999999999999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8.5000000000000006E-2</v>
      </c>
      <c r="M104" t="s">
        <v>12</v>
      </c>
      <c r="N104">
        <v>1</v>
      </c>
      <c r="O104" t="s">
        <v>13</v>
      </c>
      <c r="P104">
        <v>290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1.482</v>
      </c>
      <c r="D105" t="s">
        <v>10</v>
      </c>
      <c r="E105" t="s">
        <v>11</v>
      </c>
      <c r="F105">
        <v>1.1579999999999999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0.19900000000000001</v>
      </c>
      <c r="M105" t="s">
        <v>12</v>
      </c>
      <c r="N105">
        <v>1</v>
      </c>
      <c r="O105" t="s">
        <v>13</v>
      </c>
      <c r="P105">
        <v>280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1.4019999999999999</v>
      </c>
      <c r="D106" t="s">
        <v>10</v>
      </c>
      <c r="E106" t="s">
        <v>11</v>
      </c>
      <c r="F106">
        <v>1.1120000000000001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8.7999999999999995E-2</v>
      </c>
      <c r="M106" t="s">
        <v>12</v>
      </c>
      <c r="N106">
        <v>1</v>
      </c>
      <c r="O106" t="s">
        <v>13</v>
      </c>
      <c r="P106">
        <v>283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1.361</v>
      </c>
      <c r="D107" t="s">
        <v>10</v>
      </c>
      <c r="E107" t="s">
        <v>11</v>
      </c>
      <c r="F107">
        <v>1.069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9.1999999999999998E-2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1.399</v>
      </c>
      <c r="D108" t="s">
        <v>10</v>
      </c>
      <c r="E108" t="s">
        <v>11</v>
      </c>
      <c r="F108">
        <v>1.024</v>
      </c>
      <c r="G108" t="s">
        <v>12</v>
      </c>
      <c r="H108">
        <v>5</v>
      </c>
      <c r="I108" t="s">
        <v>13</v>
      </c>
      <c r="J108">
        <v>16580626</v>
      </c>
      <c r="K108" t="s">
        <v>14</v>
      </c>
      <c r="L108">
        <v>0.11600000000000001</v>
      </c>
      <c r="M108" t="s">
        <v>12</v>
      </c>
      <c r="N108">
        <v>1</v>
      </c>
      <c r="O108" t="s">
        <v>13</v>
      </c>
      <c r="P108">
        <v>290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2.2440000000000002</v>
      </c>
      <c r="D109" t="s">
        <v>10</v>
      </c>
      <c r="E109" t="s">
        <v>11</v>
      </c>
      <c r="F109">
        <v>2.0459999999999998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0.106</v>
      </c>
      <c r="M109" t="s">
        <v>12</v>
      </c>
      <c r="N109">
        <v>1</v>
      </c>
      <c r="O109" t="s">
        <v>13</v>
      </c>
      <c r="P109">
        <v>276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2.2349999999999999</v>
      </c>
      <c r="D110" t="s">
        <v>10</v>
      </c>
      <c r="E110" t="s">
        <v>11</v>
      </c>
      <c r="F110">
        <v>1.879</v>
      </c>
      <c r="G110" t="s">
        <v>12</v>
      </c>
      <c r="H110">
        <v>5</v>
      </c>
      <c r="I110" t="s">
        <v>13</v>
      </c>
      <c r="J110">
        <v>16597906</v>
      </c>
      <c r="K110" t="s">
        <v>14</v>
      </c>
      <c r="L110">
        <v>0.125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1.403</v>
      </c>
      <c r="D111" t="s">
        <v>10</v>
      </c>
      <c r="E111" t="s">
        <v>11</v>
      </c>
      <c r="F111">
        <v>1.103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9.1999999999999998E-2</v>
      </c>
      <c r="M111" t="s">
        <v>12</v>
      </c>
      <c r="N111">
        <v>1</v>
      </c>
      <c r="O111" t="s">
        <v>13</v>
      </c>
      <c r="P111">
        <v>285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1.2290000000000001</v>
      </c>
      <c r="D112" t="s">
        <v>10</v>
      </c>
      <c r="E112" t="s">
        <v>11</v>
      </c>
      <c r="F112">
        <v>0.95499999999999996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0.122</v>
      </c>
      <c r="M112" t="s">
        <v>12</v>
      </c>
      <c r="N112">
        <v>1</v>
      </c>
      <c r="O112" t="s">
        <v>13</v>
      </c>
      <c r="P112">
        <v>278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1.3440000000000001</v>
      </c>
      <c r="D113" t="s">
        <v>10</v>
      </c>
      <c r="E113" t="s">
        <v>11</v>
      </c>
      <c r="F113">
        <v>0.98699999999999999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0.10100000000000001</v>
      </c>
      <c r="M113" t="s">
        <v>12</v>
      </c>
      <c r="N113">
        <v>1</v>
      </c>
      <c r="O113" t="s">
        <v>13</v>
      </c>
      <c r="P113">
        <v>285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1.482</v>
      </c>
      <c r="D114" t="s">
        <v>10</v>
      </c>
      <c r="E114" t="s">
        <v>11</v>
      </c>
      <c r="F114">
        <v>1.204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0.122</v>
      </c>
      <c r="M114" t="s">
        <v>12</v>
      </c>
      <c r="N114">
        <v>1</v>
      </c>
      <c r="O114" t="s">
        <v>13</v>
      </c>
      <c r="P114">
        <v>283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1.4179999999999999</v>
      </c>
      <c r="D115" t="s">
        <v>10</v>
      </c>
      <c r="E115" t="s">
        <v>11</v>
      </c>
      <c r="F115">
        <v>1.1830000000000001</v>
      </c>
      <c r="G115" t="s">
        <v>12</v>
      </c>
      <c r="H115">
        <v>5</v>
      </c>
      <c r="I115" t="s">
        <v>13</v>
      </c>
      <c r="J115">
        <v>16580626</v>
      </c>
      <c r="K115" t="s">
        <v>14</v>
      </c>
      <c r="L115">
        <v>0.123</v>
      </c>
      <c r="M115" t="s">
        <v>12</v>
      </c>
      <c r="N115">
        <v>1</v>
      </c>
      <c r="O115" t="s">
        <v>13</v>
      </c>
      <c r="P115">
        <v>287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1.3720000000000001</v>
      </c>
      <c r="D116" t="s">
        <v>10</v>
      </c>
      <c r="E116" t="s">
        <v>11</v>
      </c>
      <c r="F116">
        <v>1.173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9.0999999999999998E-2</v>
      </c>
      <c r="M116" t="s">
        <v>12</v>
      </c>
      <c r="N116">
        <v>1</v>
      </c>
      <c r="O116" t="s">
        <v>13</v>
      </c>
      <c r="P116">
        <v>279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1.2829999999999999</v>
      </c>
      <c r="D117" t="s">
        <v>10</v>
      </c>
      <c r="E117" t="s">
        <v>11</v>
      </c>
      <c r="F117">
        <v>0.97399999999999998</v>
      </c>
      <c r="G117" t="s">
        <v>12</v>
      </c>
      <c r="H117">
        <v>5</v>
      </c>
      <c r="I117" t="s">
        <v>13</v>
      </c>
      <c r="J117">
        <v>16597906</v>
      </c>
      <c r="K117" t="s">
        <v>14</v>
      </c>
      <c r="L117">
        <v>9.5000000000000001E-2</v>
      </c>
      <c r="M117" t="s">
        <v>12</v>
      </c>
      <c r="N117">
        <v>1</v>
      </c>
      <c r="O117" t="s">
        <v>13</v>
      </c>
      <c r="P117">
        <v>288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2.3210000000000002</v>
      </c>
      <c r="D118" t="s">
        <v>10</v>
      </c>
      <c r="E118" t="s">
        <v>11</v>
      </c>
      <c r="F118">
        <v>2.0870000000000002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0.113</v>
      </c>
      <c r="M118" t="s">
        <v>12</v>
      </c>
      <c r="N118">
        <v>1</v>
      </c>
      <c r="O118" t="s">
        <v>13</v>
      </c>
      <c r="P118">
        <v>282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1.3580000000000001</v>
      </c>
      <c r="D119" t="s">
        <v>10</v>
      </c>
      <c r="E119" t="s">
        <v>11</v>
      </c>
      <c r="F119">
        <v>1.105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0.13</v>
      </c>
      <c r="M119" t="s">
        <v>12</v>
      </c>
      <c r="N119">
        <v>1</v>
      </c>
      <c r="O119" t="s">
        <v>13</v>
      </c>
      <c r="P119">
        <v>283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1.4650000000000001</v>
      </c>
      <c r="D120" t="s">
        <v>10</v>
      </c>
      <c r="E120" t="s">
        <v>11</v>
      </c>
      <c r="F120">
        <v>1.1120000000000001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0.13200000000000001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2.4740000000000002</v>
      </c>
      <c r="D121" t="s">
        <v>10</v>
      </c>
      <c r="E121" t="s">
        <v>11</v>
      </c>
      <c r="F121">
        <v>2.23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0.13200000000000001</v>
      </c>
      <c r="M121" t="s">
        <v>12</v>
      </c>
      <c r="N121">
        <v>1</v>
      </c>
      <c r="O121" t="s">
        <v>13</v>
      </c>
      <c r="P121">
        <v>286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1.454</v>
      </c>
      <c r="D122" t="s">
        <v>10</v>
      </c>
      <c r="E122" t="s">
        <v>11</v>
      </c>
      <c r="F122">
        <v>1.0740000000000001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9.6000000000000002E-2</v>
      </c>
      <c r="M122" t="s">
        <v>12</v>
      </c>
      <c r="N122">
        <v>1</v>
      </c>
      <c r="O122" t="s">
        <v>13</v>
      </c>
      <c r="P122">
        <v>288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1.37</v>
      </c>
      <c r="D123" t="s">
        <v>10</v>
      </c>
      <c r="E123" t="s">
        <v>11</v>
      </c>
      <c r="F123">
        <v>1.0740000000000001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9.4E-2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1.893</v>
      </c>
      <c r="D124" t="s">
        <v>10</v>
      </c>
      <c r="E124" t="s">
        <v>11</v>
      </c>
      <c r="F124">
        <v>1.6890000000000001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0.09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1.353</v>
      </c>
      <c r="D125" t="s">
        <v>10</v>
      </c>
      <c r="E125" t="s">
        <v>11</v>
      </c>
      <c r="F125">
        <v>1.0640000000000001</v>
      </c>
      <c r="G125" t="s">
        <v>12</v>
      </c>
      <c r="H125">
        <v>5</v>
      </c>
      <c r="I125" t="s">
        <v>13</v>
      </c>
      <c r="J125">
        <v>16597906</v>
      </c>
      <c r="K125" t="s">
        <v>14</v>
      </c>
      <c r="L125">
        <v>9.2999999999999999E-2</v>
      </c>
      <c r="M125" t="s">
        <v>12</v>
      </c>
      <c r="N125">
        <v>1</v>
      </c>
      <c r="O125" t="s">
        <v>13</v>
      </c>
      <c r="P125">
        <v>289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1.393</v>
      </c>
      <c r="D126" t="s">
        <v>10</v>
      </c>
      <c r="E126" t="s">
        <v>11</v>
      </c>
      <c r="F126">
        <v>1.2030000000000001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8.6999999999999994E-2</v>
      </c>
      <c r="M126" t="s">
        <v>12</v>
      </c>
      <c r="N126">
        <v>1</v>
      </c>
      <c r="O126" t="s">
        <v>13</v>
      </c>
      <c r="P126">
        <v>277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1.407</v>
      </c>
      <c r="D127" t="s">
        <v>10</v>
      </c>
      <c r="E127" t="s">
        <v>11</v>
      </c>
      <c r="F127">
        <v>1.1319999999999999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9.2999999999999999E-2</v>
      </c>
      <c r="M127" t="s">
        <v>12</v>
      </c>
      <c r="N127">
        <v>1</v>
      </c>
      <c r="O127" t="s">
        <v>13</v>
      </c>
      <c r="P127">
        <v>282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1.913</v>
      </c>
      <c r="D128" t="s">
        <v>10</v>
      </c>
      <c r="E128" t="s">
        <v>11</v>
      </c>
      <c r="F128">
        <v>1.234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0.12</v>
      </c>
      <c r="M128" t="s">
        <v>12</v>
      </c>
      <c r="N128">
        <v>1</v>
      </c>
      <c r="O128" t="s">
        <v>13</v>
      </c>
      <c r="P128">
        <v>288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1.87</v>
      </c>
      <c r="D129" t="s">
        <v>10</v>
      </c>
      <c r="E129" t="s">
        <v>11</v>
      </c>
      <c r="F129">
        <v>1.181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8.4000000000000005E-2</v>
      </c>
      <c r="M129" t="s">
        <v>12</v>
      </c>
      <c r="N129">
        <v>1</v>
      </c>
      <c r="O129" t="s">
        <v>13</v>
      </c>
      <c r="P129">
        <v>295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1.5589999999999999</v>
      </c>
      <c r="D130" t="s">
        <v>10</v>
      </c>
      <c r="E130" t="s">
        <v>11</v>
      </c>
      <c r="F130">
        <v>1.2929999999999999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9.7000000000000003E-2</v>
      </c>
      <c r="M130" t="s">
        <v>12</v>
      </c>
      <c r="N130">
        <v>1</v>
      </c>
      <c r="O130" t="s">
        <v>13</v>
      </c>
      <c r="P130">
        <v>288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1.1539999999999999</v>
      </c>
      <c r="D131" t="s">
        <v>10</v>
      </c>
      <c r="E131" t="s">
        <v>11</v>
      </c>
      <c r="F131">
        <v>0.95699999999999996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0.1</v>
      </c>
      <c r="M131" t="s">
        <v>12</v>
      </c>
      <c r="N131">
        <v>1</v>
      </c>
      <c r="O131" t="s">
        <v>13</v>
      </c>
      <c r="P131">
        <v>282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1.25</v>
      </c>
      <c r="D132" t="s">
        <v>10</v>
      </c>
      <c r="E132" t="s">
        <v>11</v>
      </c>
      <c r="F132">
        <v>0.98499999999999999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8.7999999999999995E-2</v>
      </c>
      <c r="M132" t="s">
        <v>12</v>
      </c>
      <c r="N132">
        <v>1</v>
      </c>
      <c r="O132" t="s">
        <v>13</v>
      </c>
      <c r="P132">
        <v>290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1.3380000000000001</v>
      </c>
      <c r="D133" t="s">
        <v>10</v>
      </c>
      <c r="E133" t="s">
        <v>11</v>
      </c>
      <c r="F133">
        <v>1.0660000000000001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8.5000000000000006E-2</v>
      </c>
      <c r="M133" t="s">
        <v>12</v>
      </c>
      <c r="N133">
        <v>1</v>
      </c>
      <c r="O133" t="s">
        <v>13</v>
      </c>
      <c r="P133">
        <v>279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1.498</v>
      </c>
      <c r="D134" t="s">
        <v>10</v>
      </c>
      <c r="E134" t="s">
        <v>11</v>
      </c>
      <c r="F134">
        <v>1.131</v>
      </c>
      <c r="G134" t="s">
        <v>12</v>
      </c>
      <c r="H134">
        <v>5</v>
      </c>
      <c r="I134" t="s">
        <v>13</v>
      </c>
      <c r="J134">
        <v>16597906</v>
      </c>
      <c r="K134" t="s">
        <v>14</v>
      </c>
      <c r="L134">
        <v>8.5999999999999993E-2</v>
      </c>
      <c r="M134" t="s">
        <v>12</v>
      </c>
      <c r="N134">
        <v>1</v>
      </c>
      <c r="O134" t="s">
        <v>13</v>
      </c>
      <c r="P134">
        <v>287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1.339</v>
      </c>
      <c r="D135" t="s">
        <v>10</v>
      </c>
      <c r="E135" t="s">
        <v>11</v>
      </c>
      <c r="F135">
        <v>1.071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8.8999999999999996E-2</v>
      </c>
      <c r="M135" t="s">
        <v>12</v>
      </c>
      <c r="N135">
        <v>1</v>
      </c>
      <c r="O135" t="s">
        <v>13</v>
      </c>
      <c r="P135">
        <v>289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1.53</v>
      </c>
      <c r="D136" t="s">
        <v>10</v>
      </c>
      <c r="E136" t="s">
        <v>11</v>
      </c>
      <c r="F136">
        <v>1.3089999999999999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9.0999999999999998E-2</v>
      </c>
      <c r="M136" t="s">
        <v>12</v>
      </c>
      <c r="N136">
        <v>1</v>
      </c>
      <c r="O136" t="s">
        <v>13</v>
      </c>
      <c r="P136">
        <v>284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1.363</v>
      </c>
      <c r="D137" t="s">
        <v>10</v>
      </c>
      <c r="E137" t="s">
        <v>11</v>
      </c>
      <c r="F137">
        <v>1.0609999999999999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9.0999999999999998E-2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1.2430000000000001</v>
      </c>
      <c r="D138" t="s">
        <v>10</v>
      </c>
      <c r="E138" t="s">
        <v>11</v>
      </c>
      <c r="F138">
        <v>1.002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0.11600000000000001</v>
      </c>
      <c r="M138" t="s">
        <v>12</v>
      </c>
      <c r="N138">
        <v>1</v>
      </c>
      <c r="O138" t="s">
        <v>13</v>
      </c>
      <c r="P138">
        <v>283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1.446</v>
      </c>
      <c r="D139" t="s">
        <v>10</v>
      </c>
      <c r="E139" t="s">
        <v>11</v>
      </c>
      <c r="F139">
        <v>1.1930000000000001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0.11</v>
      </c>
      <c r="M139" t="s">
        <v>12</v>
      </c>
      <c r="N139">
        <v>1</v>
      </c>
      <c r="O139" t="s">
        <v>13</v>
      </c>
      <c r="P139">
        <v>292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1.952</v>
      </c>
      <c r="D140" t="s">
        <v>10</v>
      </c>
      <c r="E140" t="s">
        <v>11</v>
      </c>
      <c r="F140">
        <v>1.081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0.254</v>
      </c>
      <c r="M140" t="s">
        <v>12</v>
      </c>
      <c r="N140">
        <v>1</v>
      </c>
      <c r="O140" t="s">
        <v>13</v>
      </c>
      <c r="P140">
        <v>290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1.454</v>
      </c>
      <c r="D141" t="s">
        <v>10</v>
      </c>
      <c r="E141" t="s">
        <v>11</v>
      </c>
      <c r="F141">
        <v>1.246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0.10100000000000001</v>
      </c>
      <c r="M141" t="s">
        <v>12</v>
      </c>
      <c r="N141">
        <v>1</v>
      </c>
      <c r="O141" t="s">
        <v>13</v>
      </c>
      <c r="P141">
        <v>280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1.4019999999999999</v>
      </c>
      <c r="D142" t="s">
        <v>10</v>
      </c>
      <c r="E142" t="s">
        <v>11</v>
      </c>
      <c r="F142">
        <v>1.19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8.8999999999999996E-2</v>
      </c>
      <c r="M142" t="s">
        <v>12</v>
      </c>
      <c r="N142">
        <v>1</v>
      </c>
      <c r="O142" t="s">
        <v>13</v>
      </c>
      <c r="P142">
        <v>285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1.653</v>
      </c>
      <c r="D143" t="s">
        <v>10</v>
      </c>
      <c r="E143" t="s">
        <v>11</v>
      </c>
      <c r="F143">
        <v>1.3360000000000001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0.11</v>
      </c>
      <c r="M143" t="s">
        <v>12</v>
      </c>
      <c r="N143">
        <v>1</v>
      </c>
      <c r="O143" t="s">
        <v>13</v>
      </c>
      <c r="P143">
        <v>286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1.532</v>
      </c>
      <c r="D144" t="s">
        <v>10</v>
      </c>
      <c r="E144" t="s">
        <v>11</v>
      </c>
      <c r="F144">
        <v>1.242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9.6000000000000002E-2</v>
      </c>
      <c r="M144" t="s">
        <v>12</v>
      </c>
      <c r="N144">
        <v>1</v>
      </c>
      <c r="O144" t="s">
        <v>13</v>
      </c>
      <c r="P144">
        <v>291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1.3740000000000001</v>
      </c>
      <c r="D145" t="s">
        <v>10</v>
      </c>
      <c r="E145" t="s">
        <v>11</v>
      </c>
      <c r="F145">
        <v>1.1220000000000001</v>
      </c>
      <c r="G145" t="s">
        <v>12</v>
      </c>
      <c r="H145">
        <v>5</v>
      </c>
      <c r="I145" t="s">
        <v>13</v>
      </c>
      <c r="J145">
        <v>16546066</v>
      </c>
      <c r="K145" t="s">
        <v>14</v>
      </c>
      <c r="L145">
        <v>0.124</v>
      </c>
      <c r="M145" t="s">
        <v>12</v>
      </c>
      <c r="N145">
        <v>1</v>
      </c>
      <c r="O145" t="s">
        <v>13</v>
      </c>
      <c r="P145">
        <v>280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1.863</v>
      </c>
      <c r="D146" t="s">
        <v>10</v>
      </c>
      <c r="E146" t="s">
        <v>11</v>
      </c>
      <c r="F146">
        <v>1.1259999999999999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0.107</v>
      </c>
      <c r="M146" t="s">
        <v>12</v>
      </c>
      <c r="N146">
        <v>1</v>
      </c>
      <c r="O146" t="s">
        <v>13</v>
      </c>
      <c r="P146">
        <v>284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1.581</v>
      </c>
      <c r="D147" t="s">
        <v>10</v>
      </c>
      <c r="E147" t="s">
        <v>11</v>
      </c>
      <c r="F147">
        <v>1.3140000000000001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0.11600000000000001</v>
      </c>
      <c r="M147" t="s">
        <v>12</v>
      </c>
      <c r="N147">
        <v>1</v>
      </c>
      <c r="O147" t="s">
        <v>13</v>
      </c>
      <c r="P147">
        <v>288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2.8969999999999998</v>
      </c>
      <c r="D148" t="s">
        <v>10</v>
      </c>
      <c r="E148" t="s">
        <v>11</v>
      </c>
      <c r="F148">
        <v>2.0859999999999999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9.2999999999999999E-2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1.74</v>
      </c>
      <c r="D149" t="s">
        <v>10</v>
      </c>
      <c r="E149" t="s">
        <v>11</v>
      </c>
      <c r="F149">
        <v>1.484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9.8000000000000004E-2</v>
      </c>
      <c r="M149" t="s">
        <v>12</v>
      </c>
      <c r="N149">
        <v>1</v>
      </c>
      <c r="O149" t="s">
        <v>13</v>
      </c>
      <c r="P149">
        <v>290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1.5860000000000001</v>
      </c>
      <c r="D150" t="s">
        <v>10</v>
      </c>
      <c r="E150" t="s">
        <v>11</v>
      </c>
      <c r="F150">
        <v>1.2969999999999999</v>
      </c>
      <c r="G150" t="s">
        <v>12</v>
      </c>
      <c r="H150">
        <v>5</v>
      </c>
      <c r="I150" t="s">
        <v>13</v>
      </c>
      <c r="J150">
        <v>16546066</v>
      </c>
      <c r="K150" t="s">
        <v>14</v>
      </c>
      <c r="L150">
        <v>0.11700000000000001</v>
      </c>
      <c r="M150" t="s">
        <v>12</v>
      </c>
      <c r="N150">
        <v>1</v>
      </c>
      <c r="O150" t="s">
        <v>13</v>
      </c>
      <c r="P150">
        <v>295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1.5660000000000001</v>
      </c>
      <c r="D151" t="s">
        <v>10</v>
      </c>
      <c r="E151" t="s">
        <v>11</v>
      </c>
      <c r="F151">
        <v>1.276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9.2999999999999999E-2</v>
      </c>
      <c r="M151" t="s">
        <v>12</v>
      </c>
      <c r="N151">
        <v>1</v>
      </c>
      <c r="O151" t="s">
        <v>13</v>
      </c>
      <c r="P151">
        <v>290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1.4530000000000001</v>
      </c>
      <c r="D152" t="s">
        <v>10</v>
      </c>
      <c r="E152" t="s">
        <v>11</v>
      </c>
      <c r="F152">
        <v>1.0680000000000001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0.09</v>
      </c>
      <c r="M152" t="s">
        <v>12</v>
      </c>
      <c r="N152">
        <v>1</v>
      </c>
      <c r="O152" t="s">
        <v>13</v>
      </c>
      <c r="P152">
        <v>288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1.879</v>
      </c>
      <c r="D153" t="s">
        <v>10</v>
      </c>
      <c r="E153" t="s">
        <v>11</v>
      </c>
      <c r="F153">
        <v>1.171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9.2999999999999999E-2</v>
      </c>
      <c r="M153" t="s">
        <v>12</v>
      </c>
      <c r="N153">
        <v>1</v>
      </c>
      <c r="O153" t="s">
        <v>13</v>
      </c>
      <c r="P153">
        <v>291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1.5940000000000001</v>
      </c>
      <c r="D154" t="s">
        <v>10</v>
      </c>
      <c r="E154" t="s">
        <v>11</v>
      </c>
      <c r="F154">
        <v>1.3240000000000001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8.4000000000000005E-2</v>
      </c>
      <c r="M154" t="s">
        <v>12</v>
      </c>
      <c r="N154">
        <v>1</v>
      </c>
      <c r="O154" t="s">
        <v>13</v>
      </c>
      <c r="P154">
        <v>285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1.661</v>
      </c>
      <c r="D155" t="s">
        <v>10</v>
      </c>
      <c r="E155" t="s">
        <v>11</v>
      </c>
      <c r="F155">
        <v>1.278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9.6000000000000002E-2</v>
      </c>
      <c r="M155" t="s">
        <v>12</v>
      </c>
      <c r="N155">
        <v>1</v>
      </c>
      <c r="O155" t="s">
        <v>13</v>
      </c>
      <c r="P155">
        <v>293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1.5669999999999999</v>
      </c>
      <c r="D156" t="s">
        <v>10</v>
      </c>
      <c r="E156" t="s">
        <v>11</v>
      </c>
      <c r="F156">
        <v>1.3180000000000001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0.121</v>
      </c>
      <c r="M156" t="s">
        <v>12</v>
      </c>
      <c r="N156">
        <v>1</v>
      </c>
      <c r="O156" t="s">
        <v>13</v>
      </c>
      <c r="P156">
        <v>283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1.613</v>
      </c>
      <c r="D157" t="s">
        <v>10</v>
      </c>
      <c r="E157" t="s">
        <v>11</v>
      </c>
      <c r="F157">
        <v>1.4039999999999999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8.6999999999999994E-2</v>
      </c>
      <c r="M157" t="s">
        <v>12</v>
      </c>
      <c r="N157">
        <v>1</v>
      </c>
      <c r="O157" t="s">
        <v>13</v>
      </c>
      <c r="P157">
        <v>290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1.5760000000000001</v>
      </c>
      <c r="D158" t="s">
        <v>10</v>
      </c>
      <c r="E158" t="s">
        <v>11</v>
      </c>
      <c r="F158">
        <v>1.347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0.104</v>
      </c>
      <c r="M158" t="s">
        <v>12</v>
      </c>
      <c r="N158">
        <v>1</v>
      </c>
      <c r="O158" t="s">
        <v>13</v>
      </c>
      <c r="P158">
        <v>279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1.236</v>
      </c>
      <c r="D159" t="s">
        <v>10</v>
      </c>
      <c r="E159" t="s">
        <v>11</v>
      </c>
      <c r="F159">
        <v>1.038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9.9000000000000005E-2</v>
      </c>
      <c r="M159" t="s">
        <v>12</v>
      </c>
      <c r="N159">
        <v>1</v>
      </c>
      <c r="O159" t="s">
        <v>13</v>
      </c>
      <c r="P159">
        <v>278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1.5389999999999999</v>
      </c>
      <c r="D160" t="s">
        <v>10</v>
      </c>
      <c r="E160" t="s">
        <v>11</v>
      </c>
      <c r="F160">
        <v>1.306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0.109</v>
      </c>
      <c r="M160" t="s">
        <v>12</v>
      </c>
      <c r="N160">
        <v>1</v>
      </c>
      <c r="O160" t="s">
        <v>13</v>
      </c>
      <c r="P160">
        <v>288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2.2330000000000001</v>
      </c>
      <c r="D161" t="s">
        <v>10</v>
      </c>
      <c r="E161" t="s">
        <v>11</v>
      </c>
      <c r="F161">
        <v>1.3859999999999999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0.124</v>
      </c>
      <c r="M161" t="s">
        <v>12</v>
      </c>
      <c r="N161">
        <v>1</v>
      </c>
      <c r="O161" t="s">
        <v>13</v>
      </c>
      <c r="P161">
        <v>291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1.7010000000000001</v>
      </c>
      <c r="D162" t="s">
        <v>10</v>
      </c>
      <c r="E162" t="s">
        <v>11</v>
      </c>
      <c r="F162">
        <v>1.4350000000000001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9.8000000000000004E-2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1.526</v>
      </c>
      <c r="D163" t="s">
        <v>10</v>
      </c>
      <c r="E163" t="s">
        <v>11</v>
      </c>
      <c r="F163">
        <v>1.208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0.115</v>
      </c>
      <c r="M163" t="s">
        <v>12</v>
      </c>
      <c r="N163">
        <v>1</v>
      </c>
      <c r="O163" t="s">
        <v>13</v>
      </c>
      <c r="P163">
        <v>285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1.7010000000000001</v>
      </c>
      <c r="D164" t="s">
        <v>10</v>
      </c>
      <c r="E164" t="s">
        <v>11</v>
      </c>
      <c r="F164">
        <v>1.448</v>
      </c>
      <c r="G164" t="s">
        <v>12</v>
      </c>
      <c r="H164">
        <v>5</v>
      </c>
      <c r="I164" t="s">
        <v>13</v>
      </c>
      <c r="J164">
        <v>16563346</v>
      </c>
      <c r="K164" t="s">
        <v>14</v>
      </c>
      <c r="L164">
        <v>0.124</v>
      </c>
      <c r="M164" t="s">
        <v>12</v>
      </c>
      <c r="N164">
        <v>1</v>
      </c>
      <c r="O164" t="s">
        <v>13</v>
      </c>
      <c r="P164">
        <v>286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1.246</v>
      </c>
      <c r="D165" t="s">
        <v>10</v>
      </c>
      <c r="E165" t="s">
        <v>11</v>
      </c>
      <c r="F165">
        <v>0.98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9.0999999999999998E-2</v>
      </c>
      <c r="M165" t="s">
        <v>12</v>
      </c>
      <c r="N165">
        <v>1</v>
      </c>
      <c r="O165" t="s">
        <v>13</v>
      </c>
      <c r="P165">
        <v>288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1.3620000000000001</v>
      </c>
      <c r="D166" t="s">
        <v>10</v>
      </c>
      <c r="E166" t="s">
        <v>11</v>
      </c>
      <c r="F166">
        <v>1.085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0.11600000000000001</v>
      </c>
      <c r="M166" t="s">
        <v>12</v>
      </c>
      <c r="N166">
        <v>1</v>
      </c>
      <c r="O166" t="s">
        <v>13</v>
      </c>
      <c r="P166">
        <v>288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2</v>
      </c>
      <c r="D167" t="s">
        <v>10</v>
      </c>
      <c r="E167" t="s">
        <v>11</v>
      </c>
      <c r="F167">
        <v>1.2430000000000001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0.12</v>
      </c>
      <c r="M167" t="s">
        <v>12</v>
      </c>
      <c r="N167">
        <v>1</v>
      </c>
      <c r="O167" t="s">
        <v>13</v>
      </c>
      <c r="P167">
        <v>295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1.3460000000000001</v>
      </c>
      <c r="D168" t="s">
        <v>10</v>
      </c>
      <c r="E168" t="s">
        <v>11</v>
      </c>
      <c r="F168">
        <v>1.0640000000000001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9.1999999999999998E-2</v>
      </c>
      <c r="M168" t="s">
        <v>12</v>
      </c>
      <c r="N168">
        <v>1</v>
      </c>
      <c r="O168" t="s">
        <v>13</v>
      </c>
      <c r="P168">
        <v>280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1.4430000000000001</v>
      </c>
      <c r="D169" t="s">
        <v>10</v>
      </c>
      <c r="E169" t="s">
        <v>11</v>
      </c>
      <c r="F169">
        <v>1.141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0.105</v>
      </c>
      <c r="M169" t="s">
        <v>12</v>
      </c>
      <c r="N169">
        <v>1</v>
      </c>
      <c r="O169" t="s">
        <v>13</v>
      </c>
      <c r="P169">
        <v>285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1.7050000000000001</v>
      </c>
      <c r="D170" t="s">
        <v>10</v>
      </c>
      <c r="E170" t="s">
        <v>11</v>
      </c>
      <c r="F170">
        <v>1.409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8.8999999999999996E-2</v>
      </c>
      <c r="M170" t="s">
        <v>12</v>
      </c>
      <c r="N170">
        <v>1</v>
      </c>
      <c r="O170" t="s">
        <v>13</v>
      </c>
      <c r="P170">
        <v>282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1.345</v>
      </c>
      <c r="D171" t="s">
        <v>10</v>
      </c>
      <c r="E171" t="s">
        <v>11</v>
      </c>
      <c r="F171">
        <v>1.081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9.6000000000000002E-2</v>
      </c>
      <c r="M171" t="s">
        <v>12</v>
      </c>
      <c r="N171">
        <v>1</v>
      </c>
      <c r="O171" t="s">
        <v>13</v>
      </c>
      <c r="P171">
        <v>294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1.5640000000000001</v>
      </c>
      <c r="D172" t="s">
        <v>10</v>
      </c>
      <c r="E172" t="s">
        <v>11</v>
      </c>
      <c r="F172">
        <v>1.286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8.6999999999999994E-2</v>
      </c>
      <c r="M172" t="s">
        <v>12</v>
      </c>
      <c r="N172">
        <v>1</v>
      </c>
      <c r="O172" t="s">
        <v>13</v>
      </c>
      <c r="P172">
        <v>283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1.361</v>
      </c>
      <c r="D173" t="s">
        <v>10</v>
      </c>
      <c r="E173" t="s">
        <v>11</v>
      </c>
      <c r="F173">
        <v>1.111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0.11799999999999999</v>
      </c>
      <c r="M173" t="s">
        <v>12</v>
      </c>
      <c r="N173">
        <v>1</v>
      </c>
      <c r="O173" t="s">
        <v>13</v>
      </c>
      <c r="P173">
        <v>286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1.591</v>
      </c>
      <c r="D174" t="s">
        <v>10</v>
      </c>
      <c r="E174" t="s">
        <v>11</v>
      </c>
      <c r="F174">
        <v>1.3340000000000001</v>
      </c>
      <c r="G174" t="s">
        <v>12</v>
      </c>
      <c r="H174">
        <v>5</v>
      </c>
      <c r="I174" t="s">
        <v>13</v>
      </c>
      <c r="J174">
        <v>16546066</v>
      </c>
      <c r="K174" t="s">
        <v>14</v>
      </c>
      <c r="L174">
        <v>9.5000000000000001E-2</v>
      </c>
      <c r="M174" t="s">
        <v>12</v>
      </c>
      <c r="N174">
        <v>1</v>
      </c>
      <c r="O174" t="s">
        <v>13</v>
      </c>
      <c r="P174">
        <v>287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1.3859999999999999</v>
      </c>
      <c r="D175" t="s">
        <v>10</v>
      </c>
      <c r="E175" t="s">
        <v>11</v>
      </c>
      <c r="F175">
        <v>1.161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8.6999999999999994E-2</v>
      </c>
      <c r="M175" t="s">
        <v>12</v>
      </c>
      <c r="N175">
        <v>1</v>
      </c>
      <c r="O175" t="s">
        <v>13</v>
      </c>
      <c r="P175">
        <v>281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2.4369999999999998</v>
      </c>
      <c r="D176" t="s">
        <v>10</v>
      </c>
      <c r="E176" t="s">
        <v>11</v>
      </c>
      <c r="F176">
        <v>1.756</v>
      </c>
      <c r="G176" t="s">
        <v>12</v>
      </c>
      <c r="H176">
        <v>5</v>
      </c>
      <c r="I176" t="s">
        <v>13</v>
      </c>
      <c r="J176">
        <v>16597906</v>
      </c>
      <c r="K176" t="s">
        <v>14</v>
      </c>
      <c r="L176">
        <v>0.11700000000000001</v>
      </c>
      <c r="M176" t="s">
        <v>12</v>
      </c>
      <c r="N176">
        <v>1</v>
      </c>
      <c r="O176" t="s">
        <v>13</v>
      </c>
      <c r="P176">
        <v>290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1.294</v>
      </c>
      <c r="D177" t="s">
        <v>10</v>
      </c>
      <c r="E177" t="s">
        <v>11</v>
      </c>
      <c r="F177">
        <v>1.008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8.7999999999999995E-2</v>
      </c>
      <c r="M177" t="s">
        <v>12</v>
      </c>
      <c r="N177">
        <v>1</v>
      </c>
      <c r="O177" t="s">
        <v>13</v>
      </c>
      <c r="P177">
        <v>283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1.2989999999999999</v>
      </c>
      <c r="D178" t="s">
        <v>10</v>
      </c>
      <c r="E178" t="s">
        <v>11</v>
      </c>
      <c r="F178">
        <v>0.997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285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1.3440000000000001</v>
      </c>
      <c r="D179" t="s">
        <v>10</v>
      </c>
      <c r="E179" t="s">
        <v>11</v>
      </c>
      <c r="F179">
        <v>1.0840000000000001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9.1999999999999998E-2</v>
      </c>
      <c r="M179" t="s">
        <v>12</v>
      </c>
      <c r="N179">
        <v>1</v>
      </c>
      <c r="O179" t="s">
        <v>13</v>
      </c>
      <c r="P179">
        <v>289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1.2210000000000001</v>
      </c>
      <c r="D180" t="s">
        <v>10</v>
      </c>
      <c r="E180" t="s">
        <v>11</v>
      </c>
      <c r="F180">
        <v>0.97299999999999998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9.4E-2</v>
      </c>
      <c r="M180" t="s">
        <v>12</v>
      </c>
      <c r="N180">
        <v>1</v>
      </c>
      <c r="O180" t="s">
        <v>13</v>
      </c>
      <c r="P180">
        <v>292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1.341</v>
      </c>
      <c r="D181" t="s">
        <v>10</v>
      </c>
      <c r="E181" t="s">
        <v>11</v>
      </c>
      <c r="F181">
        <v>1.085</v>
      </c>
      <c r="G181" t="s">
        <v>12</v>
      </c>
      <c r="H181">
        <v>5</v>
      </c>
      <c r="I181" t="s">
        <v>13</v>
      </c>
      <c r="J181">
        <v>16597906</v>
      </c>
      <c r="K181" t="s">
        <v>14</v>
      </c>
      <c r="L181">
        <v>9.6000000000000002E-2</v>
      </c>
      <c r="M181" t="s">
        <v>12</v>
      </c>
      <c r="N181">
        <v>1</v>
      </c>
      <c r="O181" t="s">
        <v>13</v>
      </c>
      <c r="P181">
        <v>283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1.4790000000000001</v>
      </c>
      <c r="D182" t="s">
        <v>10</v>
      </c>
      <c r="E182" t="s">
        <v>11</v>
      </c>
      <c r="F182">
        <v>1.218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0.106</v>
      </c>
      <c r="M182" t="s">
        <v>12</v>
      </c>
      <c r="N182">
        <v>1</v>
      </c>
      <c r="O182" t="s">
        <v>13</v>
      </c>
      <c r="P182">
        <v>285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1.42</v>
      </c>
      <c r="D183" t="s">
        <v>10</v>
      </c>
      <c r="E183" t="s">
        <v>11</v>
      </c>
      <c r="F183">
        <v>1.127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8.5000000000000006E-2</v>
      </c>
      <c r="M183" t="s">
        <v>12</v>
      </c>
      <c r="N183">
        <v>1</v>
      </c>
      <c r="O183" t="s">
        <v>13</v>
      </c>
      <c r="P183">
        <v>288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1.673</v>
      </c>
      <c r="D184" t="s">
        <v>10</v>
      </c>
      <c r="E184" t="s">
        <v>11</v>
      </c>
      <c r="F184">
        <v>1.383</v>
      </c>
      <c r="G184" t="s">
        <v>12</v>
      </c>
      <c r="H184">
        <v>5</v>
      </c>
      <c r="I184" t="s">
        <v>13</v>
      </c>
      <c r="J184">
        <v>16563346</v>
      </c>
      <c r="K184" t="s">
        <v>14</v>
      </c>
      <c r="L184">
        <v>8.6999999999999994E-2</v>
      </c>
      <c r="M184" t="s">
        <v>12</v>
      </c>
      <c r="N184">
        <v>1</v>
      </c>
      <c r="O184" t="s">
        <v>13</v>
      </c>
      <c r="P184">
        <v>287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23.29</v>
      </c>
      <c r="D185" t="s">
        <v>10</v>
      </c>
      <c r="E185" t="s">
        <v>11</v>
      </c>
      <c r="F185">
        <v>12.808999999999999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0.28299999999999997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1.901</v>
      </c>
      <c r="D186" t="s">
        <v>10</v>
      </c>
      <c r="E186" t="s">
        <v>11</v>
      </c>
      <c r="F186">
        <v>0.17699999999999999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9.6000000000000002E-2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3.101</v>
      </c>
      <c r="D187" t="s">
        <v>10</v>
      </c>
      <c r="E187" t="s">
        <v>11</v>
      </c>
      <c r="F187">
        <v>0.98499999999999999</v>
      </c>
      <c r="G187" t="s">
        <v>12</v>
      </c>
      <c r="H187">
        <v>4</v>
      </c>
      <c r="I187" t="s">
        <v>13</v>
      </c>
      <c r="J187">
        <v>8293979</v>
      </c>
      <c r="K187" t="s">
        <v>14</v>
      </c>
      <c r="L187">
        <v>0.34200000000000003</v>
      </c>
      <c r="M187" t="s">
        <v>12</v>
      </c>
      <c r="N187">
        <v>1</v>
      </c>
      <c r="O187" t="s">
        <v>13</v>
      </c>
      <c r="P187">
        <v>4135680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3.17</v>
      </c>
      <c r="D188" t="s">
        <v>10</v>
      </c>
      <c r="E188" t="s">
        <v>11</v>
      </c>
      <c r="F188">
        <v>0.98199999999999998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0.27900000000000003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3.1669999999999998</v>
      </c>
      <c r="D189" t="s">
        <v>10</v>
      </c>
      <c r="E189" t="s">
        <v>11</v>
      </c>
      <c r="F189">
        <v>1.02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0.26900000000000002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3.2759999999999998</v>
      </c>
      <c r="D190" t="s">
        <v>10</v>
      </c>
      <c r="E190" t="s">
        <v>11</v>
      </c>
      <c r="F190">
        <v>1.0820000000000001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0.34399999999999997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3.0760000000000001</v>
      </c>
      <c r="D191" t="s">
        <v>10</v>
      </c>
      <c r="E191" t="s">
        <v>11</v>
      </c>
      <c r="F191">
        <v>1.0449999999999999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0.33800000000000002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3.47</v>
      </c>
      <c r="D192" t="s">
        <v>10</v>
      </c>
      <c r="E192" t="s">
        <v>11</v>
      </c>
      <c r="F192">
        <v>0.98699999999999999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0.28599999999999998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3.5249999999999999</v>
      </c>
      <c r="D193" t="s">
        <v>10</v>
      </c>
      <c r="E193" t="s">
        <v>11</v>
      </c>
      <c r="F193">
        <v>1.0820000000000001</v>
      </c>
      <c r="G193" t="s">
        <v>12</v>
      </c>
      <c r="H193">
        <v>4</v>
      </c>
      <c r="I193" t="s">
        <v>13</v>
      </c>
      <c r="J193">
        <v>8293979</v>
      </c>
      <c r="K193" t="s">
        <v>14</v>
      </c>
      <c r="L193">
        <v>0.29299999999999998</v>
      </c>
      <c r="M193" t="s">
        <v>12</v>
      </c>
      <c r="N193">
        <v>1</v>
      </c>
      <c r="O193" t="s">
        <v>13</v>
      </c>
      <c r="P193">
        <v>4135680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3.1120000000000001</v>
      </c>
      <c r="D194" t="s">
        <v>10</v>
      </c>
      <c r="E194" t="s">
        <v>11</v>
      </c>
      <c r="F194">
        <v>1.0580000000000001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0.27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3.1890000000000001</v>
      </c>
      <c r="D195" t="s">
        <v>10</v>
      </c>
      <c r="E195" t="s">
        <v>11</v>
      </c>
      <c r="F195">
        <v>0.99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0.36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3.1960000000000002</v>
      </c>
      <c r="D196" t="s">
        <v>10</v>
      </c>
      <c r="E196" t="s">
        <v>11</v>
      </c>
      <c r="F196">
        <v>1.1240000000000001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0.27900000000000003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3.1429999999999998</v>
      </c>
      <c r="D197" t="s">
        <v>10</v>
      </c>
      <c r="E197" t="s">
        <v>11</v>
      </c>
      <c r="F197">
        <v>1.115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0.27400000000000002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3.8959999999999999</v>
      </c>
      <c r="D198" t="s">
        <v>10</v>
      </c>
      <c r="E198" t="s">
        <v>11</v>
      </c>
      <c r="F198">
        <v>1.2430000000000001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0.30499999999999999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3.2589999999999999</v>
      </c>
      <c r="D199" t="s">
        <v>10</v>
      </c>
      <c r="E199" t="s">
        <v>11</v>
      </c>
      <c r="F199">
        <v>1.169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0.35799999999999998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3.2559999999999998</v>
      </c>
      <c r="D200" t="s">
        <v>10</v>
      </c>
      <c r="E200" t="s">
        <v>11</v>
      </c>
      <c r="F200">
        <v>1.1579999999999999</v>
      </c>
      <c r="G200" t="s">
        <v>12</v>
      </c>
      <c r="H200">
        <v>4</v>
      </c>
      <c r="I200" t="s">
        <v>13</v>
      </c>
      <c r="J200">
        <v>8293979</v>
      </c>
      <c r="K200" t="s">
        <v>14</v>
      </c>
      <c r="L200">
        <v>0.29399999999999998</v>
      </c>
      <c r="M200" t="s">
        <v>12</v>
      </c>
      <c r="N200">
        <v>1</v>
      </c>
      <c r="O200" t="s">
        <v>13</v>
      </c>
      <c r="P200">
        <v>4135680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3.169</v>
      </c>
      <c r="D201" t="s">
        <v>10</v>
      </c>
      <c r="E201" t="s">
        <v>11</v>
      </c>
      <c r="F201">
        <v>1.1060000000000001</v>
      </c>
      <c r="G201" t="s">
        <v>12</v>
      </c>
      <c r="H201">
        <v>4</v>
      </c>
      <c r="I201" t="s">
        <v>13</v>
      </c>
      <c r="J201">
        <v>8293979</v>
      </c>
      <c r="K201" t="s">
        <v>14</v>
      </c>
      <c r="L201">
        <v>0.27300000000000002</v>
      </c>
      <c r="M201" t="s">
        <v>12</v>
      </c>
      <c r="N201">
        <v>1</v>
      </c>
      <c r="O201" t="s">
        <v>13</v>
      </c>
      <c r="P201">
        <v>4135680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3.3119999999999998</v>
      </c>
      <c r="D202" t="s">
        <v>10</v>
      </c>
      <c r="E202" t="s">
        <v>11</v>
      </c>
      <c r="F202">
        <v>1.073</v>
      </c>
      <c r="G202" t="s">
        <v>12</v>
      </c>
      <c r="H202">
        <v>4</v>
      </c>
      <c r="I202" t="s">
        <v>13</v>
      </c>
      <c r="J202">
        <v>8293979</v>
      </c>
      <c r="K202" t="s">
        <v>14</v>
      </c>
      <c r="L202">
        <v>0.309</v>
      </c>
      <c r="M202" t="s">
        <v>12</v>
      </c>
      <c r="N202">
        <v>1</v>
      </c>
      <c r="O202" t="s">
        <v>13</v>
      </c>
      <c r="P202">
        <v>4135680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3.766</v>
      </c>
      <c r="D203" t="s">
        <v>10</v>
      </c>
      <c r="E203" t="s">
        <v>11</v>
      </c>
      <c r="F203">
        <v>1.21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0.35299999999999998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3.7989999999999999</v>
      </c>
      <c r="D204" t="s">
        <v>10</v>
      </c>
      <c r="E204" t="s">
        <v>11</v>
      </c>
      <c r="F204">
        <v>1.2609999999999999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0.28399999999999997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3.4169999999999998</v>
      </c>
      <c r="D205" t="s">
        <v>10</v>
      </c>
      <c r="E205" t="s">
        <v>11</v>
      </c>
      <c r="F205">
        <v>1.127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0.35199999999999998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3.806</v>
      </c>
      <c r="D206" t="s">
        <v>10</v>
      </c>
      <c r="E206" t="s">
        <v>11</v>
      </c>
      <c r="F206">
        <v>1.1459999999999999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0.309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3.4159999999999999</v>
      </c>
      <c r="D207" t="s">
        <v>10</v>
      </c>
      <c r="E207" t="s">
        <v>11</v>
      </c>
      <c r="F207">
        <v>1.1339999999999999</v>
      </c>
      <c r="G207" t="s">
        <v>12</v>
      </c>
      <c r="H207">
        <v>4</v>
      </c>
      <c r="I207" t="s">
        <v>13</v>
      </c>
      <c r="J207">
        <v>8328539</v>
      </c>
      <c r="K207" t="s">
        <v>14</v>
      </c>
      <c r="L207">
        <v>0.32300000000000001</v>
      </c>
      <c r="M207" t="s">
        <v>12</v>
      </c>
      <c r="N207">
        <v>1</v>
      </c>
      <c r="O207" t="s">
        <v>13</v>
      </c>
      <c r="P207">
        <v>4152960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3.536</v>
      </c>
      <c r="D208" t="s">
        <v>10</v>
      </c>
      <c r="E208" t="s">
        <v>11</v>
      </c>
      <c r="F208">
        <v>1.1830000000000001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0.317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3.4769999999999999</v>
      </c>
      <c r="D209" t="s">
        <v>10</v>
      </c>
      <c r="E209" t="s">
        <v>11</v>
      </c>
      <c r="F209">
        <v>1.1870000000000001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0.28199999999999997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3.6040000000000001</v>
      </c>
      <c r="D210" t="s">
        <v>10</v>
      </c>
      <c r="E210" t="s">
        <v>11</v>
      </c>
      <c r="F210">
        <v>1.3029999999999999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0.307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3.8079999999999998</v>
      </c>
      <c r="D211" t="s">
        <v>10</v>
      </c>
      <c r="E211" t="s">
        <v>11</v>
      </c>
      <c r="F211">
        <v>1.2190000000000001</v>
      </c>
      <c r="G211" t="s">
        <v>12</v>
      </c>
      <c r="H211">
        <v>4</v>
      </c>
      <c r="I211" t="s">
        <v>13</v>
      </c>
      <c r="J211">
        <v>8293979</v>
      </c>
      <c r="K211" t="s">
        <v>14</v>
      </c>
      <c r="L211">
        <v>0.29099999999999998</v>
      </c>
      <c r="M211" t="s">
        <v>12</v>
      </c>
      <c r="N211">
        <v>1</v>
      </c>
      <c r="O211" t="s">
        <v>13</v>
      </c>
      <c r="P211">
        <v>4135680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3.5680000000000001</v>
      </c>
      <c r="D212" t="s">
        <v>10</v>
      </c>
      <c r="E212" t="s">
        <v>11</v>
      </c>
      <c r="F212">
        <v>1.07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0.35099999999999998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3.8290000000000002</v>
      </c>
      <c r="D213" t="s">
        <v>10</v>
      </c>
      <c r="E213" t="s">
        <v>11</v>
      </c>
      <c r="F213">
        <v>1.1819999999999999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0.316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3.6080000000000001</v>
      </c>
      <c r="D214" t="s">
        <v>10</v>
      </c>
      <c r="E214" t="s">
        <v>11</v>
      </c>
      <c r="F214">
        <v>1.1359999999999999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0.377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3.7879999999999998</v>
      </c>
      <c r="D215" t="s">
        <v>10</v>
      </c>
      <c r="E215" t="s">
        <v>11</v>
      </c>
      <c r="F215">
        <v>1.181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0.27300000000000002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3.4649999999999999</v>
      </c>
      <c r="D216" t="s">
        <v>10</v>
      </c>
      <c r="E216" t="s">
        <v>11</v>
      </c>
      <c r="F216">
        <v>1.4510000000000001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0.28499999999999998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11.805999999999999</v>
      </c>
      <c r="D217" t="s">
        <v>10</v>
      </c>
      <c r="E217" t="s">
        <v>11</v>
      </c>
      <c r="F217">
        <v>11.398999999999999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8.8999999999999996E-2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9.7200000000000006</v>
      </c>
      <c r="D218" t="s">
        <v>10</v>
      </c>
      <c r="E218" t="s">
        <v>11</v>
      </c>
      <c r="F218">
        <v>5.4320000000000004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2.0470000000000002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5.3979999999999997</v>
      </c>
      <c r="D219" t="s">
        <v>10</v>
      </c>
      <c r="E219" t="s">
        <v>11</v>
      </c>
      <c r="F219">
        <v>3.17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1.002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5.4109999999999996</v>
      </c>
      <c r="D220" t="s">
        <v>10</v>
      </c>
      <c r="E220" t="s">
        <v>11</v>
      </c>
      <c r="F220">
        <v>1.671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0.152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E33-D3C0-4F15-AD57-AF7DDCD50254}">
  <dimension ref="A2:R220"/>
  <sheetViews>
    <sheetView workbookViewId="0">
      <selection activeCell="C3" sqref="C3:C11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0.25243333333333329</v>
      </c>
      <c r="D3">
        <v>2</v>
      </c>
      <c r="E3">
        <f>AVERAGE(J14:J43)</f>
        <v>1464793.6</v>
      </c>
      <c r="F3" s="1">
        <f>AVERAGE(L14:L43)</f>
        <v>0.38216666666666665</v>
      </c>
      <c r="G3">
        <v>2</v>
      </c>
      <c r="H3">
        <f>AVERAGE(P14:P43)</f>
        <v>8284608</v>
      </c>
      <c r="I3">
        <f>AVERAGE(C14:C43)</f>
        <v>1.8944666666666665</v>
      </c>
      <c r="J3">
        <v>1024</v>
      </c>
    </row>
    <row r="4" spans="1:18" x14ac:dyDescent="0.3">
      <c r="A4" t="s">
        <v>1</v>
      </c>
      <c r="B4">
        <v>141</v>
      </c>
      <c r="C4" s="1">
        <f>AVERAGE(F44:F184)</f>
        <v>1.1022695035460996</v>
      </c>
      <c r="D4">
        <v>5</v>
      </c>
      <c r="E4">
        <f>AVERAGE(J44:J184)</f>
        <v>16571802.170212766</v>
      </c>
      <c r="F4" s="1">
        <f>AVERAGE(L44:L184)</f>
        <v>0.10289361702127661</v>
      </c>
      <c r="G4">
        <v>1</v>
      </c>
      <c r="H4">
        <f>AVERAGE(P44:P184)</f>
        <v>285.15602836879435</v>
      </c>
      <c r="I4">
        <f>AVERAGE(C44:C184)</f>
        <v>1.417070921985816</v>
      </c>
      <c r="J4">
        <v>1024</v>
      </c>
    </row>
    <row r="5" spans="1:18" x14ac:dyDescent="0.3">
      <c r="A5" t="s">
        <v>2</v>
      </c>
      <c r="B5">
        <v>1</v>
      </c>
      <c r="C5">
        <f>F185</f>
        <v>13.667999999999999</v>
      </c>
      <c r="D5">
        <v>144</v>
      </c>
      <c r="E5">
        <f>J185</f>
        <v>79861</v>
      </c>
      <c r="F5">
        <f>L185</f>
        <v>0.34399999999999997</v>
      </c>
      <c r="G5">
        <v>2</v>
      </c>
      <c r="H5">
        <f>P185</f>
        <v>35400</v>
      </c>
      <c r="I5">
        <f>C185</f>
        <v>24.273</v>
      </c>
      <c r="J5">
        <v>512</v>
      </c>
    </row>
    <row r="6" spans="1:18" x14ac:dyDescent="0.3">
      <c r="A6" t="s">
        <v>3</v>
      </c>
      <c r="B6">
        <v>1</v>
      </c>
      <c r="C6">
        <f>F186</f>
        <v>0.19</v>
      </c>
      <c r="D6">
        <v>2</v>
      </c>
      <c r="E6">
        <f>J186</f>
        <v>47381</v>
      </c>
      <c r="F6">
        <f>L186</f>
        <v>9.2999999999999999E-2</v>
      </c>
      <c r="G6">
        <v>1</v>
      </c>
      <c r="H6">
        <f>P186</f>
        <v>1706</v>
      </c>
      <c r="I6">
        <f>C186</f>
        <v>1.9119999999999999</v>
      </c>
      <c r="J6">
        <v>2048</v>
      </c>
    </row>
    <row r="7" spans="1:18" x14ac:dyDescent="0.3">
      <c r="A7" t="s">
        <v>4</v>
      </c>
      <c r="B7">
        <v>30</v>
      </c>
      <c r="C7" s="1">
        <f>AVERAGE(F187:F216)</f>
        <v>1.1065666666666667</v>
      </c>
      <c r="D7">
        <v>4</v>
      </c>
      <c r="E7">
        <f>AVERAGE(J187:J216)</f>
        <v>8307227</v>
      </c>
      <c r="F7" s="1">
        <f>AVERAGE(L187:L216)</f>
        <v>0.32180000000000003</v>
      </c>
      <c r="G7">
        <v>1</v>
      </c>
      <c r="H7">
        <f>AVERAGE(P187:P216)</f>
        <v>4142304</v>
      </c>
      <c r="I7">
        <f>AVERAGE(C187:C216)</f>
        <v>3.4004000000000003</v>
      </c>
      <c r="J7">
        <v>512</v>
      </c>
    </row>
    <row r="8" spans="1:18" x14ac:dyDescent="0.3">
      <c r="A8" t="s">
        <v>5</v>
      </c>
      <c r="B8">
        <v>1</v>
      </c>
      <c r="C8">
        <f>F217</f>
        <v>11.718</v>
      </c>
      <c r="D8">
        <v>30</v>
      </c>
      <c r="E8">
        <f>J217</f>
        <v>124272189</v>
      </c>
      <c r="F8">
        <f>L217</f>
        <v>0.09</v>
      </c>
      <c r="G8">
        <v>1</v>
      </c>
      <c r="H8">
        <f>P217</f>
        <v>18228</v>
      </c>
      <c r="I8">
        <f>C217</f>
        <v>12.275</v>
      </c>
      <c r="J8">
        <v>512</v>
      </c>
    </row>
    <row r="9" spans="1:18" x14ac:dyDescent="0.3">
      <c r="A9" t="s">
        <v>6</v>
      </c>
      <c r="B9">
        <v>1</v>
      </c>
      <c r="C9">
        <f>F218</f>
        <v>5.5449999999999999</v>
      </c>
      <c r="D9">
        <v>32</v>
      </c>
      <c r="E9">
        <f>J218</f>
        <v>124290694</v>
      </c>
      <c r="F9">
        <f>L218</f>
        <v>2.238</v>
      </c>
      <c r="G9">
        <v>1</v>
      </c>
      <c r="H9">
        <f>P218</f>
        <v>121682880</v>
      </c>
      <c r="I9">
        <f>C218</f>
        <v>10.029999999999999</v>
      </c>
      <c r="J9">
        <v>2048</v>
      </c>
    </row>
    <row r="10" spans="1:18" x14ac:dyDescent="0.3">
      <c r="A10" t="s">
        <v>7</v>
      </c>
      <c r="B10">
        <v>1</v>
      </c>
      <c r="C10">
        <f>F219</f>
        <v>2.645</v>
      </c>
      <c r="D10">
        <v>1</v>
      </c>
      <c r="E10">
        <f>J219</f>
        <v>121682880</v>
      </c>
      <c r="F10">
        <f>L219</f>
        <v>0.98099999999999998</v>
      </c>
      <c r="G10">
        <v>1</v>
      </c>
      <c r="H10">
        <f>P219</f>
        <v>54083520</v>
      </c>
      <c r="I10">
        <f>C219</f>
        <v>4.8529999999999998</v>
      </c>
      <c r="J10">
        <v>2048</v>
      </c>
    </row>
    <row r="11" spans="1:18" x14ac:dyDescent="0.3">
      <c r="A11" t="s">
        <v>8</v>
      </c>
      <c r="B11">
        <v>1</v>
      </c>
      <c r="C11">
        <f>F220</f>
        <v>1.325</v>
      </c>
      <c r="D11">
        <v>1</v>
      </c>
      <c r="E11">
        <f>J220</f>
        <v>54086594</v>
      </c>
      <c r="F11">
        <f>L220</f>
        <v>0.14399999999999999</v>
      </c>
      <c r="G11">
        <v>1</v>
      </c>
      <c r="H11">
        <f>P220</f>
        <v>2425191</v>
      </c>
      <c r="I11">
        <f>C220</f>
        <v>4.923</v>
      </c>
      <c r="J11">
        <v>2048</v>
      </c>
    </row>
    <row r="12" spans="1:18" x14ac:dyDescent="0.3">
      <c r="A12" t="s">
        <v>33</v>
      </c>
      <c r="B12">
        <v>86468</v>
      </c>
    </row>
    <row r="14" spans="1:18" x14ac:dyDescent="0.3">
      <c r="A14" t="s">
        <v>0</v>
      </c>
      <c r="B14" t="s">
        <v>9</v>
      </c>
      <c r="C14">
        <v>1.9039999999999999</v>
      </c>
      <c r="D14" t="s">
        <v>10</v>
      </c>
      <c r="E14" t="s">
        <v>11</v>
      </c>
      <c r="F14">
        <v>0.378</v>
      </c>
      <c r="G14" t="s">
        <v>12</v>
      </c>
      <c r="H14">
        <v>2</v>
      </c>
      <c r="I14" t="s">
        <v>13</v>
      </c>
      <c r="J14">
        <v>1434278</v>
      </c>
      <c r="K14" t="s">
        <v>14</v>
      </c>
      <c r="L14">
        <v>0.33500000000000002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1.6619999999999999</v>
      </c>
      <c r="D15" t="s">
        <v>10</v>
      </c>
      <c r="E15" t="s">
        <v>11</v>
      </c>
      <c r="F15">
        <v>0.216</v>
      </c>
      <c r="G15" t="s">
        <v>12</v>
      </c>
      <c r="H15">
        <v>2</v>
      </c>
      <c r="I15" t="s">
        <v>13</v>
      </c>
      <c r="J15">
        <v>1421128</v>
      </c>
      <c r="K15" t="s">
        <v>14</v>
      </c>
      <c r="L15">
        <v>0.34899999999999998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1.6859999999999999</v>
      </c>
      <c r="D16" t="s">
        <v>10</v>
      </c>
      <c r="E16" t="s">
        <v>11</v>
      </c>
      <c r="F16">
        <v>0.20899999999999999</v>
      </c>
      <c r="G16" t="s">
        <v>12</v>
      </c>
      <c r="H16">
        <v>2</v>
      </c>
      <c r="I16" t="s">
        <v>13</v>
      </c>
      <c r="J16">
        <v>1478499</v>
      </c>
      <c r="K16" t="s">
        <v>14</v>
      </c>
      <c r="L16">
        <v>0.38600000000000001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1.825</v>
      </c>
      <c r="D17" t="s">
        <v>10</v>
      </c>
      <c r="E17" t="s">
        <v>11</v>
      </c>
      <c r="F17">
        <v>0.251</v>
      </c>
      <c r="G17" t="s">
        <v>12</v>
      </c>
      <c r="H17">
        <v>2</v>
      </c>
      <c r="I17" t="s">
        <v>13</v>
      </c>
      <c r="J17">
        <v>1478140</v>
      </c>
      <c r="K17" t="s">
        <v>14</v>
      </c>
      <c r="L17">
        <v>0.34200000000000003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1.8169999999999999</v>
      </c>
      <c r="D18" t="s">
        <v>10</v>
      </c>
      <c r="E18" t="s">
        <v>11</v>
      </c>
      <c r="F18">
        <v>0.23499999999999999</v>
      </c>
      <c r="G18" t="s">
        <v>12</v>
      </c>
      <c r="H18">
        <v>2</v>
      </c>
      <c r="I18" t="s">
        <v>13</v>
      </c>
      <c r="J18">
        <v>1470202</v>
      </c>
      <c r="K18" t="s">
        <v>14</v>
      </c>
      <c r="L18">
        <v>0.34599999999999997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1.7829999999999999</v>
      </c>
      <c r="D19" t="s">
        <v>10</v>
      </c>
      <c r="E19" t="s">
        <v>11</v>
      </c>
      <c r="F19">
        <v>0.23</v>
      </c>
      <c r="G19" t="s">
        <v>12</v>
      </c>
      <c r="H19">
        <v>2</v>
      </c>
      <c r="I19" t="s">
        <v>13</v>
      </c>
      <c r="J19">
        <v>1470551</v>
      </c>
      <c r="K19" t="s">
        <v>14</v>
      </c>
      <c r="L19">
        <v>0.36699999999999999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1.8089999999999999</v>
      </c>
      <c r="D20" t="s">
        <v>10</v>
      </c>
      <c r="E20" t="s">
        <v>11</v>
      </c>
      <c r="F20">
        <v>0.23100000000000001</v>
      </c>
      <c r="G20" t="s">
        <v>12</v>
      </c>
      <c r="H20">
        <v>2</v>
      </c>
      <c r="I20" t="s">
        <v>13</v>
      </c>
      <c r="J20">
        <v>1470656</v>
      </c>
      <c r="K20" t="s">
        <v>14</v>
      </c>
      <c r="L20">
        <v>0.34200000000000003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1.772</v>
      </c>
      <c r="D21" t="s">
        <v>10</v>
      </c>
      <c r="E21" t="s">
        <v>11</v>
      </c>
      <c r="F21">
        <v>0.255</v>
      </c>
      <c r="G21" t="s">
        <v>12</v>
      </c>
      <c r="H21">
        <v>2</v>
      </c>
      <c r="I21" t="s">
        <v>13</v>
      </c>
      <c r="J21">
        <v>1468700</v>
      </c>
      <c r="K21" t="s">
        <v>14</v>
      </c>
      <c r="L21">
        <v>0.36699999999999999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1.833</v>
      </c>
      <c r="D22" t="s">
        <v>10</v>
      </c>
      <c r="E22" t="s">
        <v>11</v>
      </c>
      <c r="F22">
        <v>0.26200000000000001</v>
      </c>
      <c r="G22" t="s">
        <v>12</v>
      </c>
      <c r="H22">
        <v>2</v>
      </c>
      <c r="I22" t="s">
        <v>13</v>
      </c>
      <c r="J22">
        <v>1479120</v>
      </c>
      <c r="K22" t="s">
        <v>14</v>
      </c>
      <c r="L22">
        <v>0.36099999999999999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1.7150000000000001</v>
      </c>
      <c r="D23" t="s">
        <v>10</v>
      </c>
      <c r="E23" t="s">
        <v>11</v>
      </c>
      <c r="F23">
        <v>0.23</v>
      </c>
      <c r="G23" t="s">
        <v>12</v>
      </c>
      <c r="H23">
        <v>2</v>
      </c>
      <c r="I23" t="s">
        <v>13</v>
      </c>
      <c r="J23">
        <v>1471415</v>
      </c>
      <c r="K23" t="s">
        <v>14</v>
      </c>
      <c r="L23">
        <v>0.34799999999999998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1.76</v>
      </c>
      <c r="D24" t="s">
        <v>10</v>
      </c>
      <c r="E24" t="s">
        <v>11</v>
      </c>
      <c r="F24">
        <v>0.223</v>
      </c>
      <c r="G24" t="s">
        <v>12</v>
      </c>
      <c r="H24">
        <v>2</v>
      </c>
      <c r="I24" t="s">
        <v>13</v>
      </c>
      <c r="J24">
        <v>1471870</v>
      </c>
      <c r="K24" t="s">
        <v>14</v>
      </c>
      <c r="L24">
        <v>0.36599999999999999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1.7230000000000001</v>
      </c>
      <c r="D25" t="s">
        <v>10</v>
      </c>
      <c r="E25" t="s">
        <v>11</v>
      </c>
      <c r="F25">
        <v>0.23699999999999999</v>
      </c>
      <c r="G25" t="s">
        <v>12</v>
      </c>
      <c r="H25">
        <v>2</v>
      </c>
      <c r="I25" t="s">
        <v>13</v>
      </c>
      <c r="J25">
        <v>1474909</v>
      </c>
      <c r="K25" t="s">
        <v>14</v>
      </c>
      <c r="L25">
        <v>0.35199999999999998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1.724</v>
      </c>
      <c r="D26" t="s">
        <v>10</v>
      </c>
      <c r="E26" t="s">
        <v>11</v>
      </c>
      <c r="F26">
        <v>0.24</v>
      </c>
      <c r="G26" t="s">
        <v>12</v>
      </c>
      <c r="H26">
        <v>2</v>
      </c>
      <c r="I26" t="s">
        <v>13</v>
      </c>
      <c r="J26">
        <v>1470541</v>
      </c>
      <c r="K26" t="s">
        <v>14</v>
      </c>
      <c r="L26">
        <v>0.35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2.0019999999999998</v>
      </c>
      <c r="D27" t="s">
        <v>10</v>
      </c>
      <c r="E27" t="s">
        <v>11</v>
      </c>
      <c r="F27">
        <v>0.21</v>
      </c>
      <c r="G27" t="s">
        <v>12</v>
      </c>
      <c r="H27">
        <v>2</v>
      </c>
      <c r="I27" t="s">
        <v>13</v>
      </c>
      <c r="J27">
        <v>1434894</v>
      </c>
      <c r="K27" t="s">
        <v>14</v>
      </c>
      <c r="L27">
        <v>0.36099999999999999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2.016</v>
      </c>
      <c r="D28" t="s">
        <v>10</v>
      </c>
      <c r="E28" t="s">
        <v>11</v>
      </c>
      <c r="F28">
        <v>0.214</v>
      </c>
      <c r="G28" t="s">
        <v>12</v>
      </c>
      <c r="H28">
        <v>2</v>
      </c>
      <c r="I28" t="s">
        <v>13</v>
      </c>
      <c r="J28">
        <v>1434468</v>
      </c>
      <c r="K28" t="s">
        <v>14</v>
      </c>
      <c r="L28">
        <v>0.39200000000000002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2.0739999999999998</v>
      </c>
      <c r="D29" t="s">
        <v>10</v>
      </c>
      <c r="E29" t="s">
        <v>11</v>
      </c>
      <c r="F29">
        <v>0.223</v>
      </c>
      <c r="G29" t="s">
        <v>12</v>
      </c>
      <c r="H29">
        <v>2</v>
      </c>
      <c r="I29" t="s">
        <v>13</v>
      </c>
      <c r="J29">
        <v>1481318</v>
      </c>
      <c r="K29" t="s">
        <v>14</v>
      </c>
      <c r="L29">
        <v>0.47899999999999998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1.8009999999999999</v>
      </c>
      <c r="D30" t="s">
        <v>10</v>
      </c>
      <c r="E30" t="s">
        <v>11</v>
      </c>
      <c r="F30">
        <v>0.21299999999999999</v>
      </c>
      <c r="G30" t="s">
        <v>12</v>
      </c>
      <c r="H30">
        <v>2</v>
      </c>
      <c r="I30" t="s">
        <v>13</v>
      </c>
      <c r="J30">
        <v>1470136</v>
      </c>
      <c r="K30" t="s">
        <v>14</v>
      </c>
      <c r="L30">
        <v>0.35399999999999998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2.0430000000000001</v>
      </c>
      <c r="D31" t="s">
        <v>10</v>
      </c>
      <c r="E31" t="s">
        <v>11</v>
      </c>
      <c r="F31">
        <v>0.27100000000000002</v>
      </c>
      <c r="G31" t="s">
        <v>12</v>
      </c>
      <c r="H31">
        <v>2</v>
      </c>
      <c r="I31" t="s">
        <v>13</v>
      </c>
      <c r="J31">
        <v>1477885</v>
      </c>
      <c r="K31" t="s">
        <v>14</v>
      </c>
      <c r="L31">
        <v>0.35899999999999999</v>
      </c>
      <c r="M31" t="s">
        <v>12</v>
      </c>
      <c r="N31">
        <v>2</v>
      </c>
      <c r="O31" t="s">
        <v>13</v>
      </c>
      <c r="P31">
        <v>8271360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1.9330000000000001</v>
      </c>
      <c r="D32" t="s">
        <v>10</v>
      </c>
      <c r="E32" t="s">
        <v>11</v>
      </c>
      <c r="F32">
        <v>0.32900000000000001</v>
      </c>
      <c r="G32" t="s">
        <v>12</v>
      </c>
      <c r="H32">
        <v>2</v>
      </c>
      <c r="I32" t="s">
        <v>13</v>
      </c>
      <c r="J32">
        <v>1470808</v>
      </c>
      <c r="K32" t="s">
        <v>14</v>
      </c>
      <c r="L32">
        <v>0.35499999999999998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1.883</v>
      </c>
      <c r="D33" t="s">
        <v>10</v>
      </c>
      <c r="E33" t="s">
        <v>11</v>
      </c>
      <c r="F33">
        <v>0.26400000000000001</v>
      </c>
      <c r="G33" t="s">
        <v>12</v>
      </c>
      <c r="H33">
        <v>2</v>
      </c>
      <c r="I33" t="s">
        <v>13</v>
      </c>
      <c r="J33">
        <v>1470930</v>
      </c>
      <c r="K33" t="s">
        <v>14</v>
      </c>
      <c r="L33">
        <v>0.36699999999999999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2.0350000000000001</v>
      </c>
      <c r="D34" t="s">
        <v>10</v>
      </c>
      <c r="E34" t="s">
        <v>11</v>
      </c>
      <c r="F34">
        <v>0.23499999999999999</v>
      </c>
      <c r="G34" t="s">
        <v>12</v>
      </c>
      <c r="H34">
        <v>2</v>
      </c>
      <c r="I34" t="s">
        <v>13</v>
      </c>
      <c r="J34">
        <v>1418583</v>
      </c>
      <c r="K34" t="s">
        <v>14</v>
      </c>
      <c r="L34">
        <v>0.4</v>
      </c>
      <c r="M34" t="s">
        <v>12</v>
      </c>
      <c r="N34">
        <v>2</v>
      </c>
      <c r="O34" t="s">
        <v>13</v>
      </c>
      <c r="P34">
        <v>8271360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2.0329999999999999</v>
      </c>
      <c r="D35" t="s">
        <v>10</v>
      </c>
      <c r="E35" t="s">
        <v>11</v>
      </c>
      <c r="F35">
        <v>0.217</v>
      </c>
      <c r="G35" t="s">
        <v>12</v>
      </c>
      <c r="H35">
        <v>2</v>
      </c>
      <c r="I35" t="s">
        <v>13</v>
      </c>
      <c r="J35">
        <v>1431843</v>
      </c>
      <c r="K35" t="s">
        <v>14</v>
      </c>
      <c r="L35">
        <v>0.42899999999999999</v>
      </c>
      <c r="M35" t="s">
        <v>12</v>
      </c>
      <c r="N35">
        <v>2</v>
      </c>
      <c r="O35" t="s">
        <v>13</v>
      </c>
      <c r="P35">
        <v>8271360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</v>
      </c>
      <c r="D36" t="s">
        <v>10</v>
      </c>
      <c r="E36" t="s">
        <v>11</v>
      </c>
      <c r="F36">
        <v>0.224</v>
      </c>
      <c r="G36" t="s">
        <v>12</v>
      </c>
      <c r="H36">
        <v>2</v>
      </c>
      <c r="I36" t="s">
        <v>13</v>
      </c>
      <c r="J36">
        <v>1470396</v>
      </c>
      <c r="K36" t="s">
        <v>14</v>
      </c>
      <c r="L36">
        <v>0.42899999999999999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2.109</v>
      </c>
      <c r="D37" t="s">
        <v>10</v>
      </c>
      <c r="E37" t="s">
        <v>11</v>
      </c>
      <c r="F37">
        <v>0.25700000000000001</v>
      </c>
      <c r="G37" t="s">
        <v>12</v>
      </c>
      <c r="H37">
        <v>2</v>
      </c>
      <c r="I37" t="s">
        <v>13</v>
      </c>
      <c r="J37">
        <v>1476734</v>
      </c>
      <c r="K37" t="s">
        <v>14</v>
      </c>
      <c r="L37">
        <v>0.499</v>
      </c>
      <c r="M37" t="s">
        <v>12</v>
      </c>
      <c r="N37">
        <v>2</v>
      </c>
      <c r="O37" t="s">
        <v>13</v>
      </c>
      <c r="P37">
        <v>8271360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1.8260000000000001</v>
      </c>
      <c r="D38" t="s">
        <v>10</v>
      </c>
      <c r="E38" t="s">
        <v>11</v>
      </c>
      <c r="F38">
        <v>0.20899999999999999</v>
      </c>
      <c r="G38" t="s">
        <v>12</v>
      </c>
      <c r="H38">
        <v>2</v>
      </c>
      <c r="I38" t="s">
        <v>13</v>
      </c>
      <c r="J38">
        <v>1469550</v>
      </c>
      <c r="K38" t="s">
        <v>14</v>
      </c>
      <c r="L38">
        <v>0.38800000000000001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1.881</v>
      </c>
      <c r="D39" t="s">
        <v>10</v>
      </c>
      <c r="E39" t="s">
        <v>11</v>
      </c>
      <c r="F39">
        <v>0.22800000000000001</v>
      </c>
      <c r="G39" t="s">
        <v>12</v>
      </c>
      <c r="H39">
        <v>2</v>
      </c>
      <c r="I39" t="s">
        <v>13</v>
      </c>
      <c r="J39">
        <v>1472300</v>
      </c>
      <c r="K39" t="s">
        <v>14</v>
      </c>
      <c r="L39">
        <v>0.41299999999999998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2.129</v>
      </c>
      <c r="D40" t="s">
        <v>10</v>
      </c>
      <c r="E40" t="s">
        <v>11</v>
      </c>
      <c r="F40">
        <v>0.25700000000000001</v>
      </c>
      <c r="G40" t="s">
        <v>12</v>
      </c>
      <c r="H40">
        <v>2</v>
      </c>
      <c r="I40" t="s">
        <v>13</v>
      </c>
      <c r="J40">
        <v>1476189</v>
      </c>
      <c r="K40" t="s">
        <v>14</v>
      </c>
      <c r="L40">
        <v>0.40899999999999997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2.137</v>
      </c>
      <c r="D41" t="s">
        <v>10</v>
      </c>
      <c r="E41" t="s">
        <v>11</v>
      </c>
      <c r="F41">
        <v>0.26700000000000002</v>
      </c>
      <c r="G41" t="s">
        <v>12</v>
      </c>
      <c r="H41">
        <v>2</v>
      </c>
      <c r="I41" t="s">
        <v>13</v>
      </c>
      <c r="J41">
        <v>1478683</v>
      </c>
      <c r="K41" t="s">
        <v>14</v>
      </c>
      <c r="L41">
        <v>0.41</v>
      </c>
      <c r="M41" t="s">
        <v>12</v>
      </c>
      <c r="N41">
        <v>2</v>
      </c>
      <c r="O41" t="s">
        <v>13</v>
      </c>
      <c r="P41">
        <v>8305920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2.0830000000000002</v>
      </c>
      <c r="D42" t="s">
        <v>10</v>
      </c>
      <c r="E42" t="s">
        <v>11</v>
      </c>
      <c r="F42">
        <v>0.51100000000000001</v>
      </c>
      <c r="G42" t="s">
        <v>12</v>
      </c>
      <c r="H42">
        <v>2</v>
      </c>
      <c r="I42" t="s">
        <v>13</v>
      </c>
      <c r="J42">
        <v>1471437</v>
      </c>
      <c r="K42" t="s">
        <v>14</v>
      </c>
      <c r="L42">
        <v>0.34100000000000003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1.8360000000000001</v>
      </c>
      <c r="D43" t="s">
        <v>10</v>
      </c>
      <c r="E43" t="s">
        <v>11</v>
      </c>
      <c r="F43">
        <v>0.247</v>
      </c>
      <c r="G43" t="s">
        <v>12</v>
      </c>
      <c r="H43">
        <v>2</v>
      </c>
      <c r="I43" t="s">
        <v>13</v>
      </c>
      <c r="J43">
        <v>1477645</v>
      </c>
      <c r="K43" t="s">
        <v>14</v>
      </c>
      <c r="L43">
        <v>0.46899999999999997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1.169</v>
      </c>
      <c r="D44" t="s">
        <v>10</v>
      </c>
      <c r="E44" t="s">
        <v>11</v>
      </c>
      <c r="F44">
        <v>0.91700000000000004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0.13300000000000001</v>
      </c>
      <c r="M44" t="s">
        <v>12</v>
      </c>
      <c r="N44">
        <v>1</v>
      </c>
      <c r="O44" t="s">
        <v>13</v>
      </c>
      <c r="P44">
        <v>289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1.071</v>
      </c>
      <c r="D45" t="s">
        <v>10</v>
      </c>
      <c r="E45" t="s">
        <v>11</v>
      </c>
      <c r="F45">
        <v>0.86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9.9000000000000005E-2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1.3080000000000001</v>
      </c>
      <c r="D46" t="s">
        <v>10</v>
      </c>
      <c r="E46" t="s">
        <v>11</v>
      </c>
      <c r="F46">
        <v>1.026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0.09</v>
      </c>
      <c r="M46" t="s">
        <v>12</v>
      </c>
      <c r="N46">
        <v>1</v>
      </c>
      <c r="O46" t="s">
        <v>13</v>
      </c>
      <c r="P46">
        <v>284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1.405</v>
      </c>
      <c r="D47" t="s">
        <v>10</v>
      </c>
      <c r="E47" t="s">
        <v>11</v>
      </c>
      <c r="F47">
        <v>1.196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8.7999999999999995E-2</v>
      </c>
      <c r="M47" t="s">
        <v>12</v>
      </c>
      <c r="N47">
        <v>1</v>
      </c>
      <c r="O47" t="s">
        <v>13</v>
      </c>
      <c r="P47">
        <v>287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1.3580000000000001</v>
      </c>
      <c r="D48" t="s">
        <v>10</v>
      </c>
      <c r="E48" t="s">
        <v>11</v>
      </c>
      <c r="F48">
        <v>1.0409999999999999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0.113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1.3049999999999999</v>
      </c>
      <c r="D49" t="s">
        <v>10</v>
      </c>
      <c r="E49" t="s">
        <v>11</v>
      </c>
      <c r="F49">
        <v>1.0289999999999999</v>
      </c>
      <c r="G49" t="s">
        <v>12</v>
      </c>
      <c r="H49">
        <v>5</v>
      </c>
      <c r="I49" t="s">
        <v>13</v>
      </c>
      <c r="J49">
        <v>16563346</v>
      </c>
      <c r="K49" t="s">
        <v>14</v>
      </c>
      <c r="L49">
        <v>0.10299999999999999</v>
      </c>
      <c r="M49" t="s">
        <v>12</v>
      </c>
      <c r="N49">
        <v>1</v>
      </c>
      <c r="O49" t="s">
        <v>13</v>
      </c>
      <c r="P49">
        <v>286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1.3680000000000001</v>
      </c>
      <c r="D50" t="s">
        <v>10</v>
      </c>
      <c r="E50" t="s">
        <v>11</v>
      </c>
      <c r="F50">
        <v>1.171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8.6999999999999994E-2</v>
      </c>
      <c r="M50" t="s">
        <v>12</v>
      </c>
      <c r="N50">
        <v>1</v>
      </c>
      <c r="O50" t="s">
        <v>13</v>
      </c>
      <c r="P50">
        <v>279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1.3919999999999999</v>
      </c>
      <c r="D51" t="s">
        <v>10</v>
      </c>
      <c r="E51" t="s">
        <v>11</v>
      </c>
      <c r="F51">
        <v>1.1040000000000001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9.2999999999999999E-2</v>
      </c>
      <c r="M51" t="s">
        <v>12</v>
      </c>
      <c r="N51">
        <v>1</v>
      </c>
      <c r="O51" t="s">
        <v>13</v>
      </c>
      <c r="P51">
        <v>281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1.421</v>
      </c>
      <c r="D52" t="s">
        <v>10</v>
      </c>
      <c r="E52" t="s">
        <v>11</v>
      </c>
      <c r="F52">
        <v>1.129</v>
      </c>
      <c r="G52" t="s">
        <v>12</v>
      </c>
      <c r="H52">
        <v>5</v>
      </c>
      <c r="I52" t="s">
        <v>13</v>
      </c>
      <c r="J52">
        <v>16563346</v>
      </c>
      <c r="K52" t="s">
        <v>14</v>
      </c>
      <c r="L52">
        <v>9.1999999999999998E-2</v>
      </c>
      <c r="M52" t="s">
        <v>12</v>
      </c>
      <c r="N52">
        <v>1</v>
      </c>
      <c r="O52" t="s">
        <v>13</v>
      </c>
      <c r="P52">
        <v>281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1.42</v>
      </c>
      <c r="D53" t="s">
        <v>10</v>
      </c>
      <c r="E53" t="s">
        <v>11</v>
      </c>
      <c r="F53">
        <v>1.2130000000000001</v>
      </c>
      <c r="G53" t="s">
        <v>12</v>
      </c>
      <c r="H53">
        <v>5</v>
      </c>
      <c r="I53" t="s">
        <v>13</v>
      </c>
      <c r="J53">
        <v>16546066</v>
      </c>
      <c r="K53" t="s">
        <v>14</v>
      </c>
      <c r="L53">
        <v>9.4E-2</v>
      </c>
      <c r="M53" t="s">
        <v>12</v>
      </c>
      <c r="N53">
        <v>1</v>
      </c>
      <c r="O53" t="s">
        <v>13</v>
      </c>
      <c r="P53">
        <v>287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1.456</v>
      </c>
      <c r="D54" t="s">
        <v>10</v>
      </c>
      <c r="E54" t="s">
        <v>11</v>
      </c>
      <c r="F54">
        <v>1.1870000000000001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0.122</v>
      </c>
      <c r="M54" t="s">
        <v>12</v>
      </c>
      <c r="N54">
        <v>1</v>
      </c>
      <c r="O54" t="s">
        <v>13</v>
      </c>
      <c r="P54">
        <v>285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1.47</v>
      </c>
      <c r="D55" t="s">
        <v>10</v>
      </c>
      <c r="E55" t="s">
        <v>11</v>
      </c>
      <c r="F55">
        <v>1.294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0.11600000000000001</v>
      </c>
      <c r="M55" t="s">
        <v>12</v>
      </c>
      <c r="N55">
        <v>1</v>
      </c>
      <c r="O55" t="s">
        <v>13</v>
      </c>
      <c r="P55">
        <v>278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1.538</v>
      </c>
      <c r="D56" t="s">
        <v>10</v>
      </c>
      <c r="E56" t="s">
        <v>11</v>
      </c>
      <c r="F56">
        <v>1.246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0.107</v>
      </c>
      <c r="M56" t="s">
        <v>12</v>
      </c>
      <c r="N56">
        <v>1</v>
      </c>
      <c r="O56" t="s">
        <v>13</v>
      </c>
      <c r="P56">
        <v>285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1.5269999999999999</v>
      </c>
      <c r="D57" t="s">
        <v>10</v>
      </c>
      <c r="E57" t="s">
        <v>11</v>
      </c>
      <c r="F57">
        <v>1.304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9.7000000000000003E-2</v>
      </c>
      <c r="M57" t="s">
        <v>12</v>
      </c>
      <c r="N57">
        <v>1</v>
      </c>
      <c r="O57" t="s">
        <v>13</v>
      </c>
      <c r="P57">
        <v>290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1.5960000000000001</v>
      </c>
      <c r="D58" t="s">
        <v>10</v>
      </c>
      <c r="E58" t="s">
        <v>11</v>
      </c>
      <c r="F58">
        <v>1.3149999999999999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0.125</v>
      </c>
      <c r="M58" t="s">
        <v>12</v>
      </c>
      <c r="N58">
        <v>1</v>
      </c>
      <c r="O58" t="s">
        <v>13</v>
      </c>
      <c r="P58">
        <v>279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1.716</v>
      </c>
      <c r="D59" t="s">
        <v>10</v>
      </c>
      <c r="E59" t="s">
        <v>11</v>
      </c>
      <c r="F59">
        <v>1.4710000000000001</v>
      </c>
      <c r="G59" t="s">
        <v>12</v>
      </c>
      <c r="H59">
        <v>5</v>
      </c>
      <c r="I59" t="s">
        <v>13</v>
      </c>
      <c r="J59">
        <v>16546066</v>
      </c>
      <c r="K59" t="s">
        <v>14</v>
      </c>
      <c r="L59">
        <v>9.9000000000000005E-2</v>
      </c>
      <c r="M59" t="s">
        <v>12</v>
      </c>
      <c r="N59">
        <v>1</v>
      </c>
      <c r="O59" t="s">
        <v>13</v>
      </c>
      <c r="P59">
        <v>287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1.726</v>
      </c>
      <c r="D60" t="s">
        <v>10</v>
      </c>
      <c r="E60" t="s">
        <v>11</v>
      </c>
      <c r="F60">
        <v>1.4730000000000001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0.115</v>
      </c>
      <c r="M60" t="s">
        <v>12</v>
      </c>
      <c r="N60">
        <v>1</v>
      </c>
      <c r="O60" t="s">
        <v>13</v>
      </c>
      <c r="P60">
        <v>281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1.768</v>
      </c>
      <c r="D61" t="s">
        <v>10</v>
      </c>
      <c r="E61" t="s">
        <v>11</v>
      </c>
      <c r="F61">
        <v>1.512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0.13400000000000001</v>
      </c>
      <c r="M61" t="s">
        <v>12</v>
      </c>
      <c r="N61">
        <v>1</v>
      </c>
      <c r="O61" t="s">
        <v>13</v>
      </c>
      <c r="P61">
        <v>277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1.7709999999999999</v>
      </c>
      <c r="D62" t="s">
        <v>10</v>
      </c>
      <c r="E62" t="s">
        <v>11</v>
      </c>
      <c r="F62">
        <v>1.5009999999999999</v>
      </c>
      <c r="G62" t="s">
        <v>12</v>
      </c>
      <c r="H62">
        <v>5</v>
      </c>
      <c r="I62" t="s">
        <v>13</v>
      </c>
      <c r="J62">
        <v>16580626</v>
      </c>
      <c r="K62" t="s">
        <v>14</v>
      </c>
      <c r="L62">
        <v>8.4000000000000005E-2</v>
      </c>
      <c r="M62" t="s">
        <v>12</v>
      </c>
      <c r="N62">
        <v>1</v>
      </c>
      <c r="O62" t="s">
        <v>13</v>
      </c>
      <c r="P62">
        <v>284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1.786</v>
      </c>
      <c r="D63" t="s">
        <v>10</v>
      </c>
      <c r="E63" t="s">
        <v>11</v>
      </c>
      <c r="F63">
        <v>1.52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8.5999999999999993E-2</v>
      </c>
      <c r="M63" t="s">
        <v>12</v>
      </c>
      <c r="N63">
        <v>1</v>
      </c>
      <c r="O63" t="s">
        <v>13</v>
      </c>
      <c r="P63">
        <v>286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1.8819999999999999</v>
      </c>
      <c r="D64" t="s">
        <v>10</v>
      </c>
      <c r="E64" t="s">
        <v>11</v>
      </c>
      <c r="F64">
        <v>1.1060000000000001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9.4E-2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2.109</v>
      </c>
      <c r="D65" t="s">
        <v>10</v>
      </c>
      <c r="E65" t="s">
        <v>11</v>
      </c>
      <c r="F65">
        <v>1.2350000000000001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9.5000000000000001E-2</v>
      </c>
      <c r="M65" t="s">
        <v>12</v>
      </c>
      <c r="N65">
        <v>1</v>
      </c>
      <c r="O65" t="s">
        <v>13</v>
      </c>
      <c r="P65">
        <v>290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1.232</v>
      </c>
      <c r="D66" t="s">
        <v>10</v>
      </c>
      <c r="E66" t="s">
        <v>11</v>
      </c>
      <c r="F66">
        <v>1.0209999999999999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9.5000000000000001E-2</v>
      </c>
      <c r="M66" t="s">
        <v>12</v>
      </c>
      <c r="N66">
        <v>1</v>
      </c>
      <c r="O66" t="s">
        <v>13</v>
      </c>
      <c r="P66">
        <v>283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1.2390000000000001</v>
      </c>
      <c r="D67" t="s">
        <v>10</v>
      </c>
      <c r="E67" t="s">
        <v>11</v>
      </c>
      <c r="F67">
        <v>0.96799999999999997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9.4E-2</v>
      </c>
      <c r="M67" t="s">
        <v>12</v>
      </c>
      <c r="N67">
        <v>1</v>
      </c>
      <c r="O67" t="s">
        <v>13</v>
      </c>
      <c r="P67">
        <v>287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2.2909999999999999</v>
      </c>
      <c r="D68" t="s">
        <v>10</v>
      </c>
      <c r="E68" t="s">
        <v>11</v>
      </c>
      <c r="F68">
        <v>1.4259999999999999</v>
      </c>
      <c r="G68" t="s">
        <v>12</v>
      </c>
      <c r="H68">
        <v>5</v>
      </c>
      <c r="I68" t="s">
        <v>13</v>
      </c>
      <c r="J68">
        <v>16563346</v>
      </c>
      <c r="K68" t="s">
        <v>14</v>
      </c>
      <c r="L68">
        <v>9.2999999999999999E-2</v>
      </c>
      <c r="M68" t="s">
        <v>12</v>
      </c>
      <c r="N68">
        <v>1</v>
      </c>
      <c r="O68" t="s">
        <v>13</v>
      </c>
      <c r="P68">
        <v>285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1.2609999999999999</v>
      </c>
      <c r="D69" t="s">
        <v>10</v>
      </c>
      <c r="E69" t="s">
        <v>11</v>
      </c>
      <c r="F69">
        <v>1.038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9.5000000000000001E-2</v>
      </c>
      <c r="M69" t="s">
        <v>12</v>
      </c>
      <c r="N69">
        <v>1</v>
      </c>
      <c r="O69" t="s">
        <v>13</v>
      </c>
      <c r="P69">
        <v>282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1.2829999999999999</v>
      </c>
      <c r="D70" t="s">
        <v>10</v>
      </c>
      <c r="E70" t="s">
        <v>11</v>
      </c>
      <c r="F70">
        <v>1.0469999999999999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9.1999999999999998E-2</v>
      </c>
      <c r="M70" t="s">
        <v>12</v>
      </c>
      <c r="N70">
        <v>1</v>
      </c>
      <c r="O70" t="s">
        <v>13</v>
      </c>
      <c r="P70">
        <v>285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1.357</v>
      </c>
      <c r="D71" t="s">
        <v>10</v>
      </c>
      <c r="E71" t="s">
        <v>11</v>
      </c>
      <c r="F71">
        <v>1.0920000000000001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8.7999999999999995E-2</v>
      </c>
      <c r="M71" t="s">
        <v>12</v>
      </c>
      <c r="N71">
        <v>1</v>
      </c>
      <c r="O71" t="s">
        <v>13</v>
      </c>
      <c r="P71">
        <v>280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1.3520000000000001</v>
      </c>
      <c r="D72" t="s">
        <v>10</v>
      </c>
      <c r="E72" t="s">
        <v>11</v>
      </c>
      <c r="F72">
        <v>1.069</v>
      </c>
      <c r="G72" t="s">
        <v>12</v>
      </c>
      <c r="H72">
        <v>5</v>
      </c>
      <c r="I72" t="s">
        <v>13</v>
      </c>
      <c r="J72">
        <v>16580626</v>
      </c>
      <c r="K72" t="s">
        <v>14</v>
      </c>
      <c r="L72">
        <v>0.107</v>
      </c>
      <c r="M72" t="s">
        <v>12</v>
      </c>
      <c r="N72">
        <v>1</v>
      </c>
      <c r="O72" t="s">
        <v>13</v>
      </c>
      <c r="P72">
        <v>281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1.4079999999999999</v>
      </c>
      <c r="D73" t="s">
        <v>10</v>
      </c>
      <c r="E73" t="s">
        <v>11</v>
      </c>
      <c r="F73">
        <v>1.1459999999999999</v>
      </c>
      <c r="G73" t="s">
        <v>12</v>
      </c>
      <c r="H73">
        <v>5</v>
      </c>
      <c r="I73" t="s">
        <v>13</v>
      </c>
      <c r="J73">
        <v>16546066</v>
      </c>
      <c r="K73" t="s">
        <v>14</v>
      </c>
      <c r="L73">
        <v>0.13200000000000001</v>
      </c>
      <c r="M73" t="s">
        <v>12</v>
      </c>
      <c r="N73">
        <v>1</v>
      </c>
      <c r="O73" t="s">
        <v>13</v>
      </c>
      <c r="P73">
        <v>277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1.26</v>
      </c>
      <c r="D74" t="s">
        <v>10</v>
      </c>
      <c r="E74" t="s">
        <v>11</v>
      </c>
      <c r="F74">
        <v>1.08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8.8999999999999996E-2</v>
      </c>
      <c r="M74" t="s">
        <v>12</v>
      </c>
      <c r="N74">
        <v>1</v>
      </c>
      <c r="O74" t="s">
        <v>13</v>
      </c>
      <c r="P74">
        <v>276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1.343</v>
      </c>
      <c r="D75" t="s">
        <v>10</v>
      </c>
      <c r="E75" t="s">
        <v>11</v>
      </c>
      <c r="F75">
        <v>1.0720000000000001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9.2999999999999999E-2</v>
      </c>
      <c r="M75" t="s">
        <v>12</v>
      </c>
      <c r="N75">
        <v>1</v>
      </c>
      <c r="O75" t="s">
        <v>13</v>
      </c>
      <c r="P75">
        <v>283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1.3560000000000001</v>
      </c>
      <c r="D76" t="s">
        <v>10</v>
      </c>
      <c r="E76" t="s">
        <v>11</v>
      </c>
      <c r="F76">
        <v>1.08</v>
      </c>
      <c r="G76" t="s">
        <v>12</v>
      </c>
      <c r="H76">
        <v>5</v>
      </c>
      <c r="I76" t="s">
        <v>13</v>
      </c>
      <c r="J76">
        <v>16546066</v>
      </c>
      <c r="K76" t="s">
        <v>14</v>
      </c>
      <c r="L76">
        <v>0.122</v>
      </c>
      <c r="M76" t="s">
        <v>12</v>
      </c>
      <c r="N76">
        <v>1</v>
      </c>
      <c r="O76" t="s">
        <v>13</v>
      </c>
      <c r="P76">
        <v>285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1.1659999999999999</v>
      </c>
      <c r="D77" t="s">
        <v>10</v>
      </c>
      <c r="E77" t="s">
        <v>11</v>
      </c>
      <c r="F77">
        <v>0.91700000000000004</v>
      </c>
      <c r="G77" t="s">
        <v>12</v>
      </c>
      <c r="H77">
        <v>5</v>
      </c>
      <c r="I77" t="s">
        <v>13</v>
      </c>
      <c r="J77">
        <v>16580626</v>
      </c>
      <c r="K77" t="s">
        <v>14</v>
      </c>
      <c r="L77">
        <v>0.127</v>
      </c>
      <c r="M77" t="s">
        <v>12</v>
      </c>
      <c r="N77">
        <v>1</v>
      </c>
      <c r="O77" t="s">
        <v>13</v>
      </c>
      <c r="P77">
        <v>282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1.2549999999999999</v>
      </c>
      <c r="D78" t="s">
        <v>10</v>
      </c>
      <c r="E78" t="s">
        <v>11</v>
      </c>
      <c r="F78">
        <v>0.995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9.2999999999999999E-2</v>
      </c>
      <c r="M78" t="s">
        <v>12</v>
      </c>
      <c r="N78">
        <v>1</v>
      </c>
      <c r="O78" t="s">
        <v>13</v>
      </c>
      <c r="P78">
        <v>287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1.2529999999999999</v>
      </c>
      <c r="D79" t="s">
        <v>10</v>
      </c>
      <c r="E79" t="s">
        <v>11</v>
      </c>
      <c r="F79">
        <v>0.98199999999999998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9.7000000000000003E-2</v>
      </c>
      <c r="M79" t="s">
        <v>12</v>
      </c>
      <c r="N79">
        <v>1</v>
      </c>
      <c r="O79" t="s">
        <v>13</v>
      </c>
      <c r="P79">
        <v>281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1.282</v>
      </c>
      <c r="D80" t="s">
        <v>10</v>
      </c>
      <c r="E80" t="s">
        <v>11</v>
      </c>
      <c r="F80">
        <v>1.0580000000000001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0.10199999999999999</v>
      </c>
      <c r="M80" t="s">
        <v>12</v>
      </c>
      <c r="N80">
        <v>1</v>
      </c>
      <c r="O80" t="s">
        <v>13</v>
      </c>
      <c r="P80">
        <v>283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1.4159999999999999</v>
      </c>
      <c r="D81" t="s">
        <v>10</v>
      </c>
      <c r="E81" t="s">
        <v>11</v>
      </c>
      <c r="F81">
        <v>1.036</v>
      </c>
      <c r="G81" t="s">
        <v>12</v>
      </c>
      <c r="H81">
        <v>5</v>
      </c>
      <c r="I81" t="s">
        <v>13</v>
      </c>
      <c r="J81">
        <v>16580626</v>
      </c>
      <c r="K81" t="s">
        <v>14</v>
      </c>
      <c r="L81">
        <v>9.6000000000000002E-2</v>
      </c>
      <c r="M81" t="s">
        <v>12</v>
      </c>
      <c r="N81">
        <v>1</v>
      </c>
      <c r="O81" t="s">
        <v>13</v>
      </c>
      <c r="P81">
        <v>290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1.351</v>
      </c>
      <c r="D82" t="s">
        <v>10</v>
      </c>
      <c r="E82" t="s">
        <v>11</v>
      </c>
      <c r="F82">
        <v>1.1080000000000001</v>
      </c>
      <c r="G82" t="s">
        <v>12</v>
      </c>
      <c r="H82">
        <v>5</v>
      </c>
      <c r="I82" t="s">
        <v>13</v>
      </c>
      <c r="J82">
        <v>16546066</v>
      </c>
      <c r="K82" t="s">
        <v>14</v>
      </c>
      <c r="L82">
        <v>0.13800000000000001</v>
      </c>
      <c r="M82" t="s">
        <v>12</v>
      </c>
      <c r="N82">
        <v>1</v>
      </c>
      <c r="O82" t="s">
        <v>13</v>
      </c>
      <c r="P82">
        <v>277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1.1950000000000001</v>
      </c>
      <c r="D83" t="s">
        <v>10</v>
      </c>
      <c r="E83" t="s">
        <v>11</v>
      </c>
      <c r="F83">
        <v>0.92800000000000005</v>
      </c>
      <c r="G83" t="s">
        <v>12</v>
      </c>
      <c r="H83">
        <v>5</v>
      </c>
      <c r="I83" t="s">
        <v>13</v>
      </c>
      <c r="J83">
        <v>16597906</v>
      </c>
      <c r="K83" t="s">
        <v>14</v>
      </c>
      <c r="L83">
        <v>8.4000000000000005E-2</v>
      </c>
      <c r="M83" t="s">
        <v>12</v>
      </c>
      <c r="N83">
        <v>1</v>
      </c>
      <c r="O83" t="s">
        <v>13</v>
      </c>
      <c r="P83">
        <v>289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1.379</v>
      </c>
      <c r="D84" t="s">
        <v>10</v>
      </c>
      <c r="E84" t="s">
        <v>11</v>
      </c>
      <c r="F84">
        <v>1.1240000000000001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0.128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1.1930000000000001</v>
      </c>
      <c r="D85" t="s">
        <v>10</v>
      </c>
      <c r="E85" t="s">
        <v>11</v>
      </c>
      <c r="F85">
        <v>0.996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9.1999999999999998E-2</v>
      </c>
      <c r="M85" t="s">
        <v>12</v>
      </c>
      <c r="N85">
        <v>1</v>
      </c>
      <c r="O85" t="s">
        <v>13</v>
      </c>
      <c r="P85">
        <v>278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1.2230000000000001</v>
      </c>
      <c r="D86" t="s">
        <v>10</v>
      </c>
      <c r="E86" t="s">
        <v>11</v>
      </c>
      <c r="F86">
        <v>1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0.09</v>
      </c>
      <c r="M86" t="s">
        <v>12</v>
      </c>
      <c r="N86">
        <v>1</v>
      </c>
      <c r="O86" t="s">
        <v>13</v>
      </c>
      <c r="P86">
        <v>286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1.6459999999999999</v>
      </c>
      <c r="D87" t="s">
        <v>10</v>
      </c>
      <c r="E87" t="s">
        <v>11</v>
      </c>
      <c r="F87">
        <v>1.391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0.124</v>
      </c>
      <c r="M87" t="s">
        <v>12</v>
      </c>
      <c r="N87">
        <v>1</v>
      </c>
      <c r="O87" t="s">
        <v>13</v>
      </c>
      <c r="P87">
        <v>285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1.8919999999999999</v>
      </c>
      <c r="D88" t="s">
        <v>10</v>
      </c>
      <c r="E88" t="s">
        <v>11</v>
      </c>
      <c r="F88">
        <v>1.532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0.115</v>
      </c>
      <c r="M88" t="s">
        <v>12</v>
      </c>
      <c r="N88">
        <v>1</v>
      </c>
      <c r="O88" t="s">
        <v>13</v>
      </c>
      <c r="P88">
        <v>285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1.675</v>
      </c>
      <c r="D89" t="s">
        <v>10</v>
      </c>
      <c r="E89" t="s">
        <v>11</v>
      </c>
      <c r="F89">
        <v>0.96199999999999997</v>
      </c>
      <c r="G89" t="s">
        <v>12</v>
      </c>
      <c r="H89">
        <v>5</v>
      </c>
      <c r="I89" t="s">
        <v>13</v>
      </c>
      <c r="J89">
        <v>16580626</v>
      </c>
      <c r="K89" t="s">
        <v>14</v>
      </c>
      <c r="L89">
        <v>0.09</v>
      </c>
      <c r="M89" t="s">
        <v>12</v>
      </c>
      <c r="N89">
        <v>1</v>
      </c>
      <c r="O89" t="s">
        <v>13</v>
      </c>
      <c r="P89">
        <v>293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1.8859999999999999</v>
      </c>
      <c r="D90" t="s">
        <v>10</v>
      </c>
      <c r="E90" t="s">
        <v>11</v>
      </c>
      <c r="F90">
        <v>1.609</v>
      </c>
      <c r="G90" t="s">
        <v>12</v>
      </c>
      <c r="H90">
        <v>5</v>
      </c>
      <c r="I90" t="s">
        <v>13</v>
      </c>
      <c r="J90">
        <v>16546066</v>
      </c>
      <c r="K90" t="s">
        <v>14</v>
      </c>
      <c r="L90">
        <v>0.12</v>
      </c>
      <c r="M90" t="s">
        <v>12</v>
      </c>
      <c r="N90">
        <v>1</v>
      </c>
      <c r="O90" t="s">
        <v>13</v>
      </c>
      <c r="P90">
        <v>279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1.476</v>
      </c>
      <c r="D91" t="s">
        <v>10</v>
      </c>
      <c r="E91" t="s">
        <v>11</v>
      </c>
      <c r="F91">
        <v>1.202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0.10299999999999999</v>
      </c>
      <c r="M91" t="s">
        <v>12</v>
      </c>
      <c r="N91">
        <v>1</v>
      </c>
      <c r="O91" t="s">
        <v>13</v>
      </c>
      <c r="P91">
        <v>278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1.369</v>
      </c>
      <c r="D92" t="s">
        <v>10</v>
      </c>
      <c r="E92" t="s">
        <v>11</v>
      </c>
      <c r="F92">
        <v>1.1319999999999999</v>
      </c>
      <c r="G92" t="s">
        <v>12</v>
      </c>
      <c r="H92">
        <v>5</v>
      </c>
      <c r="I92" t="s">
        <v>13</v>
      </c>
      <c r="J92">
        <v>16546066</v>
      </c>
      <c r="K92" t="s">
        <v>14</v>
      </c>
      <c r="L92">
        <v>0.13100000000000001</v>
      </c>
      <c r="M92" t="s">
        <v>12</v>
      </c>
      <c r="N92">
        <v>1</v>
      </c>
      <c r="O92" t="s">
        <v>13</v>
      </c>
      <c r="P92">
        <v>280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1.48</v>
      </c>
      <c r="D93" t="s">
        <v>10</v>
      </c>
      <c r="E93" t="s">
        <v>11</v>
      </c>
      <c r="F93">
        <v>1.2010000000000001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0.129</v>
      </c>
      <c r="M93" t="s">
        <v>12</v>
      </c>
      <c r="N93">
        <v>1</v>
      </c>
      <c r="O93" t="s">
        <v>13</v>
      </c>
      <c r="P93">
        <v>290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1.516</v>
      </c>
      <c r="D94" t="s">
        <v>10</v>
      </c>
      <c r="E94" t="s">
        <v>11</v>
      </c>
      <c r="F94">
        <v>1.214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9.6000000000000002E-2</v>
      </c>
      <c r="M94" t="s">
        <v>12</v>
      </c>
      <c r="N94">
        <v>1</v>
      </c>
      <c r="O94" t="s">
        <v>13</v>
      </c>
      <c r="P94">
        <v>278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1.4510000000000001</v>
      </c>
      <c r="D95" t="s">
        <v>10</v>
      </c>
      <c r="E95" t="s">
        <v>11</v>
      </c>
      <c r="F95">
        <v>1.163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0.124</v>
      </c>
      <c r="M95" t="s">
        <v>12</v>
      </c>
      <c r="N95">
        <v>1</v>
      </c>
      <c r="O95" t="s">
        <v>13</v>
      </c>
      <c r="P95">
        <v>288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1.464</v>
      </c>
      <c r="D96" t="s">
        <v>10</v>
      </c>
      <c r="E96" t="s">
        <v>11</v>
      </c>
      <c r="F96">
        <v>1.1930000000000001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9.4E-2</v>
      </c>
      <c r="M96" t="s">
        <v>12</v>
      </c>
      <c r="N96">
        <v>1</v>
      </c>
      <c r="O96" t="s">
        <v>13</v>
      </c>
      <c r="P96">
        <v>294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1.296</v>
      </c>
      <c r="D97" t="s">
        <v>10</v>
      </c>
      <c r="E97" t="s">
        <v>11</v>
      </c>
      <c r="F97">
        <v>1.0660000000000001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0.125</v>
      </c>
      <c r="M97" t="s">
        <v>12</v>
      </c>
      <c r="N97">
        <v>1</v>
      </c>
      <c r="O97" t="s">
        <v>13</v>
      </c>
      <c r="P97">
        <v>285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1.39</v>
      </c>
      <c r="D98" t="s">
        <v>10</v>
      </c>
      <c r="E98" t="s">
        <v>11</v>
      </c>
      <c r="F98">
        <v>1.087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9.5000000000000001E-2</v>
      </c>
      <c r="M98" t="s">
        <v>12</v>
      </c>
      <c r="N98">
        <v>1</v>
      </c>
      <c r="O98" t="s">
        <v>13</v>
      </c>
      <c r="P98">
        <v>287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1.613</v>
      </c>
      <c r="D99" t="s">
        <v>10</v>
      </c>
      <c r="E99" t="s">
        <v>11</v>
      </c>
      <c r="F99">
        <v>0.92800000000000005</v>
      </c>
      <c r="G99" t="s">
        <v>12</v>
      </c>
      <c r="H99">
        <v>5</v>
      </c>
      <c r="I99" t="s">
        <v>13</v>
      </c>
      <c r="J99">
        <v>16580626</v>
      </c>
      <c r="K99" t="s">
        <v>14</v>
      </c>
      <c r="L99">
        <v>9.4E-2</v>
      </c>
      <c r="M99" t="s">
        <v>12</v>
      </c>
      <c r="N99">
        <v>1</v>
      </c>
      <c r="O99" t="s">
        <v>13</v>
      </c>
      <c r="P99">
        <v>284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1.173</v>
      </c>
      <c r="D100" t="s">
        <v>10</v>
      </c>
      <c r="E100" t="s">
        <v>11</v>
      </c>
      <c r="F100">
        <v>0.98299999999999998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0.127</v>
      </c>
      <c r="M100" t="s">
        <v>12</v>
      </c>
      <c r="N100">
        <v>1</v>
      </c>
      <c r="O100" t="s">
        <v>13</v>
      </c>
      <c r="P100">
        <v>279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1.81</v>
      </c>
      <c r="D101" t="s">
        <v>10</v>
      </c>
      <c r="E101" t="s">
        <v>11</v>
      </c>
      <c r="F101">
        <v>1.0900000000000001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9.5000000000000001E-2</v>
      </c>
      <c r="M101" t="s">
        <v>12</v>
      </c>
      <c r="N101">
        <v>1</v>
      </c>
      <c r="O101" t="s">
        <v>13</v>
      </c>
      <c r="P101">
        <v>288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1.498</v>
      </c>
      <c r="D102" t="s">
        <v>10</v>
      </c>
      <c r="E102" t="s">
        <v>11</v>
      </c>
      <c r="F102">
        <v>1.244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0.13900000000000001</v>
      </c>
      <c r="M102" t="s">
        <v>12</v>
      </c>
      <c r="N102">
        <v>1</v>
      </c>
      <c r="O102" t="s">
        <v>13</v>
      </c>
      <c r="P102">
        <v>286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1.4670000000000001</v>
      </c>
      <c r="D103" t="s">
        <v>10</v>
      </c>
      <c r="E103" t="s">
        <v>11</v>
      </c>
      <c r="F103">
        <v>1.2789999999999999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9.0999999999999998E-2</v>
      </c>
      <c r="M103" t="s">
        <v>12</v>
      </c>
      <c r="N103">
        <v>1</v>
      </c>
      <c r="O103" t="s">
        <v>13</v>
      </c>
      <c r="P103">
        <v>286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1.1919999999999999</v>
      </c>
      <c r="D104" t="s">
        <v>10</v>
      </c>
      <c r="E104" t="s">
        <v>11</v>
      </c>
      <c r="F104">
        <v>0.91</v>
      </c>
      <c r="G104" t="s">
        <v>12</v>
      </c>
      <c r="H104">
        <v>5</v>
      </c>
      <c r="I104" t="s">
        <v>13</v>
      </c>
      <c r="J104">
        <v>16546066</v>
      </c>
      <c r="K104" t="s">
        <v>14</v>
      </c>
      <c r="L104">
        <v>9.6000000000000002E-2</v>
      </c>
      <c r="M104" t="s">
        <v>12</v>
      </c>
      <c r="N104">
        <v>1</v>
      </c>
      <c r="O104" t="s">
        <v>13</v>
      </c>
      <c r="P104">
        <v>288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1.351</v>
      </c>
      <c r="D105" t="s">
        <v>10</v>
      </c>
      <c r="E105" t="s">
        <v>11</v>
      </c>
      <c r="F105">
        <v>1.1060000000000001</v>
      </c>
      <c r="G105" t="s">
        <v>12</v>
      </c>
      <c r="H105">
        <v>5</v>
      </c>
      <c r="I105" t="s">
        <v>13</v>
      </c>
      <c r="J105">
        <v>16597906</v>
      </c>
      <c r="K105" t="s">
        <v>14</v>
      </c>
      <c r="L105">
        <v>0.124</v>
      </c>
      <c r="M105" t="s">
        <v>12</v>
      </c>
      <c r="N105">
        <v>1</v>
      </c>
      <c r="O105" t="s">
        <v>13</v>
      </c>
      <c r="P105">
        <v>283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1.4019999999999999</v>
      </c>
      <c r="D106" t="s">
        <v>10</v>
      </c>
      <c r="E106" t="s">
        <v>11</v>
      </c>
      <c r="F106">
        <v>1.044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0.14199999999999999</v>
      </c>
      <c r="M106" t="s">
        <v>12</v>
      </c>
      <c r="N106">
        <v>1</v>
      </c>
      <c r="O106" t="s">
        <v>13</v>
      </c>
      <c r="P106">
        <v>290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1.32</v>
      </c>
      <c r="D107" t="s">
        <v>10</v>
      </c>
      <c r="E107" t="s">
        <v>11</v>
      </c>
      <c r="F107">
        <v>1.056</v>
      </c>
      <c r="G107" t="s">
        <v>12</v>
      </c>
      <c r="H107">
        <v>5</v>
      </c>
      <c r="I107" t="s">
        <v>13</v>
      </c>
      <c r="J107">
        <v>16546066</v>
      </c>
      <c r="K107" t="s">
        <v>14</v>
      </c>
      <c r="L107">
        <v>8.7999999999999995E-2</v>
      </c>
      <c r="M107" t="s">
        <v>12</v>
      </c>
      <c r="N107">
        <v>1</v>
      </c>
      <c r="O107" t="s">
        <v>13</v>
      </c>
      <c r="P107">
        <v>287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1.536</v>
      </c>
      <c r="D108" t="s">
        <v>10</v>
      </c>
      <c r="E108" t="s">
        <v>11</v>
      </c>
      <c r="F108">
        <v>1.302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0.13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1.6619999999999999</v>
      </c>
      <c r="D109" t="s">
        <v>10</v>
      </c>
      <c r="E109" t="s">
        <v>11</v>
      </c>
      <c r="F109">
        <v>0.96399999999999997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9.0999999999999998E-2</v>
      </c>
      <c r="M109" t="s">
        <v>12</v>
      </c>
      <c r="N109">
        <v>1</v>
      </c>
      <c r="O109" t="s">
        <v>13</v>
      </c>
      <c r="P109">
        <v>295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1.621</v>
      </c>
      <c r="D110" t="s">
        <v>10</v>
      </c>
      <c r="E110" t="s">
        <v>11</v>
      </c>
      <c r="F110">
        <v>1.296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0.11600000000000001</v>
      </c>
      <c r="M110" t="s">
        <v>12</v>
      </c>
      <c r="N110">
        <v>1</v>
      </c>
      <c r="O110" t="s">
        <v>13</v>
      </c>
      <c r="P110">
        <v>293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1.5069999999999999</v>
      </c>
      <c r="D111" t="s">
        <v>10</v>
      </c>
      <c r="E111" t="s">
        <v>11</v>
      </c>
      <c r="F111">
        <v>1.133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9.4E-2</v>
      </c>
      <c r="M111" t="s">
        <v>12</v>
      </c>
      <c r="N111">
        <v>1</v>
      </c>
      <c r="O111" t="s">
        <v>13</v>
      </c>
      <c r="P111">
        <v>288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1.371</v>
      </c>
      <c r="D112" t="s">
        <v>10</v>
      </c>
      <c r="E112" t="s">
        <v>11</v>
      </c>
      <c r="F112">
        <v>1.129</v>
      </c>
      <c r="G112" t="s">
        <v>12</v>
      </c>
      <c r="H112">
        <v>5</v>
      </c>
      <c r="I112" t="s">
        <v>13</v>
      </c>
      <c r="J112">
        <v>16580626</v>
      </c>
      <c r="K112" t="s">
        <v>14</v>
      </c>
      <c r="L112">
        <v>8.5000000000000006E-2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1.2290000000000001</v>
      </c>
      <c r="D113" t="s">
        <v>10</v>
      </c>
      <c r="E113" t="s">
        <v>11</v>
      </c>
      <c r="F113">
        <v>1.0249999999999999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8.8999999999999996E-2</v>
      </c>
      <c r="M113" t="s">
        <v>12</v>
      </c>
      <c r="N113">
        <v>1</v>
      </c>
      <c r="O113" t="s">
        <v>13</v>
      </c>
      <c r="P113">
        <v>280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1.6839999999999999</v>
      </c>
      <c r="D114" t="s">
        <v>10</v>
      </c>
      <c r="E114" t="s">
        <v>11</v>
      </c>
      <c r="F114">
        <v>1.488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9.1999999999999998E-2</v>
      </c>
      <c r="M114" t="s">
        <v>12</v>
      </c>
      <c r="N114">
        <v>1</v>
      </c>
      <c r="O114" t="s">
        <v>13</v>
      </c>
      <c r="P114">
        <v>277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1.204</v>
      </c>
      <c r="D115" t="s">
        <v>10</v>
      </c>
      <c r="E115" t="s">
        <v>11</v>
      </c>
      <c r="F115">
        <v>1.0209999999999999</v>
      </c>
      <c r="G115" t="s">
        <v>12</v>
      </c>
      <c r="H115">
        <v>5</v>
      </c>
      <c r="I115" t="s">
        <v>13</v>
      </c>
      <c r="J115">
        <v>16580626</v>
      </c>
      <c r="K115" t="s">
        <v>14</v>
      </c>
      <c r="L115">
        <v>8.2000000000000003E-2</v>
      </c>
      <c r="M115" t="s">
        <v>12</v>
      </c>
      <c r="N115">
        <v>1</v>
      </c>
      <c r="O115" t="s">
        <v>13</v>
      </c>
      <c r="P115">
        <v>283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1.127</v>
      </c>
      <c r="D116" t="s">
        <v>10</v>
      </c>
      <c r="E116" t="s">
        <v>11</v>
      </c>
      <c r="F116">
        <v>0.92500000000000004</v>
      </c>
      <c r="G116" t="s">
        <v>12</v>
      </c>
      <c r="H116">
        <v>5</v>
      </c>
      <c r="I116" t="s">
        <v>13</v>
      </c>
      <c r="J116">
        <v>16597906</v>
      </c>
      <c r="K116" t="s">
        <v>14</v>
      </c>
      <c r="L116">
        <v>0.09</v>
      </c>
      <c r="M116" t="s">
        <v>12</v>
      </c>
      <c r="N116">
        <v>1</v>
      </c>
      <c r="O116" t="s">
        <v>13</v>
      </c>
      <c r="P116">
        <v>284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1.2110000000000001</v>
      </c>
      <c r="D117" t="s">
        <v>10</v>
      </c>
      <c r="E117" t="s">
        <v>11</v>
      </c>
      <c r="F117">
        <v>0.96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0.126</v>
      </c>
      <c r="M117" t="s">
        <v>12</v>
      </c>
      <c r="N117">
        <v>1</v>
      </c>
      <c r="O117" t="s">
        <v>13</v>
      </c>
      <c r="P117">
        <v>291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1.403</v>
      </c>
      <c r="D118" t="s">
        <v>10</v>
      </c>
      <c r="E118" t="s">
        <v>11</v>
      </c>
      <c r="F118">
        <v>1.1259999999999999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8.6999999999999994E-2</v>
      </c>
      <c r="M118" t="s">
        <v>12</v>
      </c>
      <c r="N118">
        <v>1</v>
      </c>
      <c r="O118" t="s">
        <v>13</v>
      </c>
      <c r="P118">
        <v>288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1.27</v>
      </c>
      <c r="D119" t="s">
        <v>10</v>
      </c>
      <c r="E119" t="s">
        <v>11</v>
      </c>
      <c r="F119">
        <v>1.054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9.1999999999999998E-2</v>
      </c>
      <c r="M119" t="s">
        <v>12</v>
      </c>
      <c r="N119">
        <v>1</v>
      </c>
      <c r="O119" t="s">
        <v>13</v>
      </c>
      <c r="P119">
        <v>282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1.653</v>
      </c>
      <c r="D120" t="s">
        <v>10</v>
      </c>
      <c r="E120" t="s">
        <v>11</v>
      </c>
      <c r="F120">
        <v>1.046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9.4E-2</v>
      </c>
      <c r="M120" t="s">
        <v>12</v>
      </c>
      <c r="N120">
        <v>1</v>
      </c>
      <c r="O120" t="s">
        <v>13</v>
      </c>
      <c r="P120">
        <v>291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1.268</v>
      </c>
      <c r="D121" t="s">
        <v>10</v>
      </c>
      <c r="E121" t="s">
        <v>11</v>
      </c>
      <c r="F121">
        <v>0.98699999999999999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9.6000000000000002E-2</v>
      </c>
      <c r="M121" t="s">
        <v>12</v>
      </c>
      <c r="N121">
        <v>1</v>
      </c>
      <c r="O121" t="s">
        <v>13</v>
      </c>
      <c r="P121">
        <v>284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1.3520000000000001</v>
      </c>
      <c r="D122" t="s">
        <v>10</v>
      </c>
      <c r="E122" t="s">
        <v>11</v>
      </c>
      <c r="F122">
        <v>0.98799999999999999</v>
      </c>
      <c r="G122" t="s">
        <v>12</v>
      </c>
      <c r="H122">
        <v>5</v>
      </c>
      <c r="I122" t="s">
        <v>13</v>
      </c>
      <c r="J122">
        <v>16580626</v>
      </c>
      <c r="K122" t="s">
        <v>14</v>
      </c>
      <c r="L122">
        <v>0.122</v>
      </c>
      <c r="M122" t="s">
        <v>12</v>
      </c>
      <c r="N122">
        <v>1</v>
      </c>
      <c r="O122" t="s">
        <v>13</v>
      </c>
      <c r="P122">
        <v>293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1.3919999999999999</v>
      </c>
      <c r="D123" t="s">
        <v>10</v>
      </c>
      <c r="E123" t="s">
        <v>11</v>
      </c>
      <c r="F123">
        <v>1.181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9.6000000000000002E-2</v>
      </c>
      <c r="M123" t="s">
        <v>12</v>
      </c>
      <c r="N123">
        <v>1</v>
      </c>
      <c r="O123" t="s">
        <v>13</v>
      </c>
      <c r="P123">
        <v>286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1.226</v>
      </c>
      <c r="D124" t="s">
        <v>10</v>
      </c>
      <c r="E124" t="s">
        <v>11</v>
      </c>
      <c r="F124">
        <v>0.876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0.114</v>
      </c>
      <c r="M124" t="s">
        <v>12</v>
      </c>
      <c r="N124">
        <v>1</v>
      </c>
      <c r="O124" t="s">
        <v>13</v>
      </c>
      <c r="P124">
        <v>288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1.268</v>
      </c>
      <c r="D125" t="s">
        <v>10</v>
      </c>
      <c r="E125" t="s">
        <v>11</v>
      </c>
      <c r="F125">
        <v>0.998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9.0999999999999998E-2</v>
      </c>
      <c r="M125" t="s">
        <v>12</v>
      </c>
      <c r="N125">
        <v>1</v>
      </c>
      <c r="O125" t="s">
        <v>13</v>
      </c>
      <c r="P125">
        <v>279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1.31</v>
      </c>
      <c r="D126" t="s">
        <v>10</v>
      </c>
      <c r="E126" t="s">
        <v>11</v>
      </c>
      <c r="F126">
        <v>1.0209999999999999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0.09</v>
      </c>
      <c r="M126" t="s">
        <v>12</v>
      </c>
      <c r="N126">
        <v>1</v>
      </c>
      <c r="O126" t="s">
        <v>13</v>
      </c>
      <c r="P126">
        <v>288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1.3480000000000001</v>
      </c>
      <c r="D127" t="s">
        <v>10</v>
      </c>
      <c r="E127" t="s">
        <v>11</v>
      </c>
      <c r="F127">
        <v>1.0680000000000001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0.13200000000000001</v>
      </c>
      <c r="M127" t="s">
        <v>12</v>
      </c>
      <c r="N127">
        <v>1</v>
      </c>
      <c r="O127" t="s">
        <v>13</v>
      </c>
      <c r="P127">
        <v>285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1.2609999999999999</v>
      </c>
      <c r="D128" t="s">
        <v>10</v>
      </c>
      <c r="E128" t="s">
        <v>11</v>
      </c>
      <c r="F128">
        <v>0.98899999999999999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9.1999999999999998E-2</v>
      </c>
      <c r="M128" t="s">
        <v>12</v>
      </c>
      <c r="N128">
        <v>1</v>
      </c>
      <c r="O128" t="s">
        <v>13</v>
      </c>
      <c r="P128">
        <v>290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1.2450000000000001</v>
      </c>
      <c r="D129" t="s">
        <v>10</v>
      </c>
      <c r="E129" t="s">
        <v>11</v>
      </c>
      <c r="F129">
        <v>0.99399999999999999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0.114</v>
      </c>
      <c r="M129" t="s">
        <v>12</v>
      </c>
      <c r="N129">
        <v>1</v>
      </c>
      <c r="O129" t="s">
        <v>13</v>
      </c>
      <c r="P129">
        <v>285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1.161</v>
      </c>
      <c r="D130" t="s">
        <v>10</v>
      </c>
      <c r="E130" t="s">
        <v>11</v>
      </c>
      <c r="F130">
        <v>0.96499999999999997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8.2000000000000003E-2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1.4219999999999999</v>
      </c>
      <c r="D131" t="s">
        <v>10</v>
      </c>
      <c r="E131" t="s">
        <v>11</v>
      </c>
      <c r="F131">
        <v>1.147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0.13800000000000001</v>
      </c>
      <c r="M131" t="s">
        <v>12</v>
      </c>
      <c r="N131">
        <v>1</v>
      </c>
      <c r="O131" t="s">
        <v>13</v>
      </c>
      <c r="P131">
        <v>288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1.7669999999999999</v>
      </c>
      <c r="D132" t="s">
        <v>10</v>
      </c>
      <c r="E132" t="s">
        <v>11</v>
      </c>
      <c r="F132">
        <v>0.98499999999999999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0.10100000000000001</v>
      </c>
      <c r="M132" t="s">
        <v>12</v>
      </c>
      <c r="N132">
        <v>1</v>
      </c>
      <c r="O132" t="s">
        <v>13</v>
      </c>
      <c r="P132">
        <v>295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1.411</v>
      </c>
      <c r="D133" t="s">
        <v>10</v>
      </c>
      <c r="E133" t="s">
        <v>11</v>
      </c>
      <c r="F133">
        <v>1.1719999999999999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0.127</v>
      </c>
      <c r="M133" t="s">
        <v>12</v>
      </c>
      <c r="N133">
        <v>1</v>
      </c>
      <c r="O133" t="s">
        <v>13</v>
      </c>
      <c r="P133">
        <v>283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1.286</v>
      </c>
      <c r="D134" t="s">
        <v>10</v>
      </c>
      <c r="E134" t="s">
        <v>11</v>
      </c>
      <c r="F134">
        <v>0.98599999999999999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9.7000000000000003E-2</v>
      </c>
      <c r="M134" t="s">
        <v>12</v>
      </c>
      <c r="N134">
        <v>1</v>
      </c>
      <c r="O134" t="s">
        <v>13</v>
      </c>
      <c r="P134">
        <v>290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1.222</v>
      </c>
      <c r="D135" t="s">
        <v>10</v>
      </c>
      <c r="E135" t="s">
        <v>11</v>
      </c>
      <c r="F135">
        <v>0.98299999999999998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0.11799999999999999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1.746</v>
      </c>
      <c r="D136" t="s">
        <v>10</v>
      </c>
      <c r="E136" t="s">
        <v>11</v>
      </c>
      <c r="F136">
        <v>1.0549999999999999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0.11899999999999999</v>
      </c>
      <c r="M136" t="s">
        <v>12</v>
      </c>
      <c r="N136">
        <v>1</v>
      </c>
      <c r="O136" t="s">
        <v>13</v>
      </c>
      <c r="P136">
        <v>290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1.361</v>
      </c>
      <c r="D137" t="s">
        <v>10</v>
      </c>
      <c r="E137" t="s">
        <v>11</v>
      </c>
      <c r="F137">
        <v>1.0860000000000001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0.1</v>
      </c>
      <c r="M137" t="s">
        <v>12</v>
      </c>
      <c r="N137">
        <v>1</v>
      </c>
      <c r="O137" t="s">
        <v>13</v>
      </c>
      <c r="P137">
        <v>292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1.478</v>
      </c>
      <c r="D138" t="s">
        <v>10</v>
      </c>
      <c r="E138" t="s">
        <v>11</v>
      </c>
      <c r="F138">
        <v>1.17</v>
      </c>
      <c r="G138" t="s">
        <v>12</v>
      </c>
      <c r="H138">
        <v>5</v>
      </c>
      <c r="I138" t="s">
        <v>13</v>
      </c>
      <c r="J138">
        <v>16563346</v>
      </c>
      <c r="K138" t="s">
        <v>14</v>
      </c>
      <c r="L138">
        <v>9.9000000000000005E-2</v>
      </c>
      <c r="M138" t="s">
        <v>12</v>
      </c>
      <c r="N138">
        <v>1</v>
      </c>
      <c r="O138" t="s">
        <v>13</v>
      </c>
      <c r="P138">
        <v>287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1.236</v>
      </c>
      <c r="D139" t="s">
        <v>10</v>
      </c>
      <c r="E139" t="s">
        <v>11</v>
      </c>
      <c r="F139">
        <v>0.97799999999999998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8.4000000000000005E-2</v>
      </c>
      <c r="M139" t="s">
        <v>12</v>
      </c>
      <c r="N139">
        <v>1</v>
      </c>
      <c r="O139" t="s">
        <v>13</v>
      </c>
      <c r="P139">
        <v>288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1.1399999999999999</v>
      </c>
      <c r="D140" t="s">
        <v>10</v>
      </c>
      <c r="E140" t="s">
        <v>11</v>
      </c>
      <c r="F140">
        <v>0.86199999999999999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9.5000000000000001E-2</v>
      </c>
      <c r="M140" t="s">
        <v>12</v>
      </c>
      <c r="N140">
        <v>1</v>
      </c>
      <c r="O140" t="s">
        <v>13</v>
      </c>
      <c r="P140">
        <v>283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1.323</v>
      </c>
      <c r="D141" t="s">
        <v>10</v>
      </c>
      <c r="E141" t="s">
        <v>11</v>
      </c>
      <c r="F141">
        <v>1.042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9.7000000000000003E-2</v>
      </c>
      <c r="M141" t="s">
        <v>12</v>
      </c>
      <c r="N141">
        <v>1</v>
      </c>
      <c r="O141" t="s">
        <v>13</v>
      </c>
      <c r="P141">
        <v>285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1.347</v>
      </c>
      <c r="D142" t="s">
        <v>10</v>
      </c>
      <c r="E142" t="s">
        <v>11</v>
      </c>
      <c r="F142">
        <v>1.046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0.114</v>
      </c>
      <c r="M142" t="s">
        <v>12</v>
      </c>
      <c r="N142">
        <v>1</v>
      </c>
      <c r="O142" t="s">
        <v>13</v>
      </c>
      <c r="P142">
        <v>289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1.278</v>
      </c>
      <c r="D143" t="s">
        <v>10</v>
      </c>
      <c r="E143" t="s">
        <v>11</v>
      </c>
      <c r="F143">
        <v>1.0009999999999999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8.7999999999999995E-2</v>
      </c>
      <c r="M143" t="s">
        <v>12</v>
      </c>
      <c r="N143">
        <v>1</v>
      </c>
      <c r="O143" t="s">
        <v>13</v>
      </c>
      <c r="P143">
        <v>292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1.335</v>
      </c>
      <c r="D144" t="s">
        <v>10</v>
      </c>
      <c r="E144" t="s">
        <v>11</v>
      </c>
      <c r="F144">
        <v>1.0640000000000001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8.8999999999999996E-2</v>
      </c>
      <c r="M144" t="s">
        <v>12</v>
      </c>
      <c r="N144">
        <v>1</v>
      </c>
      <c r="O144" t="s">
        <v>13</v>
      </c>
      <c r="P144">
        <v>285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1.4139999999999999</v>
      </c>
      <c r="D145" t="s">
        <v>10</v>
      </c>
      <c r="E145" t="s">
        <v>11</v>
      </c>
      <c r="F145">
        <v>1.147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8.8999999999999996E-2</v>
      </c>
      <c r="M145" t="s">
        <v>12</v>
      </c>
      <c r="N145">
        <v>1</v>
      </c>
      <c r="O145" t="s">
        <v>13</v>
      </c>
      <c r="P145">
        <v>291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1.671</v>
      </c>
      <c r="D146" t="s">
        <v>10</v>
      </c>
      <c r="E146" t="s">
        <v>11</v>
      </c>
      <c r="F146">
        <v>1.04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8.5999999999999993E-2</v>
      </c>
      <c r="M146" t="s">
        <v>12</v>
      </c>
      <c r="N146">
        <v>1</v>
      </c>
      <c r="O146" t="s">
        <v>13</v>
      </c>
      <c r="P146">
        <v>291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1.329</v>
      </c>
      <c r="D147" t="s">
        <v>10</v>
      </c>
      <c r="E147" t="s">
        <v>11</v>
      </c>
      <c r="F147">
        <v>1.0900000000000001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0.121</v>
      </c>
      <c r="M147" t="s">
        <v>12</v>
      </c>
      <c r="N147">
        <v>1</v>
      </c>
      <c r="O147" t="s">
        <v>13</v>
      </c>
      <c r="P147">
        <v>290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1.363</v>
      </c>
      <c r="D148" t="s">
        <v>10</v>
      </c>
      <c r="E148" t="s">
        <v>11</v>
      </c>
      <c r="F148">
        <v>1.1120000000000001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0.121</v>
      </c>
      <c r="M148" t="s">
        <v>12</v>
      </c>
      <c r="N148">
        <v>1</v>
      </c>
      <c r="O148" t="s">
        <v>13</v>
      </c>
      <c r="P148">
        <v>289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1.3480000000000001</v>
      </c>
      <c r="D149" t="s">
        <v>10</v>
      </c>
      <c r="E149" t="s">
        <v>11</v>
      </c>
      <c r="F149">
        <v>1.0780000000000001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0.13100000000000001</v>
      </c>
      <c r="M149" t="s">
        <v>12</v>
      </c>
      <c r="N149">
        <v>1</v>
      </c>
      <c r="O149" t="s">
        <v>13</v>
      </c>
      <c r="P149">
        <v>286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1.2210000000000001</v>
      </c>
      <c r="D150" t="s">
        <v>10</v>
      </c>
      <c r="E150" t="s">
        <v>11</v>
      </c>
      <c r="F150">
        <v>0.93100000000000005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8.5000000000000006E-2</v>
      </c>
      <c r="M150" t="s">
        <v>12</v>
      </c>
      <c r="N150">
        <v>1</v>
      </c>
      <c r="O150" t="s">
        <v>13</v>
      </c>
      <c r="P150">
        <v>288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1.3280000000000001</v>
      </c>
      <c r="D151" t="s">
        <v>10</v>
      </c>
      <c r="E151" t="s">
        <v>11</v>
      </c>
      <c r="F151">
        <v>1.04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0.10299999999999999</v>
      </c>
      <c r="M151" t="s">
        <v>12</v>
      </c>
      <c r="N151">
        <v>1</v>
      </c>
      <c r="O151" t="s">
        <v>13</v>
      </c>
      <c r="P151">
        <v>283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1.377</v>
      </c>
      <c r="D152" t="s">
        <v>10</v>
      </c>
      <c r="E152" t="s">
        <v>11</v>
      </c>
      <c r="F152">
        <v>1.1040000000000001</v>
      </c>
      <c r="G152" t="s">
        <v>12</v>
      </c>
      <c r="H152">
        <v>5</v>
      </c>
      <c r="I152" t="s">
        <v>13</v>
      </c>
      <c r="J152">
        <v>16563346</v>
      </c>
      <c r="K152" t="s">
        <v>14</v>
      </c>
      <c r="L152">
        <v>9.8000000000000004E-2</v>
      </c>
      <c r="M152" t="s">
        <v>12</v>
      </c>
      <c r="N152">
        <v>1</v>
      </c>
      <c r="O152" t="s">
        <v>13</v>
      </c>
      <c r="P152">
        <v>296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1.3919999999999999</v>
      </c>
      <c r="D153" t="s">
        <v>10</v>
      </c>
      <c r="E153" t="s">
        <v>11</v>
      </c>
      <c r="F153">
        <v>1.036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9.5000000000000001E-2</v>
      </c>
      <c r="M153" t="s">
        <v>12</v>
      </c>
      <c r="N153">
        <v>1</v>
      </c>
      <c r="O153" t="s">
        <v>13</v>
      </c>
      <c r="P153">
        <v>278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1.4890000000000001</v>
      </c>
      <c r="D154" t="s">
        <v>10</v>
      </c>
      <c r="E154" t="s">
        <v>11</v>
      </c>
      <c r="F154">
        <v>0.86899999999999999</v>
      </c>
      <c r="G154" t="s">
        <v>12</v>
      </c>
      <c r="H154">
        <v>5</v>
      </c>
      <c r="I154" t="s">
        <v>13</v>
      </c>
      <c r="J154">
        <v>16597906</v>
      </c>
      <c r="K154" t="s">
        <v>14</v>
      </c>
      <c r="L154">
        <v>9.6000000000000002E-2</v>
      </c>
      <c r="M154" t="s">
        <v>12</v>
      </c>
      <c r="N154">
        <v>1</v>
      </c>
      <c r="O154" t="s">
        <v>13</v>
      </c>
      <c r="P154">
        <v>290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1.4339999999999999</v>
      </c>
      <c r="D155" t="s">
        <v>10</v>
      </c>
      <c r="E155" t="s">
        <v>11</v>
      </c>
      <c r="F155">
        <v>1.1220000000000001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9.1999999999999998E-2</v>
      </c>
      <c r="M155" t="s">
        <v>12</v>
      </c>
      <c r="N155">
        <v>1</v>
      </c>
      <c r="O155" t="s">
        <v>13</v>
      </c>
      <c r="P155">
        <v>280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1.4670000000000001</v>
      </c>
      <c r="D156" t="s">
        <v>10</v>
      </c>
      <c r="E156" t="s">
        <v>11</v>
      </c>
      <c r="F156">
        <v>1.1919999999999999</v>
      </c>
      <c r="G156" t="s">
        <v>12</v>
      </c>
      <c r="H156">
        <v>5</v>
      </c>
      <c r="I156" t="s">
        <v>13</v>
      </c>
      <c r="J156">
        <v>16563346</v>
      </c>
      <c r="K156" t="s">
        <v>14</v>
      </c>
      <c r="L156">
        <v>8.7999999999999995E-2</v>
      </c>
      <c r="M156" t="s">
        <v>12</v>
      </c>
      <c r="N156">
        <v>1</v>
      </c>
      <c r="O156" t="s">
        <v>13</v>
      </c>
      <c r="P156">
        <v>279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1.474</v>
      </c>
      <c r="D157" t="s">
        <v>10</v>
      </c>
      <c r="E157" t="s">
        <v>11</v>
      </c>
      <c r="F157">
        <v>1.1060000000000001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0.123</v>
      </c>
      <c r="M157" t="s">
        <v>12</v>
      </c>
      <c r="N157">
        <v>1</v>
      </c>
      <c r="O157" t="s">
        <v>13</v>
      </c>
      <c r="P157">
        <v>285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1.4670000000000001</v>
      </c>
      <c r="D158" t="s">
        <v>10</v>
      </c>
      <c r="E158" t="s">
        <v>11</v>
      </c>
      <c r="F158">
        <v>1.1719999999999999</v>
      </c>
      <c r="G158" t="s">
        <v>12</v>
      </c>
      <c r="H158">
        <v>5</v>
      </c>
      <c r="I158" t="s">
        <v>13</v>
      </c>
      <c r="J158">
        <v>16597906</v>
      </c>
      <c r="K158" t="s">
        <v>14</v>
      </c>
      <c r="L158">
        <v>9.2999999999999999E-2</v>
      </c>
      <c r="M158" t="s">
        <v>12</v>
      </c>
      <c r="N158">
        <v>1</v>
      </c>
      <c r="O158" t="s">
        <v>13</v>
      </c>
      <c r="P158">
        <v>285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1.226</v>
      </c>
      <c r="D159" t="s">
        <v>10</v>
      </c>
      <c r="E159" t="s">
        <v>11</v>
      </c>
      <c r="F159">
        <v>0.99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0.127</v>
      </c>
      <c r="M159" t="s">
        <v>12</v>
      </c>
      <c r="N159">
        <v>1</v>
      </c>
      <c r="O159" t="s">
        <v>13</v>
      </c>
      <c r="P159">
        <v>285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1.359</v>
      </c>
      <c r="D160" t="s">
        <v>10</v>
      </c>
      <c r="E160" t="s">
        <v>11</v>
      </c>
      <c r="F160">
        <v>1.056</v>
      </c>
      <c r="G160" t="s">
        <v>12</v>
      </c>
      <c r="H160">
        <v>5</v>
      </c>
      <c r="I160" t="s">
        <v>13</v>
      </c>
      <c r="J160">
        <v>16597906</v>
      </c>
      <c r="K160" t="s">
        <v>14</v>
      </c>
      <c r="L160">
        <v>0.107</v>
      </c>
      <c r="M160" t="s">
        <v>12</v>
      </c>
      <c r="N160">
        <v>1</v>
      </c>
      <c r="O160" t="s">
        <v>13</v>
      </c>
      <c r="P160">
        <v>288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1.881</v>
      </c>
      <c r="D161" t="s">
        <v>10</v>
      </c>
      <c r="E161" t="s">
        <v>11</v>
      </c>
      <c r="F161">
        <v>1.0920000000000001</v>
      </c>
      <c r="G161" t="s">
        <v>12</v>
      </c>
      <c r="H161">
        <v>5</v>
      </c>
      <c r="I161" t="s">
        <v>13</v>
      </c>
      <c r="J161">
        <v>16563346</v>
      </c>
      <c r="K161" t="s">
        <v>14</v>
      </c>
      <c r="L161">
        <v>9.1999999999999998E-2</v>
      </c>
      <c r="M161" t="s">
        <v>12</v>
      </c>
      <c r="N161">
        <v>1</v>
      </c>
      <c r="O161" t="s">
        <v>13</v>
      </c>
      <c r="P161">
        <v>282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1.028</v>
      </c>
      <c r="D162" t="s">
        <v>10</v>
      </c>
      <c r="E162" t="s">
        <v>11</v>
      </c>
      <c r="F162">
        <v>0.83099999999999996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8.6999999999999994E-2</v>
      </c>
      <c r="M162" t="s">
        <v>12</v>
      </c>
      <c r="N162">
        <v>1</v>
      </c>
      <c r="O162" t="s">
        <v>13</v>
      </c>
      <c r="P162">
        <v>286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1.3260000000000001</v>
      </c>
      <c r="D163" t="s">
        <v>10</v>
      </c>
      <c r="E163" t="s">
        <v>11</v>
      </c>
      <c r="F163">
        <v>1.0649999999999999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8.5999999999999993E-2</v>
      </c>
      <c r="M163" t="s">
        <v>12</v>
      </c>
      <c r="N163">
        <v>1</v>
      </c>
      <c r="O163" t="s">
        <v>13</v>
      </c>
      <c r="P163">
        <v>288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1.171</v>
      </c>
      <c r="D164" t="s">
        <v>10</v>
      </c>
      <c r="E164" t="s">
        <v>11</v>
      </c>
      <c r="F164">
        <v>0.91500000000000004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0.11899999999999999</v>
      </c>
      <c r="M164" t="s">
        <v>12</v>
      </c>
      <c r="N164">
        <v>1</v>
      </c>
      <c r="O164" t="s">
        <v>13</v>
      </c>
      <c r="P164">
        <v>283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1.371</v>
      </c>
      <c r="D165" t="s">
        <v>10</v>
      </c>
      <c r="E165" t="s">
        <v>11</v>
      </c>
      <c r="F165">
        <v>1.103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9.1999999999999998E-2</v>
      </c>
      <c r="M165" t="s">
        <v>12</v>
      </c>
      <c r="N165">
        <v>1</v>
      </c>
      <c r="O165" t="s">
        <v>13</v>
      </c>
      <c r="P165">
        <v>287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1.4710000000000001</v>
      </c>
      <c r="D166" t="s">
        <v>10</v>
      </c>
      <c r="E166" t="s">
        <v>11</v>
      </c>
      <c r="F166">
        <v>1.18</v>
      </c>
      <c r="G166" t="s">
        <v>12</v>
      </c>
      <c r="H166">
        <v>5</v>
      </c>
      <c r="I166" t="s">
        <v>13</v>
      </c>
      <c r="J166">
        <v>16597906</v>
      </c>
      <c r="K166" t="s">
        <v>14</v>
      </c>
      <c r="L166">
        <v>9.6000000000000002E-2</v>
      </c>
      <c r="M166" t="s">
        <v>12</v>
      </c>
      <c r="N166">
        <v>1</v>
      </c>
      <c r="O166" t="s">
        <v>13</v>
      </c>
      <c r="P166">
        <v>285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1.323</v>
      </c>
      <c r="D167" t="s">
        <v>10</v>
      </c>
      <c r="E167" t="s">
        <v>11</v>
      </c>
      <c r="F167">
        <v>1.006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0.10100000000000001</v>
      </c>
      <c r="M167" t="s">
        <v>12</v>
      </c>
      <c r="N167">
        <v>1</v>
      </c>
      <c r="O167" t="s">
        <v>13</v>
      </c>
      <c r="P167">
        <v>283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1.3120000000000001</v>
      </c>
      <c r="D168" t="s">
        <v>10</v>
      </c>
      <c r="E168" t="s">
        <v>11</v>
      </c>
      <c r="F168">
        <v>1.117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8.7999999999999995E-2</v>
      </c>
      <c r="M168" t="s">
        <v>12</v>
      </c>
      <c r="N168">
        <v>1</v>
      </c>
      <c r="O168" t="s">
        <v>13</v>
      </c>
      <c r="P168">
        <v>278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1.401</v>
      </c>
      <c r="D169" t="s">
        <v>10</v>
      </c>
      <c r="E169" t="s">
        <v>11</v>
      </c>
      <c r="F169">
        <v>1.077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9.9000000000000005E-2</v>
      </c>
      <c r="M169" t="s">
        <v>12</v>
      </c>
      <c r="N169">
        <v>1</v>
      </c>
      <c r="O169" t="s">
        <v>13</v>
      </c>
      <c r="P169">
        <v>281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1.556</v>
      </c>
      <c r="D170" t="s">
        <v>10</v>
      </c>
      <c r="E170" t="s">
        <v>11</v>
      </c>
      <c r="F170">
        <v>1.2150000000000001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0.11600000000000001</v>
      </c>
      <c r="M170" t="s">
        <v>12</v>
      </c>
      <c r="N170">
        <v>1</v>
      </c>
      <c r="O170" t="s">
        <v>13</v>
      </c>
      <c r="P170">
        <v>285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1.5189999999999999</v>
      </c>
      <c r="D171" t="s">
        <v>10</v>
      </c>
      <c r="E171" t="s">
        <v>11</v>
      </c>
      <c r="F171">
        <v>1.226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0.1</v>
      </c>
      <c r="M171" t="s">
        <v>12</v>
      </c>
      <c r="N171">
        <v>1</v>
      </c>
      <c r="O171" t="s">
        <v>13</v>
      </c>
      <c r="P171">
        <v>285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1.4339999999999999</v>
      </c>
      <c r="D172" t="s">
        <v>10</v>
      </c>
      <c r="E172" t="s">
        <v>11</v>
      </c>
      <c r="F172">
        <v>1.0669999999999999</v>
      </c>
      <c r="G172" t="s">
        <v>12</v>
      </c>
      <c r="H172">
        <v>5</v>
      </c>
      <c r="I172" t="s">
        <v>13</v>
      </c>
      <c r="J172">
        <v>16563346</v>
      </c>
      <c r="K172" t="s">
        <v>14</v>
      </c>
      <c r="L172">
        <v>9.6000000000000002E-2</v>
      </c>
      <c r="M172" t="s">
        <v>12</v>
      </c>
      <c r="N172">
        <v>1</v>
      </c>
      <c r="O172" t="s">
        <v>13</v>
      </c>
      <c r="P172">
        <v>281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1.3879999999999999</v>
      </c>
      <c r="D173" t="s">
        <v>10</v>
      </c>
      <c r="E173" t="s">
        <v>11</v>
      </c>
      <c r="F173">
        <v>1.1040000000000001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9.0999999999999998E-2</v>
      </c>
      <c r="M173" t="s">
        <v>12</v>
      </c>
      <c r="N173">
        <v>1</v>
      </c>
      <c r="O173" t="s">
        <v>13</v>
      </c>
      <c r="P173">
        <v>282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1.2609999999999999</v>
      </c>
      <c r="D174" t="s">
        <v>10</v>
      </c>
      <c r="E174" t="s">
        <v>11</v>
      </c>
      <c r="F174">
        <v>1.004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9.1999999999999998E-2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1.4019999999999999</v>
      </c>
      <c r="D175" t="s">
        <v>10</v>
      </c>
      <c r="E175" t="s">
        <v>11</v>
      </c>
      <c r="F175">
        <v>1.1259999999999999</v>
      </c>
      <c r="G175" t="s">
        <v>12</v>
      </c>
      <c r="H175">
        <v>5</v>
      </c>
      <c r="I175" t="s">
        <v>13</v>
      </c>
      <c r="J175">
        <v>16546066</v>
      </c>
      <c r="K175" t="s">
        <v>14</v>
      </c>
      <c r="L175">
        <v>9.1999999999999998E-2</v>
      </c>
      <c r="M175" t="s">
        <v>12</v>
      </c>
      <c r="N175">
        <v>1</v>
      </c>
      <c r="O175" t="s">
        <v>13</v>
      </c>
      <c r="P175">
        <v>287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1.462</v>
      </c>
      <c r="D176" t="s">
        <v>10</v>
      </c>
      <c r="E176" t="s">
        <v>11</v>
      </c>
      <c r="F176">
        <v>1.19</v>
      </c>
      <c r="G176" t="s">
        <v>12</v>
      </c>
      <c r="H176">
        <v>5</v>
      </c>
      <c r="I176" t="s">
        <v>13</v>
      </c>
      <c r="J176">
        <v>16597906</v>
      </c>
      <c r="K176" t="s">
        <v>14</v>
      </c>
      <c r="L176">
        <v>0.128</v>
      </c>
      <c r="M176" t="s">
        <v>12</v>
      </c>
      <c r="N176">
        <v>1</v>
      </c>
      <c r="O176" t="s">
        <v>13</v>
      </c>
      <c r="P176">
        <v>283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1.484</v>
      </c>
      <c r="D177" t="s">
        <v>10</v>
      </c>
      <c r="E177" t="s">
        <v>11</v>
      </c>
      <c r="F177">
        <v>1.2250000000000001</v>
      </c>
      <c r="G177" t="s">
        <v>12</v>
      </c>
      <c r="H177">
        <v>5</v>
      </c>
      <c r="I177" t="s">
        <v>13</v>
      </c>
      <c r="J177">
        <v>16563346</v>
      </c>
      <c r="K177" t="s">
        <v>14</v>
      </c>
      <c r="L177">
        <v>8.8999999999999996E-2</v>
      </c>
      <c r="M177" t="s">
        <v>12</v>
      </c>
      <c r="N177">
        <v>1</v>
      </c>
      <c r="O177" t="s">
        <v>13</v>
      </c>
      <c r="P177">
        <v>284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1.581</v>
      </c>
      <c r="D178" t="s">
        <v>10</v>
      </c>
      <c r="E178" t="s">
        <v>11</v>
      </c>
      <c r="F178">
        <v>1.2090000000000001</v>
      </c>
      <c r="G178" t="s">
        <v>12</v>
      </c>
      <c r="H178">
        <v>5</v>
      </c>
      <c r="I178" t="s">
        <v>13</v>
      </c>
      <c r="J178">
        <v>16597906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287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1.296</v>
      </c>
      <c r="D179" t="s">
        <v>10</v>
      </c>
      <c r="E179" t="s">
        <v>11</v>
      </c>
      <c r="F179">
        <v>1.026</v>
      </c>
      <c r="G179" t="s">
        <v>12</v>
      </c>
      <c r="H179">
        <v>5</v>
      </c>
      <c r="I179" t="s">
        <v>13</v>
      </c>
      <c r="J179">
        <v>16546066</v>
      </c>
      <c r="K179" t="s">
        <v>14</v>
      </c>
      <c r="L179">
        <v>8.4000000000000005E-2</v>
      </c>
      <c r="M179" t="s">
        <v>12</v>
      </c>
      <c r="N179">
        <v>1</v>
      </c>
      <c r="O179" t="s">
        <v>13</v>
      </c>
      <c r="P179">
        <v>295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1.9830000000000001</v>
      </c>
      <c r="D180" t="s">
        <v>10</v>
      </c>
      <c r="E180" t="s">
        <v>11</v>
      </c>
      <c r="F180">
        <v>1.19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9.4E-2</v>
      </c>
      <c r="M180" t="s">
        <v>12</v>
      </c>
      <c r="N180">
        <v>1</v>
      </c>
      <c r="O180" t="s">
        <v>13</v>
      </c>
      <c r="P180">
        <v>289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1.169</v>
      </c>
      <c r="D181" t="s">
        <v>10</v>
      </c>
      <c r="E181" t="s">
        <v>11</v>
      </c>
      <c r="F181">
        <v>0.98599999999999999</v>
      </c>
      <c r="G181" t="s">
        <v>12</v>
      </c>
      <c r="H181">
        <v>5</v>
      </c>
      <c r="I181" t="s">
        <v>13</v>
      </c>
      <c r="J181">
        <v>16563346</v>
      </c>
      <c r="K181" t="s">
        <v>14</v>
      </c>
      <c r="L181">
        <v>9.4E-2</v>
      </c>
      <c r="M181" t="s">
        <v>12</v>
      </c>
      <c r="N181">
        <v>1</v>
      </c>
      <c r="O181" t="s">
        <v>13</v>
      </c>
      <c r="P181">
        <v>284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1.1739999999999999</v>
      </c>
      <c r="D182" t="s">
        <v>10</v>
      </c>
      <c r="E182" t="s">
        <v>11</v>
      </c>
      <c r="F182">
        <v>0.94399999999999995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0.12</v>
      </c>
      <c r="M182" t="s">
        <v>12</v>
      </c>
      <c r="N182">
        <v>1</v>
      </c>
      <c r="O182" t="s">
        <v>13</v>
      </c>
      <c r="P182">
        <v>275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1.2110000000000001</v>
      </c>
      <c r="D183" t="s">
        <v>10</v>
      </c>
      <c r="E183" t="s">
        <v>11</v>
      </c>
      <c r="F183">
        <v>0.94</v>
      </c>
      <c r="G183" t="s">
        <v>12</v>
      </c>
      <c r="H183">
        <v>5</v>
      </c>
      <c r="I183" t="s">
        <v>13</v>
      </c>
      <c r="J183">
        <v>16563346</v>
      </c>
      <c r="K183" t="s">
        <v>14</v>
      </c>
      <c r="L183">
        <v>9.7000000000000003E-2</v>
      </c>
      <c r="M183" t="s">
        <v>12</v>
      </c>
      <c r="N183">
        <v>1</v>
      </c>
      <c r="O183" t="s">
        <v>13</v>
      </c>
      <c r="P183">
        <v>284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1.5589999999999999</v>
      </c>
      <c r="D184" t="s">
        <v>10</v>
      </c>
      <c r="E184" t="s">
        <v>11</v>
      </c>
      <c r="F184">
        <v>0.95899999999999996</v>
      </c>
      <c r="G184" t="s">
        <v>12</v>
      </c>
      <c r="H184">
        <v>5</v>
      </c>
      <c r="I184" t="s">
        <v>13</v>
      </c>
      <c r="J184">
        <v>16546066</v>
      </c>
      <c r="K184" t="s">
        <v>14</v>
      </c>
      <c r="L184">
        <v>8.7999999999999995E-2</v>
      </c>
      <c r="M184" t="s">
        <v>12</v>
      </c>
      <c r="N184">
        <v>1</v>
      </c>
      <c r="O184" t="s">
        <v>13</v>
      </c>
      <c r="P184">
        <v>291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24.273</v>
      </c>
      <c r="D185" t="s">
        <v>10</v>
      </c>
      <c r="E185" t="s">
        <v>11</v>
      </c>
      <c r="F185">
        <v>13.667999999999999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0.34399999999999997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1.9119999999999999</v>
      </c>
      <c r="D186" t="s">
        <v>10</v>
      </c>
      <c r="E186" t="s">
        <v>11</v>
      </c>
      <c r="F186">
        <v>0.19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9.2999999999999999E-2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2.9129999999999998</v>
      </c>
      <c r="D187" t="s">
        <v>10</v>
      </c>
      <c r="E187" t="s">
        <v>11</v>
      </c>
      <c r="F187">
        <v>0.96599999999999997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0.26900000000000002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3</v>
      </c>
      <c r="D188" t="s">
        <v>10</v>
      </c>
      <c r="E188" t="s">
        <v>11</v>
      </c>
      <c r="F188">
        <v>0.97899999999999998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0.28699999999999998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3.0339999999999998</v>
      </c>
      <c r="D189" t="s">
        <v>10</v>
      </c>
      <c r="E189" t="s">
        <v>11</v>
      </c>
      <c r="F189">
        <v>0.98699999999999999</v>
      </c>
      <c r="G189" t="s">
        <v>12</v>
      </c>
      <c r="H189">
        <v>4</v>
      </c>
      <c r="I189" t="s">
        <v>13</v>
      </c>
      <c r="J189">
        <v>8293979</v>
      </c>
      <c r="K189" t="s">
        <v>14</v>
      </c>
      <c r="L189">
        <v>0.318</v>
      </c>
      <c r="M189" t="s">
        <v>12</v>
      </c>
      <c r="N189">
        <v>1</v>
      </c>
      <c r="O189" t="s">
        <v>13</v>
      </c>
      <c r="P189">
        <v>4135680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3.048</v>
      </c>
      <c r="D190" t="s">
        <v>10</v>
      </c>
      <c r="E190" t="s">
        <v>11</v>
      </c>
      <c r="F190">
        <v>0.97199999999999998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0.27700000000000002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3.0219999999999998</v>
      </c>
      <c r="D191" t="s">
        <v>10</v>
      </c>
      <c r="E191" t="s">
        <v>11</v>
      </c>
      <c r="F191">
        <v>0.999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0.28799999999999998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3.109</v>
      </c>
      <c r="D192" t="s">
        <v>10</v>
      </c>
      <c r="E192" t="s">
        <v>11</v>
      </c>
      <c r="F192">
        <v>1.0569999999999999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0.31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3.0070000000000001</v>
      </c>
      <c r="D193" t="s">
        <v>10</v>
      </c>
      <c r="E193" t="s">
        <v>11</v>
      </c>
      <c r="F193">
        <v>0.96799999999999997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0.28199999999999997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3.161</v>
      </c>
      <c r="D194" t="s">
        <v>10</v>
      </c>
      <c r="E194" t="s">
        <v>11</v>
      </c>
      <c r="F194">
        <v>0.995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0.36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3.0049999999999999</v>
      </c>
      <c r="D195" t="s">
        <v>10</v>
      </c>
      <c r="E195" t="s">
        <v>11</v>
      </c>
      <c r="F195">
        <v>1.046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3.2869999999999999</v>
      </c>
      <c r="D196" t="s">
        <v>10</v>
      </c>
      <c r="E196" t="s">
        <v>11</v>
      </c>
      <c r="F196">
        <v>1.083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0.35599999999999998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3.0169999999999999</v>
      </c>
      <c r="D197" t="s">
        <v>10</v>
      </c>
      <c r="E197" t="s">
        <v>11</v>
      </c>
      <c r="F197">
        <v>0.98399999999999999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0.29499999999999998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3.2930000000000001</v>
      </c>
      <c r="D198" t="s">
        <v>10</v>
      </c>
      <c r="E198" t="s">
        <v>11</v>
      </c>
      <c r="F198">
        <v>1.077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0.35799999999999998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3.2839999999999998</v>
      </c>
      <c r="D199" t="s">
        <v>10</v>
      </c>
      <c r="E199" t="s">
        <v>11</v>
      </c>
      <c r="F199">
        <v>1.117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0.30399999999999999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3.2109999999999999</v>
      </c>
      <c r="D200" t="s">
        <v>10</v>
      </c>
      <c r="E200" t="s">
        <v>11</v>
      </c>
      <c r="F200">
        <v>1.095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0.28499999999999998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3.1779999999999999</v>
      </c>
      <c r="D201" t="s">
        <v>10</v>
      </c>
      <c r="E201" t="s">
        <v>11</v>
      </c>
      <c r="F201">
        <v>1.0640000000000001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0.28999999999999998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3.4129999999999998</v>
      </c>
      <c r="D202" t="s">
        <v>10</v>
      </c>
      <c r="E202" t="s">
        <v>11</v>
      </c>
      <c r="F202">
        <v>1.0880000000000001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0.379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3.4009999999999998</v>
      </c>
      <c r="D203" t="s">
        <v>10</v>
      </c>
      <c r="E203" t="s">
        <v>11</v>
      </c>
      <c r="F203">
        <v>0.97299999999999998</v>
      </c>
      <c r="G203" t="s">
        <v>12</v>
      </c>
      <c r="H203">
        <v>4</v>
      </c>
      <c r="I203" t="s">
        <v>13</v>
      </c>
      <c r="J203">
        <v>8293979</v>
      </c>
      <c r="K203" t="s">
        <v>14</v>
      </c>
      <c r="L203">
        <v>0.28899999999999998</v>
      </c>
      <c r="M203" t="s">
        <v>12</v>
      </c>
      <c r="N203">
        <v>1</v>
      </c>
      <c r="O203" t="s">
        <v>13</v>
      </c>
      <c r="P203">
        <v>4135680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3.3159999999999998</v>
      </c>
      <c r="D204" t="s">
        <v>10</v>
      </c>
      <c r="E204" t="s">
        <v>11</v>
      </c>
      <c r="F204">
        <v>1.103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0.372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4.0209999999999999</v>
      </c>
      <c r="D205" t="s">
        <v>10</v>
      </c>
      <c r="E205" t="s">
        <v>11</v>
      </c>
      <c r="F205">
        <v>1.22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0.42699999999999999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3.5350000000000001</v>
      </c>
      <c r="D206" t="s">
        <v>10</v>
      </c>
      <c r="E206" t="s">
        <v>11</v>
      </c>
      <c r="F206">
        <v>1.1200000000000001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0.41299999999999998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3.6120000000000001</v>
      </c>
      <c r="D207" t="s">
        <v>10</v>
      </c>
      <c r="E207" t="s">
        <v>11</v>
      </c>
      <c r="F207">
        <v>1.1619999999999999</v>
      </c>
      <c r="G207" t="s">
        <v>12</v>
      </c>
      <c r="H207">
        <v>4</v>
      </c>
      <c r="I207" t="s">
        <v>13</v>
      </c>
      <c r="J207">
        <v>8293979</v>
      </c>
      <c r="K207" t="s">
        <v>14</v>
      </c>
      <c r="L207">
        <v>0.29899999999999999</v>
      </c>
      <c r="M207" t="s">
        <v>12</v>
      </c>
      <c r="N207">
        <v>1</v>
      </c>
      <c r="O207" t="s">
        <v>13</v>
      </c>
      <c r="P207">
        <v>4135680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3.6349999999999998</v>
      </c>
      <c r="D208" t="s">
        <v>10</v>
      </c>
      <c r="E208" t="s">
        <v>11</v>
      </c>
      <c r="F208">
        <v>1.0820000000000001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0.33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3.5840000000000001</v>
      </c>
      <c r="D209" t="s">
        <v>10</v>
      </c>
      <c r="E209" t="s">
        <v>11</v>
      </c>
      <c r="F209">
        <v>1.087</v>
      </c>
      <c r="G209" t="s">
        <v>12</v>
      </c>
      <c r="H209">
        <v>4</v>
      </c>
      <c r="I209" t="s">
        <v>13</v>
      </c>
      <c r="J209">
        <v>8293979</v>
      </c>
      <c r="K209" t="s">
        <v>14</v>
      </c>
      <c r="L209">
        <v>0.29099999999999998</v>
      </c>
      <c r="M209" t="s">
        <v>12</v>
      </c>
      <c r="N209">
        <v>1</v>
      </c>
      <c r="O209" t="s">
        <v>13</v>
      </c>
      <c r="P209">
        <v>4135680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3.782</v>
      </c>
      <c r="D210" t="s">
        <v>10</v>
      </c>
      <c r="E210" t="s">
        <v>11</v>
      </c>
      <c r="F210">
        <v>1.169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0.35899999999999999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3.806</v>
      </c>
      <c r="D211" t="s">
        <v>10</v>
      </c>
      <c r="E211" t="s">
        <v>11</v>
      </c>
      <c r="F211">
        <v>1.1859999999999999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0.31900000000000001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3.8050000000000002</v>
      </c>
      <c r="D212" t="s">
        <v>10</v>
      </c>
      <c r="E212" t="s">
        <v>11</v>
      </c>
      <c r="F212">
        <v>1.258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0.28399999999999997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3.87</v>
      </c>
      <c r="D213" t="s">
        <v>10</v>
      </c>
      <c r="E213" t="s">
        <v>11</v>
      </c>
      <c r="F213">
        <v>1.181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0.36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4.0039999999999996</v>
      </c>
      <c r="D214" t="s">
        <v>10</v>
      </c>
      <c r="E214" t="s">
        <v>11</v>
      </c>
      <c r="F214">
        <v>1.345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0.29499999999999998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4.0730000000000004</v>
      </c>
      <c r="D215" t="s">
        <v>10</v>
      </c>
      <c r="E215" t="s">
        <v>11</v>
      </c>
      <c r="F215">
        <v>1.276</v>
      </c>
      <c r="G215" t="s">
        <v>12</v>
      </c>
      <c r="H215">
        <v>4</v>
      </c>
      <c r="I215" t="s">
        <v>13</v>
      </c>
      <c r="J215">
        <v>8293979</v>
      </c>
      <c r="K215" t="s">
        <v>14</v>
      </c>
      <c r="L215">
        <v>0.39</v>
      </c>
      <c r="M215" t="s">
        <v>12</v>
      </c>
      <c r="N215">
        <v>1</v>
      </c>
      <c r="O215" t="s">
        <v>13</v>
      </c>
      <c r="P215">
        <v>4135680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3.5859999999999999</v>
      </c>
      <c r="D216" t="s">
        <v>10</v>
      </c>
      <c r="E216" t="s">
        <v>11</v>
      </c>
      <c r="F216">
        <v>1.5580000000000001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0.35799999999999998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12.275</v>
      </c>
      <c r="D217" t="s">
        <v>10</v>
      </c>
      <c r="E217" t="s">
        <v>11</v>
      </c>
      <c r="F217">
        <v>11.718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0.09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10.029999999999999</v>
      </c>
      <c r="D218" t="s">
        <v>10</v>
      </c>
      <c r="E218" t="s">
        <v>11</v>
      </c>
      <c r="F218">
        <v>5.5449999999999999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2.238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4.8529999999999998</v>
      </c>
      <c r="D219" t="s">
        <v>10</v>
      </c>
      <c r="E219" t="s">
        <v>11</v>
      </c>
      <c r="F219">
        <v>2.645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0.98099999999999998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4.923</v>
      </c>
      <c r="D220" t="s">
        <v>10</v>
      </c>
      <c r="E220" t="s">
        <v>11</v>
      </c>
      <c r="F220">
        <v>1.325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0.14399999999999999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abSelected="1" workbookViewId="0">
      <selection activeCell="B15" sqref="B15"/>
    </sheetView>
  </sheetViews>
  <sheetFormatPr baseColWidth="10" defaultRowHeight="14.4" x14ac:dyDescent="0.3"/>
  <cols>
    <col min="9" max="9" width="14.6640625" customWidth="1"/>
    <col min="14" max="14" width="19" bestFit="1" customWidth="1"/>
    <col min="15" max="15" width="16.33203125" bestFit="1" customWidth="1"/>
  </cols>
  <sheetData>
    <row r="2" spans="1:15" x14ac:dyDescent="0.3">
      <c r="C2" t="s">
        <v>25</v>
      </c>
    </row>
    <row r="4" spans="1:15" x14ac:dyDescent="0.3">
      <c r="A4" t="s">
        <v>16</v>
      </c>
      <c r="B4" t="s">
        <v>17</v>
      </c>
      <c r="C4" s="2" t="s">
        <v>34</v>
      </c>
      <c r="D4" s="2" t="s">
        <v>19</v>
      </c>
      <c r="E4" s="2" t="s">
        <v>35</v>
      </c>
      <c r="F4" s="2" t="s">
        <v>26</v>
      </c>
      <c r="G4" t="s">
        <v>36</v>
      </c>
      <c r="H4" t="s">
        <v>22</v>
      </c>
      <c r="I4" t="s">
        <v>37</v>
      </c>
      <c r="J4" t="s">
        <v>27</v>
      </c>
      <c r="K4" t="s">
        <v>38</v>
      </c>
      <c r="L4" t="s">
        <v>39</v>
      </c>
      <c r="N4" t="s">
        <v>40</v>
      </c>
      <c r="O4" t="s">
        <v>41</v>
      </c>
    </row>
    <row r="5" spans="1:15" x14ac:dyDescent="0.3">
      <c r="A5" t="s">
        <v>0</v>
      </c>
      <c r="B5">
        <f>AVERAGE(speed_1_1:speed_1_5!B3)</f>
        <v>30</v>
      </c>
      <c r="C5">
        <f>AVERAGE(speed_1_1:speed_1_5!C3)</f>
        <v>0.29335999999999995</v>
      </c>
      <c r="D5">
        <f>AVERAGE(speed_1_1:speed_1_5!D3)</f>
        <v>2</v>
      </c>
      <c r="E5">
        <f>AVERAGE(speed_1_1:speed_1_5!E3)</f>
        <v>1464793.6</v>
      </c>
      <c r="F5" s="2">
        <f>E5/(1024*1024)</f>
        <v>1.3969360351562501</v>
      </c>
      <c r="G5">
        <f>AVERAGE(speed_1_1:speed_1_5!F3)</f>
        <v>0.38487333333333335</v>
      </c>
      <c r="H5">
        <f>AVERAGE(speed_1_1:speed_1_5!G3)</f>
        <v>2</v>
      </c>
      <c r="I5">
        <f>AVERAGE(speed_1_1:speed_1_5!H3)</f>
        <v>8284608</v>
      </c>
      <c r="J5" s="2">
        <f>I5/(1024*1024)</f>
        <v>7.90081787109375</v>
      </c>
      <c r="K5">
        <f>AVERAGE(speed_1_1:speed_1_5!I3)</f>
        <v>1.9464066666666664</v>
      </c>
      <c r="L5">
        <f>AVERAGE(speed_1_1:speed_1_5!J3)</f>
        <v>1024</v>
      </c>
      <c r="N5">
        <f>F5/(C5-D5*H22)</f>
        <v>415.75477236793478</v>
      </c>
      <c r="O5">
        <f>J5/(G5-H5*M22)</f>
        <v>55.299457825769323</v>
      </c>
    </row>
    <row r="6" spans="1:15" x14ac:dyDescent="0.3">
      <c r="A6" t="s">
        <v>1</v>
      </c>
      <c r="B6">
        <f>AVERAGE(speed_1_1:speed_1_5!B4)</f>
        <v>141</v>
      </c>
      <c r="C6">
        <f>AVERAGE(speed_1_1:speed_1_5!C4)</f>
        <v>1.1860028368794331</v>
      </c>
      <c r="D6">
        <f>AVERAGE(speed_1_1:speed_1_5!D4)</f>
        <v>5</v>
      </c>
      <c r="E6">
        <f>AVERAGE(speed_1_1:speed_1_5!E4)</f>
        <v>16571802.170212766</v>
      </c>
      <c r="F6" s="2">
        <f t="shared" ref="F6:F13" si="0">E6/(1024*1024)</f>
        <v>15.80410210629727</v>
      </c>
      <c r="G6">
        <f>AVERAGE(speed_1_1:speed_1_5!F4)</f>
        <v>0.10498439716312058</v>
      </c>
      <c r="H6">
        <f>AVERAGE(speed_1_1:speed_1_5!G4)</f>
        <v>1</v>
      </c>
      <c r="I6">
        <f>AVERAGE(speed_1_1:speed_1_5!H4)</f>
        <v>285.15602836879435</v>
      </c>
      <c r="J6" s="2">
        <f t="shared" ref="J6:J13" si="1">I6/(1024*1024)</f>
        <v>2.7194598042373119E-4</v>
      </c>
      <c r="K6">
        <f>AVERAGE(speed_1_1:speed_1_5!I4)</f>
        <v>1.5060496453900711</v>
      </c>
      <c r="L6">
        <f>AVERAGE(speed_1_1:speed_1_5!J4)</f>
        <v>1024</v>
      </c>
      <c r="N6">
        <f>F6/(C6-D6*H22)</f>
        <v>34.282006187373085</v>
      </c>
      <c r="O6">
        <f>J6/ABS((G6-H6*M22))</f>
        <v>1.6980065202261151E-2</v>
      </c>
    </row>
    <row r="7" spans="1:15" x14ac:dyDescent="0.3">
      <c r="A7" t="s">
        <v>2</v>
      </c>
      <c r="B7">
        <f>AVERAGE(speed_1_1:speed_1_5!B5)</f>
        <v>1</v>
      </c>
      <c r="C7">
        <f>AVERAGE(speed_1_1:speed_1_5!C5)</f>
        <v>12.6922</v>
      </c>
      <c r="D7">
        <f>AVERAGE(speed_1_1:speed_1_5!D5)</f>
        <v>144</v>
      </c>
      <c r="E7">
        <f>AVERAGE(speed_1_1:speed_1_5!E5)</f>
        <v>79861</v>
      </c>
      <c r="F7" s="2">
        <f t="shared" si="0"/>
        <v>7.6161384582519531E-2</v>
      </c>
      <c r="G7">
        <f>AVERAGE(speed_1_1:speed_1_5!F5)</f>
        <v>0.28079999999999999</v>
      </c>
      <c r="H7">
        <f>AVERAGE(speed_1_1:speed_1_5!G5)</f>
        <v>2</v>
      </c>
      <c r="I7">
        <f>AVERAGE(speed_1_1:speed_1_5!H5)</f>
        <v>35400</v>
      </c>
      <c r="J7" s="2">
        <f t="shared" si="1"/>
        <v>3.376007080078125E-2</v>
      </c>
      <c r="K7">
        <f>AVERAGE(speed_1_1:speed_1_5!I5)</f>
        <v>22.9284</v>
      </c>
      <c r="L7">
        <f>AVERAGE(speed_1_1:speed_1_5!J5)</f>
        <v>512</v>
      </c>
      <c r="N7">
        <f>F7/ABS((C7-D7*H21))</f>
        <v>6.3830591011012185E-3</v>
      </c>
      <c r="O7">
        <f>J7/(G7-H7*M21)</f>
        <v>1.0292704512433308</v>
      </c>
    </row>
    <row r="8" spans="1:15" x14ac:dyDescent="0.3">
      <c r="A8" t="s">
        <v>3</v>
      </c>
      <c r="B8">
        <f>AVERAGE(speed_1_1:speed_1_5!B6)</f>
        <v>1</v>
      </c>
      <c r="C8">
        <f>AVERAGE(speed_1_1:speed_1_5!C6)</f>
        <v>0.18719999999999998</v>
      </c>
      <c r="D8">
        <f>AVERAGE(speed_1_1:speed_1_5!D6)</f>
        <v>2</v>
      </c>
      <c r="E8">
        <f>AVERAGE(speed_1_1:speed_1_5!E6)</f>
        <v>47381</v>
      </c>
      <c r="F8" s="2">
        <f t="shared" si="0"/>
        <v>4.5186042785644531E-2</v>
      </c>
      <c r="G8">
        <f>AVERAGE(speed_1_1:speed_1_5!F6)</f>
        <v>9.5000000000000001E-2</v>
      </c>
      <c r="H8">
        <f>AVERAGE(speed_1_1:speed_1_5!G6)</f>
        <v>1</v>
      </c>
      <c r="I8">
        <f>AVERAGE(speed_1_1:speed_1_5!H6)</f>
        <v>1706</v>
      </c>
      <c r="J8" s="2">
        <f t="shared" si="1"/>
        <v>1.6269683837890625E-3</v>
      </c>
      <c r="K8">
        <f>AVERAGE(speed_1_1:speed_1_5!I6)</f>
        <v>1.9149999999999998</v>
      </c>
      <c r="L8">
        <f>AVERAGE(speed_1_1:speed_1_5!J6)</f>
        <v>2048</v>
      </c>
      <c r="N8">
        <f>F8/ABS((C8-D8*H23))</f>
        <v>0.79552892228247385</v>
      </c>
      <c r="O8">
        <f>J8/ABS((G8-H8*M23))</f>
        <v>5.0842761993408203E-2</v>
      </c>
    </row>
    <row r="9" spans="1:15" x14ac:dyDescent="0.3">
      <c r="A9" t="s">
        <v>4</v>
      </c>
      <c r="B9">
        <f>AVERAGE(speed_1_1:speed_1_5!B7)</f>
        <v>30</v>
      </c>
      <c r="C9">
        <f>AVERAGE(speed_1_1:speed_1_5!C7)</f>
        <v>1.1198066666666668</v>
      </c>
      <c r="D9">
        <f>AVERAGE(speed_1_1:speed_1_5!D7)</f>
        <v>4</v>
      </c>
      <c r="E9">
        <f>AVERAGE(speed_1_1:speed_1_5!E7)</f>
        <v>8307227</v>
      </c>
      <c r="F9" s="2">
        <f t="shared" si="0"/>
        <v>7.922389030456543</v>
      </c>
      <c r="G9">
        <f>AVERAGE(speed_1_1:speed_1_5!F7)</f>
        <v>0.31016000000000005</v>
      </c>
      <c r="H9">
        <f>AVERAGE(speed_1_1:speed_1_5!G7)</f>
        <v>1</v>
      </c>
      <c r="I9">
        <f>AVERAGE(speed_1_1:speed_1_5!H7)</f>
        <v>4142304</v>
      </c>
      <c r="J9" s="2">
        <f t="shared" si="1"/>
        <v>3.950408935546875</v>
      </c>
      <c r="K9">
        <f>AVERAGE(speed_1_1:speed_1_5!I7)</f>
        <v>3.3597466666666671</v>
      </c>
      <c r="L9">
        <f>AVERAGE(speed_1_1:speed_1_5!J7)</f>
        <v>512</v>
      </c>
      <c r="N9">
        <f>F9/(C9-D9*H21)</f>
        <v>18.178677923979762</v>
      </c>
      <c r="O9">
        <f>J9/(G9-H9*M21)</f>
        <v>21.220503521416383</v>
      </c>
    </row>
    <row r="10" spans="1:15" x14ac:dyDescent="0.3">
      <c r="A10" t="s">
        <v>5</v>
      </c>
      <c r="B10">
        <f>AVERAGE(speed_1_1:speed_1_5!B8)</f>
        <v>1</v>
      </c>
      <c r="C10">
        <f>AVERAGE(speed_1_1:speed_1_5!C8)</f>
        <v>11.3202</v>
      </c>
      <c r="D10">
        <f>AVERAGE(speed_1_1:speed_1_5!D8)</f>
        <v>30</v>
      </c>
      <c r="E10">
        <f>AVERAGE(speed_1_1:speed_1_5!E8)</f>
        <v>124272189</v>
      </c>
      <c r="F10" s="2">
        <f t="shared" si="0"/>
        <v>118.5151948928833</v>
      </c>
      <c r="G10">
        <f>AVERAGE(speed_1_1:speed_1_5!F8)</f>
        <v>0.10079999999999997</v>
      </c>
      <c r="H10">
        <f>AVERAGE(speed_1_1:speed_1_5!G8)</f>
        <v>1</v>
      </c>
      <c r="I10">
        <f>AVERAGE(speed_1_1:speed_1_5!H8)</f>
        <v>18228</v>
      </c>
      <c r="J10" s="2">
        <f t="shared" si="1"/>
        <v>1.7383575439453125E-2</v>
      </c>
      <c r="K10">
        <f>AVERAGE(speed_1_1:speed_1_5!I8)</f>
        <v>11.793800000000001</v>
      </c>
      <c r="L10">
        <f>AVERAGE(speed_1_1:speed_1_5!J8)</f>
        <v>512</v>
      </c>
      <c r="N10">
        <f>F10/(C10-D10*H21)</f>
        <v>19.145616440968517</v>
      </c>
      <c r="O10">
        <f>J10/ABS((G10-H10*M21))</f>
        <v>0.74929204480401312</v>
      </c>
    </row>
    <row r="11" spans="1:15" x14ac:dyDescent="0.3">
      <c r="A11" t="s">
        <v>6</v>
      </c>
      <c r="B11">
        <f>AVERAGE(speed_1_1:speed_1_5!B9)</f>
        <v>1</v>
      </c>
      <c r="C11">
        <f>AVERAGE(speed_1_1:speed_1_5!C9)</f>
        <v>5.4108000000000001</v>
      </c>
      <c r="D11">
        <f>AVERAGE(speed_1_1:speed_1_5!D9)</f>
        <v>32</v>
      </c>
      <c r="E11">
        <f>AVERAGE(speed_1_1:speed_1_5!E9)</f>
        <v>124290694</v>
      </c>
      <c r="F11" s="2">
        <f t="shared" si="0"/>
        <v>118.5328426361084</v>
      </c>
      <c r="G11">
        <f>AVERAGE(speed_1_1:speed_1_5!F9)</f>
        <v>2.0602</v>
      </c>
      <c r="H11">
        <f>AVERAGE(speed_1_1:speed_1_5!G9)</f>
        <v>1</v>
      </c>
      <c r="I11">
        <f>AVERAGE(speed_1_1:speed_1_5!H9)</f>
        <v>121682880</v>
      </c>
      <c r="J11" s="2">
        <f t="shared" si="1"/>
        <v>116.04583740234375</v>
      </c>
      <c r="K11">
        <f>AVERAGE(speed_1_1:speed_1_5!I9)</f>
        <v>9.696200000000001</v>
      </c>
      <c r="L11">
        <f>AVERAGE(speed_1_1:speed_1_5!J9)</f>
        <v>2048</v>
      </c>
      <c r="N11">
        <f>F11/(C11-D11*H23)</f>
        <v>78.665279158553489</v>
      </c>
      <c r="O11">
        <f>J11/(G11-H11*M23)</f>
        <v>60.027848852857311</v>
      </c>
    </row>
    <row r="12" spans="1:15" x14ac:dyDescent="0.3">
      <c r="A12" t="s">
        <v>7</v>
      </c>
      <c r="B12">
        <f>AVERAGE(speed_1_1:speed_1_5!B10)</f>
        <v>1</v>
      </c>
      <c r="C12">
        <f>AVERAGE(speed_1_1:speed_1_5!C10)</f>
        <v>2.9476</v>
      </c>
      <c r="D12">
        <f>AVERAGE(speed_1_1:speed_1_5!D10)</f>
        <v>1</v>
      </c>
      <c r="E12">
        <f>AVERAGE(speed_1_1:speed_1_5!E10)</f>
        <v>121682880</v>
      </c>
      <c r="F12" s="2">
        <f t="shared" si="0"/>
        <v>116.04583740234375</v>
      </c>
      <c r="G12">
        <f>AVERAGE(speed_1_1:speed_1_5!F10)</f>
        <v>0.95459999999999989</v>
      </c>
      <c r="H12">
        <f>AVERAGE(speed_1_1:speed_1_5!G10)</f>
        <v>1</v>
      </c>
      <c r="I12">
        <f>AVERAGE(speed_1_1:speed_1_5!H10)</f>
        <v>54083520</v>
      </c>
      <c r="J12" s="2">
        <f t="shared" si="1"/>
        <v>51.57806396484375</v>
      </c>
      <c r="K12">
        <f>AVERAGE(speed_1_1:speed_1_5!I10)</f>
        <v>5.1266000000000007</v>
      </c>
      <c r="L12">
        <f>AVERAGE(speed_1_1:speed_1_5!J10)</f>
        <v>2048</v>
      </c>
      <c r="N12">
        <f>F12/(C12-D12*H23)</f>
        <v>41.069449816797757</v>
      </c>
      <c r="O12">
        <f>J12/(G12-H12*M23)</f>
        <v>62.322455249932041</v>
      </c>
    </row>
    <row r="13" spans="1:15" x14ac:dyDescent="0.3">
      <c r="A13" t="s">
        <v>8</v>
      </c>
      <c r="B13">
        <f>AVERAGE(speed_1_1:speed_1_5!B11)</f>
        <v>1</v>
      </c>
      <c r="C13">
        <f>AVERAGE(speed_1_1:speed_1_5!C11)</f>
        <v>1.5412000000000001</v>
      </c>
      <c r="D13">
        <f>AVERAGE(speed_1_1:speed_1_5!D11)</f>
        <v>1</v>
      </c>
      <c r="E13">
        <f>AVERAGE(speed_1_1:speed_1_5!E11)</f>
        <v>54086594</v>
      </c>
      <c r="F13" s="2">
        <f t="shared" si="0"/>
        <v>51.580995559692383</v>
      </c>
      <c r="G13">
        <v>0.17699999999999999</v>
      </c>
      <c r="H13">
        <f>AVERAGE(speed_1_1:speed_1_5!G11)</f>
        <v>1</v>
      </c>
      <c r="I13">
        <f>AVERAGE(speed_1_1:speed_1_5!H11)</f>
        <v>2425191</v>
      </c>
      <c r="J13" s="2">
        <f t="shared" si="1"/>
        <v>2.3128423690795898</v>
      </c>
      <c r="K13">
        <f>AVERAGE(speed_1_1:speed_1_5!I11)</f>
        <v>5.2426000000000004</v>
      </c>
      <c r="L13">
        <f>AVERAGE(speed_1_1:speed_1_5!J11)</f>
        <v>2048</v>
      </c>
      <c r="N13">
        <f>F13/(C13-D13*H23)</f>
        <v>36.345120884788884</v>
      </c>
      <c r="O13">
        <f>J13/(G13-H13*M23)</f>
        <v>46.256847381591804</v>
      </c>
    </row>
    <row r="15" spans="1:15" x14ac:dyDescent="0.3">
      <c r="B15" t="s">
        <v>42</v>
      </c>
    </row>
    <row r="16" spans="1:15" x14ac:dyDescent="0.3">
      <c r="A16" t="s">
        <v>33</v>
      </c>
      <c r="B16">
        <f>AVERAGE(speed_1_1:speed_1_5!B12)</f>
        <v>88523.199999999997</v>
      </c>
    </row>
    <row r="17" spans="6:13" x14ac:dyDescent="0.3">
      <c r="F17" s="2"/>
      <c r="G17" s="2" t="s">
        <v>28</v>
      </c>
      <c r="H17" s="2"/>
      <c r="I17" s="2"/>
      <c r="J17" s="2"/>
      <c r="K17" t="s">
        <v>29</v>
      </c>
    </row>
    <row r="18" spans="6:13" x14ac:dyDescent="0.3">
      <c r="F18" s="2" t="s">
        <v>30</v>
      </c>
      <c r="G18" s="2" t="s">
        <v>31</v>
      </c>
      <c r="H18" s="2" t="s">
        <v>32</v>
      </c>
      <c r="J18" s="2"/>
      <c r="K18" s="2" t="s">
        <v>30</v>
      </c>
    </row>
    <row r="19" spans="6:13" x14ac:dyDescent="0.3">
      <c r="F19" s="2">
        <v>128</v>
      </c>
      <c r="G19" s="2">
        <v>363</v>
      </c>
      <c r="H19" s="2">
        <f>G19/1000</f>
        <v>0.36299999999999999</v>
      </c>
      <c r="J19" s="2"/>
      <c r="K19" s="2">
        <v>128</v>
      </c>
      <c r="L19" s="2">
        <v>253</v>
      </c>
      <c r="M19" s="2">
        <f>L19/1000</f>
        <v>0.253</v>
      </c>
    </row>
    <row r="20" spans="6:13" x14ac:dyDescent="0.3">
      <c r="F20" s="2">
        <v>256</v>
      </c>
      <c r="G20" s="2">
        <v>212</v>
      </c>
      <c r="H20" s="2">
        <f t="shared" ref="H20:H25" si="2">G20/1000</f>
        <v>0.21199999999999999</v>
      </c>
      <c r="J20" s="2"/>
      <c r="K20" s="2">
        <v>256</v>
      </c>
      <c r="L20" s="2">
        <v>130</v>
      </c>
      <c r="M20" s="2">
        <f t="shared" ref="M20:M25" si="3">L20/1000</f>
        <v>0.13</v>
      </c>
    </row>
    <row r="21" spans="6:13" x14ac:dyDescent="0.3">
      <c r="F21" s="2">
        <v>512</v>
      </c>
      <c r="G21" s="2">
        <v>171</v>
      </c>
      <c r="H21" s="2">
        <f t="shared" si="2"/>
        <v>0.17100000000000001</v>
      </c>
      <c r="J21" s="2"/>
      <c r="K21" s="2">
        <v>512</v>
      </c>
      <c r="L21" s="2">
        <v>124</v>
      </c>
      <c r="M21" s="2">
        <f t="shared" si="3"/>
        <v>0.124</v>
      </c>
    </row>
    <row r="22" spans="6:13" x14ac:dyDescent="0.3">
      <c r="F22" s="2">
        <v>1024</v>
      </c>
      <c r="G22" s="2">
        <v>145</v>
      </c>
      <c r="H22" s="2">
        <f t="shared" si="2"/>
        <v>0.14499999999999999</v>
      </c>
      <c r="J22" s="2"/>
      <c r="K22" s="2">
        <v>1024</v>
      </c>
      <c r="L22" s="2">
        <v>121</v>
      </c>
      <c r="M22" s="2">
        <f t="shared" si="3"/>
        <v>0.121</v>
      </c>
    </row>
    <row r="23" spans="6:13" x14ac:dyDescent="0.3">
      <c r="F23" s="2">
        <v>2048</v>
      </c>
      <c r="G23" s="2">
        <v>122</v>
      </c>
      <c r="H23" s="2">
        <f t="shared" si="2"/>
        <v>0.122</v>
      </c>
      <c r="J23" s="2"/>
      <c r="K23" s="2">
        <v>2048</v>
      </c>
      <c r="L23" s="2">
        <v>127</v>
      </c>
      <c r="M23" s="2">
        <f t="shared" si="3"/>
        <v>0.127</v>
      </c>
    </row>
    <row r="24" spans="6:13" x14ac:dyDescent="0.3">
      <c r="F24" s="2">
        <v>4096</v>
      </c>
      <c r="G24" s="2">
        <v>118</v>
      </c>
      <c r="H24" s="2">
        <f t="shared" si="2"/>
        <v>0.11799999999999999</v>
      </c>
      <c r="J24" s="2"/>
      <c r="K24" s="2">
        <v>4096</v>
      </c>
      <c r="L24" s="2">
        <v>120</v>
      </c>
      <c r="M24" s="2">
        <f t="shared" si="3"/>
        <v>0.12</v>
      </c>
    </row>
    <row r="25" spans="6:13" x14ac:dyDescent="0.3">
      <c r="F25" s="2">
        <v>8192</v>
      </c>
      <c r="G25" s="2">
        <v>119</v>
      </c>
      <c r="H25" s="2">
        <f t="shared" si="2"/>
        <v>0.11899999999999999</v>
      </c>
      <c r="J25" s="2"/>
      <c r="K25" s="2">
        <v>8192</v>
      </c>
      <c r="L25" s="2">
        <v>126</v>
      </c>
      <c r="M25" s="2">
        <f t="shared" si="3"/>
        <v>0.126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speed_1_1</vt:lpstr>
      <vt:lpstr>speed_1_2</vt:lpstr>
      <vt:lpstr>speed_1_3</vt:lpstr>
      <vt:lpstr>speed_1_4</vt:lpstr>
      <vt:lpstr>speed_1_5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2023-01-12T09:31:43Z</dcterms:created>
  <dcterms:modified xsi:type="dcterms:W3CDTF">2023-03-23T12:17:36Z</dcterms:modified>
</cp:coreProperties>
</file>