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AGP-Assignments\"/>
    </mc:Choice>
  </mc:AlternateContent>
  <xr:revisionPtr revIDLastSave="0" documentId="10_ncr:100000_{E1859970-2452-4F38-953B-8A847B761282}" xr6:coauthVersionLast="31" xr6:coauthVersionMax="31" xr10:uidLastSave="{00000000-0000-0000-0000-000000000000}"/>
  <bookViews>
    <workbookView xWindow="0" yWindow="0" windowWidth="28125" windowHeight="9705" xr2:uid="{55536DC3-F3A6-4901-8C52-0177ACD9FD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6" i="1" l="1"/>
  <c r="C122" i="1"/>
  <c r="C117" i="1"/>
  <c r="C110" i="1"/>
  <c r="C106" i="1"/>
  <c r="C102" i="1"/>
  <c r="C98" i="1"/>
  <c r="C94" i="1"/>
  <c r="C90" i="1"/>
  <c r="C86" i="1"/>
  <c r="C83" i="1"/>
  <c r="C80" i="1"/>
  <c r="C75" i="1"/>
  <c r="C71" i="1"/>
  <c r="C67" i="1"/>
  <c r="C62" i="1"/>
  <c r="C58" i="1"/>
  <c r="C54" i="1"/>
  <c r="C49" i="1"/>
  <c r="C45" i="1"/>
  <c r="C40" i="1"/>
  <c r="C37" i="1"/>
  <c r="C33" i="1"/>
  <c r="C31" i="1"/>
  <c r="C29" i="1"/>
  <c r="C26" i="1"/>
  <c r="C23" i="1"/>
  <c r="C19" i="1"/>
  <c r="C15" i="1"/>
  <c r="C10" i="1"/>
  <c r="C6" i="1"/>
  <c r="C2" i="1"/>
  <c r="B131" i="1" l="1"/>
</calcChain>
</file>

<file path=xl/sharedStrings.xml><?xml version="1.0" encoding="utf-8"?>
<sst xmlns="http://schemas.openxmlformats.org/spreadsheetml/2006/main" count="129" uniqueCount="126">
  <si>
    <t>Report</t>
  </si>
  <si>
    <t>Formatting</t>
  </si>
  <si>
    <t>Inconsistent Fonts/headings</t>
  </si>
  <si>
    <t>.doc.
Formatted styles used. 
Consistent fonts. 
Relevant headings</t>
  </si>
  <si>
    <t>Professional formatting with clear headings and contents.
Implements some custom styles.</t>
  </si>
  <si>
    <t>Sections / Content</t>
  </si>
  <si>
    <t>Little relevant content. 
Some explanation of mechanics. 
Some attempt at testing carried out.</t>
  </si>
  <si>
    <t>Content is relevant. 
Further explanation of mechanics, graphics, design patterns and logic.</t>
  </si>
  <si>
    <t>As above, plus links to similar games. 
Proper use of Harvard referencing. 
Appendices used.</t>
  </si>
  <si>
    <t>Images / Equations</t>
  </si>
  <si>
    <t>Fewer than 3 images, with no title or referencing, OR fewer than 3 equations</t>
  </si>
  <si>
    <t>More than 3 referenced and titled images, OR 3 or more equations</t>
  </si>
  <si>
    <t>More than 3 referenced and titled images AND more than 3 equations</t>
  </si>
  <si>
    <t>Source Code</t>
  </si>
  <si>
    <t>Project / Solution Organisation</t>
  </si>
  <si>
    <t>Little extra OO programming, outside of lab work.
Little organisation.</t>
  </si>
  <si>
    <t>Fully OO implementation.
Excellent organisation</t>
  </si>
  <si>
    <t>Some attempt made at OO solution. 
Some extra classes created outside of lab work.
Some attempt at organisation.</t>
  </si>
  <si>
    <t>Comments / Warnings</t>
  </si>
  <si>
    <t xml:space="preserve">Few to no comments apart from those stated on tutorial sheets. 
Many warnings </t>
  </si>
  <si>
    <t>Some extra commenting. 
Few warnings</t>
  </si>
  <si>
    <t xml:space="preserve">Fully and clearly commented.  
No warnings </t>
  </si>
  <si>
    <t>Naming Conventions</t>
  </si>
  <si>
    <t>Inconsistent naming conventions used</t>
  </si>
  <si>
    <t>Consistent naming conventions used</t>
  </si>
  <si>
    <t>Magic Numbers</t>
  </si>
  <si>
    <t>One or more magic numbers used</t>
  </si>
  <si>
    <t>No magic numbers</t>
  </si>
  <si>
    <t>Constants</t>
  </si>
  <si>
    <t>Good use of constant values</t>
  </si>
  <si>
    <t>Global Variables</t>
  </si>
  <si>
    <t>No global variables used</t>
  </si>
  <si>
    <t>Backups / Version Control</t>
  </si>
  <si>
    <t>Evidence of some sort of backup system used</t>
  </si>
  <si>
    <t>As above, plus some attempt at version control</t>
  </si>
  <si>
    <t>Version control fully used, with correct ignore file implemented and evidence of 3+ weeks use</t>
  </si>
  <si>
    <t>Video</t>
  </si>
  <si>
    <t>Video supplied, though doesn't fully demonstrate software</t>
  </si>
  <si>
    <t>Video supplied and fully demonstrates software</t>
  </si>
  <si>
    <t>Game Mechanics</t>
  </si>
  <si>
    <t>Interact with the player</t>
  </si>
  <si>
    <t>Some enemies with no interaction</t>
  </si>
  <si>
    <t>Basic interaction</t>
  </si>
  <si>
    <t>Entities fully interact with player</t>
  </si>
  <si>
    <t>Interact with environment</t>
  </si>
  <si>
    <t>Simple movement in a set path with no interaction</t>
  </si>
  <si>
    <t>Simple pathfinding implemented, avoiding walls and obstacles</t>
  </si>
  <si>
    <t>Advanced pathfinding implemented - explain technique researched and used</t>
  </si>
  <si>
    <t>Collision detection</t>
  </si>
  <si>
    <t>Sphere colliders correctly implemented</t>
  </si>
  <si>
    <t>Sphere colliders and per-triangle collisions implemented</t>
  </si>
  <si>
    <t>As above, also incorporating scene management</t>
  </si>
  <si>
    <t>Matches original specification</t>
  </si>
  <si>
    <t>Some/major changes or completely different with little to no justification</t>
  </si>
  <si>
    <t>Some changes with some justification/explanation. May deviate from the original specification</t>
  </si>
  <si>
    <t>Fully realises original specification, with all changes fully justified</t>
  </si>
  <si>
    <t>Playable</t>
  </si>
  <si>
    <t>Game plays, though crashes or has some major faults</t>
  </si>
  <si>
    <t>Game plays, with only minor faults (artefacts, slight stuttering etc..)</t>
  </si>
  <si>
    <t>Game fully playable with no faults whatsoever</t>
  </si>
  <si>
    <t>Test and analysis</t>
  </si>
  <si>
    <t>Little attempt at testing with no analysis/ solutions presented</t>
  </si>
  <si>
    <t>Some white/black box testing. Not all faults fixed, though some possible solutions to problems presented</t>
  </si>
  <si>
    <t>Game fully tested. Most or all faults fixed. Where fixes not implemented, possible solutions presented with justified reasoning as to why this was not implemented</t>
  </si>
  <si>
    <t>Non-player entities</t>
  </si>
  <si>
    <t>Interactive</t>
  </si>
  <si>
    <t>Gamepad / Keyboard</t>
  </si>
  <si>
    <t>Windows event system used with keyboard/mouse</t>
  </si>
  <si>
    <t>Direct input used with keyboard and mouse</t>
  </si>
  <si>
    <t>Separate input class implemented with direct input/Xinput</t>
  </si>
  <si>
    <t>Timing information</t>
  </si>
  <si>
    <t>Simple game timer implemented</t>
  </si>
  <si>
    <t>Delta time used for things like movement</t>
  </si>
  <si>
    <t>Time class implemented with FPS information correctly shown and delta time implemented for things like movement</t>
  </si>
  <si>
    <t>Player collision detection</t>
  </si>
  <si>
    <t>Scene</t>
  </si>
  <si>
    <t>Skybox</t>
  </si>
  <si>
    <t>Skybox implemented</t>
  </si>
  <si>
    <t>Cubemap implemented for reflections on some objects</t>
  </si>
  <si>
    <t>Multiple cameras</t>
  </si>
  <si>
    <t>Single game camera works correctly</t>
  </si>
  <si>
    <t>1 or more additional cameras used</t>
  </si>
  <si>
    <t>Exploration</t>
  </si>
  <si>
    <t>Simple move around environment</t>
  </si>
  <si>
    <t>Can fully explore and interact with environment</t>
  </si>
  <si>
    <t>As above, with keys/buttons to look around and at least one extra action</t>
  </si>
  <si>
    <t>Scene building</t>
  </si>
  <si>
    <t>Simple scene created using only simple geometry</t>
  </si>
  <si>
    <t>Advanced technique used for creating scene. 
Full use of object pooling and instancing. 
Must use at least one object downloaded from the internet</t>
  </si>
  <si>
    <t>Simple technique used for creating scene.
Some object pooling or instancing attempted. 
Must use at least one object downloaded from the internet</t>
  </si>
  <si>
    <t>Particles</t>
  </si>
  <si>
    <t>Simple particle fountains/explosions used</t>
  </si>
  <si>
    <t>Particles change colour/shape according to use</t>
  </si>
  <si>
    <t>More advanced particles used</t>
  </si>
  <si>
    <t>Text</t>
  </si>
  <si>
    <t>Simple text used for displaying timing information, score, health/lives etc..</t>
  </si>
  <si>
    <t>More advanced text used</t>
  </si>
  <si>
    <t>Transforms</t>
  </si>
  <si>
    <t>Scale, Rotate, Translate</t>
  </si>
  <si>
    <t>Implemented correctly with matrix concatenation</t>
  </si>
  <si>
    <t>As above, plus Inverse and transpose</t>
  </si>
  <si>
    <t>As above, fully utilising scene management and collision detection/ray casting</t>
  </si>
  <si>
    <t>Texturing</t>
  </si>
  <si>
    <t>Basic textures used</t>
  </si>
  <si>
    <t>Multiple textures/ textures for reflections or both</t>
  </si>
  <si>
    <t>More advanced textures used</t>
  </si>
  <si>
    <t>Lighting</t>
  </si>
  <si>
    <t>Basic lighting implemented</t>
  </si>
  <si>
    <t>Basic lighting, with specular highlight</t>
  </si>
  <si>
    <t>Phong Ambient, diffuse and specular</t>
  </si>
  <si>
    <t>As above, with point light/spot light</t>
  </si>
  <si>
    <t>Spot light/ point light has attenuation</t>
  </si>
  <si>
    <t>Multiple lights</t>
  </si>
  <si>
    <t>Optimisation</t>
  </si>
  <si>
    <t>Correct view/object clipping</t>
  </si>
  <si>
    <t>Object pooling</t>
  </si>
  <si>
    <t>No memory leaks/dangling pointers - show evidence</t>
  </si>
  <si>
    <t>BSP trees</t>
  </si>
  <si>
    <t>Shaders</t>
  </si>
  <si>
    <t>Vertex shader used for lighting</t>
  </si>
  <si>
    <t>Pixel shader used for lighting</t>
  </si>
  <si>
    <t>Other shaders used</t>
  </si>
  <si>
    <t>Additional (3 points each)</t>
  </si>
  <si>
    <t>Total</t>
  </si>
  <si>
    <t>FBX loading</t>
  </si>
  <si>
    <t>Component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</si>
</sst>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D33C-E496-40B9-9987-72D769C4F1A0}">
  <dimension ref="A1:C131"/>
  <sheetViews>
    <sheetView tabSelected="1" topLeftCell="A112" workbookViewId="0">
      <selection activeCell="E137" sqref="E137"/>
    </sheetView>
  </sheetViews>
  <sheetFormatPr defaultRowHeight="15" x14ac:dyDescent="0.25"/>
  <cols>
    <col min="1" max="1" width="36.5703125" customWidth="1"/>
    <col min="7" max="7" width="27.28515625" customWidth="1"/>
  </cols>
  <sheetData>
    <row r="1" spans="1:3" ht="33.75" x14ac:dyDescent="0.5">
      <c r="A1" s="5" t="s">
        <v>0</v>
      </c>
      <c r="B1" s="5"/>
    </row>
    <row r="2" spans="1:3" ht="23.25" x14ac:dyDescent="0.35">
      <c r="A2" s="4" t="s">
        <v>1</v>
      </c>
      <c r="B2" s="4"/>
      <c r="C2">
        <f>SUM(B3:B5)</f>
        <v>3</v>
      </c>
    </row>
    <row r="3" spans="1:3" x14ac:dyDescent="0.25">
      <c r="A3" t="s">
        <v>2</v>
      </c>
      <c r="B3">
        <v>1</v>
      </c>
    </row>
    <row r="4" spans="1:3" ht="60" customHeight="1" x14ac:dyDescent="0.25">
      <c r="A4" s="1" t="s">
        <v>3</v>
      </c>
      <c r="B4">
        <v>1</v>
      </c>
    </row>
    <row r="5" spans="1:3" ht="48.75" customHeight="1" x14ac:dyDescent="0.25">
      <c r="A5" s="1" t="s">
        <v>4</v>
      </c>
      <c r="B5">
        <v>1</v>
      </c>
    </row>
    <row r="6" spans="1:3" ht="23.25" x14ac:dyDescent="0.35">
      <c r="A6" s="4" t="s">
        <v>5</v>
      </c>
      <c r="B6" s="4"/>
      <c r="C6">
        <f>SUM(B7:B9)</f>
        <v>2</v>
      </c>
    </row>
    <row r="7" spans="1:3" ht="48" customHeight="1" x14ac:dyDescent="0.25">
      <c r="A7" s="1" t="s">
        <v>6</v>
      </c>
      <c r="B7">
        <v>1</v>
      </c>
    </row>
    <row r="8" spans="1:3" ht="48" customHeight="1" x14ac:dyDescent="0.25">
      <c r="A8" s="1" t="s">
        <v>7</v>
      </c>
      <c r="B8">
        <v>1</v>
      </c>
    </row>
    <row r="9" spans="1:3" ht="52.5" customHeight="1" x14ac:dyDescent="0.25">
      <c r="A9" s="1" t="s">
        <v>8</v>
      </c>
      <c r="B9">
        <v>0</v>
      </c>
    </row>
    <row r="10" spans="1:3" ht="23.25" x14ac:dyDescent="0.35">
      <c r="A10" s="4" t="s">
        <v>9</v>
      </c>
      <c r="B10" s="4"/>
      <c r="C10">
        <f>SUM(B11:B13)</f>
        <v>1</v>
      </c>
    </row>
    <row r="11" spans="1:3" ht="30" x14ac:dyDescent="0.25">
      <c r="A11" s="2" t="s">
        <v>10</v>
      </c>
      <c r="B11">
        <v>1</v>
      </c>
    </row>
    <row r="12" spans="1:3" ht="30" x14ac:dyDescent="0.25">
      <c r="A12" s="1" t="s">
        <v>11</v>
      </c>
      <c r="B12">
        <v>0</v>
      </c>
    </row>
    <row r="13" spans="1:3" ht="30" x14ac:dyDescent="0.25">
      <c r="A13" s="1" t="s">
        <v>12</v>
      </c>
      <c r="B13">
        <v>0</v>
      </c>
    </row>
    <row r="14" spans="1:3" ht="33.75" x14ac:dyDescent="0.5">
      <c r="A14" s="5" t="s">
        <v>13</v>
      </c>
      <c r="B14" s="5"/>
    </row>
    <row r="15" spans="1:3" ht="45.75" customHeight="1" x14ac:dyDescent="0.35">
      <c r="A15" s="7" t="s">
        <v>14</v>
      </c>
      <c r="B15" s="7"/>
      <c r="C15">
        <f>SUM(B16:B18)</f>
        <v>2</v>
      </c>
    </row>
    <row r="16" spans="1:3" ht="45" x14ac:dyDescent="0.25">
      <c r="A16" s="1" t="s">
        <v>15</v>
      </c>
      <c r="B16">
        <v>1</v>
      </c>
    </row>
    <row r="17" spans="1:3" ht="63.75" customHeight="1" x14ac:dyDescent="0.25">
      <c r="A17" s="1" t="s">
        <v>17</v>
      </c>
      <c r="B17">
        <v>1</v>
      </c>
    </row>
    <row r="18" spans="1:3" ht="30" x14ac:dyDescent="0.25">
      <c r="A18" s="1" t="s">
        <v>16</v>
      </c>
      <c r="B18">
        <v>0</v>
      </c>
    </row>
    <row r="19" spans="1:3" ht="23.25" x14ac:dyDescent="0.35">
      <c r="A19" s="4" t="s">
        <v>18</v>
      </c>
      <c r="B19" s="4"/>
      <c r="C19">
        <f>SUM(B20:B22)</f>
        <v>2</v>
      </c>
    </row>
    <row r="20" spans="1:3" ht="48" customHeight="1" x14ac:dyDescent="0.25">
      <c r="A20" s="1" t="s">
        <v>19</v>
      </c>
      <c r="B20">
        <v>1</v>
      </c>
    </row>
    <row r="21" spans="1:3" ht="30" x14ac:dyDescent="0.25">
      <c r="A21" s="1" t="s">
        <v>20</v>
      </c>
      <c r="B21">
        <v>1</v>
      </c>
    </row>
    <row r="22" spans="1:3" ht="30" customHeight="1" x14ac:dyDescent="0.25">
      <c r="A22" s="1" t="s">
        <v>21</v>
      </c>
      <c r="B22">
        <v>0</v>
      </c>
    </row>
    <row r="23" spans="1:3" ht="23.25" x14ac:dyDescent="0.35">
      <c r="A23" s="4" t="s">
        <v>22</v>
      </c>
      <c r="B23" s="4"/>
      <c r="C23">
        <f>SUM(B24:B25)</f>
        <v>2</v>
      </c>
    </row>
    <row r="24" spans="1:3" x14ac:dyDescent="0.25">
      <c r="A24" s="1" t="s">
        <v>23</v>
      </c>
      <c r="B24">
        <v>1</v>
      </c>
    </row>
    <row r="25" spans="1:3" x14ac:dyDescent="0.25">
      <c r="A25" s="1" t="s">
        <v>24</v>
      </c>
      <c r="B25">
        <v>1</v>
      </c>
    </row>
    <row r="26" spans="1:3" ht="23.25" x14ac:dyDescent="0.35">
      <c r="A26" s="4" t="s">
        <v>25</v>
      </c>
      <c r="B26" s="4"/>
      <c r="C26">
        <f>SUM(B27:B28)</f>
        <v>1</v>
      </c>
    </row>
    <row r="27" spans="1:3" ht="18.75" customHeight="1" x14ac:dyDescent="0.25">
      <c r="A27" s="1" t="s">
        <v>26</v>
      </c>
      <c r="B27">
        <v>1</v>
      </c>
    </row>
    <row r="28" spans="1:3" x14ac:dyDescent="0.25">
      <c r="A28" t="s">
        <v>27</v>
      </c>
      <c r="B28">
        <v>0</v>
      </c>
    </row>
    <row r="29" spans="1:3" ht="23.25" x14ac:dyDescent="0.35">
      <c r="A29" s="4" t="s">
        <v>28</v>
      </c>
      <c r="B29" s="4"/>
      <c r="C29">
        <f>SUM(B30)</f>
        <v>0</v>
      </c>
    </row>
    <row r="30" spans="1:3" x14ac:dyDescent="0.25">
      <c r="A30" t="s">
        <v>29</v>
      </c>
      <c r="B30">
        <v>0</v>
      </c>
    </row>
    <row r="31" spans="1:3" ht="23.25" x14ac:dyDescent="0.35">
      <c r="A31" s="4" t="s">
        <v>30</v>
      </c>
      <c r="B31" s="4"/>
      <c r="C31">
        <f>SUM(B32)</f>
        <v>0</v>
      </c>
    </row>
    <row r="32" spans="1:3" x14ac:dyDescent="0.25">
      <c r="A32" t="s">
        <v>31</v>
      </c>
      <c r="B32">
        <v>0</v>
      </c>
    </row>
    <row r="33" spans="1:3" ht="63.75" customHeight="1" x14ac:dyDescent="0.5">
      <c r="A33" s="6" t="s">
        <v>32</v>
      </c>
      <c r="B33" s="6"/>
      <c r="C33">
        <f>SUM(B34:B36)</f>
        <v>2</v>
      </c>
    </row>
    <row r="34" spans="1:3" ht="30" x14ac:dyDescent="0.25">
      <c r="A34" s="1" t="s">
        <v>33</v>
      </c>
      <c r="B34">
        <v>1</v>
      </c>
    </row>
    <row r="35" spans="1:3" ht="30" x14ac:dyDescent="0.25">
      <c r="A35" s="1" t="s">
        <v>34</v>
      </c>
      <c r="B35">
        <v>1</v>
      </c>
    </row>
    <row r="36" spans="1:3" ht="45" x14ac:dyDescent="0.25">
      <c r="A36" s="1" t="s">
        <v>35</v>
      </c>
      <c r="B36">
        <v>0</v>
      </c>
    </row>
    <row r="37" spans="1:3" ht="33.75" x14ac:dyDescent="0.5">
      <c r="A37" s="5" t="s">
        <v>36</v>
      </c>
      <c r="B37" s="5"/>
      <c r="C37">
        <f>SUM(B38:B39)</f>
        <v>0</v>
      </c>
    </row>
    <row r="38" spans="1:3" ht="30" x14ac:dyDescent="0.25">
      <c r="A38" s="1" t="s">
        <v>37</v>
      </c>
      <c r="B38">
        <v>0</v>
      </c>
    </row>
    <row r="39" spans="1:3" ht="30" x14ac:dyDescent="0.25">
      <c r="A39" s="1" t="s">
        <v>38</v>
      </c>
      <c r="B39">
        <v>0</v>
      </c>
    </row>
    <row r="40" spans="1:3" ht="33.75" x14ac:dyDescent="0.5">
      <c r="A40" s="5" t="s">
        <v>39</v>
      </c>
      <c r="B40" s="5"/>
      <c r="C40">
        <f>SUM(B42:B44)</f>
        <v>0</v>
      </c>
    </row>
    <row r="41" spans="1:3" ht="23.25" x14ac:dyDescent="0.35">
      <c r="A41" s="4" t="s">
        <v>52</v>
      </c>
      <c r="B41" s="4"/>
    </row>
    <row r="42" spans="1:3" ht="30" x14ac:dyDescent="0.25">
      <c r="A42" s="1" t="s">
        <v>53</v>
      </c>
      <c r="B42">
        <v>0</v>
      </c>
    </row>
    <row r="43" spans="1:3" ht="45" x14ac:dyDescent="0.25">
      <c r="A43" s="1" t="s">
        <v>54</v>
      </c>
      <c r="B43">
        <v>0</v>
      </c>
    </row>
    <row r="44" spans="1:3" ht="30" x14ac:dyDescent="0.25">
      <c r="A44" s="1" t="s">
        <v>55</v>
      </c>
      <c r="B44">
        <v>0</v>
      </c>
    </row>
    <row r="45" spans="1:3" ht="22.5" customHeight="1" x14ac:dyDescent="0.35">
      <c r="A45" s="4" t="s">
        <v>56</v>
      </c>
      <c r="B45" s="4"/>
      <c r="C45">
        <f>SUM(B46:B48)</f>
        <v>2</v>
      </c>
    </row>
    <row r="46" spans="1:3" ht="30" x14ac:dyDescent="0.25">
      <c r="A46" s="1" t="s">
        <v>57</v>
      </c>
      <c r="B46">
        <v>1</v>
      </c>
    </row>
    <row r="47" spans="1:3" ht="31.5" customHeight="1" x14ac:dyDescent="0.25">
      <c r="A47" s="1" t="s">
        <v>58</v>
      </c>
      <c r="B47">
        <v>1</v>
      </c>
    </row>
    <row r="48" spans="1:3" ht="35.25" customHeight="1" x14ac:dyDescent="0.25">
      <c r="A48" s="1" t="s">
        <v>59</v>
      </c>
      <c r="B48">
        <v>0</v>
      </c>
    </row>
    <row r="49" spans="1:3" ht="23.25" x14ac:dyDescent="0.35">
      <c r="A49" s="4" t="s">
        <v>60</v>
      </c>
      <c r="B49" s="4"/>
      <c r="C49">
        <f>SUM(B50:B52)</f>
        <v>1</v>
      </c>
    </row>
    <row r="50" spans="1:3" ht="30" x14ac:dyDescent="0.25">
      <c r="A50" s="1" t="s">
        <v>61</v>
      </c>
      <c r="B50">
        <v>1</v>
      </c>
    </row>
    <row r="51" spans="1:3" ht="45" x14ac:dyDescent="0.25">
      <c r="A51" s="1" t="s">
        <v>62</v>
      </c>
      <c r="B51">
        <v>0</v>
      </c>
    </row>
    <row r="52" spans="1:3" ht="75" x14ac:dyDescent="0.25">
      <c r="A52" s="1" t="s">
        <v>63</v>
      </c>
      <c r="B52">
        <v>0</v>
      </c>
    </row>
    <row r="53" spans="1:3" ht="33.75" x14ac:dyDescent="0.5">
      <c r="A53" s="5" t="s">
        <v>64</v>
      </c>
      <c r="B53" s="5"/>
    </row>
    <row r="54" spans="1:3" ht="23.25" x14ac:dyDescent="0.35">
      <c r="A54" s="4" t="s">
        <v>40</v>
      </c>
      <c r="B54" s="4"/>
      <c r="C54">
        <f>SUM(B55:B57)</f>
        <v>2</v>
      </c>
    </row>
    <row r="55" spans="1:3" x14ac:dyDescent="0.25">
      <c r="A55" s="1" t="s">
        <v>41</v>
      </c>
      <c r="B55">
        <v>1</v>
      </c>
    </row>
    <row r="56" spans="1:3" x14ac:dyDescent="0.25">
      <c r="A56" s="1" t="s">
        <v>42</v>
      </c>
      <c r="B56">
        <v>1</v>
      </c>
    </row>
    <row r="57" spans="1:3" x14ac:dyDescent="0.25">
      <c r="A57" s="1" t="s">
        <v>43</v>
      </c>
      <c r="B57">
        <v>0</v>
      </c>
    </row>
    <row r="58" spans="1:3" ht="23.25" x14ac:dyDescent="0.35">
      <c r="A58" s="7" t="s">
        <v>44</v>
      </c>
      <c r="B58" s="7"/>
      <c r="C58">
        <f>SUM(B59:B61)</f>
        <v>1</v>
      </c>
    </row>
    <row r="59" spans="1:3" ht="30" x14ac:dyDescent="0.25">
      <c r="A59" s="1" t="s">
        <v>45</v>
      </c>
      <c r="B59">
        <v>1</v>
      </c>
    </row>
    <row r="60" spans="1:3" ht="30" x14ac:dyDescent="0.25">
      <c r="A60" s="1" t="s">
        <v>46</v>
      </c>
      <c r="B60">
        <v>0</v>
      </c>
    </row>
    <row r="61" spans="1:3" ht="30" x14ac:dyDescent="0.25">
      <c r="A61" s="1" t="s">
        <v>47</v>
      </c>
      <c r="B61">
        <v>0</v>
      </c>
    </row>
    <row r="62" spans="1:3" ht="23.25" x14ac:dyDescent="0.35">
      <c r="A62" s="4" t="s">
        <v>48</v>
      </c>
      <c r="B62" s="4"/>
      <c r="C62">
        <f>SUM(B63:B65)</f>
        <v>1</v>
      </c>
    </row>
    <row r="63" spans="1:3" ht="30" x14ac:dyDescent="0.25">
      <c r="A63" s="1" t="s">
        <v>49</v>
      </c>
      <c r="B63">
        <v>1</v>
      </c>
    </row>
    <row r="64" spans="1:3" ht="30" x14ac:dyDescent="0.25">
      <c r="A64" s="1" t="s">
        <v>50</v>
      </c>
      <c r="B64">
        <v>0</v>
      </c>
    </row>
    <row r="65" spans="1:3" ht="30" x14ac:dyDescent="0.25">
      <c r="A65" s="1" t="s">
        <v>51</v>
      </c>
      <c r="B65">
        <v>0</v>
      </c>
    </row>
    <row r="66" spans="1:3" ht="33.75" x14ac:dyDescent="0.5">
      <c r="A66" s="5" t="s">
        <v>65</v>
      </c>
      <c r="B66" s="5"/>
    </row>
    <row r="67" spans="1:3" ht="23.25" x14ac:dyDescent="0.35">
      <c r="A67" s="4" t="s">
        <v>66</v>
      </c>
      <c r="B67" s="4"/>
      <c r="C67">
        <f>SUM(B68:B70)</f>
        <v>3</v>
      </c>
    </row>
    <row r="68" spans="1:3" ht="30" x14ac:dyDescent="0.25">
      <c r="A68" s="1" t="s">
        <v>67</v>
      </c>
      <c r="B68">
        <v>1</v>
      </c>
    </row>
    <row r="69" spans="1:3" ht="30" x14ac:dyDescent="0.25">
      <c r="A69" s="1" t="s">
        <v>68</v>
      </c>
      <c r="B69">
        <v>1</v>
      </c>
    </row>
    <row r="70" spans="1:3" ht="30" x14ac:dyDescent="0.25">
      <c r="A70" s="1" t="s">
        <v>69</v>
      </c>
      <c r="B70">
        <v>1</v>
      </c>
    </row>
    <row r="71" spans="1:3" ht="23.25" x14ac:dyDescent="0.35">
      <c r="A71" s="4" t="s">
        <v>70</v>
      </c>
      <c r="B71" s="4"/>
      <c r="C71">
        <f>SUM(B72:B74)</f>
        <v>3</v>
      </c>
    </row>
    <row r="72" spans="1:3" x14ac:dyDescent="0.25">
      <c r="A72" s="1" t="s">
        <v>71</v>
      </c>
      <c r="B72">
        <v>1</v>
      </c>
    </row>
    <row r="73" spans="1:3" ht="30" x14ac:dyDescent="0.25">
      <c r="A73" s="1" t="s">
        <v>72</v>
      </c>
      <c r="B73">
        <v>1</v>
      </c>
    </row>
    <row r="74" spans="1:3" ht="60" x14ac:dyDescent="0.25">
      <c r="A74" s="1" t="s">
        <v>73</v>
      </c>
      <c r="B74">
        <v>1</v>
      </c>
    </row>
    <row r="75" spans="1:3" ht="23.25" x14ac:dyDescent="0.35">
      <c r="A75" s="4" t="s">
        <v>74</v>
      </c>
      <c r="B75" s="4"/>
      <c r="C75">
        <f>SUM(B76:B78)</f>
        <v>1</v>
      </c>
    </row>
    <row r="76" spans="1:3" ht="30" x14ac:dyDescent="0.25">
      <c r="A76" s="1" t="s">
        <v>49</v>
      </c>
      <c r="B76">
        <v>1</v>
      </c>
    </row>
    <row r="77" spans="1:3" ht="30" x14ac:dyDescent="0.25">
      <c r="A77" s="1" t="s">
        <v>50</v>
      </c>
      <c r="B77">
        <v>0</v>
      </c>
    </row>
    <row r="78" spans="1:3" ht="30" x14ac:dyDescent="0.25">
      <c r="A78" s="1" t="s">
        <v>51</v>
      </c>
      <c r="B78">
        <v>0</v>
      </c>
    </row>
    <row r="79" spans="1:3" ht="33.75" x14ac:dyDescent="0.5">
      <c r="A79" s="5" t="s">
        <v>75</v>
      </c>
      <c r="B79" s="5"/>
    </row>
    <row r="80" spans="1:3" ht="23.25" x14ac:dyDescent="0.35">
      <c r="A80" s="4" t="s">
        <v>76</v>
      </c>
      <c r="B80" s="4"/>
      <c r="C80">
        <f>SUM(B81:B82)</f>
        <v>1</v>
      </c>
    </row>
    <row r="81" spans="1:3" x14ac:dyDescent="0.25">
      <c r="A81" s="1" t="s">
        <v>77</v>
      </c>
      <c r="B81">
        <v>1</v>
      </c>
    </row>
    <row r="82" spans="1:3" ht="30" x14ac:dyDescent="0.25">
      <c r="A82" s="1" t="s">
        <v>78</v>
      </c>
      <c r="B82">
        <v>0</v>
      </c>
    </row>
    <row r="83" spans="1:3" ht="23.25" x14ac:dyDescent="0.35">
      <c r="A83" s="4" t="s">
        <v>79</v>
      </c>
      <c r="B83" s="4"/>
      <c r="C83">
        <f>SUM(B84:B85)</f>
        <v>1</v>
      </c>
    </row>
    <row r="84" spans="1:3" x14ac:dyDescent="0.25">
      <c r="A84" t="s">
        <v>80</v>
      </c>
      <c r="B84">
        <v>1</v>
      </c>
    </row>
    <row r="85" spans="1:3" x14ac:dyDescent="0.25">
      <c r="A85" t="s">
        <v>81</v>
      </c>
      <c r="B85">
        <v>0</v>
      </c>
    </row>
    <row r="86" spans="1:3" ht="23.25" x14ac:dyDescent="0.35">
      <c r="A86" s="4" t="s">
        <v>82</v>
      </c>
      <c r="B86" s="4"/>
      <c r="C86">
        <f>SUM(B87:B89)</f>
        <v>3</v>
      </c>
    </row>
    <row r="87" spans="1:3" x14ac:dyDescent="0.25">
      <c r="A87" s="1" t="s">
        <v>83</v>
      </c>
      <c r="B87">
        <v>1</v>
      </c>
    </row>
    <row r="88" spans="1:3" ht="30" x14ac:dyDescent="0.25">
      <c r="A88" s="1" t="s">
        <v>84</v>
      </c>
      <c r="B88">
        <v>1</v>
      </c>
    </row>
    <row r="89" spans="1:3" ht="30" x14ac:dyDescent="0.25">
      <c r="A89" s="1" t="s">
        <v>85</v>
      </c>
      <c r="B89">
        <v>1</v>
      </c>
    </row>
    <row r="90" spans="1:3" ht="23.25" x14ac:dyDescent="0.35">
      <c r="A90" s="4" t="s">
        <v>86</v>
      </c>
      <c r="B90" s="4"/>
      <c r="C90">
        <f>SUM(B91:B93)</f>
        <v>1</v>
      </c>
    </row>
    <row r="91" spans="1:3" ht="30" x14ac:dyDescent="0.25">
      <c r="A91" s="1" t="s">
        <v>87</v>
      </c>
      <c r="B91">
        <v>1</v>
      </c>
    </row>
    <row r="92" spans="1:3" ht="90" x14ac:dyDescent="0.25">
      <c r="A92" s="1" t="s">
        <v>89</v>
      </c>
      <c r="B92">
        <v>0</v>
      </c>
    </row>
    <row r="93" spans="1:3" ht="90" x14ac:dyDescent="0.25">
      <c r="A93" s="1" t="s">
        <v>88</v>
      </c>
      <c r="B93">
        <v>0</v>
      </c>
    </row>
    <row r="94" spans="1:3" ht="23.25" x14ac:dyDescent="0.35">
      <c r="A94" s="4" t="s">
        <v>90</v>
      </c>
      <c r="B94" s="4"/>
      <c r="C94">
        <f>SUM(B95:B97)</f>
        <v>3</v>
      </c>
    </row>
    <row r="95" spans="1:3" ht="30" x14ac:dyDescent="0.25">
      <c r="A95" s="1" t="s">
        <v>91</v>
      </c>
      <c r="B95">
        <v>1</v>
      </c>
    </row>
    <row r="96" spans="1:3" ht="30" x14ac:dyDescent="0.25">
      <c r="A96" s="1" t="s">
        <v>92</v>
      </c>
      <c r="B96">
        <v>1</v>
      </c>
    </row>
    <row r="97" spans="1:3" x14ac:dyDescent="0.25">
      <c r="A97" s="1" t="s">
        <v>93</v>
      </c>
      <c r="B97">
        <v>1</v>
      </c>
    </row>
    <row r="98" spans="1:3" ht="23.25" x14ac:dyDescent="0.35">
      <c r="A98" s="4" t="s">
        <v>94</v>
      </c>
      <c r="B98" s="4"/>
      <c r="C98">
        <f>SUM(B99:B100)</f>
        <v>2</v>
      </c>
    </row>
    <row r="99" spans="1:3" ht="30" x14ac:dyDescent="0.25">
      <c r="A99" s="1" t="s">
        <v>95</v>
      </c>
      <c r="B99">
        <v>1</v>
      </c>
    </row>
    <row r="100" spans="1:3" x14ac:dyDescent="0.25">
      <c r="A100" s="1" t="s">
        <v>96</v>
      </c>
      <c r="B100">
        <v>1</v>
      </c>
    </row>
    <row r="101" spans="1:3" ht="33.75" x14ac:dyDescent="0.5">
      <c r="A101" s="5" t="s">
        <v>97</v>
      </c>
      <c r="B101" s="5"/>
    </row>
    <row r="102" spans="1:3" ht="23.25" x14ac:dyDescent="0.35">
      <c r="A102" s="4" t="s">
        <v>98</v>
      </c>
      <c r="B102" s="4"/>
      <c r="C102">
        <f>SUM(B103:B105)</f>
        <v>1</v>
      </c>
    </row>
    <row r="103" spans="1:3" ht="30" x14ac:dyDescent="0.25">
      <c r="A103" s="1" t="s">
        <v>99</v>
      </c>
      <c r="B103">
        <v>1</v>
      </c>
    </row>
    <row r="104" spans="1:3" x14ac:dyDescent="0.25">
      <c r="A104" s="1" t="s">
        <v>100</v>
      </c>
      <c r="B104">
        <v>0</v>
      </c>
    </row>
    <row r="105" spans="1:3" ht="45" x14ac:dyDescent="0.25">
      <c r="A105" s="1" t="s">
        <v>101</v>
      </c>
      <c r="B105">
        <v>0</v>
      </c>
    </row>
    <row r="106" spans="1:3" ht="23.25" x14ac:dyDescent="0.35">
      <c r="A106" s="4" t="s">
        <v>102</v>
      </c>
      <c r="B106" s="4"/>
      <c r="C106">
        <f>SUM(B107:B109)</f>
        <v>1</v>
      </c>
    </row>
    <row r="107" spans="1:3" x14ac:dyDescent="0.25">
      <c r="A107" s="1" t="s">
        <v>103</v>
      </c>
      <c r="B107">
        <v>1</v>
      </c>
    </row>
    <row r="108" spans="1:3" ht="30" x14ac:dyDescent="0.25">
      <c r="A108" s="1" t="s">
        <v>104</v>
      </c>
      <c r="B108">
        <v>0</v>
      </c>
    </row>
    <row r="109" spans="1:3" x14ac:dyDescent="0.25">
      <c r="A109" s="1" t="s">
        <v>105</v>
      </c>
      <c r="B109">
        <v>0</v>
      </c>
    </row>
    <row r="110" spans="1:3" ht="23.25" x14ac:dyDescent="0.35">
      <c r="A110" s="4" t="s">
        <v>106</v>
      </c>
      <c r="B110" s="4"/>
      <c r="C110">
        <f>SUM(B111:B116)</f>
        <v>3</v>
      </c>
    </row>
    <row r="111" spans="1:3" x14ac:dyDescent="0.25">
      <c r="A111" t="s">
        <v>107</v>
      </c>
      <c r="B111">
        <v>1</v>
      </c>
    </row>
    <row r="112" spans="1:3" x14ac:dyDescent="0.25">
      <c r="A112" t="s">
        <v>108</v>
      </c>
      <c r="B112">
        <v>1</v>
      </c>
    </row>
    <row r="113" spans="1:3" x14ac:dyDescent="0.25">
      <c r="A113" t="s">
        <v>109</v>
      </c>
      <c r="B113">
        <v>1</v>
      </c>
    </row>
    <row r="114" spans="1:3" x14ac:dyDescent="0.25">
      <c r="A114" t="s">
        <v>110</v>
      </c>
      <c r="B114">
        <v>0</v>
      </c>
    </row>
    <row r="115" spans="1:3" x14ac:dyDescent="0.25">
      <c r="A115" t="s">
        <v>111</v>
      </c>
      <c r="B115">
        <v>0</v>
      </c>
    </row>
    <row r="116" spans="1:3" x14ac:dyDescent="0.25">
      <c r="A116" t="s">
        <v>112</v>
      </c>
      <c r="B116">
        <v>0</v>
      </c>
    </row>
    <row r="117" spans="1:3" ht="23.25" x14ac:dyDescent="0.35">
      <c r="A117" s="4" t="s">
        <v>113</v>
      </c>
      <c r="B117" s="4"/>
      <c r="C117">
        <f>SUM(B118:B121)</f>
        <v>1</v>
      </c>
    </row>
    <row r="118" spans="1:3" x14ac:dyDescent="0.25">
      <c r="A118" s="1" t="s">
        <v>114</v>
      </c>
      <c r="B118">
        <v>0</v>
      </c>
    </row>
    <row r="119" spans="1:3" x14ac:dyDescent="0.25">
      <c r="A119" s="1" t="s">
        <v>115</v>
      </c>
      <c r="B119">
        <v>1</v>
      </c>
    </row>
    <row r="120" spans="1:3" ht="30" x14ac:dyDescent="0.25">
      <c r="A120" s="1" t="s">
        <v>116</v>
      </c>
      <c r="B120">
        <v>0</v>
      </c>
    </row>
    <row r="121" spans="1:3" x14ac:dyDescent="0.25">
      <c r="A121" s="1" t="s">
        <v>117</v>
      </c>
      <c r="B121">
        <v>0</v>
      </c>
    </row>
    <row r="122" spans="1:3" ht="23.25" x14ac:dyDescent="0.35">
      <c r="A122" s="4" t="s">
        <v>118</v>
      </c>
      <c r="B122" s="4"/>
      <c r="C122">
        <f>SUM(B123:B125)</f>
        <v>1</v>
      </c>
    </row>
    <row r="123" spans="1:3" x14ac:dyDescent="0.25">
      <c r="A123" t="s">
        <v>119</v>
      </c>
      <c r="B123">
        <v>1</v>
      </c>
    </row>
    <row r="124" spans="1:3" x14ac:dyDescent="0.25">
      <c r="A124" t="s">
        <v>120</v>
      </c>
      <c r="B124">
        <v>0</v>
      </c>
    </row>
    <row r="125" spans="1:3" x14ac:dyDescent="0.25">
      <c r="A125" t="s">
        <v>121</v>
      </c>
      <c r="B125">
        <v>0</v>
      </c>
    </row>
    <row r="126" spans="1:3" ht="23.25" x14ac:dyDescent="0.35">
      <c r="A126" s="4" t="s">
        <v>122</v>
      </c>
      <c r="B126" s="4"/>
      <c r="C126">
        <f>SUM(B127:B129)</f>
        <v>6</v>
      </c>
    </row>
    <row r="127" spans="1:3" x14ac:dyDescent="0.25">
      <c r="A127" t="s">
        <v>124</v>
      </c>
      <c r="B127">
        <v>3</v>
      </c>
    </row>
    <row r="128" spans="1:3" x14ac:dyDescent="0.25">
      <c r="A128" t="s">
        <v>125</v>
      </c>
      <c r="B128">
        <v>3</v>
      </c>
    </row>
    <row r="129" spans="1:2" x14ac:dyDescent="0.25">
      <c r="B129">
        <v>0</v>
      </c>
    </row>
    <row r="131" spans="1:2" x14ac:dyDescent="0.25">
      <c r="A131" s="3" t="s">
        <v>123</v>
      </c>
      <c r="B131">
        <f>SUM(B3:B5,B7:B9,B11:B13,B16:B18,B20:B22,B24:B25,B27:B28,B30,B32,B34:B36,B38:B39,B42:B44,B46:B48,B50:B52,B55:B57,B59:B61,B63:B65,B68:B70,B72:B74,B76:B78,B81:B82,B84:B85,B87:B89,B91:B93,B95:B97,B99:B100,B103:B105,B107:B109,B111:B116,B118:B121,B123:B125,B127:B129)</f>
        <v>53</v>
      </c>
    </row>
  </sheetData>
  <mergeCells count="39">
    <mergeCell ref="A31:B31"/>
    <mergeCell ref="A1:B1"/>
    <mergeCell ref="A2:B2"/>
    <mergeCell ref="A6:B6"/>
    <mergeCell ref="A10:B10"/>
    <mergeCell ref="A14:B14"/>
    <mergeCell ref="A15:B15"/>
    <mergeCell ref="A19:B19"/>
    <mergeCell ref="A23:B23"/>
    <mergeCell ref="A26:B26"/>
    <mergeCell ref="A29:B29"/>
    <mergeCell ref="A33:B33"/>
    <mergeCell ref="A37:B37"/>
    <mergeCell ref="A40:B40"/>
    <mergeCell ref="A54:B54"/>
    <mergeCell ref="A58:B58"/>
    <mergeCell ref="A41:B41"/>
    <mergeCell ref="A45:B45"/>
    <mergeCell ref="A49:B49"/>
    <mergeCell ref="A98:B98"/>
    <mergeCell ref="A53:B53"/>
    <mergeCell ref="A66:B66"/>
    <mergeCell ref="A67:B67"/>
    <mergeCell ref="A71:B71"/>
    <mergeCell ref="A75:B75"/>
    <mergeCell ref="A79:B79"/>
    <mergeCell ref="A62:B62"/>
    <mergeCell ref="A80:B80"/>
    <mergeCell ref="A83:B83"/>
    <mergeCell ref="A86:B86"/>
    <mergeCell ref="A90:B90"/>
    <mergeCell ref="A94:B94"/>
    <mergeCell ref="A126:B126"/>
    <mergeCell ref="A101:B101"/>
    <mergeCell ref="A102:B102"/>
    <mergeCell ref="A106:B106"/>
    <mergeCell ref="A110:B110"/>
    <mergeCell ref="A117:B117"/>
    <mergeCell ref="A122:B122"/>
  </mergeCells>
  <conditionalFormatting sqref="A2:B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" priority="1">
      <formula>$C$2&lt;0</formula>
    </cfRule>
  </conditionalFormatting>
  <conditionalFormatting sqref="B3:B5 B7:B9 B11:B13 B16:B18 B20:B22 B24:B25 B27:B28 B30 B32 B34:B36 B38:B39 B42:B44 B46:B48 B50:B52 B55:B57 B59:B61 B63:B65 B68:B70 B72:B74 B76:B78 B81:B82 B84:B85 B87:B89 B91:B93 B95:B97 B99:B100 B103:B105 B107:B109 B111:B116 B118:B121 B123:B125 B127:B129">
    <cfRule type="cellIs" dxfId="2" priority="4" operator="greaterThan">
      <formula>0</formula>
    </cfRule>
  </conditionalFormatting>
  <conditionalFormatting sqref="B124:B125">
    <cfRule type="cellIs" dxfId="1" priority="3" operator="greaterThan">
      <formula>0</formula>
    </cfRule>
  </conditionalFormatting>
  <conditionalFormatting sqref="B124:B125"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Porter</dc:creator>
  <cp:lastModifiedBy>Jack Porter</cp:lastModifiedBy>
  <dcterms:created xsi:type="dcterms:W3CDTF">2019-01-07T15:11:17Z</dcterms:created>
  <dcterms:modified xsi:type="dcterms:W3CDTF">2019-01-14T01:06:15Z</dcterms:modified>
</cp:coreProperties>
</file>