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TYPE" sheetId="1" r:id="rId1"/>
    <sheet name="THRESHOLD" sheetId="2" r:id="rId2"/>
    <sheet name="COR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11" i="1"/>
  <c r="F12" i="1"/>
  <c r="F13" i="1"/>
  <c r="F14" i="1"/>
  <c r="F15" i="1"/>
  <c r="F16" i="1"/>
  <c r="F2" i="1"/>
  <c r="D19" i="2"/>
  <c r="D16" i="2" l="1"/>
  <c r="D14" i="2"/>
  <c r="D12" i="2"/>
  <c r="D11" i="2"/>
  <c r="D10" i="2"/>
  <c r="D9" i="2"/>
  <c r="D8" i="2"/>
  <c r="D3" i="2"/>
  <c r="D4" i="2"/>
  <c r="D5" i="2"/>
  <c r="D6" i="2"/>
  <c r="D7" i="2"/>
  <c r="D20" i="2"/>
  <c r="D18" i="2"/>
  <c r="D17" i="2"/>
  <c r="D15" i="2"/>
  <c r="D2" i="2"/>
  <c r="D13" i="2"/>
</calcChain>
</file>

<file path=xl/sharedStrings.xml><?xml version="1.0" encoding="utf-8"?>
<sst xmlns="http://schemas.openxmlformats.org/spreadsheetml/2006/main" count="31" uniqueCount="20">
  <si>
    <t>threshold</t>
  </si>
  <si>
    <t>obj</t>
  </si>
  <si>
    <t>lights</t>
  </si>
  <si>
    <t>type</t>
  </si>
  <si>
    <t>BOX</t>
  </si>
  <si>
    <t>SPHERE</t>
  </si>
  <si>
    <t>build time</t>
  </si>
  <si>
    <t>trace time</t>
  </si>
  <si>
    <t>total</t>
  </si>
  <si>
    <t>tri</t>
  </si>
  <si>
    <t>core</t>
  </si>
  <si>
    <t>no</t>
  </si>
  <si>
    <t>Intel(R) Core(TM) i3-2120 CPU @ 3.30GHz</t>
  </si>
  <si>
    <t>ket</t>
  </si>
  <si>
    <t>box total</t>
  </si>
  <si>
    <t>box tracing</t>
  </si>
  <si>
    <t>box BVH building</t>
  </si>
  <si>
    <t>sphere BVH building</t>
  </si>
  <si>
    <t>sphere tracing</t>
  </si>
  <si>
    <t>sphere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</si>
</sst>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TYPE!$D$1</c:f>
              <c:strCache>
                <c:ptCount val="1"/>
                <c:pt idx="0">
                  <c:v>box BVH building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TYPE!$D$2:$D$7</c:f>
              <c:numCache>
                <c:formatCode>General</c:formatCode>
                <c:ptCount val="6"/>
                <c:pt idx="0">
                  <c:v>8</c:v>
                </c:pt>
                <c:pt idx="1">
                  <c:v>753</c:v>
                </c:pt>
                <c:pt idx="2">
                  <c:v>753</c:v>
                </c:pt>
                <c:pt idx="3">
                  <c:v>753</c:v>
                </c:pt>
                <c:pt idx="4">
                  <c:v>1194</c:v>
                </c:pt>
                <c:pt idx="5">
                  <c:v>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4D-4C9D-A20B-7D604C41E995}"/>
            </c:ext>
          </c:extLst>
        </c:ser>
        <c:ser>
          <c:idx val="3"/>
          <c:order val="1"/>
          <c:tx>
            <c:strRef>
              <c:f>TYPE!$E$1</c:f>
              <c:strCache>
                <c:ptCount val="1"/>
                <c:pt idx="0">
                  <c:v>box tracing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TYPE!$E$2:$E$7</c:f>
              <c:numCache>
                <c:formatCode>General</c:formatCode>
                <c:ptCount val="6"/>
                <c:pt idx="0">
                  <c:v>6997</c:v>
                </c:pt>
                <c:pt idx="1">
                  <c:v>3866</c:v>
                </c:pt>
                <c:pt idx="2">
                  <c:v>3866</c:v>
                </c:pt>
                <c:pt idx="3">
                  <c:v>3866</c:v>
                </c:pt>
                <c:pt idx="4">
                  <c:v>8720</c:v>
                </c:pt>
                <c:pt idx="5">
                  <c:v>8720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2-4FE9-872B-F1AE3FDF6C0B}"/>
            </c:ext>
          </c:extLst>
        </c:ser>
        <c:ser>
          <c:idx val="2"/>
          <c:order val="2"/>
          <c:tx>
            <c:strRef>
              <c:f>TYPE!$F$1</c:f>
              <c:strCache>
                <c:ptCount val="1"/>
                <c:pt idx="0">
                  <c:v>box 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TYPE!$F$2:$F$7</c:f>
              <c:numCache>
                <c:formatCode>General</c:formatCode>
                <c:ptCount val="6"/>
                <c:pt idx="0">
                  <c:v>7005</c:v>
                </c:pt>
                <c:pt idx="1">
                  <c:v>4619</c:v>
                </c:pt>
                <c:pt idx="2">
                  <c:v>4619</c:v>
                </c:pt>
                <c:pt idx="3">
                  <c:v>4619</c:v>
                </c:pt>
                <c:pt idx="4">
                  <c:v>9914</c:v>
                </c:pt>
                <c:pt idx="5">
                  <c:v>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2-4FE9-872B-F1AE3FDF6C0B}"/>
            </c:ext>
          </c:extLst>
        </c:ser>
        <c:ser>
          <c:idx val="0"/>
          <c:order val="3"/>
          <c:tx>
            <c:strRef>
              <c:f>TYPE!$D$10</c:f>
              <c:strCache>
                <c:ptCount val="1"/>
                <c:pt idx="0">
                  <c:v>sphere BVH building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TYPE!$D$11:$D$16</c:f>
              <c:numCache>
                <c:formatCode>General</c:formatCode>
                <c:ptCount val="6"/>
                <c:pt idx="0">
                  <c:v>8</c:v>
                </c:pt>
                <c:pt idx="1">
                  <c:v>576</c:v>
                </c:pt>
                <c:pt idx="2">
                  <c:v>576</c:v>
                </c:pt>
                <c:pt idx="3">
                  <c:v>576</c:v>
                </c:pt>
                <c:pt idx="4">
                  <c:v>1223</c:v>
                </c:pt>
                <c:pt idx="5">
                  <c:v>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D-4C9D-A20B-7D604C41E995}"/>
            </c:ext>
          </c:extLst>
        </c:ser>
        <c:ser>
          <c:idx val="5"/>
          <c:order val="4"/>
          <c:tx>
            <c:strRef>
              <c:f>TYPE!$E$10</c:f>
              <c:strCache>
                <c:ptCount val="1"/>
                <c:pt idx="0">
                  <c:v>sphere tracing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TYPE!$E$11:$E$16</c:f>
              <c:numCache>
                <c:formatCode>General</c:formatCode>
                <c:ptCount val="6"/>
                <c:pt idx="0">
                  <c:v>7093</c:v>
                </c:pt>
                <c:pt idx="1">
                  <c:v>3955</c:v>
                </c:pt>
                <c:pt idx="2">
                  <c:v>3955</c:v>
                </c:pt>
                <c:pt idx="3">
                  <c:v>3955</c:v>
                </c:pt>
                <c:pt idx="4">
                  <c:v>8909</c:v>
                </c:pt>
                <c:pt idx="5">
                  <c:v>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32-4FE9-872B-F1AE3FDF6C0B}"/>
            </c:ext>
          </c:extLst>
        </c:ser>
        <c:ser>
          <c:idx val="4"/>
          <c:order val="5"/>
          <c:tx>
            <c:strRef>
              <c:f>TYPE!$F$10</c:f>
              <c:strCache>
                <c:ptCount val="1"/>
                <c:pt idx="0">
                  <c:v>sphere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TYPE!$B$11:$B$16</c:f>
              <c:numCache>
                <c:formatCode>General</c:formatCode>
                <c:ptCount val="6"/>
                <c:pt idx="0">
                  <c:v>50</c:v>
                </c:pt>
                <c:pt idx="1">
                  <c:v>4840</c:v>
                </c:pt>
                <c:pt idx="2">
                  <c:v>4840</c:v>
                </c:pt>
                <c:pt idx="3">
                  <c:v>4840</c:v>
                </c:pt>
                <c:pt idx="4">
                  <c:v>9670</c:v>
                </c:pt>
                <c:pt idx="5">
                  <c:v>9670</c:v>
                </c:pt>
              </c:numCache>
            </c:numRef>
          </c:cat>
          <c:val>
            <c:numRef>
              <c:f>TYPE!$F$11:$F$16</c:f>
              <c:numCache>
                <c:formatCode>General</c:formatCode>
                <c:ptCount val="6"/>
                <c:pt idx="0">
                  <c:v>7101</c:v>
                </c:pt>
                <c:pt idx="1">
                  <c:v>4531</c:v>
                </c:pt>
                <c:pt idx="2">
                  <c:v>4531</c:v>
                </c:pt>
                <c:pt idx="3">
                  <c:v>4531</c:v>
                </c:pt>
                <c:pt idx="4">
                  <c:v>10132</c:v>
                </c:pt>
                <c:pt idx="5">
                  <c:v>10132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32-4FE9-872B-F1AE3FDF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127984"/>
        <c:axId val="1608134224"/>
      </c:lineChart>
      <c:catAx>
        <c:axId val="160812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objek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34224"/>
        <c:crosses val="autoZero"/>
        <c:auto val="1"/>
        <c:lblAlgn val="ctr"/>
        <c:lblOffset val="100"/>
        <c:noMultiLvlLbl val="0"/>
      </c:catAx>
      <c:valAx>
        <c:axId val="16081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THRESHOLD!$B$1</c:f>
              <c:strCache>
                <c:ptCount val="1"/>
                <c:pt idx="0">
                  <c:v>build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THRESHOLD!$A$2:$A$20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</c:numCache>
            </c:numRef>
          </c:cat>
          <c:val>
            <c:numRef>
              <c:f>THRESHOLD!$B$2:$B$20</c:f>
              <c:numCache>
                <c:formatCode>General</c:formatCode>
                <c:ptCount val="19"/>
                <c:pt idx="0">
                  <c:v>1173</c:v>
                </c:pt>
                <c:pt idx="1">
                  <c:v>1100</c:v>
                </c:pt>
                <c:pt idx="2">
                  <c:v>1142</c:v>
                </c:pt>
                <c:pt idx="3">
                  <c:v>1233</c:v>
                </c:pt>
                <c:pt idx="4">
                  <c:v>1333</c:v>
                </c:pt>
                <c:pt idx="5">
                  <c:v>1019</c:v>
                </c:pt>
                <c:pt idx="6">
                  <c:v>1113</c:v>
                </c:pt>
                <c:pt idx="7">
                  <c:v>1317</c:v>
                </c:pt>
                <c:pt idx="8">
                  <c:v>1413</c:v>
                </c:pt>
                <c:pt idx="9">
                  <c:v>1213</c:v>
                </c:pt>
                <c:pt idx="10">
                  <c:v>1345</c:v>
                </c:pt>
                <c:pt idx="11">
                  <c:v>1437</c:v>
                </c:pt>
                <c:pt idx="12">
                  <c:v>1630</c:v>
                </c:pt>
                <c:pt idx="13">
                  <c:v>1973</c:v>
                </c:pt>
                <c:pt idx="14">
                  <c:v>1853</c:v>
                </c:pt>
                <c:pt idx="15">
                  <c:v>2042</c:v>
                </c:pt>
                <c:pt idx="16">
                  <c:v>2305</c:v>
                </c:pt>
                <c:pt idx="17">
                  <c:v>2600</c:v>
                </c:pt>
                <c:pt idx="18">
                  <c:v>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55-4384-BCF0-6AEBB0043394}"/>
            </c:ext>
          </c:extLst>
        </c:ser>
        <c:ser>
          <c:idx val="2"/>
          <c:order val="1"/>
          <c:tx>
            <c:strRef>
              <c:f>THRESHOLD!$C$1</c:f>
              <c:strCache>
                <c:ptCount val="1"/>
                <c:pt idx="0">
                  <c:v>trace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THRESHOLD!$A$2:$A$20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</c:numCache>
            </c:numRef>
          </c:cat>
          <c:val>
            <c:numRef>
              <c:f>THRESHOLD!$C$2:$C$20</c:f>
              <c:numCache>
                <c:formatCode>General</c:formatCode>
                <c:ptCount val="19"/>
                <c:pt idx="0">
                  <c:v>8045</c:v>
                </c:pt>
                <c:pt idx="1">
                  <c:v>7988</c:v>
                </c:pt>
                <c:pt idx="2">
                  <c:v>7947</c:v>
                </c:pt>
                <c:pt idx="3">
                  <c:v>7872</c:v>
                </c:pt>
                <c:pt idx="4">
                  <c:v>7671</c:v>
                </c:pt>
                <c:pt idx="5">
                  <c:v>7552</c:v>
                </c:pt>
                <c:pt idx="6">
                  <c:v>7512</c:v>
                </c:pt>
                <c:pt idx="7">
                  <c:v>7487</c:v>
                </c:pt>
                <c:pt idx="8">
                  <c:v>7336</c:v>
                </c:pt>
                <c:pt idx="9">
                  <c:v>7401</c:v>
                </c:pt>
                <c:pt idx="10">
                  <c:v>7391</c:v>
                </c:pt>
                <c:pt idx="11">
                  <c:v>7143</c:v>
                </c:pt>
                <c:pt idx="12">
                  <c:v>6981</c:v>
                </c:pt>
                <c:pt idx="13">
                  <c:v>7095</c:v>
                </c:pt>
                <c:pt idx="14">
                  <c:v>6979</c:v>
                </c:pt>
                <c:pt idx="15">
                  <c:v>7035</c:v>
                </c:pt>
                <c:pt idx="16">
                  <c:v>7034</c:v>
                </c:pt>
                <c:pt idx="17">
                  <c:v>6990</c:v>
                </c:pt>
                <c:pt idx="18">
                  <c:v>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5-4384-BCF0-6AEBB0043394}"/>
            </c:ext>
          </c:extLst>
        </c:ser>
        <c:ser>
          <c:idx val="0"/>
          <c:order val="2"/>
          <c:tx>
            <c:strRef>
              <c:f>THRESHOLD!$D$1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THRESHOLD!$A$2:$A$20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60</c:v>
                </c:pt>
                <c:pt idx="13">
                  <c:v>70</c:v>
                </c:pt>
                <c:pt idx="14">
                  <c:v>80</c:v>
                </c:pt>
                <c:pt idx="15">
                  <c:v>90</c:v>
                </c:pt>
                <c:pt idx="16">
                  <c:v>100</c:v>
                </c:pt>
                <c:pt idx="17">
                  <c:v>125</c:v>
                </c:pt>
                <c:pt idx="18">
                  <c:v>150</c:v>
                </c:pt>
              </c:numCache>
            </c:numRef>
          </c:cat>
          <c:val>
            <c:numRef>
              <c:f>THRESHOLD!$D$2:$D$20</c:f>
              <c:numCache>
                <c:formatCode>General</c:formatCode>
                <c:ptCount val="19"/>
                <c:pt idx="0">
                  <c:v>9218</c:v>
                </c:pt>
                <c:pt idx="1">
                  <c:v>9088</c:v>
                </c:pt>
                <c:pt idx="2">
                  <c:v>9089</c:v>
                </c:pt>
                <c:pt idx="3">
                  <c:v>9105</c:v>
                </c:pt>
                <c:pt idx="4">
                  <c:v>9004</c:v>
                </c:pt>
                <c:pt idx="5">
                  <c:v>8571</c:v>
                </c:pt>
                <c:pt idx="6">
                  <c:v>8625</c:v>
                </c:pt>
                <c:pt idx="7">
                  <c:v>8804</c:v>
                </c:pt>
                <c:pt idx="8">
                  <c:v>8749</c:v>
                </c:pt>
                <c:pt idx="9">
                  <c:v>8614</c:v>
                </c:pt>
                <c:pt idx="10">
                  <c:v>8736</c:v>
                </c:pt>
                <c:pt idx="11">
                  <c:v>8580</c:v>
                </c:pt>
                <c:pt idx="12">
                  <c:v>8611</c:v>
                </c:pt>
                <c:pt idx="13">
                  <c:v>9068</c:v>
                </c:pt>
                <c:pt idx="14">
                  <c:v>8832</c:v>
                </c:pt>
                <c:pt idx="15">
                  <c:v>9077</c:v>
                </c:pt>
                <c:pt idx="16">
                  <c:v>9339</c:v>
                </c:pt>
                <c:pt idx="17">
                  <c:v>9590</c:v>
                </c:pt>
                <c:pt idx="18">
                  <c:v>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27-4CC6-B4DA-BB294A80A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715392"/>
        <c:axId val="1611723296"/>
      </c:lineChart>
      <c:catAx>
        <c:axId val="161171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nilai</a:t>
                </a:r>
                <a:r>
                  <a:rPr lang="en-US" baseline="0"/>
                  <a:t> </a:t>
                </a: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23296"/>
        <c:crosses val="autoZero"/>
        <c:auto val="1"/>
        <c:lblAlgn val="ctr"/>
        <c:lblOffset val="100"/>
        <c:noMultiLvlLbl val="0"/>
      </c:catAx>
      <c:valAx>
        <c:axId val="16117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7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CORE!$B$2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CORE!$C$6:$C$9</c:f>
              <c:numCache>
                <c:formatCode>General</c:formatCode>
                <c:ptCount val="4"/>
                <c:pt idx="0">
                  <c:v>50</c:v>
                </c:pt>
                <c:pt idx="1">
                  <c:v>4835</c:v>
                </c:pt>
                <c:pt idx="2">
                  <c:v>9670</c:v>
                </c:pt>
                <c:pt idx="3">
                  <c:v>20000</c:v>
                </c:pt>
              </c:numCache>
            </c:numRef>
          </c:cat>
          <c:val>
            <c:numRef>
              <c:f>CORE!$D$2:$D$5</c:f>
              <c:numCache>
                <c:formatCode>General</c:formatCode>
                <c:ptCount val="4"/>
                <c:pt idx="0">
                  <c:v>30</c:v>
                </c:pt>
                <c:pt idx="1">
                  <c:v>200</c:v>
                </c:pt>
                <c:pt idx="2">
                  <c:v>1466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C-49F5-97C4-C30088681F87}"/>
            </c:ext>
          </c:extLst>
        </c:ser>
        <c:ser>
          <c:idx val="1"/>
          <c:order val="1"/>
          <c:tx>
            <c:strRef>
              <c:f>CORE!$B$6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CORE!$C$6:$C$9</c:f>
              <c:numCache>
                <c:formatCode>General</c:formatCode>
                <c:ptCount val="4"/>
                <c:pt idx="0">
                  <c:v>50</c:v>
                </c:pt>
                <c:pt idx="1">
                  <c:v>4835</c:v>
                </c:pt>
                <c:pt idx="2">
                  <c:v>9670</c:v>
                </c:pt>
                <c:pt idx="3">
                  <c:v>20000</c:v>
                </c:pt>
              </c:numCache>
            </c:numRef>
          </c:cat>
          <c:val>
            <c:numRef>
              <c:f>CORE!$D$6:$D$9</c:f>
              <c:numCache>
                <c:formatCode>General</c:formatCode>
                <c:ptCount val="4"/>
                <c:pt idx="0">
                  <c:v>30</c:v>
                </c:pt>
                <c:pt idx="1">
                  <c:v>200</c:v>
                </c:pt>
                <c:pt idx="2">
                  <c:v>1466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7C-49F5-97C4-C30088681F8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24155808"/>
        <c:axId val="624154144"/>
      </c:barChart>
      <c:catAx>
        <c:axId val="62415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objek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4144"/>
        <c:crosses val="autoZero"/>
        <c:auto val="1"/>
        <c:lblAlgn val="ctr"/>
        <c:lblOffset val="100"/>
        <c:noMultiLvlLbl val="0"/>
      </c:catAx>
      <c:valAx>
        <c:axId val="62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85725</xdr:rowOff>
    </xdr:from>
    <xdr:to>
      <xdr:col>13</xdr:col>
      <xdr:colOff>466725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104773</xdr:colOff>
      <xdr:row>0</xdr:row>
      <xdr:rowOff>0</xdr:rowOff>
    </xdr:from>
    <xdr:to>
      <xdr:col>12</xdr:col>
      <xdr:colOff>581025</xdr:colOff>
      <xdr:row>19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160244</xdr:colOff>
      <xdr:row>3</xdr:row>
      <xdr:rowOff>44263</xdr:rowOff>
    </xdr:from>
    <xdr:to>
      <xdr:col>9</xdr:col>
      <xdr:colOff>347382</xdr:colOff>
      <xdr:row>14</xdr:row>
      <xdr:rowOff>129988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P10" sqref="P10"/>
    </sheetView>
  </sheetViews>
  <sheetFormatPr defaultRowHeight="15" x14ac:dyDescent="0.25"/>
  <cols>
    <col min="1" max="1" width="9.5703125" customWidth="1"/>
    <col min="2" max="2" width="8.85546875" customWidth="1"/>
    <col min="3" max="3" width="5.85546875" bestFit="1" customWidth="1"/>
    <col min="4" max="4" width="7.7109375" customWidth="1"/>
    <col min="5" max="5" width="7.140625" customWidth="1"/>
  </cols>
  <sheetData>
    <row r="1" spans="1:6" x14ac:dyDescent="0.25">
      <c r="A1" t="s">
        <v>3</v>
      </c>
      <c r="B1" t="s">
        <v>1</v>
      </c>
      <c r="C1" t="s">
        <v>2</v>
      </c>
      <c r="D1" t="s">
        <v>16</v>
      </c>
      <c r="E1" t="s">
        <v>15</v>
      </c>
      <c r="F1" t="s">
        <v>14</v>
      </c>
    </row>
    <row r="2" spans="1:6" x14ac:dyDescent="0.25">
      <c r="A2" t="s">
        <v>4</v>
      </c>
      <c r="B2">
        <v>50</v>
      </c>
      <c r="C2">
        <v>3</v>
      </c>
      <c r="D2">
        <v>8</v>
      </c>
      <c r="E2">
        <v>6997</v>
      </c>
      <c r="F2">
        <f>D2+E2</f>
        <v>7005</v>
      </c>
    </row>
    <row r="3" spans="1:6" x14ac:dyDescent="0.25">
      <c r="A3" t="s">
        <v>4</v>
      </c>
      <c r="B3">
        <v>4840</v>
      </c>
      <c r="C3">
        <v>3</v>
      </c>
      <c r="D3">
        <v>753</v>
      </c>
      <c r="E3">
        <v>3866</v>
      </c>
      <c r="F3">
        <f t="shared" ref="F3:F16" si="0">D3+E3</f>
        <v>4619</v>
      </c>
    </row>
    <row r="4" spans="1:6" x14ac:dyDescent="0.25">
      <c r="A4" t="s">
        <v>4</v>
      </c>
      <c r="B4">
        <v>4840</v>
      </c>
      <c r="C4">
        <v>3</v>
      </c>
      <c r="D4">
        <v>753</v>
      </c>
      <c r="E4">
        <v>3866</v>
      </c>
      <c r="F4">
        <f t="shared" si="0"/>
        <v>4619</v>
      </c>
    </row>
    <row r="5" spans="1:6" x14ac:dyDescent="0.25">
      <c r="A5" t="s">
        <v>4</v>
      </c>
      <c r="B5">
        <v>4840</v>
      </c>
      <c r="C5">
        <v>3</v>
      </c>
      <c r="D5">
        <v>753</v>
      </c>
      <c r="E5">
        <v>3866</v>
      </c>
      <c r="F5">
        <f t="shared" si="0"/>
        <v>4619</v>
      </c>
    </row>
    <row r="6" spans="1:6" x14ac:dyDescent="0.25">
      <c r="A6" t="s">
        <v>4</v>
      </c>
      <c r="B6">
        <v>9670</v>
      </c>
      <c r="C6">
        <v>3</v>
      </c>
      <c r="D6">
        <v>1194</v>
      </c>
      <c r="E6">
        <v>8720</v>
      </c>
      <c r="F6">
        <f t="shared" si="0"/>
        <v>9914</v>
      </c>
    </row>
    <row r="7" spans="1:6" x14ac:dyDescent="0.25">
      <c r="A7" t="s">
        <v>4</v>
      </c>
      <c r="B7">
        <v>9670</v>
      </c>
      <c r="C7">
        <v>3</v>
      </c>
      <c r="D7">
        <v>1194</v>
      </c>
      <c r="E7">
        <v>8720</v>
      </c>
      <c r="F7">
        <f t="shared" si="0"/>
        <v>9914</v>
      </c>
    </row>
    <row r="10" spans="1:6" x14ac:dyDescent="0.25">
      <c r="D10" t="s">
        <v>17</v>
      </c>
      <c r="E10" t="s">
        <v>18</v>
      </c>
      <c r="F10" t="s">
        <v>19</v>
      </c>
    </row>
    <row r="11" spans="1:6" x14ac:dyDescent="0.25">
      <c r="A11" t="s">
        <v>5</v>
      </c>
      <c r="B11">
        <v>50</v>
      </c>
      <c r="C11">
        <v>3</v>
      </c>
      <c r="D11">
        <v>8</v>
      </c>
      <c r="E11">
        <v>7093</v>
      </c>
      <c r="F11">
        <f t="shared" si="0"/>
        <v>7101</v>
      </c>
    </row>
    <row r="12" spans="1:6" x14ac:dyDescent="0.25">
      <c r="A12" t="s">
        <v>5</v>
      </c>
      <c r="B12">
        <v>4840</v>
      </c>
      <c r="C12">
        <v>3</v>
      </c>
      <c r="D12">
        <v>576</v>
      </c>
      <c r="E12">
        <v>3955</v>
      </c>
      <c r="F12">
        <f t="shared" si="0"/>
        <v>4531</v>
      </c>
    </row>
    <row r="13" spans="1:6" x14ac:dyDescent="0.25">
      <c r="A13" t="s">
        <v>5</v>
      </c>
      <c r="B13">
        <v>4840</v>
      </c>
      <c r="C13">
        <v>3</v>
      </c>
      <c r="D13">
        <v>576</v>
      </c>
      <c r="E13">
        <v>3955</v>
      </c>
      <c r="F13">
        <f t="shared" si="0"/>
        <v>4531</v>
      </c>
    </row>
    <row r="14" spans="1:6" x14ac:dyDescent="0.25">
      <c r="A14" t="s">
        <v>5</v>
      </c>
      <c r="B14">
        <v>4840</v>
      </c>
      <c r="C14">
        <v>3</v>
      </c>
      <c r="D14">
        <v>576</v>
      </c>
      <c r="E14">
        <v>3955</v>
      </c>
      <c r="F14">
        <f t="shared" si="0"/>
        <v>4531</v>
      </c>
    </row>
    <row r="15" spans="1:6" x14ac:dyDescent="0.25">
      <c r="A15" t="s">
        <v>5</v>
      </c>
      <c r="B15">
        <v>9670</v>
      </c>
      <c r="C15">
        <v>3</v>
      </c>
      <c r="D15">
        <v>1223</v>
      </c>
      <c r="E15">
        <v>8909</v>
      </c>
      <c r="F15">
        <f t="shared" si="0"/>
        <v>10132</v>
      </c>
    </row>
    <row r="16" spans="1:6" x14ac:dyDescent="0.25">
      <c r="A16" t="s">
        <v>5</v>
      </c>
      <c r="B16">
        <v>9670</v>
      </c>
      <c r="C16">
        <v>3</v>
      </c>
      <c r="D16">
        <v>1223</v>
      </c>
      <c r="E16">
        <v>8909</v>
      </c>
      <c r="F16">
        <f t="shared" si="0"/>
        <v>10132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O11" sqref="O11"/>
    </sheetView>
  </sheetViews>
  <sheetFormatPr defaultRowHeight="15" x14ac:dyDescent="0.25"/>
  <cols>
    <col min="2" max="2" width="10.140625" bestFit="1" customWidth="1"/>
    <col min="3" max="3" width="10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>
        <v>10</v>
      </c>
      <c r="B2">
        <v>1173</v>
      </c>
      <c r="C2">
        <v>8045</v>
      </c>
      <c r="D2">
        <f t="shared" ref="D2:D14" si="0">B2+C2</f>
        <v>9218</v>
      </c>
    </row>
    <row r="3" spans="1:4" x14ac:dyDescent="0.25">
      <c r="A3">
        <v>12</v>
      </c>
      <c r="B3">
        <v>1100</v>
      </c>
      <c r="C3">
        <v>7988</v>
      </c>
      <c r="D3">
        <f t="shared" si="0"/>
        <v>9088</v>
      </c>
    </row>
    <row r="4" spans="1:4" x14ac:dyDescent="0.25">
      <c r="A4">
        <v>14</v>
      </c>
      <c r="B4">
        <v>1142</v>
      </c>
      <c r="C4">
        <v>7947</v>
      </c>
      <c r="D4">
        <f t="shared" si="0"/>
        <v>9089</v>
      </c>
    </row>
    <row r="5" spans="1:4" x14ac:dyDescent="0.25">
      <c r="A5">
        <v>16</v>
      </c>
      <c r="B5">
        <v>1233</v>
      </c>
      <c r="C5">
        <v>7872</v>
      </c>
      <c r="D5">
        <f t="shared" si="0"/>
        <v>9105</v>
      </c>
    </row>
    <row r="6" spans="1:4" x14ac:dyDescent="0.25">
      <c r="A6">
        <v>18</v>
      </c>
      <c r="B6">
        <v>1333</v>
      </c>
      <c r="C6">
        <v>7671</v>
      </c>
      <c r="D6">
        <f t="shared" si="0"/>
        <v>9004</v>
      </c>
    </row>
    <row r="7" spans="1:4" x14ac:dyDescent="0.25">
      <c r="A7">
        <v>20</v>
      </c>
      <c r="B7">
        <v>1019</v>
      </c>
      <c r="C7">
        <v>7552</v>
      </c>
      <c r="D7">
        <f t="shared" si="0"/>
        <v>8571</v>
      </c>
    </row>
    <row r="8" spans="1:4" x14ac:dyDescent="0.25">
      <c r="A8">
        <v>25</v>
      </c>
      <c r="B8">
        <v>1113</v>
      </c>
      <c r="C8">
        <v>7512</v>
      </c>
      <c r="D8">
        <f t="shared" si="0"/>
        <v>8625</v>
      </c>
    </row>
    <row r="9" spans="1:4" x14ac:dyDescent="0.25">
      <c r="A9">
        <v>30</v>
      </c>
      <c r="B9">
        <v>1317</v>
      </c>
      <c r="C9">
        <v>7487</v>
      </c>
      <c r="D9">
        <f t="shared" si="0"/>
        <v>8804</v>
      </c>
    </row>
    <row r="10" spans="1:4" x14ac:dyDescent="0.25">
      <c r="A10">
        <v>35</v>
      </c>
      <c r="B10">
        <v>1413</v>
      </c>
      <c r="C10">
        <v>7336</v>
      </c>
      <c r="D10">
        <f t="shared" si="0"/>
        <v>8749</v>
      </c>
    </row>
    <row r="11" spans="1:4" x14ac:dyDescent="0.25">
      <c r="A11">
        <v>40</v>
      </c>
      <c r="B11">
        <v>1213</v>
      </c>
      <c r="C11">
        <v>7401</v>
      </c>
      <c r="D11">
        <f t="shared" si="0"/>
        <v>8614</v>
      </c>
    </row>
    <row r="12" spans="1:4" x14ac:dyDescent="0.25">
      <c r="A12">
        <v>45</v>
      </c>
      <c r="B12">
        <v>1345</v>
      </c>
      <c r="C12">
        <v>7391</v>
      </c>
      <c r="D12">
        <f t="shared" si="0"/>
        <v>8736</v>
      </c>
    </row>
    <row r="13" spans="1:4" x14ac:dyDescent="0.25">
      <c r="A13">
        <v>50</v>
      </c>
      <c r="B13">
        <v>1437</v>
      </c>
      <c r="C13">
        <v>7143</v>
      </c>
      <c r="D13">
        <f t="shared" si="0"/>
        <v>8580</v>
      </c>
    </row>
    <row r="14" spans="1:4" x14ac:dyDescent="0.25">
      <c r="A14">
        <v>60</v>
      </c>
      <c r="B14">
        <v>1630</v>
      </c>
      <c r="C14">
        <v>6981</v>
      </c>
      <c r="D14">
        <f t="shared" si="0"/>
        <v>8611</v>
      </c>
    </row>
    <row r="15" spans="1:4" x14ac:dyDescent="0.25">
      <c r="A15">
        <v>70</v>
      </c>
      <c r="B15">
        <v>1973</v>
      </c>
      <c r="C15">
        <v>7095</v>
      </c>
      <c r="D15">
        <f t="shared" ref="D15:D17" si="1">B15+C15</f>
        <v>9068</v>
      </c>
    </row>
    <row r="16" spans="1:4" x14ac:dyDescent="0.25">
      <c r="A16">
        <v>80</v>
      </c>
      <c r="B16">
        <v>1853</v>
      </c>
      <c r="C16">
        <v>6979</v>
      </c>
      <c r="D16">
        <f t="shared" si="1"/>
        <v>8832</v>
      </c>
    </row>
    <row r="17" spans="1:4" x14ac:dyDescent="0.25">
      <c r="A17">
        <v>90</v>
      </c>
      <c r="B17">
        <v>2042</v>
      </c>
      <c r="C17">
        <v>7035</v>
      </c>
      <c r="D17">
        <f t="shared" si="1"/>
        <v>9077</v>
      </c>
    </row>
    <row r="18" spans="1:4" x14ac:dyDescent="0.25">
      <c r="A18">
        <v>100</v>
      </c>
      <c r="B18">
        <v>2305</v>
      </c>
      <c r="C18">
        <v>7034</v>
      </c>
      <c r="D18">
        <f t="shared" ref="D18:D20" si="2">B18+C18</f>
        <v>9339</v>
      </c>
    </row>
    <row r="19" spans="1:4" x14ac:dyDescent="0.25">
      <c r="A19">
        <v>125</v>
      </c>
      <c r="B19">
        <v>2600</v>
      </c>
      <c r="C19">
        <v>6990</v>
      </c>
      <c r="D19">
        <f t="shared" si="2"/>
        <v>9590</v>
      </c>
    </row>
    <row r="20" spans="1:4" x14ac:dyDescent="0.25">
      <c r="A20">
        <v>150</v>
      </c>
      <c r="B20">
        <v>3768</v>
      </c>
      <c r="C20">
        <v>6939</v>
      </c>
      <c r="D20">
        <f t="shared" si="2"/>
        <v>10707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85" zoomScaleNormal="85" workbookViewId="0">
      <selection activeCell="L15" sqref="L15"/>
    </sheetView>
  </sheetViews>
  <sheetFormatPr defaultRowHeight="15" x14ac:dyDescent="0.25"/>
  <sheetData>
    <row r="1" spans="1:5" x14ac:dyDescent="0.25">
      <c r="A1" t="s">
        <v>11</v>
      </c>
      <c r="B1" t="s">
        <v>10</v>
      </c>
      <c r="C1" t="s">
        <v>9</v>
      </c>
      <c r="D1" t="s">
        <v>6</v>
      </c>
      <c r="E1" t="s">
        <v>13</v>
      </c>
    </row>
    <row r="2" spans="1:5" x14ac:dyDescent="0.25">
      <c r="A2">
        <v>1</v>
      </c>
      <c r="B2">
        <v>4</v>
      </c>
      <c r="C2">
        <v>50</v>
      </c>
      <c r="D2">
        <v>30</v>
      </c>
      <c r="E2" t="s">
        <v>12</v>
      </c>
    </row>
    <row r="3" spans="1:5" x14ac:dyDescent="0.25">
      <c r="A3">
        <v>2</v>
      </c>
      <c r="B3">
        <v>4</v>
      </c>
      <c r="C3">
        <v>4835</v>
      </c>
      <c r="D3">
        <v>200</v>
      </c>
    </row>
    <row r="4" spans="1:5" x14ac:dyDescent="0.25">
      <c r="A4">
        <v>3</v>
      </c>
      <c r="B4">
        <v>4</v>
      </c>
      <c r="C4">
        <v>9670</v>
      </c>
      <c r="D4">
        <v>1466</v>
      </c>
    </row>
    <row r="5" spans="1:5" x14ac:dyDescent="0.25">
      <c r="A5">
        <v>4</v>
      </c>
      <c r="B5">
        <v>4</v>
      </c>
      <c r="C5">
        <v>20000</v>
      </c>
      <c r="D5">
        <v>2000</v>
      </c>
    </row>
    <row r="6" spans="1:5" x14ac:dyDescent="0.25">
      <c r="A6">
        <v>5</v>
      </c>
      <c r="B6">
        <v>8</v>
      </c>
      <c r="C6">
        <v>50</v>
      </c>
      <c r="D6">
        <v>30</v>
      </c>
    </row>
    <row r="7" spans="1:5" x14ac:dyDescent="0.25">
      <c r="A7">
        <v>6</v>
      </c>
      <c r="B7">
        <v>8</v>
      </c>
      <c r="C7">
        <v>4835</v>
      </c>
      <c r="D7">
        <v>200</v>
      </c>
    </row>
    <row r="8" spans="1:5" x14ac:dyDescent="0.25">
      <c r="A8">
        <v>7</v>
      </c>
      <c r="B8">
        <v>8</v>
      </c>
      <c r="C8">
        <v>9670</v>
      </c>
      <c r="D8">
        <v>1466</v>
      </c>
    </row>
    <row r="9" spans="1:5" x14ac:dyDescent="0.25">
      <c r="A9">
        <v>8</v>
      </c>
      <c r="B9">
        <v>8</v>
      </c>
      <c r="C9">
        <v>20000</v>
      </c>
      <c r="D9">
        <v>2000</v>
      </c>
    </row>
    <row r="20" spans="8:8" x14ac:dyDescent="0.25">
      <c r="H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</vt:lpstr>
      <vt:lpstr>THRESHOLD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2016-11-11T11:51:56Z</dcterms:modified>
</cp:coreProperties>
</file>