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xr:revisionPtr revIDLastSave="0" documentId="8_{022D6666-ED38-4B59-B5C6-01D55D95394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alary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J14" i="1"/>
  <c r="I13" i="1"/>
  <c r="I5" i="1"/>
  <c r="I6" i="1"/>
  <c r="I7" i="1"/>
  <c r="I8" i="1"/>
  <c r="I9" i="1"/>
  <c r="I10" i="1"/>
  <c r="I11" i="1"/>
  <c r="I12" i="1"/>
  <c r="I4" i="1"/>
</calcChain>
</file>

<file path=xl/sharedStrings.xml><?xml version="1.0" encoding="utf-8"?>
<sst xmlns="http://schemas.openxmlformats.org/spreadsheetml/2006/main" count="55" uniqueCount="44">
  <si>
    <t>IBM Private Company Ltd.</t>
  </si>
  <si>
    <t>Employee Salary Sheet</t>
  </si>
  <si>
    <t>Employee ID</t>
  </si>
  <si>
    <t>Name</t>
  </si>
  <si>
    <t>Date Joined</t>
  </si>
  <si>
    <t>Department</t>
  </si>
  <si>
    <t>Designation</t>
  </si>
  <si>
    <t>Basic Salary</t>
  </si>
  <si>
    <t>House Rent Allowance</t>
  </si>
  <si>
    <t>Other Allowances</t>
  </si>
  <si>
    <t>Salary Total</t>
  </si>
  <si>
    <t>Shareholder Percentage</t>
  </si>
  <si>
    <t>E001</t>
  </si>
  <si>
    <t>Afnan</t>
  </si>
  <si>
    <t>HR</t>
  </si>
  <si>
    <t>Manager</t>
  </si>
  <si>
    <t>E002</t>
  </si>
  <si>
    <t>Deena</t>
  </si>
  <si>
    <t>Finance</t>
  </si>
  <si>
    <t>Accountant</t>
  </si>
  <si>
    <t>E003</t>
  </si>
  <si>
    <t>Khaled</t>
  </si>
  <si>
    <t>IT</t>
  </si>
  <si>
    <t>Developer</t>
  </si>
  <si>
    <t>E004</t>
  </si>
  <si>
    <t>Barbie</t>
  </si>
  <si>
    <t>Marketing</t>
  </si>
  <si>
    <t>Executive</t>
  </si>
  <si>
    <t>l</t>
  </si>
  <si>
    <t>E005</t>
  </si>
  <si>
    <t>Eliza Fatema</t>
  </si>
  <si>
    <t>E006</t>
  </si>
  <si>
    <t>Mahi</t>
  </si>
  <si>
    <t>Salesman</t>
  </si>
  <si>
    <t>E007</t>
  </si>
  <si>
    <t>Ibrahim</t>
  </si>
  <si>
    <t>E008</t>
  </si>
  <si>
    <t>Tareq</t>
  </si>
  <si>
    <t>E009</t>
  </si>
  <si>
    <t>Shakib</t>
  </si>
  <si>
    <t>E010</t>
  </si>
  <si>
    <t>Muna</t>
  </si>
  <si>
    <t>Total=</t>
  </si>
  <si>
    <t>Most amount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</si>
</sst>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BDT]\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9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9" fontId="2" fillId="2" borderId="3" xfId="0" applyNumberFormat="1" applyFont="1" applyFill="1" applyBorder="1" applyAlignment="1">
      <alignment horizontal="center" vertical="top"/>
    </xf>
    <xf numFmtId="0" fontId="0" fillId="3" borderId="0" xfId="0" applyFill="1"/>
    <xf numFmtId="14" fontId="0" fillId="3" borderId="0" xfId="0" applyNumberFormat="1" applyFill="1"/>
    <xf numFmtId="9" fontId="0" fillId="3" borderId="0" xfId="0" applyNumberFormat="1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E4BC"/>
      <color rgb="FFF089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'Salary Sheet'!$J$3</c:f>
              <c:strCache>
                <c:ptCount val="1"/>
                <c:pt idx="0">
                  <c:v>Shareholder Percentage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BA-45B8-BA09-38B7CA3998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BA-45B8-BA09-38B7CA3998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BA-45B8-BA09-38B7CA399811}"/>
              </c:ext>
            </c:extLst>
          </c:dPt>
          <c:dPt>
            <c:idx val="3"/>
            <c:bubble3D val="0"/>
            <c:spPr>
              <a:solidFill>
                <a:srgbClr val="F089C8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0-F08C-4E53-9687-62E6B0D38A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BA-45B8-BA09-38B7CA3998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BA-45B8-BA09-38B7CA39981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BA-45B8-BA09-38B7CA39981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BA-45B8-BA09-38B7CA39981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1-75BA-45B8-BA09-38B7CA39981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3-75BA-45B8-BA09-38B7CA399811}"/>
              </c:ext>
            </c:extLst>
          </c:dPt>
          <c:cat>
            <c:strRef>
              <c:f>'Salary Sheet'!B4:B13</c:f>
              <c:strCache>
                <c:ptCount val="10"/>
                <c:pt idx="0">
                  <c:v>Afnan</c:v>
                </c:pt>
                <c:pt idx="1">
                  <c:v>Deena</c:v>
                </c:pt>
                <c:pt idx="2">
                  <c:v>Khaled</c:v>
                </c:pt>
                <c:pt idx="3">
                  <c:v>Barbie</c:v>
                </c:pt>
                <c:pt idx="4">
                  <c:v>Eliza Fatema</c:v>
                </c:pt>
                <c:pt idx="5">
                  <c:v>Mahi</c:v>
                </c:pt>
                <c:pt idx="6">
                  <c:v>Ibrahim</c:v>
                </c:pt>
                <c:pt idx="7">
                  <c:v>Tareq</c:v>
                </c:pt>
                <c:pt idx="8">
                  <c:v>Shakib</c:v>
                </c:pt>
                <c:pt idx="9">
                  <c:v>Muna</c:v>
                </c:pt>
              </c:strCache>
            </c:strRef>
          </c:cat>
          <c:val>
            <c:numRef>
              <c:f>'Salary Sheet'!$J$4:$J$13</c:f>
              <c:numCache>
                <c:formatCode>0%</c:formatCode>
                <c:ptCount val="10"/>
                <c:pt idx="0">
                  <c:v>0.08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0.51</c:v>
                </c:pt>
                <c:pt idx="4">
                  <c:v>0.09</c:v>
                </c:pt>
                <c:pt idx="5">
                  <c:v>0.06</c:v>
                </c:pt>
                <c:pt idx="6">
                  <c:v>0.05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43-4B79-9FA4-B8A87E6DB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13</xdr:row>
      <xdr:rowOff>76200</xdr:rowOff>
    </xdr:from>
    <xdr:to>
      <xdr:col>6</xdr:col>
      <xdr:colOff>381000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30FC3-657F-DD48-9719-70BA3F09A150}"/>
            </a:ext>
            <a:ext uri="{147F2762-F138-4A5C-976F-8EAC2B608ADB}">
              <a16:predDERef xmlns:a16="http://schemas.microsoft.com/office/drawing/2014/main" pred="{3A259EB9-C3D8-1D65-9230-44B390F38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25</xdr:row>
      <xdr:rowOff>161925</xdr:rowOff>
    </xdr:from>
    <xdr:to>
      <xdr:col>9</xdr:col>
      <xdr:colOff>1504950</xdr:colOff>
      <xdr:row>28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5AC383-A110-E893-DAC3-06501EC8FBF8}"/>
            </a:ext>
            <a:ext uri="{147F2762-F138-4A5C-976F-8EAC2B608ADB}">
              <a16:predDERef xmlns:a16="http://schemas.microsoft.com/office/drawing/2014/main" pred="{AB630FC3-657F-DD48-9719-70BA3F09A150}"/>
            </a:ext>
          </a:extLst>
        </xdr:cNvPr>
        <xdr:cNvSpPr txBox="1"/>
      </xdr:nvSpPr>
      <xdr:spPr>
        <a:xfrm>
          <a:off x="8191500" y="4924425"/>
          <a:ext cx="2066925" cy="466725"/>
        </a:xfrm>
        <a:prstGeom prst="rect">
          <a:avLst/>
        </a:prstGeom>
        <a:solidFill>
          <a:srgbClr val="D8E4BC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Issued and Verified by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Afnan, HR, IBM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pane ySplit="3" topLeftCell="A4" activePane="bottomLeft" state="frozen"/>
      <selection pane="bottomLeft" activeCell="A4" sqref="A4:J4"/>
    </sheetView>
  </sheetViews>
  <sheetFormatPr defaultRowHeight="15"/>
  <cols>
    <col min="1" max="1" width="12.28515625" bestFit="1" customWidth="1"/>
    <col min="2" max="2" width="13.5703125" bestFit="1" customWidth="1"/>
    <col min="3" max="3" width="13.5703125" customWidth="1"/>
    <col min="4" max="4" width="12" bestFit="1" customWidth="1"/>
    <col min="5" max="5" width="11.7109375" bestFit="1" customWidth="1"/>
    <col min="6" max="6" width="11.5703125" bestFit="1" customWidth="1"/>
    <col min="7" max="7" width="27.42578125" bestFit="1" customWidth="1"/>
    <col min="8" max="8" width="21.140625" bestFit="1" customWidth="1"/>
    <col min="9" max="9" width="12" bestFit="1" customWidth="1"/>
    <col min="10" max="10" width="23" style="2" bestFit="1" customWidth="1"/>
  </cols>
  <sheetData>
    <row r="1" spans="1:1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4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"/>
      <c r="L2" s="1"/>
    </row>
    <row r="3" spans="1:14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5" t="s">
        <v>7</v>
      </c>
      <c r="G3" s="3" t="s">
        <v>8</v>
      </c>
      <c r="H3" s="3" t="s">
        <v>9</v>
      </c>
      <c r="I3" s="6" t="s">
        <v>10</v>
      </c>
      <c r="J3" s="7" t="s">
        <v>11</v>
      </c>
    </row>
    <row r="4" spans="1:14">
      <c r="A4" s="8" t="s">
        <v>12</v>
      </c>
      <c r="B4" s="8" t="s">
        <v>13</v>
      </c>
      <c r="C4" s="9">
        <v>40094</v>
      </c>
      <c r="D4" s="8" t="s">
        <v>14</v>
      </c>
      <c r="E4" s="8" t="s">
        <v>15</v>
      </c>
      <c r="F4" s="8">
        <v>45000</v>
      </c>
      <c r="G4" s="8">
        <v>10000</v>
      </c>
      <c r="H4" s="8">
        <v>5000</v>
      </c>
      <c r="I4" s="8">
        <f>SUM(F4,G4,H4)</f>
        <v>60000</v>
      </c>
      <c r="J4" s="10">
        <v>0.08</v>
      </c>
    </row>
    <row r="5" spans="1:14">
      <c r="A5" s="8" t="s">
        <v>16</v>
      </c>
      <c r="B5" s="8" t="s">
        <v>17</v>
      </c>
      <c r="C5" s="9">
        <v>40432</v>
      </c>
      <c r="D5" s="8" t="s">
        <v>18</v>
      </c>
      <c r="E5" s="8" t="s">
        <v>19</v>
      </c>
      <c r="F5" s="8">
        <v>40000</v>
      </c>
      <c r="G5" s="8">
        <v>8000</v>
      </c>
      <c r="H5" s="8">
        <v>4000</v>
      </c>
      <c r="I5" s="8">
        <f t="shared" ref="I5:I13" si="0">SUM(F5,G5,H5)</f>
        <v>52000</v>
      </c>
      <c r="J5" s="10">
        <v>7.0000000000000007E-2</v>
      </c>
    </row>
    <row r="6" spans="1:14">
      <c r="A6" s="8" t="s">
        <v>20</v>
      </c>
      <c r="B6" s="8" t="s">
        <v>21</v>
      </c>
      <c r="C6" s="9">
        <v>40642</v>
      </c>
      <c r="D6" s="8" t="s">
        <v>22</v>
      </c>
      <c r="E6" s="8" t="s">
        <v>23</v>
      </c>
      <c r="F6" s="8">
        <v>50000</v>
      </c>
      <c r="G6" s="8">
        <v>12000</v>
      </c>
      <c r="H6" s="8">
        <v>8000</v>
      </c>
      <c r="I6" s="8">
        <f t="shared" si="0"/>
        <v>70000</v>
      </c>
      <c r="J6" s="10">
        <v>0.08</v>
      </c>
    </row>
    <row r="7" spans="1:14">
      <c r="A7" s="8" t="s">
        <v>24</v>
      </c>
      <c r="B7" s="8" t="s">
        <v>25</v>
      </c>
      <c r="C7" s="9">
        <v>40980</v>
      </c>
      <c r="D7" s="8" t="s">
        <v>26</v>
      </c>
      <c r="E7" s="8" t="s">
        <v>27</v>
      </c>
      <c r="F7" s="8">
        <v>65000</v>
      </c>
      <c r="G7" s="8">
        <v>7000</v>
      </c>
      <c r="H7" s="8">
        <v>3000</v>
      </c>
      <c r="I7" s="8">
        <f t="shared" si="0"/>
        <v>75000</v>
      </c>
      <c r="J7" s="10">
        <v>0.51</v>
      </c>
      <c r="N7" t="s">
        <v>28</v>
      </c>
    </row>
    <row r="8" spans="1:14">
      <c r="A8" s="8" t="s">
        <v>29</v>
      </c>
      <c r="B8" s="8" t="s">
        <v>30</v>
      </c>
      <c r="C8" s="9">
        <v>39529</v>
      </c>
      <c r="D8" s="8" t="s">
        <v>22</v>
      </c>
      <c r="E8" s="8" t="s">
        <v>23</v>
      </c>
      <c r="F8" s="8">
        <v>60000</v>
      </c>
      <c r="G8" s="8">
        <v>12000</v>
      </c>
      <c r="H8" s="8">
        <v>8000</v>
      </c>
      <c r="I8" s="8">
        <f t="shared" si="0"/>
        <v>80000</v>
      </c>
      <c r="J8" s="10">
        <v>0.09</v>
      </c>
    </row>
    <row r="9" spans="1:14">
      <c r="A9" s="8" t="s">
        <v>31</v>
      </c>
      <c r="B9" s="8" t="s">
        <v>32</v>
      </c>
      <c r="C9" s="9">
        <v>39814</v>
      </c>
      <c r="D9" s="8" t="s">
        <v>26</v>
      </c>
      <c r="E9" s="8" t="s">
        <v>33</v>
      </c>
      <c r="F9" s="8">
        <v>25000</v>
      </c>
      <c r="G9" s="8">
        <v>10000</v>
      </c>
      <c r="H9" s="8">
        <v>5000</v>
      </c>
      <c r="I9" s="8">
        <f t="shared" si="0"/>
        <v>40000</v>
      </c>
      <c r="J9" s="10">
        <v>0.06</v>
      </c>
    </row>
    <row r="10" spans="1:14">
      <c r="A10" s="8" t="s">
        <v>34</v>
      </c>
      <c r="B10" s="8" t="s">
        <v>35</v>
      </c>
      <c r="C10" s="9">
        <v>39815</v>
      </c>
      <c r="D10" s="8" t="s">
        <v>26</v>
      </c>
      <c r="E10" s="8" t="s">
        <v>33</v>
      </c>
      <c r="F10" s="8">
        <v>25000</v>
      </c>
      <c r="G10" s="8">
        <v>10000</v>
      </c>
      <c r="H10" s="8">
        <v>5000</v>
      </c>
      <c r="I10" s="8">
        <f t="shared" si="0"/>
        <v>40000</v>
      </c>
      <c r="J10" s="10">
        <v>0.05</v>
      </c>
    </row>
    <row r="11" spans="1:14">
      <c r="A11" s="8" t="s">
        <v>36</v>
      </c>
      <c r="B11" s="8" t="s">
        <v>37</v>
      </c>
      <c r="C11" s="9">
        <v>39816</v>
      </c>
      <c r="D11" s="8" t="s">
        <v>26</v>
      </c>
      <c r="E11" s="8" t="s">
        <v>33</v>
      </c>
      <c r="F11" s="8">
        <v>25000</v>
      </c>
      <c r="G11" s="8">
        <v>10000</v>
      </c>
      <c r="H11" s="8">
        <v>5000</v>
      </c>
      <c r="I11" s="8">
        <f t="shared" si="0"/>
        <v>40000</v>
      </c>
      <c r="J11" s="10">
        <v>0.02</v>
      </c>
    </row>
    <row r="12" spans="1:14">
      <c r="A12" s="8" t="s">
        <v>38</v>
      </c>
      <c r="B12" s="8" t="s">
        <v>39</v>
      </c>
      <c r="C12" s="9">
        <v>39848</v>
      </c>
      <c r="D12" s="8" t="s">
        <v>26</v>
      </c>
      <c r="E12" s="8" t="s">
        <v>33</v>
      </c>
      <c r="F12" s="8">
        <v>25000</v>
      </c>
      <c r="G12" s="8">
        <v>10000</v>
      </c>
      <c r="H12" s="8">
        <v>5000</v>
      </c>
      <c r="I12" s="8">
        <f t="shared" si="0"/>
        <v>40000</v>
      </c>
      <c r="J12" s="10">
        <v>0.02</v>
      </c>
    </row>
    <row r="13" spans="1:14">
      <c r="A13" s="8" t="s">
        <v>40</v>
      </c>
      <c r="B13" s="8" t="s">
        <v>41</v>
      </c>
      <c r="C13" s="9">
        <v>39849</v>
      </c>
      <c r="D13" s="8" t="s">
        <v>26</v>
      </c>
      <c r="E13" s="8" t="s">
        <v>33</v>
      </c>
      <c r="F13" s="8">
        <v>25000</v>
      </c>
      <c r="G13" s="8">
        <v>10000</v>
      </c>
      <c r="H13" s="8">
        <v>5000</v>
      </c>
      <c r="I13" s="8">
        <f t="shared" si="0"/>
        <v>40000</v>
      </c>
      <c r="J13" s="10">
        <v>0.02</v>
      </c>
    </row>
    <row r="14" spans="1:14">
      <c r="A14" s="8"/>
      <c r="B14" s="8"/>
      <c r="C14" s="8"/>
      <c r="D14" s="8"/>
      <c r="E14" s="8"/>
      <c r="F14" s="8"/>
      <c r="G14" s="8"/>
      <c r="H14" s="8"/>
      <c r="I14" s="11" t="s">
        <v>42</v>
      </c>
      <c r="J14" s="10">
        <f>SUM(J4:J13)</f>
        <v>1</v>
      </c>
    </row>
    <row r="15" spans="1:14">
      <c r="A15" s="8"/>
      <c r="B15" s="8"/>
      <c r="C15" s="8"/>
      <c r="D15" s="8"/>
      <c r="E15" s="8"/>
      <c r="F15" s="8"/>
      <c r="G15" s="8"/>
      <c r="H15" s="8" t="s">
        <v>43</v>
      </c>
      <c r="I15" s="8">
        <f>MAX(I4:I13)</f>
        <v>80000</v>
      </c>
      <c r="J15" s="10"/>
    </row>
    <row r="16" spans="1:14">
      <c r="A16" s="8"/>
      <c r="B16" s="8"/>
      <c r="C16" s="8"/>
      <c r="D16" s="8"/>
      <c r="E16" s="8"/>
      <c r="F16" s="8"/>
      <c r="G16" s="8"/>
      <c r="H16" s="8"/>
      <c r="I16" s="8"/>
      <c r="J16" s="10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10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10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10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10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10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10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10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10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10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10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10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10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10"/>
    </row>
  </sheetData>
  <mergeCells count="2">
    <mergeCell ref="A1:J1"/>
    <mergeCell ref="A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Orange Sky</cp:lastModifiedBy>
  <cp:revision/>
  <dcterms:created xsi:type="dcterms:W3CDTF">2024-12-11T12:42:01Z</dcterms:created>
  <dcterms:modified xsi:type="dcterms:W3CDTF">2024-12-14T12:10:29Z</dcterms:modified>
  <cp:category/>
  <cp:contentStatus/>
</cp:coreProperties>
</file>