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01871\Documents\AFPA\CDA\"/>
    </mc:Choice>
  </mc:AlternateContent>
  <bookViews>
    <workbookView xWindow="0" yWindow="0" windowWidth="28800" windowHeight="12144" activeTab="2"/>
  </bookViews>
  <sheets>
    <sheet name="2021" sheetId="13" r:id="rId1"/>
    <sheet name="2022" sheetId="10" r:id="rId2"/>
    <sheet name="Feuil2" sheetId="11" r:id="rId3"/>
  </sheets>
  <definedNames>
    <definedName name="_xlnm.Print_Area" localSheetId="2">Feuil2!$B$1:$AK$41</definedName>
  </definedNames>
  <calcPr calcId="162913"/>
</workbook>
</file>

<file path=xl/calcChain.xml><?xml version="1.0" encoding="utf-8"?>
<calcChain xmlns="http://schemas.openxmlformats.org/spreadsheetml/2006/main">
  <c r="Y40" i="11" l="1"/>
  <c r="V40" i="11"/>
  <c r="S40" i="11"/>
  <c r="P40" i="11"/>
  <c r="AB39" i="11"/>
  <c r="Y39" i="11"/>
  <c r="P39" i="11"/>
  <c r="M39" i="11"/>
  <c r="J39" i="11"/>
  <c r="G39" i="11"/>
  <c r="D39" i="11"/>
  <c r="AH3" i="11"/>
  <c r="AH5" i="10"/>
  <c r="AH3" i="10"/>
  <c r="AH3" i="13"/>
  <c r="S39" i="10"/>
  <c r="J40" i="10"/>
  <c r="P39" i="10"/>
  <c r="P40" i="10"/>
  <c r="M40" i="10"/>
  <c r="G40" i="10"/>
  <c r="G39" i="10"/>
  <c r="D39" i="10"/>
  <c r="AK39" i="13"/>
  <c r="AH39" i="13"/>
  <c r="AE39" i="13"/>
  <c r="AB39" i="13"/>
  <c r="Y39" i="13"/>
  <c r="V39" i="13"/>
  <c r="AK40" i="10"/>
  <c r="AH40" i="10"/>
  <c r="AH39" i="10"/>
  <c r="AE39" i="10"/>
  <c r="AB39" i="10"/>
  <c r="Y39" i="10"/>
  <c r="V39" i="10"/>
  <c r="D39" i="13"/>
  <c r="J39" i="13"/>
  <c r="S39" i="13"/>
  <c r="M39" i="13"/>
  <c r="G39" i="13"/>
  <c r="P39" i="13"/>
  <c r="S5" i="10"/>
</calcChain>
</file>

<file path=xl/sharedStrings.xml><?xml version="1.0" encoding="utf-8"?>
<sst xmlns="http://schemas.openxmlformats.org/spreadsheetml/2006/main" count="1110" uniqueCount="34">
  <si>
    <t>JANVIER</t>
  </si>
  <si>
    <t>J</t>
  </si>
  <si>
    <t>V</t>
  </si>
  <si>
    <t>S</t>
  </si>
  <si>
    <t>D</t>
  </si>
  <si>
    <t>L</t>
  </si>
  <si>
    <t>M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</si>
  <si>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</si>
  <si>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</si>
  <si>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</si>
  <si>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</si>
  <si>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</si>
  <si>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</si>
  <si>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</si>
  <si>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</si>
  <si>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</si>
  <si>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</si>
  <si>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</si>
  <si>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 xml:space="preserve">FORMATION </t>
  </si>
  <si>
    <t>PERIODE EN ENTREPRISE</t>
  </si>
  <si>
    <t>FERIES - PONTS - INTERRUPTIONS</t>
  </si>
  <si>
    <t>FERIE</t>
  </si>
  <si>
    <t>PONT</t>
  </si>
  <si>
    <t>CALENDRIER DE FORMATION  - ANNEE 2021</t>
  </si>
  <si>
    <t>CALENDRIER DE FORMATION  - ANNEE 2022</t>
  </si>
  <si>
    <t>Date de formation :</t>
  </si>
  <si>
    <t>Total centre</t>
  </si>
  <si>
    <t>Total Entreprise</t>
  </si>
  <si>
    <t>heures</t>
  </si>
  <si>
    <t xml:space="preserve">BDC 2021 </t>
  </si>
  <si>
    <t>Intitulé de la formation : C D A</t>
  </si>
  <si>
    <t>Du 04/10/2021 au 03/06/2022</t>
  </si>
  <si>
    <t xml:space="preserve">Total : </t>
  </si>
  <si>
    <t>CALENDRIER DE FORMATION  - ANNEE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</si>
</sst>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indexed="9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lightUp">
        <bgColor indexed="4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0" borderId="0" xfId="0" applyFont="1" applyFill="1"/>
    <xf numFmtId="0" fontId="0" fillId="0" borderId="1" xfId="0" applyBorder="1" applyAlignment="1">
      <alignment shrinkToFit="1"/>
    </xf>
    <xf numFmtId="0" fontId="0" fillId="0" borderId="2" xfId="0" applyBorder="1" applyAlignment="1">
      <alignment shrinkToFit="1"/>
    </xf>
    <xf numFmtId="0" fontId="0" fillId="2" borderId="3" xfId="0" applyFill="1" applyBorder="1" applyAlignment="1">
      <alignment shrinkToFit="1"/>
    </xf>
    <xf numFmtId="0" fontId="0" fillId="0" borderId="3" xfId="0" applyBorder="1" applyAlignment="1">
      <alignment shrinkToFit="1"/>
    </xf>
    <xf numFmtId="0" fontId="0" fillId="3" borderId="2" xfId="0" applyFill="1" applyBorder="1" applyAlignment="1">
      <alignment shrinkToFit="1"/>
    </xf>
    <xf numFmtId="0" fontId="0" fillId="4" borderId="2" xfId="0" applyFill="1" applyBorder="1" applyAlignment="1">
      <alignment shrinkToFit="1"/>
    </xf>
    <xf numFmtId="0" fontId="0" fillId="0" borderId="4" xfId="0" applyBorder="1" applyAlignment="1">
      <alignment shrinkToFit="1"/>
    </xf>
    <xf numFmtId="0" fontId="0" fillId="5" borderId="0" xfId="0" applyFill="1" applyBorder="1"/>
    <xf numFmtId="0" fontId="0" fillId="0" borderId="2" xfId="0" applyFill="1" applyBorder="1" applyAlignment="1">
      <alignment shrinkToFit="1"/>
    </xf>
    <xf numFmtId="0" fontId="0" fillId="5" borderId="0" xfId="0" applyFill="1"/>
    <xf numFmtId="0" fontId="0" fillId="5" borderId="0" xfId="0" applyFill="1" applyAlignment="1">
      <alignment shrinkToFit="1"/>
    </xf>
    <xf numFmtId="0" fontId="0" fillId="5" borderId="0" xfId="0" applyFill="1" applyAlignment="1">
      <alignment horizontal="right"/>
    </xf>
    <xf numFmtId="0" fontId="0" fillId="0" borderId="1" xfId="0" applyFill="1" applyBorder="1" applyAlignment="1">
      <alignment shrinkToFit="1"/>
    </xf>
    <xf numFmtId="0" fontId="0" fillId="3" borderId="1" xfId="0" applyFill="1" applyBorder="1" applyAlignment="1">
      <alignment shrinkToFit="1"/>
    </xf>
    <xf numFmtId="0" fontId="0" fillId="3" borderId="4" xfId="0" applyFill="1" applyBorder="1" applyAlignment="1">
      <alignment shrinkToFit="1"/>
    </xf>
    <xf numFmtId="0" fontId="1" fillId="5" borderId="5" xfId="0" applyFont="1" applyFill="1" applyBorder="1"/>
    <xf numFmtId="0" fontId="1" fillId="5" borderId="6" xfId="0" applyFont="1" applyFill="1" applyBorder="1"/>
    <xf numFmtId="0" fontId="0" fillId="0" borderId="7" xfId="0" applyBorder="1" applyAlignment="1">
      <alignment shrinkToFit="1"/>
    </xf>
    <xf numFmtId="0" fontId="0" fillId="0" borderId="8" xfId="0" applyBorder="1" applyAlignment="1">
      <alignment shrinkToFit="1"/>
    </xf>
    <xf numFmtId="0" fontId="0" fillId="0" borderId="9" xfId="0" applyBorder="1" applyAlignment="1">
      <alignment shrinkToFit="1"/>
    </xf>
    <xf numFmtId="0" fontId="0" fillId="3" borderId="3" xfId="0" applyFill="1" applyBorder="1" applyAlignment="1">
      <alignment shrinkToFit="1"/>
    </xf>
    <xf numFmtId="0" fontId="0" fillId="3" borderId="9" xfId="0" applyFill="1" applyBorder="1" applyAlignment="1">
      <alignment shrinkToFit="1"/>
    </xf>
    <xf numFmtId="0" fontId="0" fillId="0" borderId="0" xfId="0" applyFill="1"/>
    <xf numFmtId="0" fontId="0" fillId="5" borderId="0" xfId="0" applyFill="1" applyAlignment="1"/>
    <xf numFmtId="0" fontId="0" fillId="5" borderId="0" xfId="0" applyFill="1" applyBorder="1" applyAlignment="1">
      <alignment shrinkToFit="1"/>
    </xf>
    <xf numFmtId="0" fontId="0" fillId="0" borderId="0" xfId="0" applyFill="1" applyBorder="1"/>
    <xf numFmtId="0" fontId="5" fillId="0" borderId="0" xfId="0" applyFont="1" applyFill="1" applyAlignment="1"/>
    <xf numFmtId="0" fontId="1" fillId="0" borderId="0" xfId="0" applyFont="1" applyFill="1" applyBorder="1"/>
    <xf numFmtId="0" fontId="0" fillId="0" borderId="0" xfId="0" applyFill="1" applyBorder="1" applyAlignment="1">
      <alignment shrinkToFit="1"/>
    </xf>
    <xf numFmtId="0" fontId="4" fillId="0" borderId="0" xfId="0" applyFont="1" applyFill="1"/>
    <xf numFmtId="0" fontId="3" fillId="0" borderId="0" xfId="0" applyFont="1" applyFill="1"/>
    <xf numFmtId="0" fontId="7" fillId="0" borderId="0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8" fillId="0" borderId="0" xfId="0" applyFont="1"/>
    <xf numFmtId="0" fontId="1" fillId="0" borderId="0" xfId="0" applyFont="1"/>
    <xf numFmtId="0" fontId="0" fillId="10" borderId="2" xfId="0" applyFill="1" applyBorder="1" applyAlignment="1">
      <alignment shrinkToFit="1"/>
    </xf>
    <xf numFmtId="0" fontId="7" fillId="5" borderId="0" xfId="0" applyFont="1" applyFill="1" applyBorder="1"/>
    <xf numFmtId="1" fontId="7" fillId="6" borderId="0" xfId="0" applyNumberFormat="1" applyFont="1" applyFill="1"/>
    <xf numFmtId="1" fontId="0" fillId="6" borderId="0" xfId="0" applyNumberFormat="1" applyFill="1" applyBorder="1"/>
    <xf numFmtId="1" fontId="0" fillId="6" borderId="0" xfId="0" applyNumberFormat="1" applyFill="1"/>
    <xf numFmtId="1" fontId="0" fillId="6" borderId="0" xfId="0" applyNumberFormat="1" applyFill="1" applyBorder="1" applyAlignment="1">
      <alignment shrinkToFit="1"/>
    </xf>
    <xf numFmtId="1" fontId="0" fillId="6" borderId="0" xfId="0" applyNumberFormat="1" applyFill="1" applyAlignment="1">
      <alignment shrinkToFit="1"/>
    </xf>
    <xf numFmtId="0" fontId="7" fillId="4" borderId="2" xfId="0" applyFont="1" applyFill="1" applyBorder="1" applyAlignment="1">
      <alignment shrinkToFit="1"/>
    </xf>
    <xf numFmtId="0" fontId="7" fillId="0" borderId="2" xfId="0" applyFont="1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2" borderId="2" xfId="0" applyFill="1" applyBorder="1" applyAlignment="1">
      <alignment shrinkToFit="1"/>
    </xf>
    <xf numFmtId="1" fontId="0" fillId="12" borderId="2" xfId="0" applyNumberFormat="1" applyFill="1" applyBorder="1" applyAlignment="1">
      <alignment shrinkToFit="1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7" fillId="0" borderId="0" xfId="0" applyFont="1" applyAlignment="1">
      <alignment vertical="center"/>
    </xf>
    <xf numFmtId="0" fontId="0" fillId="0" borderId="10" xfId="0" applyBorder="1" applyAlignment="1">
      <alignment shrinkToFit="1"/>
    </xf>
    <xf numFmtId="0" fontId="0" fillId="0" borderId="11" xfId="0" applyFill="1" applyBorder="1" applyAlignment="1">
      <alignment shrinkToFit="1"/>
    </xf>
    <xf numFmtId="0" fontId="0" fillId="3" borderId="10" xfId="0" applyFill="1" applyBorder="1" applyAlignment="1">
      <alignment shrinkToFit="1"/>
    </xf>
    <xf numFmtId="0" fontId="0" fillId="0" borderId="10" xfId="0" applyFill="1" applyBorder="1" applyAlignment="1">
      <alignment shrinkToFit="1"/>
    </xf>
    <xf numFmtId="0" fontId="0" fillId="0" borderId="11" xfId="0" applyFill="1" applyBorder="1" applyAlignment="1">
      <alignment horizontal="right" shrinkToFit="1"/>
    </xf>
    <xf numFmtId="0" fontId="0" fillId="4" borderId="8" xfId="0" applyFill="1" applyBorder="1" applyAlignment="1">
      <alignment shrinkToFit="1"/>
    </xf>
    <xf numFmtId="0" fontId="0" fillId="4" borderId="11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9" xfId="0" applyFill="1" applyBorder="1" applyAlignment="1">
      <alignment shrinkToFit="1"/>
    </xf>
    <xf numFmtId="0" fontId="11" fillId="0" borderId="0" xfId="0" applyFont="1" applyFill="1" applyBorder="1"/>
    <xf numFmtId="0" fontId="9" fillId="0" borderId="0" xfId="0" applyFont="1" applyFill="1" applyBorder="1" applyAlignment="1">
      <alignment textRotation="255"/>
    </xf>
    <xf numFmtId="0" fontId="7" fillId="0" borderId="11" xfId="0" applyFont="1" applyFill="1" applyBorder="1" applyAlignment="1">
      <alignment shrinkToFit="1"/>
    </xf>
    <xf numFmtId="0" fontId="7" fillId="0" borderId="8" xfId="0" applyFont="1" applyFill="1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4" borderId="4" xfId="0" applyFill="1" applyBorder="1" applyAlignment="1">
      <alignment shrinkToFit="1"/>
    </xf>
    <xf numFmtId="0" fontId="0" fillId="4" borderId="13" xfId="0" applyFill="1" applyBorder="1" applyAlignment="1">
      <alignment shrinkToFit="1"/>
    </xf>
    <xf numFmtId="0" fontId="0" fillId="0" borderId="14" xfId="0" applyBorder="1" applyAlignment="1">
      <alignment shrinkToFit="1"/>
    </xf>
    <xf numFmtId="0" fontId="0" fillId="3" borderId="7" xfId="0" applyFill="1" applyBorder="1" applyAlignment="1">
      <alignment shrinkToFit="1"/>
    </xf>
    <xf numFmtId="0" fontId="0" fillId="4" borderId="14" xfId="0" applyFill="1" applyBorder="1" applyAlignment="1">
      <alignment shrinkToFit="1"/>
    </xf>
    <xf numFmtId="0" fontId="7" fillId="0" borderId="0" xfId="0" applyFont="1" applyFill="1" applyBorder="1" applyAlignment="1">
      <alignment shrinkToFit="1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shrinkToFit="1"/>
    </xf>
    <xf numFmtId="0" fontId="10" fillId="0" borderId="0" xfId="0" applyFont="1"/>
    <xf numFmtId="14" fontId="0" fillId="0" borderId="0" xfId="0" applyNumberFormat="1"/>
    <xf numFmtId="0" fontId="3" fillId="0" borderId="0" xfId="0" applyFont="1"/>
    <xf numFmtId="1" fontId="1" fillId="0" borderId="0" xfId="0" applyNumberFormat="1" applyFont="1"/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1" fontId="8" fillId="0" borderId="0" xfId="0" applyNumberFormat="1" applyFont="1" applyAlignment="1">
      <alignment wrapText="1"/>
    </xf>
    <xf numFmtId="0" fontId="7" fillId="12" borderId="2" xfId="0" applyFont="1" applyFill="1" applyBorder="1" applyAlignment="1">
      <alignment shrinkToFit="1"/>
    </xf>
    <xf numFmtId="0" fontId="1" fillId="5" borderId="5" xfId="0" applyFont="1" applyFill="1" applyBorder="1" applyAlignment="1"/>
    <xf numFmtId="0" fontId="2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/>
    <xf numFmtId="0" fontId="1" fillId="9" borderId="5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/>
    <xf numFmtId="0" fontId="0" fillId="0" borderId="0" xfId="0" applyAlignment="1"/>
    <xf numFmtId="0" fontId="0" fillId="8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1" fontId="0" fillId="0" borderId="2" xfId="0" applyNumberForma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1</xdr:row>
      <xdr:rowOff>76200</xdr:rowOff>
    </xdr:from>
    <xdr:to>
      <xdr:col>9</xdr:col>
      <xdr:colOff>76200</xdr:colOff>
      <xdr:row>5</xdr:row>
      <xdr:rowOff>0</xdr:rowOff>
    </xdr:to>
    <xdr:pic>
      <xdr:nvPicPr>
        <xdr:cNvPr id="2081" name="Image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327660"/>
          <a:ext cx="10668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198120</xdr:colOff>
      <xdr:row>1</xdr:row>
      <xdr:rowOff>91440</xdr:rowOff>
    </xdr:from>
    <xdr:to>
      <xdr:col>12</xdr:col>
      <xdr:colOff>381000</xdr:colOff>
      <xdr:row>3</xdr:row>
      <xdr:rowOff>236220</xdr:rowOff>
    </xdr:to>
    <xdr:pic>
      <xdr:nvPicPr>
        <xdr:cNvPr id="2082" name="Imag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1260" y="342900"/>
          <a:ext cx="99822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</xdr:row>
      <xdr:rowOff>38100</xdr:rowOff>
    </xdr:from>
    <xdr:to>
      <xdr:col>4</xdr:col>
      <xdr:colOff>182880</xdr:colOff>
      <xdr:row>4</xdr:row>
      <xdr:rowOff>30480</xdr:rowOff>
    </xdr:to>
    <xdr:pic>
      <xdr:nvPicPr>
        <xdr:cNvPr id="2083" name="Image 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289560"/>
          <a:ext cx="96012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434340</xdr:colOff>
      <xdr:row>1</xdr:row>
      <xdr:rowOff>91440</xdr:rowOff>
    </xdr:from>
    <xdr:to>
      <xdr:col>15</xdr:col>
      <xdr:colOff>243840</xdr:colOff>
      <xdr:row>3</xdr:row>
      <xdr:rowOff>175260</xdr:rowOff>
    </xdr:to>
    <xdr:pic>
      <xdr:nvPicPr>
        <xdr:cNvPr id="208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342900"/>
          <a:ext cx="62484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1</xdr:row>
      <xdr:rowOff>76200</xdr:rowOff>
    </xdr:from>
    <xdr:to>
      <xdr:col>9</xdr:col>
      <xdr:colOff>121920</xdr:colOff>
      <xdr:row>4</xdr:row>
      <xdr:rowOff>68580</xdr:rowOff>
    </xdr:to>
    <xdr:pic>
      <xdr:nvPicPr>
        <xdr:cNvPr id="1057" name="Image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27660"/>
          <a:ext cx="106680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198120</xdr:colOff>
      <xdr:row>1</xdr:row>
      <xdr:rowOff>91440</xdr:rowOff>
    </xdr:from>
    <xdr:to>
      <xdr:col>12</xdr:col>
      <xdr:colOff>381000</xdr:colOff>
      <xdr:row>3</xdr:row>
      <xdr:rowOff>205740</xdr:rowOff>
    </xdr:to>
    <xdr:pic>
      <xdr:nvPicPr>
        <xdr:cNvPr id="1058" name="Imag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6960" y="342900"/>
          <a:ext cx="99822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</xdr:row>
      <xdr:rowOff>38100</xdr:rowOff>
    </xdr:from>
    <xdr:to>
      <xdr:col>4</xdr:col>
      <xdr:colOff>182880</xdr:colOff>
      <xdr:row>4</xdr:row>
      <xdr:rowOff>0</xdr:rowOff>
    </xdr:to>
    <xdr:pic>
      <xdr:nvPicPr>
        <xdr:cNvPr id="1059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89560"/>
          <a:ext cx="96012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121920</xdr:colOff>
      <xdr:row>1</xdr:row>
      <xdr:rowOff>144780</xdr:rowOff>
    </xdr:from>
    <xdr:to>
      <xdr:col>15</xdr:col>
      <xdr:colOff>373380</xdr:colOff>
      <xdr:row>3</xdr:row>
      <xdr:rowOff>228600</xdr:rowOff>
    </xdr:to>
    <xdr:pic>
      <xdr:nvPicPr>
        <xdr:cNvPr id="1060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8060" y="396240"/>
          <a:ext cx="62484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"/>
  <sheetViews>
    <sheetView zoomScaleNormal="100" workbookViewId="0">
      <selection activeCell="D24" sqref="A1:IV65536"/>
    </sheetView>
  </sheetViews>
  <sheetFormatPr baseColWidth="10" defaultRowHeight="13.2" x14ac:dyDescent="0.25"/>
  <cols>
    <col min="1" max="1" width="3.77734375" customWidth="1"/>
    <col min="2" max="2" width="3" customWidth="1"/>
    <col min="3" max="3" width="2.44140625" customWidth="1"/>
    <col min="4" max="4" width="6.44140625" customWidth="1"/>
    <col min="5" max="5" width="3" customWidth="1"/>
    <col min="6" max="6" width="2.44140625" customWidth="1"/>
    <col min="7" max="7" width="6.44140625" customWidth="1"/>
    <col min="8" max="8" width="3" customWidth="1"/>
    <col min="9" max="9" width="2.44140625" customWidth="1"/>
    <col min="10" max="10" width="6.44140625" customWidth="1"/>
    <col min="11" max="11" width="3" customWidth="1"/>
    <col min="12" max="12" width="2.44140625" customWidth="1"/>
    <col min="13" max="13" width="6.44140625" customWidth="1"/>
    <col min="14" max="14" width="3" customWidth="1"/>
    <col min="15" max="15" width="2.44140625" customWidth="1"/>
    <col min="16" max="16" width="6.44140625" customWidth="1"/>
    <col min="17" max="17" width="3" customWidth="1"/>
    <col min="18" max="18" width="2.44140625" customWidth="1"/>
    <col min="19" max="19" width="6.44140625" customWidth="1"/>
    <col min="20" max="20" width="3" customWidth="1"/>
    <col min="21" max="21" width="2.44140625" customWidth="1"/>
    <col min="22" max="22" width="6.44140625" customWidth="1"/>
    <col min="23" max="23" width="3" customWidth="1"/>
    <col min="24" max="24" width="2.44140625" customWidth="1"/>
    <col min="25" max="25" width="6.44140625" customWidth="1"/>
    <col min="26" max="26" width="3" customWidth="1"/>
    <col min="27" max="27" width="2.44140625" customWidth="1"/>
    <col min="28" max="28" width="6.44140625" customWidth="1"/>
    <col min="29" max="29" width="3" customWidth="1"/>
    <col min="30" max="30" width="2.44140625" customWidth="1"/>
    <col min="31" max="31" width="6.44140625" customWidth="1"/>
    <col min="32" max="32" width="3" customWidth="1"/>
    <col min="33" max="33" width="2.44140625" customWidth="1"/>
    <col min="34" max="34" width="6.44140625" customWidth="1"/>
    <col min="35" max="35" width="3" customWidth="1"/>
    <col min="36" max="36" width="2.44140625" customWidth="1"/>
    <col min="37" max="37" width="7" customWidth="1"/>
  </cols>
  <sheetData>
    <row r="1" spans="1:37" ht="20.25" customHeight="1" x14ac:dyDescent="0.4">
      <c r="B1" s="91" t="s">
        <v>23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</row>
    <row r="2" spans="1:37" ht="21.75" customHeight="1" x14ac:dyDescent="0.3">
      <c r="B2" s="38"/>
      <c r="I2" s="82"/>
      <c r="M2" s="82"/>
      <c r="W2" s="38" t="s">
        <v>29</v>
      </c>
      <c r="AG2" s="82"/>
    </row>
    <row r="3" spans="1:37" ht="21.75" customHeight="1" x14ac:dyDescent="0.3">
      <c r="B3" s="38"/>
      <c r="I3" s="83"/>
      <c r="O3" s="86"/>
      <c r="P3" s="86"/>
      <c r="Q3" s="108" t="s">
        <v>30</v>
      </c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86"/>
      <c r="AD3" s="86"/>
      <c r="AE3" s="110" t="s">
        <v>32</v>
      </c>
      <c r="AF3" s="110"/>
      <c r="AG3" s="87"/>
      <c r="AH3" s="88">
        <f>'2022'!S5+'2022'!AH5</f>
        <v>1121</v>
      </c>
      <c r="AI3" s="109" t="s">
        <v>28</v>
      </c>
      <c r="AJ3" s="109"/>
      <c r="AK3" s="109"/>
    </row>
    <row r="4" spans="1:37" ht="21.75" customHeight="1" x14ac:dyDescent="0.3">
      <c r="B4" s="38"/>
      <c r="D4" s="84"/>
      <c r="M4" s="38"/>
      <c r="V4" s="84" t="s">
        <v>25</v>
      </c>
      <c r="W4" s="84"/>
      <c r="X4" s="84"/>
      <c r="Y4" s="84"/>
      <c r="Z4" s="84"/>
      <c r="AA4" s="84"/>
      <c r="AB4" s="84" t="s">
        <v>31</v>
      </c>
      <c r="AC4" s="84"/>
      <c r="AD4" s="84"/>
      <c r="AE4" s="84"/>
    </row>
    <row r="5" spans="1:37" ht="7.5" customHeight="1" x14ac:dyDescent="0.3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52"/>
      <c r="AK5" s="52"/>
    </row>
    <row r="6" spans="1:37" ht="9.4499999999999993" customHeight="1" thickBot="1" x14ac:dyDescent="0.35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37" ht="13.8" thickBot="1" x14ac:dyDescent="0.3">
      <c r="A7" s="3"/>
      <c r="B7" s="93" t="s">
        <v>0</v>
      </c>
      <c r="C7" s="94"/>
      <c r="D7" s="94"/>
      <c r="E7" s="94" t="s">
        <v>7</v>
      </c>
      <c r="F7" s="94"/>
      <c r="G7" s="95"/>
      <c r="H7" s="94" t="s">
        <v>8</v>
      </c>
      <c r="I7" s="94"/>
      <c r="J7" s="94"/>
      <c r="K7" s="94" t="s">
        <v>9</v>
      </c>
      <c r="L7" s="94"/>
      <c r="M7" s="94"/>
      <c r="N7" s="94" t="s">
        <v>10</v>
      </c>
      <c r="O7" s="94"/>
      <c r="P7" s="94"/>
      <c r="Q7" s="94" t="s">
        <v>11</v>
      </c>
      <c r="R7" s="94"/>
      <c r="S7" s="94"/>
      <c r="T7" s="94" t="s">
        <v>12</v>
      </c>
      <c r="U7" s="94"/>
      <c r="V7" s="94"/>
      <c r="W7" s="96" t="s">
        <v>13</v>
      </c>
      <c r="X7" s="96"/>
      <c r="Y7" s="96"/>
      <c r="Z7" s="94" t="s">
        <v>14</v>
      </c>
      <c r="AA7" s="94"/>
      <c r="AB7" s="94"/>
      <c r="AC7" s="94" t="s">
        <v>15</v>
      </c>
      <c r="AD7" s="94"/>
      <c r="AE7" s="94"/>
      <c r="AF7" s="94" t="s">
        <v>16</v>
      </c>
      <c r="AG7" s="94"/>
      <c r="AH7" s="94"/>
      <c r="AI7" s="19" t="s">
        <v>17</v>
      </c>
      <c r="AJ7" s="19"/>
      <c r="AK7" s="20"/>
    </row>
    <row r="8" spans="1:37" ht="15" customHeight="1" x14ac:dyDescent="0.25">
      <c r="B8" s="24">
        <v>1</v>
      </c>
      <c r="C8" s="50" t="s">
        <v>2</v>
      </c>
      <c r="D8" s="50" t="s">
        <v>21</v>
      </c>
      <c r="E8" s="4">
        <v>1</v>
      </c>
      <c r="F8" s="12" t="s">
        <v>5</v>
      </c>
      <c r="G8" s="12"/>
      <c r="H8" s="4">
        <v>1</v>
      </c>
      <c r="I8" s="12" t="s">
        <v>5</v>
      </c>
      <c r="J8" s="12"/>
      <c r="K8" s="17">
        <v>1</v>
      </c>
      <c r="L8" s="12" t="s">
        <v>1</v>
      </c>
      <c r="M8" s="12"/>
      <c r="N8" s="17">
        <v>1</v>
      </c>
      <c r="O8" s="9" t="s">
        <v>3</v>
      </c>
      <c r="P8" s="9"/>
      <c r="Q8" s="16">
        <v>1</v>
      </c>
      <c r="R8" s="12" t="s">
        <v>6</v>
      </c>
      <c r="S8" s="12"/>
      <c r="T8" s="4">
        <v>1</v>
      </c>
      <c r="U8" s="12" t="s">
        <v>1</v>
      </c>
      <c r="V8" s="12"/>
      <c r="W8" s="4">
        <v>1</v>
      </c>
      <c r="X8" s="9" t="s">
        <v>4</v>
      </c>
      <c r="Y8" s="9"/>
      <c r="Z8" s="4">
        <v>1</v>
      </c>
      <c r="AA8" s="12" t="s">
        <v>6</v>
      </c>
      <c r="AB8" s="12"/>
      <c r="AC8" s="4">
        <v>1</v>
      </c>
      <c r="AD8" s="12" t="s">
        <v>2</v>
      </c>
      <c r="AE8" s="12"/>
      <c r="AF8" s="4">
        <v>1</v>
      </c>
      <c r="AG8" s="50" t="s">
        <v>5</v>
      </c>
      <c r="AH8" s="50" t="s">
        <v>21</v>
      </c>
      <c r="AI8" s="4">
        <v>1</v>
      </c>
      <c r="AJ8" s="40" t="s">
        <v>6</v>
      </c>
      <c r="AK8" s="40">
        <v>8</v>
      </c>
    </row>
    <row r="9" spans="1:37" x14ac:dyDescent="0.25">
      <c r="B9" s="6">
        <v>2</v>
      </c>
      <c r="C9" s="9" t="s">
        <v>3</v>
      </c>
      <c r="D9" s="9"/>
      <c r="E9" s="5">
        <v>2</v>
      </c>
      <c r="F9" s="12" t="s">
        <v>6</v>
      </c>
      <c r="G9" s="12"/>
      <c r="H9" s="5">
        <v>2</v>
      </c>
      <c r="I9" s="12" t="s">
        <v>6</v>
      </c>
      <c r="J9" s="12"/>
      <c r="K9" s="5">
        <v>2</v>
      </c>
      <c r="L9" s="12" t="s">
        <v>2</v>
      </c>
      <c r="M9" s="12"/>
      <c r="N9" s="5">
        <v>2</v>
      </c>
      <c r="O9" s="9" t="s">
        <v>4</v>
      </c>
      <c r="P9" s="9"/>
      <c r="Q9" s="5">
        <v>2</v>
      </c>
      <c r="R9" s="12" t="s">
        <v>6</v>
      </c>
      <c r="S9" s="12"/>
      <c r="T9" s="5">
        <v>2</v>
      </c>
      <c r="U9" s="12" t="s">
        <v>2</v>
      </c>
      <c r="V9" s="12"/>
      <c r="W9" s="5">
        <v>2</v>
      </c>
      <c r="X9" s="12" t="s">
        <v>5</v>
      </c>
      <c r="Y9" s="12"/>
      <c r="Z9" s="5">
        <v>2</v>
      </c>
      <c r="AA9" s="12" t="s">
        <v>1</v>
      </c>
      <c r="AB9" s="12"/>
      <c r="AC9" s="5">
        <v>2</v>
      </c>
      <c r="AD9" s="9" t="s">
        <v>3</v>
      </c>
      <c r="AE9" s="9"/>
      <c r="AF9" s="5">
        <v>2</v>
      </c>
      <c r="AG9" s="40" t="s">
        <v>6</v>
      </c>
      <c r="AH9" s="40">
        <v>8</v>
      </c>
      <c r="AI9" s="5">
        <v>2</v>
      </c>
      <c r="AJ9" s="40" t="s">
        <v>1</v>
      </c>
      <c r="AK9" s="40">
        <v>8</v>
      </c>
    </row>
    <row r="10" spans="1:37" x14ac:dyDescent="0.25">
      <c r="B10" s="6">
        <v>3</v>
      </c>
      <c r="C10" s="9" t="s">
        <v>4</v>
      </c>
      <c r="D10" s="9"/>
      <c r="E10" s="5">
        <v>3</v>
      </c>
      <c r="F10" s="12" t="s">
        <v>6</v>
      </c>
      <c r="G10" s="12"/>
      <c r="H10" s="5">
        <v>3</v>
      </c>
      <c r="I10" s="12" t="s">
        <v>6</v>
      </c>
      <c r="J10" s="12"/>
      <c r="K10" s="5">
        <v>3</v>
      </c>
      <c r="L10" s="9" t="s">
        <v>3</v>
      </c>
      <c r="M10" s="9"/>
      <c r="N10" s="5">
        <v>3</v>
      </c>
      <c r="O10" s="12" t="s">
        <v>5</v>
      </c>
      <c r="P10" s="12"/>
      <c r="Q10" s="5">
        <v>3</v>
      </c>
      <c r="R10" s="12" t="s">
        <v>1</v>
      </c>
      <c r="S10" s="12"/>
      <c r="T10" s="5">
        <v>3</v>
      </c>
      <c r="U10" s="9" t="s">
        <v>3</v>
      </c>
      <c r="V10" s="9"/>
      <c r="W10" s="5">
        <v>3</v>
      </c>
      <c r="X10" s="12" t="s">
        <v>6</v>
      </c>
      <c r="Y10" s="12"/>
      <c r="Z10" s="5">
        <v>3</v>
      </c>
      <c r="AA10" s="12" t="s">
        <v>2</v>
      </c>
      <c r="AB10" s="12"/>
      <c r="AC10" s="5">
        <v>3</v>
      </c>
      <c r="AD10" s="9" t="s">
        <v>4</v>
      </c>
      <c r="AE10" s="9"/>
      <c r="AF10" s="5">
        <v>3</v>
      </c>
      <c r="AG10" s="40" t="s">
        <v>6</v>
      </c>
      <c r="AH10" s="40">
        <v>8</v>
      </c>
      <c r="AI10" s="5">
        <v>3</v>
      </c>
      <c r="AJ10" s="40" t="s">
        <v>2</v>
      </c>
      <c r="AK10" s="40">
        <v>3</v>
      </c>
    </row>
    <row r="11" spans="1:37" x14ac:dyDescent="0.25">
      <c r="B11" s="7">
        <v>4</v>
      </c>
      <c r="C11" s="12" t="s">
        <v>5</v>
      </c>
      <c r="D11" s="12"/>
      <c r="E11" s="5">
        <v>4</v>
      </c>
      <c r="F11" s="12" t="s">
        <v>1</v>
      </c>
      <c r="G11" s="12"/>
      <c r="H11" s="8">
        <v>4</v>
      </c>
      <c r="I11" s="12" t="s">
        <v>1</v>
      </c>
      <c r="J11" s="12"/>
      <c r="K11" s="5">
        <v>4</v>
      </c>
      <c r="L11" s="9" t="s">
        <v>4</v>
      </c>
      <c r="M11" s="9"/>
      <c r="N11" s="5">
        <v>4</v>
      </c>
      <c r="O11" s="12" t="s">
        <v>6</v>
      </c>
      <c r="P11" s="12"/>
      <c r="Q11" s="5">
        <v>4</v>
      </c>
      <c r="R11" s="12" t="s">
        <v>2</v>
      </c>
      <c r="S11" s="12"/>
      <c r="T11" s="5">
        <v>4</v>
      </c>
      <c r="U11" s="9" t="s">
        <v>4</v>
      </c>
      <c r="V11" s="9"/>
      <c r="W11" s="5">
        <v>4</v>
      </c>
      <c r="X11" s="12" t="s">
        <v>6</v>
      </c>
      <c r="Y11" s="12"/>
      <c r="Z11" s="5">
        <v>4</v>
      </c>
      <c r="AA11" s="9" t="s">
        <v>3</v>
      </c>
      <c r="AB11" s="9"/>
      <c r="AC11" s="5">
        <v>4</v>
      </c>
      <c r="AD11" s="40" t="s">
        <v>5</v>
      </c>
      <c r="AE11" s="40">
        <v>8</v>
      </c>
      <c r="AF11" s="5">
        <v>4</v>
      </c>
      <c r="AG11" s="40" t="s">
        <v>1</v>
      </c>
      <c r="AH11" s="40">
        <v>8</v>
      </c>
      <c r="AI11" s="5">
        <v>4</v>
      </c>
      <c r="AJ11" s="9" t="s">
        <v>3</v>
      </c>
      <c r="AK11" s="9"/>
    </row>
    <row r="12" spans="1:37" x14ac:dyDescent="0.25">
      <c r="B12" s="7">
        <v>5</v>
      </c>
      <c r="C12" s="12" t="s">
        <v>6</v>
      </c>
      <c r="D12" s="12"/>
      <c r="E12" s="5">
        <v>5</v>
      </c>
      <c r="F12" s="12" t="s">
        <v>2</v>
      </c>
      <c r="G12" s="12"/>
      <c r="H12" s="8">
        <v>5</v>
      </c>
      <c r="I12" s="12" t="s">
        <v>2</v>
      </c>
      <c r="J12" s="12"/>
      <c r="K12" s="5">
        <v>5</v>
      </c>
      <c r="L12" s="50" t="s">
        <v>5</v>
      </c>
      <c r="M12" s="50" t="s">
        <v>21</v>
      </c>
      <c r="N12" s="5">
        <v>5</v>
      </c>
      <c r="O12" s="12" t="s">
        <v>6</v>
      </c>
      <c r="P12" s="12"/>
      <c r="Q12" s="5">
        <v>5</v>
      </c>
      <c r="R12" s="9" t="s">
        <v>3</v>
      </c>
      <c r="S12" s="9"/>
      <c r="T12" s="5">
        <v>5</v>
      </c>
      <c r="U12" s="12" t="s">
        <v>5</v>
      </c>
      <c r="V12" s="12"/>
      <c r="W12" s="5">
        <v>5</v>
      </c>
      <c r="X12" s="12" t="s">
        <v>1</v>
      </c>
      <c r="Y12" s="12"/>
      <c r="Z12" s="5">
        <v>5</v>
      </c>
      <c r="AA12" s="9" t="s">
        <v>4</v>
      </c>
      <c r="AB12" s="9"/>
      <c r="AC12" s="5">
        <v>5</v>
      </c>
      <c r="AD12" s="40" t="s">
        <v>6</v>
      </c>
      <c r="AE12" s="40">
        <v>8</v>
      </c>
      <c r="AF12" s="5">
        <v>5</v>
      </c>
      <c r="AG12" s="40" t="s">
        <v>2</v>
      </c>
      <c r="AH12" s="40">
        <v>3</v>
      </c>
      <c r="AI12" s="5">
        <v>5</v>
      </c>
      <c r="AJ12" s="9" t="s">
        <v>4</v>
      </c>
      <c r="AK12" s="9"/>
    </row>
    <row r="13" spans="1:37" x14ac:dyDescent="0.25">
      <c r="B13" s="7">
        <v>6</v>
      </c>
      <c r="C13" s="12" t="s">
        <v>6</v>
      </c>
      <c r="D13" s="12"/>
      <c r="E13" s="5">
        <v>6</v>
      </c>
      <c r="F13" s="9" t="s">
        <v>3</v>
      </c>
      <c r="G13" s="9"/>
      <c r="H13" s="8">
        <v>6</v>
      </c>
      <c r="I13" s="9" t="s">
        <v>3</v>
      </c>
      <c r="J13" s="9"/>
      <c r="K13" s="5">
        <v>6</v>
      </c>
      <c r="L13" s="12" t="s">
        <v>6</v>
      </c>
      <c r="M13" s="12"/>
      <c r="N13" s="5">
        <v>6</v>
      </c>
      <c r="O13" s="12" t="s">
        <v>1</v>
      </c>
      <c r="P13" s="12"/>
      <c r="Q13" s="5">
        <v>6</v>
      </c>
      <c r="R13" s="9" t="s">
        <v>4</v>
      </c>
      <c r="S13" s="9"/>
      <c r="T13" s="5">
        <v>6</v>
      </c>
      <c r="U13" s="12" t="s">
        <v>6</v>
      </c>
      <c r="V13" s="12"/>
      <c r="W13" s="5">
        <v>6</v>
      </c>
      <c r="X13" s="12" t="s">
        <v>2</v>
      </c>
      <c r="Y13" s="12"/>
      <c r="Z13" s="5">
        <v>6</v>
      </c>
      <c r="AA13" s="12" t="s">
        <v>5</v>
      </c>
      <c r="AB13" s="12"/>
      <c r="AC13" s="8">
        <v>6</v>
      </c>
      <c r="AD13" s="40" t="s">
        <v>6</v>
      </c>
      <c r="AE13" s="40">
        <v>8</v>
      </c>
      <c r="AF13" s="5">
        <v>6</v>
      </c>
      <c r="AG13" s="9" t="s">
        <v>3</v>
      </c>
      <c r="AH13" s="9"/>
      <c r="AI13" s="5">
        <v>6</v>
      </c>
      <c r="AJ13" s="40" t="s">
        <v>5</v>
      </c>
      <c r="AK13" s="40">
        <v>8</v>
      </c>
    </row>
    <row r="14" spans="1:37" x14ac:dyDescent="0.25">
      <c r="B14" s="7">
        <v>7</v>
      </c>
      <c r="C14" s="12" t="s">
        <v>1</v>
      </c>
      <c r="D14" s="12"/>
      <c r="E14" s="5">
        <v>7</v>
      </c>
      <c r="F14" s="9" t="s">
        <v>4</v>
      </c>
      <c r="G14" s="9"/>
      <c r="H14" s="12">
        <v>7</v>
      </c>
      <c r="I14" s="9" t="s">
        <v>4</v>
      </c>
      <c r="J14" s="9"/>
      <c r="K14" s="5">
        <v>7</v>
      </c>
      <c r="L14" s="12" t="s">
        <v>6</v>
      </c>
      <c r="M14" s="12"/>
      <c r="N14" s="5">
        <v>7</v>
      </c>
      <c r="O14" s="12" t="s">
        <v>2</v>
      </c>
      <c r="P14" s="12"/>
      <c r="Q14" s="5">
        <v>7</v>
      </c>
      <c r="R14" s="12" t="s">
        <v>5</v>
      </c>
      <c r="S14" s="12"/>
      <c r="T14" s="5">
        <v>7</v>
      </c>
      <c r="U14" s="12" t="s">
        <v>6</v>
      </c>
      <c r="V14" s="12"/>
      <c r="W14" s="5">
        <v>7</v>
      </c>
      <c r="X14" s="9" t="s">
        <v>3</v>
      </c>
      <c r="Y14" s="9"/>
      <c r="Z14" s="5">
        <v>7</v>
      </c>
      <c r="AA14" s="12" t="s">
        <v>6</v>
      </c>
      <c r="AB14" s="12"/>
      <c r="AC14" s="8">
        <v>7</v>
      </c>
      <c r="AD14" s="40" t="s">
        <v>1</v>
      </c>
      <c r="AE14" s="40">
        <v>8</v>
      </c>
      <c r="AF14" s="5">
        <v>7</v>
      </c>
      <c r="AG14" s="9" t="s">
        <v>4</v>
      </c>
      <c r="AH14" s="9"/>
      <c r="AI14" s="5">
        <v>7</v>
      </c>
      <c r="AJ14" s="40" t="s">
        <v>6</v>
      </c>
      <c r="AK14" s="40">
        <v>8</v>
      </c>
    </row>
    <row r="15" spans="1:37" x14ac:dyDescent="0.25">
      <c r="B15" s="7">
        <v>8</v>
      </c>
      <c r="C15" s="12" t="s">
        <v>2</v>
      </c>
      <c r="D15" s="12"/>
      <c r="E15" s="5">
        <v>8</v>
      </c>
      <c r="F15" s="12" t="s">
        <v>5</v>
      </c>
      <c r="G15" s="12"/>
      <c r="H15" s="8">
        <v>8</v>
      </c>
      <c r="I15" s="12" t="s">
        <v>5</v>
      </c>
      <c r="J15" s="12"/>
      <c r="K15" s="5">
        <v>8</v>
      </c>
      <c r="L15" s="12" t="s">
        <v>1</v>
      </c>
      <c r="M15" s="12"/>
      <c r="N15" s="12">
        <v>8</v>
      </c>
      <c r="O15" s="9" t="s">
        <v>3</v>
      </c>
      <c r="P15" s="9"/>
      <c r="Q15" s="5">
        <v>8</v>
      </c>
      <c r="R15" s="12" t="s">
        <v>6</v>
      </c>
      <c r="S15" s="12"/>
      <c r="T15" s="5">
        <v>8</v>
      </c>
      <c r="U15" s="12" t="s">
        <v>5</v>
      </c>
      <c r="V15" s="12"/>
      <c r="W15" s="12">
        <v>8</v>
      </c>
      <c r="X15" s="9" t="s">
        <v>4</v>
      </c>
      <c r="Y15" s="9"/>
      <c r="Z15" s="5">
        <v>8</v>
      </c>
      <c r="AA15" s="12" t="s">
        <v>6</v>
      </c>
      <c r="AB15" s="12"/>
      <c r="AC15" s="5">
        <v>8</v>
      </c>
      <c r="AD15" s="40" t="s">
        <v>2</v>
      </c>
      <c r="AE15" s="40">
        <v>3</v>
      </c>
      <c r="AF15" s="5">
        <v>8</v>
      </c>
      <c r="AG15" s="40" t="s">
        <v>5</v>
      </c>
      <c r="AH15" s="40">
        <v>8</v>
      </c>
      <c r="AI15" s="5">
        <v>8</v>
      </c>
      <c r="AJ15" s="40" t="s">
        <v>6</v>
      </c>
      <c r="AK15" s="40">
        <v>8</v>
      </c>
    </row>
    <row r="16" spans="1:37" x14ac:dyDescent="0.25">
      <c r="B16" s="7">
        <v>9</v>
      </c>
      <c r="C16" s="9" t="s">
        <v>3</v>
      </c>
      <c r="D16" s="9"/>
      <c r="E16" s="5">
        <v>9</v>
      </c>
      <c r="F16" s="12" t="s">
        <v>6</v>
      </c>
      <c r="G16" s="12"/>
      <c r="H16" s="8">
        <v>9</v>
      </c>
      <c r="I16" s="12" t="s">
        <v>6</v>
      </c>
      <c r="J16" s="12"/>
      <c r="K16" s="5">
        <v>9</v>
      </c>
      <c r="L16" s="12" t="s">
        <v>2</v>
      </c>
      <c r="M16" s="12"/>
      <c r="N16" s="5">
        <v>9</v>
      </c>
      <c r="O16" s="9" t="s">
        <v>4</v>
      </c>
      <c r="P16" s="9"/>
      <c r="Q16" s="5">
        <v>9</v>
      </c>
      <c r="R16" s="12" t="s">
        <v>6</v>
      </c>
      <c r="S16" s="12"/>
      <c r="T16" s="5">
        <v>9</v>
      </c>
      <c r="U16" s="12" t="s">
        <v>2</v>
      </c>
      <c r="V16" s="12"/>
      <c r="W16" s="5">
        <v>9</v>
      </c>
      <c r="X16" s="12" t="s">
        <v>5</v>
      </c>
      <c r="Y16" s="12"/>
      <c r="Z16" s="5">
        <v>9</v>
      </c>
      <c r="AA16" s="12" t="s">
        <v>1</v>
      </c>
      <c r="AB16" s="12"/>
      <c r="AC16" s="5">
        <v>9</v>
      </c>
      <c r="AD16" s="9" t="s">
        <v>3</v>
      </c>
      <c r="AE16" s="9"/>
      <c r="AF16" s="5">
        <v>9</v>
      </c>
      <c r="AG16" s="40" t="s">
        <v>6</v>
      </c>
      <c r="AH16" s="40">
        <v>8</v>
      </c>
      <c r="AI16" s="5">
        <v>9</v>
      </c>
      <c r="AJ16" s="40" t="s">
        <v>1</v>
      </c>
      <c r="AK16" s="40">
        <v>8</v>
      </c>
    </row>
    <row r="17" spans="2:39" x14ac:dyDescent="0.25">
      <c r="B17" s="7">
        <v>10</v>
      </c>
      <c r="C17" s="9" t="s">
        <v>4</v>
      </c>
      <c r="D17" s="9"/>
      <c r="E17" s="5">
        <v>10</v>
      </c>
      <c r="F17" s="12" t="s">
        <v>6</v>
      </c>
      <c r="G17" s="12"/>
      <c r="H17" s="8">
        <v>10</v>
      </c>
      <c r="I17" s="12" t="s">
        <v>6</v>
      </c>
      <c r="J17" s="12"/>
      <c r="K17" s="5">
        <v>10</v>
      </c>
      <c r="L17" s="9" t="s">
        <v>3</v>
      </c>
      <c r="M17" s="9"/>
      <c r="N17" s="8">
        <v>10</v>
      </c>
      <c r="O17" s="12" t="s">
        <v>5</v>
      </c>
      <c r="P17" s="12"/>
      <c r="Q17" s="5">
        <v>10</v>
      </c>
      <c r="R17" s="12" t="s">
        <v>1</v>
      </c>
      <c r="S17" s="12"/>
      <c r="T17" s="5">
        <v>10</v>
      </c>
      <c r="U17" s="9" t="s">
        <v>3</v>
      </c>
      <c r="V17" s="9"/>
      <c r="W17" s="5">
        <v>10</v>
      </c>
      <c r="X17" s="12" t="s">
        <v>6</v>
      </c>
      <c r="Y17" s="12"/>
      <c r="Z17" s="5">
        <v>10</v>
      </c>
      <c r="AA17" s="12" t="s">
        <v>2</v>
      </c>
      <c r="AB17" s="12"/>
      <c r="AC17" s="5">
        <v>10</v>
      </c>
      <c r="AD17" s="9" t="s">
        <v>4</v>
      </c>
      <c r="AE17" s="9"/>
      <c r="AF17" s="5">
        <v>10</v>
      </c>
      <c r="AG17" s="40" t="s">
        <v>6</v>
      </c>
      <c r="AH17" s="40">
        <v>8</v>
      </c>
      <c r="AI17" s="5">
        <v>10</v>
      </c>
      <c r="AJ17" s="40" t="s">
        <v>2</v>
      </c>
      <c r="AK17" s="40">
        <v>3</v>
      </c>
    </row>
    <row r="18" spans="2:39" x14ac:dyDescent="0.25">
      <c r="B18" s="7">
        <v>11</v>
      </c>
      <c r="C18" s="12" t="s">
        <v>5</v>
      </c>
      <c r="D18" s="12"/>
      <c r="E18" s="5">
        <v>11</v>
      </c>
      <c r="F18" s="12" t="s">
        <v>1</v>
      </c>
      <c r="G18" s="12"/>
      <c r="H18" s="8">
        <v>11</v>
      </c>
      <c r="I18" s="12" t="s">
        <v>1</v>
      </c>
      <c r="J18" s="12"/>
      <c r="K18" s="5">
        <v>11</v>
      </c>
      <c r="L18" s="9" t="s">
        <v>4</v>
      </c>
      <c r="M18" s="9"/>
      <c r="N18" s="5">
        <v>11</v>
      </c>
      <c r="O18" s="12" t="s">
        <v>6</v>
      </c>
      <c r="P18" s="12"/>
      <c r="Q18" s="5">
        <v>11</v>
      </c>
      <c r="R18" s="12" t="s">
        <v>2</v>
      </c>
      <c r="S18" s="12"/>
      <c r="T18" s="5">
        <v>11</v>
      </c>
      <c r="U18" s="9" t="s">
        <v>4</v>
      </c>
      <c r="V18" s="9"/>
      <c r="W18" s="5">
        <v>11</v>
      </c>
      <c r="X18" s="12" t="s">
        <v>6</v>
      </c>
      <c r="Y18" s="12"/>
      <c r="Z18" s="5">
        <v>11</v>
      </c>
      <c r="AA18" s="9" t="s">
        <v>3</v>
      </c>
      <c r="AB18" s="9"/>
      <c r="AC18" s="5">
        <v>11</v>
      </c>
      <c r="AD18" s="40" t="s">
        <v>5</v>
      </c>
      <c r="AE18" s="40">
        <v>8</v>
      </c>
      <c r="AF18" s="5">
        <v>11</v>
      </c>
      <c r="AG18" s="50" t="s">
        <v>1</v>
      </c>
      <c r="AH18" s="50" t="s">
        <v>21</v>
      </c>
      <c r="AI18" s="5">
        <v>11</v>
      </c>
      <c r="AJ18" s="9" t="s">
        <v>3</v>
      </c>
      <c r="AK18" s="9"/>
    </row>
    <row r="19" spans="2:39" x14ac:dyDescent="0.25">
      <c r="B19" s="7">
        <v>12</v>
      </c>
      <c r="C19" s="12" t="s">
        <v>6</v>
      </c>
      <c r="D19" s="12"/>
      <c r="E19" s="5">
        <v>12</v>
      </c>
      <c r="F19" s="12" t="s">
        <v>2</v>
      </c>
      <c r="G19" s="12"/>
      <c r="H19" s="8">
        <v>12</v>
      </c>
      <c r="I19" s="12" t="s">
        <v>2</v>
      </c>
      <c r="J19" s="12"/>
      <c r="K19" s="5">
        <v>12</v>
      </c>
      <c r="L19" s="12" t="s">
        <v>5</v>
      </c>
      <c r="M19" s="12"/>
      <c r="N19" s="5">
        <v>12</v>
      </c>
      <c r="O19" s="12" t="s">
        <v>6</v>
      </c>
      <c r="P19" s="12"/>
      <c r="Q19" s="5">
        <v>12</v>
      </c>
      <c r="R19" s="9" t="s">
        <v>3</v>
      </c>
      <c r="S19" s="9"/>
      <c r="T19" s="5">
        <v>12</v>
      </c>
      <c r="U19" s="12" t="s">
        <v>5</v>
      </c>
      <c r="V19" s="12"/>
      <c r="W19" s="5">
        <v>12</v>
      </c>
      <c r="X19" s="12" t="s">
        <v>1</v>
      </c>
      <c r="Y19" s="12"/>
      <c r="Z19" s="5">
        <v>12</v>
      </c>
      <c r="AA19" s="9" t="s">
        <v>4</v>
      </c>
      <c r="AB19" s="9"/>
      <c r="AC19" s="5">
        <v>12</v>
      </c>
      <c r="AD19" s="40" t="s">
        <v>6</v>
      </c>
      <c r="AE19" s="40">
        <v>8</v>
      </c>
      <c r="AF19" s="5">
        <v>12</v>
      </c>
      <c r="AG19" s="40" t="s">
        <v>2</v>
      </c>
      <c r="AH19" s="40">
        <v>3</v>
      </c>
      <c r="AI19" s="5">
        <v>12</v>
      </c>
      <c r="AJ19" s="9" t="s">
        <v>4</v>
      </c>
      <c r="AK19" s="9"/>
    </row>
    <row r="20" spans="2:39" x14ac:dyDescent="0.25">
      <c r="B20" s="7">
        <v>13</v>
      </c>
      <c r="C20" s="12" t="s">
        <v>6</v>
      </c>
      <c r="D20" s="12"/>
      <c r="E20" s="5">
        <v>13</v>
      </c>
      <c r="F20" s="9" t="s">
        <v>3</v>
      </c>
      <c r="G20" s="9"/>
      <c r="H20" s="8">
        <v>13</v>
      </c>
      <c r="I20" s="9" t="s">
        <v>3</v>
      </c>
      <c r="J20" s="9"/>
      <c r="K20" s="8">
        <v>13</v>
      </c>
      <c r="L20" s="12" t="s">
        <v>6</v>
      </c>
      <c r="M20" s="12"/>
      <c r="N20" s="5">
        <v>13</v>
      </c>
      <c r="O20" s="50" t="s">
        <v>1</v>
      </c>
      <c r="P20" s="50" t="s">
        <v>21</v>
      </c>
      <c r="Q20" s="5">
        <v>13</v>
      </c>
      <c r="R20" s="9" t="s">
        <v>4</v>
      </c>
      <c r="S20" s="9"/>
      <c r="T20" s="5">
        <v>13</v>
      </c>
      <c r="U20" s="12" t="s">
        <v>6</v>
      </c>
      <c r="V20" s="12"/>
      <c r="W20" s="5">
        <v>13</v>
      </c>
      <c r="X20" s="12" t="s">
        <v>2</v>
      </c>
      <c r="Y20" s="12"/>
      <c r="Z20" s="5">
        <v>13</v>
      </c>
      <c r="AA20" s="12" t="s">
        <v>5</v>
      </c>
      <c r="AB20" s="12"/>
      <c r="AC20" s="5">
        <v>13</v>
      </c>
      <c r="AD20" s="40" t="s">
        <v>6</v>
      </c>
      <c r="AE20" s="40">
        <v>8</v>
      </c>
      <c r="AF20" s="5">
        <v>13</v>
      </c>
      <c r="AG20" s="9" t="s">
        <v>3</v>
      </c>
      <c r="AH20" s="9"/>
      <c r="AI20" s="12">
        <v>13</v>
      </c>
      <c r="AJ20" s="40" t="s">
        <v>5</v>
      </c>
      <c r="AK20" s="40">
        <v>8</v>
      </c>
    </row>
    <row r="21" spans="2:39" x14ac:dyDescent="0.25">
      <c r="B21" s="7">
        <v>14</v>
      </c>
      <c r="C21" s="12" t="s">
        <v>1</v>
      </c>
      <c r="D21" s="12"/>
      <c r="E21" s="5">
        <v>14</v>
      </c>
      <c r="F21" s="9" t="s">
        <v>4</v>
      </c>
      <c r="G21" s="9"/>
      <c r="H21" s="8">
        <v>14</v>
      </c>
      <c r="I21" s="9" t="s">
        <v>4</v>
      </c>
      <c r="J21" s="9"/>
      <c r="K21" s="5">
        <v>14</v>
      </c>
      <c r="L21" s="12" t="s">
        <v>6</v>
      </c>
      <c r="M21" s="12"/>
      <c r="N21" s="5">
        <v>14</v>
      </c>
      <c r="O21" s="50" t="s">
        <v>2</v>
      </c>
      <c r="P21" s="50" t="s">
        <v>22</v>
      </c>
      <c r="Q21" s="5">
        <v>14</v>
      </c>
      <c r="R21" s="12" t="s">
        <v>5</v>
      </c>
      <c r="S21" s="12"/>
      <c r="T21" s="5">
        <v>14</v>
      </c>
      <c r="U21" s="50" t="s">
        <v>6</v>
      </c>
      <c r="V21" s="50" t="s">
        <v>21</v>
      </c>
      <c r="W21" s="5">
        <v>14</v>
      </c>
      <c r="X21" s="9" t="s">
        <v>3</v>
      </c>
      <c r="Y21" s="9"/>
      <c r="Z21" s="5">
        <v>14</v>
      </c>
      <c r="AA21" s="12" t="s">
        <v>6</v>
      </c>
      <c r="AB21" s="12"/>
      <c r="AC21" s="5">
        <v>14</v>
      </c>
      <c r="AD21" s="40" t="s">
        <v>1</v>
      </c>
      <c r="AE21" s="40">
        <v>8</v>
      </c>
      <c r="AF21" s="5">
        <v>14</v>
      </c>
      <c r="AG21" s="9" t="s">
        <v>4</v>
      </c>
      <c r="AH21" s="9"/>
      <c r="AI21" s="5">
        <v>14</v>
      </c>
      <c r="AJ21" s="40" t="s">
        <v>6</v>
      </c>
      <c r="AK21" s="40">
        <v>8</v>
      </c>
      <c r="AM21" s="26"/>
    </row>
    <row r="22" spans="2:39" x14ac:dyDescent="0.25">
      <c r="B22" s="7">
        <v>15</v>
      </c>
      <c r="C22" s="12" t="s">
        <v>2</v>
      </c>
      <c r="D22" s="12"/>
      <c r="E22" s="5">
        <v>15</v>
      </c>
      <c r="F22" s="12" t="s">
        <v>5</v>
      </c>
      <c r="G22" s="12"/>
      <c r="H22" s="8">
        <v>15</v>
      </c>
      <c r="I22" s="12" t="s">
        <v>5</v>
      </c>
      <c r="J22" s="12"/>
      <c r="K22" s="5">
        <v>15</v>
      </c>
      <c r="L22" s="12" t="s">
        <v>1</v>
      </c>
      <c r="M22" s="12"/>
      <c r="N22" s="5">
        <v>15</v>
      </c>
      <c r="O22" s="9" t="s">
        <v>3</v>
      </c>
      <c r="P22" s="9"/>
      <c r="Q22" s="12">
        <v>15</v>
      </c>
      <c r="R22" s="12" t="s">
        <v>6</v>
      </c>
      <c r="S22" s="12"/>
      <c r="T22" s="5">
        <v>15</v>
      </c>
      <c r="U22" s="12" t="s">
        <v>1</v>
      </c>
      <c r="V22" s="12"/>
      <c r="W22" s="5">
        <v>15</v>
      </c>
      <c r="X22" s="9" t="s">
        <v>4</v>
      </c>
      <c r="Y22" s="9"/>
      <c r="Z22" s="5">
        <v>15</v>
      </c>
      <c r="AA22" s="12" t="s">
        <v>6</v>
      </c>
      <c r="AB22" s="12"/>
      <c r="AC22" s="5">
        <v>15</v>
      </c>
      <c r="AD22" s="40" t="s">
        <v>2</v>
      </c>
      <c r="AE22" s="40">
        <v>3</v>
      </c>
      <c r="AF22" s="5">
        <v>15</v>
      </c>
      <c r="AG22" s="40" t="s">
        <v>5</v>
      </c>
      <c r="AH22" s="40">
        <v>8</v>
      </c>
      <c r="AI22" s="5">
        <v>15</v>
      </c>
      <c r="AJ22" s="40" t="s">
        <v>6</v>
      </c>
      <c r="AK22" s="40">
        <v>8</v>
      </c>
    </row>
    <row r="23" spans="2:39" x14ac:dyDescent="0.25">
      <c r="B23" s="7">
        <v>16</v>
      </c>
      <c r="C23" s="9" t="s">
        <v>3</v>
      </c>
      <c r="D23" s="9"/>
      <c r="E23" s="5">
        <v>16</v>
      </c>
      <c r="F23" s="12" t="s">
        <v>6</v>
      </c>
      <c r="G23" s="12"/>
      <c r="H23" s="8">
        <v>16</v>
      </c>
      <c r="I23" s="12" t="s">
        <v>6</v>
      </c>
      <c r="J23" s="12"/>
      <c r="K23" s="5">
        <v>16</v>
      </c>
      <c r="L23" s="12" t="s">
        <v>2</v>
      </c>
      <c r="M23" s="12"/>
      <c r="N23" s="5">
        <v>16</v>
      </c>
      <c r="O23" s="9" t="s">
        <v>4</v>
      </c>
      <c r="P23" s="9"/>
      <c r="Q23" s="5">
        <v>16</v>
      </c>
      <c r="R23" s="12" t="s">
        <v>6</v>
      </c>
      <c r="S23" s="12"/>
      <c r="T23" s="5">
        <v>16</v>
      </c>
      <c r="U23" s="12" t="s">
        <v>2</v>
      </c>
      <c r="V23" s="12"/>
      <c r="W23" s="5">
        <v>16</v>
      </c>
      <c r="X23" s="12" t="s">
        <v>5</v>
      </c>
      <c r="Y23" s="12"/>
      <c r="Z23" s="5">
        <v>16</v>
      </c>
      <c r="AA23" s="12" t="s">
        <v>1</v>
      </c>
      <c r="AB23" s="12"/>
      <c r="AC23" s="5">
        <v>16</v>
      </c>
      <c r="AD23" s="9" t="s">
        <v>3</v>
      </c>
      <c r="AE23" s="9"/>
      <c r="AF23" s="5">
        <v>16</v>
      </c>
      <c r="AG23" s="40" t="s">
        <v>6</v>
      </c>
      <c r="AH23" s="40">
        <v>8</v>
      </c>
      <c r="AI23" s="5">
        <v>16</v>
      </c>
      <c r="AJ23" s="40" t="s">
        <v>1</v>
      </c>
      <c r="AK23" s="40">
        <v>8</v>
      </c>
    </row>
    <row r="24" spans="2:39" x14ac:dyDescent="0.25">
      <c r="B24" s="7">
        <v>17</v>
      </c>
      <c r="C24" s="9" t="s">
        <v>4</v>
      </c>
      <c r="D24" s="9"/>
      <c r="E24" s="5">
        <v>17</v>
      </c>
      <c r="F24" s="12" t="s">
        <v>6</v>
      </c>
      <c r="G24" s="12"/>
      <c r="H24" s="8">
        <v>17</v>
      </c>
      <c r="I24" s="12" t="s">
        <v>6</v>
      </c>
      <c r="J24" s="12"/>
      <c r="K24" s="5">
        <v>17</v>
      </c>
      <c r="L24" s="9" t="s">
        <v>3</v>
      </c>
      <c r="M24" s="9"/>
      <c r="N24" s="8">
        <v>17</v>
      </c>
      <c r="O24" s="12" t="s">
        <v>5</v>
      </c>
      <c r="P24" s="12"/>
      <c r="Q24" s="5">
        <v>17</v>
      </c>
      <c r="R24" s="12" t="s">
        <v>1</v>
      </c>
      <c r="S24" s="12"/>
      <c r="T24" s="5">
        <v>17</v>
      </c>
      <c r="U24" s="9" t="s">
        <v>3</v>
      </c>
      <c r="V24" s="9"/>
      <c r="W24" s="5">
        <v>17</v>
      </c>
      <c r="X24" s="12" t="s">
        <v>6</v>
      </c>
      <c r="Y24" s="12"/>
      <c r="Z24" s="5">
        <v>17</v>
      </c>
      <c r="AA24" s="12" t="s">
        <v>2</v>
      </c>
      <c r="AB24" s="12"/>
      <c r="AC24" s="5">
        <v>17</v>
      </c>
      <c r="AD24" s="9" t="s">
        <v>4</v>
      </c>
      <c r="AE24" s="9"/>
      <c r="AF24" s="5">
        <v>17</v>
      </c>
      <c r="AG24" s="40" t="s">
        <v>6</v>
      </c>
      <c r="AH24" s="40">
        <v>8</v>
      </c>
      <c r="AI24" s="5">
        <v>17</v>
      </c>
      <c r="AJ24" s="40" t="s">
        <v>2</v>
      </c>
      <c r="AK24" s="40">
        <v>3</v>
      </c>
    </row>
    <row r="25" spans="2:39" x14ac:dyDescent="0.25">
      <c r="B25" s="7">
        <v>18</v>
      </c>
      <c r="C25" s="12" t="s">
        <v>5</v>
      </c>
      <c r="D25" s="12"/>
      <c r="E25" s="5">
        <v>18</v>
      </c>
      <c r="F25" s="12" t="s">
        <v>1</v>
      </c>
      <c r="G25" s="12"/>
      <c r="H25" s="8">
        <v>18</v>
      </c>
      <c r="I25" s="12" t="s">
        <v>1</v>
      </c>
      <c r="J25" s="12"/>
      <c r="K25" s="5">
        <v>18</v>
      </c>
      <c r="L25" s="9" t="s">
        <v>4</v>
      </c>
      <c r="M25" s="9"/>
      <c r="N25" s="5">
        <v>18</v>
      </c>
      <c r="O25" s="12" t="s">
        <v>6</v>
      </c>
      <c r="P25" s="12"/>
      <c r="Q25" s="12">
        <v>18</v>
      </c>
      <c r="R25" s="12" t="s">
        <v>2</v>
      </c>
      <c r="S25" s="12"/>
      <c r="T25" s="5">
        <v>18</v>
      </c>
      <c r="U25" s="9" t="s">
        <v>4</v>
      </c>
      <c r="V25" s="9"/>
      <c r="W25" s="5">
        <v>18</v>
      </c>
      <c r="X25" s="12" t="s">
        <v>6</v>
      </c>
      <c r="Y25" s="12"/>
      <c r="Z25" s="5">
        <v>18</v>
      </c>
      <c r="AA25" s="9" t="s">
        <v>3</v>
      </c>
      <c r="AB25" s="9"/>
      <c r="AC25" s="5">
        <v>18</v>
      </c>
      <c r="AD25" s="40" t="s">
        <v>5</v>
      </c>
      <c r="AE25" s="40">
        <v>8</v>
      </c>
      <c r="AF25" s="5">
        <v>18</v>
      </c>
      <c r="AG25" s="40" t="s">
        <v>1</v>
      </c>
      <c r="AH25" s="40">
        <v>8</v>
      </c>
      <c r="AI25" s="5">
        <v>18</v>
      </c>
      <c r="AJ25" s="9" t="s">
        <v>3</v>
      </c>
      <c r="AK25" s="9"/>
    </row>
    <row r="26" spans="2:39" x14ac:dyDescent="0.25">
      <c r="B26" s="7">
        <v>19</v>
      </c>
      <c r="C26" s="12" t="s">
        <v>6</v>
      </c>
      <c r="D26" s="12"/>
      <c r="E26" s="5">
        <v>19</v>
      </c>
      <c r="F26" s="12" t="s">
        <v>2</v>
      </c>
      <c r="G26" s="12"/>
      <c r="H26" s="8">
        <v>19</v>
      </c>
      <c r="I26" s="12" t="s">
        <v>2</v>
      </c>
      <c r="J26" s="12"/>
      <c r="K26" s="5">
        <v>19</v>
      </c>
      <c r="L26" s="12" t="s">
        <v>5</v>
      </c>
      <c r="M26" s="12"/>
      <c r="N26" s="5">
        <v>19</v>
      </c>
      <c r="O26" s="12" t="s">
        <v>6</v>
      </c>
      <c r="P26" s="12"/>
      <c r="Q26" s="5">
        <v>19</v>
      </c>
      <c r="R26" s="9" t="s">
        <v>3</v>
      </c>
      <c r="S26" s="9"/>
      <c r="T26" s="5">
        <v>19</v>
      </c>
      <c r="U26" s="12" t="s">
        <v>5</v>
      </c>
      <c r="V26" s="12"/>
      <c r="W26" s="5">
        <v>19</v>
      </c>
      <c r="X26" s="12" t="s">
        <v>1</v>
      </c>
      <c r="Y26" s="12"/>
      <c r="Z26" s="5">
        <v>19</v>
      </c>
      <c r="AA26" s="9" t="s">
        <v>4</v>
      </c>
      <c r="AB26" s="9"/>
      <c r="AC26" s="5">
        <v>19</v>
      </c>
      <c r="AD26" s="40" t="s">
        <v>6</v>
      </c>
      <c r="AE26" s="40">
        <v>8</v>
      </c>
      <c r="AF26" s="5">
        <v>19</v>
      </c>
      <c r="AG26" s="40" t="s">
        <v>2</v>
      </c>
      <c r="AH26" s="40">
        <v>3</v>
      </c>
      <c r="AI26" s="5">
        <v>19</v>
      </c>
      <c r="AJ26" s="9" t="s">
        <v>4</v>
      </c>
      <c r="AK26" s="9"/>
    </row>
    <row r="27" spans="2:39" x14ac:dyDescent="0.25">
      <c r="B27" s="7">
        <v>20</v>
      </c>
      <c r="C27" s="12" t="s">
        <v>6</v>
      </c>
      <c r="D27" s="12"/>
      <c r="E27" s="5">
        <v>20</v>
      </c>
      <c r="F27" s="9" t="s">
        <v>3</v>
      </c>
      <c r="G27" s="9"/>
      <c r="H27" s="8">
        <v>20</v>
      </c>
      <c r="I27" s="9" t="s">
        <v>3</v>
      </c>
      <c r="J27" s="9"/>
      <c r="K27" s="12">
        <v>20</v>
      </c>
      <c r="L27" s="12" t="s">
        <v>6</v>
      </c>
      <c r="M27" s="12"/>
      <c r="N27" s="5">
        <v>20</v>
      </c>
      <c r="O27" s="12" t="s">
        <v>1</v>
      </c>
      <c r="P27" s="12"/>
      <c r="Q27" s="5">
        <v>20</v>
      </c>
      <c r="R27" s="9" t="s">
        <v>4</v>
      </c>
      <c r="S27" s="9"/>
      <c r="T27" s="5">
        <v>20</v>
      </c>
      <c r="U27" s="12" t="s">
        <v>6</v>
      </c>
      <c r="V27" s="12"/>
      <c r="W27" s="5">
        <v>20</v>
      </c>
      <c r="X27" s="12" t="s">
        <v>2</v>
      </c>
      <c r="Y27" s="12"/>
      <c r="Z27" s="5">
        <v>20</v>
      </c>
      <c r="AA27" s="12" t="s">
        <v>5</v>
      </c>
      <c r="AB27" s="12"/>
      <c r="AC27" s="5">
        <v>20</v>
      </c>
      <c r="AD27" s="40" t="s">
        <v>6</v>
      </c>
      <c r="AE27" s="40">
        <v>8</v>
      </c>
      <c r="AF27" s="5">
        <v>20</v>
      </c>
      <c r="AG27" s="9" t="s">
        <v>3</v>
      </c>
      <c r="AH27" s="9"/>
      <c r="AI27" s="5">
        <v>20</v>
      </c>
      <c r="AJ27" s="40" t="s">
        <v>5</v>
      </c>
      <c r="AK27" s="40">
        <v>8</v>
      </c>
    </row>
    <row r="28" spans="2:39" x14ac:dyDescent="0.25">
      <c r="B28" s="7">
        <v>21</v>
      </c>
      <c r="C28" s="12" t="s">
        <v>1</v>
      </c>
      <c r="D28" s="12"/>
      <c r="E28" s="5">
        <v>21</v>
      </c>
      <c r="F28" s="9" t="s">
        <v>4</v>
      </c>
      <c r="G28" s="9"/>
      <c r="H28" s="8">
        <v>21</v>
      </c>
      <c r="I28" s="9" t="s">
        <v>4</v>
      </c>
      <c r="J28" s="9"/>
      <c r="K28" s="5">
        <v>21</v>
      </c>
      <c r="L28" s="12" t="s">
        <v>6</v>
      </c>
      <c r="M28" s="12"/>
      <c r="N28" s="8">
        <v>21</v>
      </c>
      <c r="O28" s="12" t="s">
        <v>2</v>
      </c>
      <c r="P28" s="12"/>
      <c r="Q28" s="5">
        <v>21</v>
      </c>
      <c r="R28" s="12" t="s">
        <v>5</v>
      </c>
      <c r="S28" s="12"/>
      <c r="T28" s="5">
        <v>21</v>
      </c>
      <c r="U28" s="12" t="s">
        <v>6</v>
      </c>
      <c r="V28" s="12"/>
      <c r="W28" s="5">
        <v>21</v>
      </c>
      <c r="X28" s="9" t="s">
        <v>3</v>
      </c>
      <c r="Y28" s="9"/>
      <c r="Z28" s="5">
        <v>21</v>
      </c>
      <c r="AA28" s="12" t="s">
        <v>6</v>
      </c>
      <c r="AB28" s="12"/>
      <c r="AC28" s="5">
        <v>21</v>
      </c>
      <c r="AD28" s="40" t="s">
        <v>1</v>
      </c>
      <c r="AE28" s="40">
        <v>8</v>
      </c>
      <c r="AF28" s="5">
        <v>21</v>
      </c>
      <c r="AG28" s="9" t="s">
        <v>4</v>
      </c>
      <c r="AH28" s="9"/>
      <c r="AI28" s="5">
        <v>21</v>
      </c>
      <c r="AJ28" s="40" t="s">
        <v>6</v>
      </c>
      <c r="AK28" s="40">
        <v>8</v>
      </c>
    </row>
    <row r="29" spans="2:39" x14ac:dyDescent="0.25">
      <c r="B29" s="7">
        <v>22</v>
      </c>
      <c r="C29" s="12" t="s">
        <v>2</v>
      </c>
      <c r="D29" s="12"/>
      <c r="E29" s="5">
        <v>22</v>
      </c>
      <c r="F29" s="12" t="s">
        <v>5</v>
      </c>
      <c r="G29" s="12"/>
      <c r="H29" s="8">
        <v>22</v>
      </c>
      <c r="I29" s="12" t="s">
        <v>5</v>
      </c>
      <c r="J29" s="12"/>
      <c r="K29" s="5">
        <v>22</v>
      </c>
      <c r="L29" s="12" t="s">
        <v>1</v>
      </c>
      <c r="M29" s="12"/>
      <c r="N29" s="5">
        <v>22</v>
      </c>
      <c r="O29" s="9" t="s">
        <v>3</v>
      </c>
      <c r="P29" s="9"/>
      <c r="Q29" s="5">
        <v>22</v>
      </c>
      <c r="R29" s="12" t="s">
        <v>6</v>
      </c>
      <c r="S29" s="12"/>
      <c r="T29" s="5">
        <v>22</v>
      </c>
      <c r="U29" s="12" t="s">
        <v>1</v>
      </c>
      <c r="V29" s="12"/>
      <c r="W29" s="5">
        <v>22</v>
      </c>
      <c r="X29" s="9" t="s">
        <v>4</v>
      </c>
      <c r="Y29" s="9"/>
      <c r="Z29" s="5">
        <v>22</v>
      </c>
      <c r="AA29" s="12" t="s">
        <v>6</v>
      </c>
      <c r="AB29" s="12"/>
      <c r="AC29" s="5">
        <v>22</v>
      </c>
      <c r="AD29" s="40" t="s">
        <v>2</v>
      </c>
      <c r="AE29" s="40">
        <v>3</v>
      </c>
      <c r="AF29" s="5">
        <v>22</v>
      </c>
      <c r="AG29" s="40" t="s">
        <v>5</v>
      </c>
      <c r="AH29" s="40">
        <v>8</v>
      </c>
      <c r="AI29" s="5">
        <v>22</v>
      </c>
      <c r="AJ29" s="40" t="s">
        <v>6</v>
      </c>
      <c r="AK29" s="40">
        <v>8</v>
      </c>
    </row>
    <row r="30" spans="2:39" x14ac:dyDescent="0.25">
      <c r="B30" s="7">
        <v>23</v>
      </c>
      <c r="C30" s="9" t="s">
        <v>3</v>
      </c>
      <c r="D30" s="9"/>
      <c r="E30" s="5">
        <v>23</v>
      </c>
      <c r="F30" s="12" t="s">
        <v>6</v>
      </c>
      <c r="G30" s="12"/>
      <c r="H30" s="8">
        <v>23</v>
      </c>
      <c r="I30" s="12" t="s">
        <v>6</v>
      </c>
      <c r="J30" s="12"/>
      <c r="K30" s="5">
        <v>23</v>
      </c>
      <c r="L30" s="12" t="s">
        <v>2</v>
      </c>
      <c r="M30" s="12"/>
      <c r="N30" s="8">
        <v>23</v>
      </c>
      <c r="O30" s="9" t="s">
        <v>4</v>
      </c>
      <c r="P30" s="9"/>
      <c r="Q30" s="5">
        <v>23</v>
      </c>
      <c r="R30" s="12" t="s">
        <v>6</v>
      </c>
      <c r="S30" s="12"/>
      <c r="T30" s="5">
        <v>23</v>
      </c>
      <c r="U30" s="12" t="s">
        <v>2</v>
      </c>
      <c r="V30" s="12"/>
      <c r="W30" s="5">
        <v>23</v>
      </c>
      <c r="X30" s="12" t="s">
        <v>5</v>
      </c>
      <c r="Y30" s="12"/>
      <c r="Z30" s="5">
        <v>23</v>
      </c>
      <c r="AA30" s="12" t="s">
        <v>1</v>
      </c>
      <c r="AB30" s="12"/>
      <c r="AC30" s="5">
        <v>23</v>
      </c>
      <c r="AD30" s="9" t="s">
        <v>3</v>
      </c>
      <c r="AE30" s="9"/>
      <c r="AF30" s="5">
        <v>23</v>
      </c>
      <c r="AG30" s="40" t="s">
        <v>6</v>
      </c>
      <c r="AH30" s="40">
        <v>8</v>
      </c>
      <c r="AI30" s="5">
        <v>23</v>
      </c>
      <c r="AJ30" s="40" t="s">
        <v>1</v>
      </c>
      <c r="AK30" s="40">
        <v>8</v>
      </c>
    </row>
    <row r="31" spans="2:39" x14ac:dyDescent="0.25">
      <c r="B31" s="7">
        <v>24</v>
      </c>
      <c r="C31" s="9" t="s">
        <v>4</v>
      </c>
      <c r="D31" s="9"/>
      <c r="E31" s="5">
        <v>24</v>
      </c>
      <c r="F31" s="12" t="s">
        <v>6</v>
      </c>
      <c r="G31" s="12"/>
      <c r="H31" s="8">
        <v>24</v>
      </c>
      <c r="I31" s="12" t="s">
        <v>6</v>
      </c>
      <c r="J31" s="12"/>
      <c r="K31" s="5">
        <v>24</v>
      </c>
      <c r="L31" s="9" t="s">
        <v>3</v>
      </c>
      <c r="M31" s="9"/>
      <c r="N31" s="8">
        <v>24</v>
      </c>
      <c r="O31" s="50" t="s">
        <v>5</v>
      </c>
      <c r="P31" s="50" t="s">
        <v>21</v>
      </c>
      <c r="Q31" s="5">
        <v>24</v>
      </c>
      <c r="R31" s="12" t="s">
        <v>1</v>
      </c>
      <c r="S31" s="12"/>
      <c r="T31" s="5">
        <v>24</v>
      </c>
      <c r="U31" s="9" t="s">
        <v>3</v>
      </c>
      <c r="V31" s="9"/>
      <c r="W31" s="5">
        <v>24</v>
      </c>
      <c r="X31" s="12" t="s">
        <v>6</v>
      </c>
      <c r="Y31" s="12"/>
      <c r="Z31" s="5">
        <v>24</v>
      </c>
      <c r="AA31" s="12" t="s">
        <v>2</v>
      </c>
      <c r="AB31" s="12"/>
      <c r="AC31" s="5">
        <v>24</v>
      </c>
      <c r="AD31" s="9" t="s">
        <v>4</v>
      </c>
      <c r="AE31" s="9"/>
      <c r="AF31" s="5">
        <v>24</v>
      </c>
      <c r="AG31" s="40" t="s">
        <v>6</v>
      </c>
      <c r="AH31" s="40">
        <v>8</v>
      </c>
      <c r="AI31" s="5">
        <v>24</v>
      </c>
      <c r="AJ31" s="40" t="s">
        <v>2</v>
      </c>
      <c r="AK31" s="40">
        <v>3</v>
      </c>
    </row>
    <row r="32" spans="2:39" x14ac:dyDescent="0.25">
      <c r="B32" s="7">
        <v>25</v>
      </c>
      <c r="C32" s="12" t="s">
        <v>5</v>
      </c>
      <c r="D32" s="12"/>
      <c r="E32" s="5">
        <v>25</v>
      </c>
      <c r="F32" s="12" t="s">
        <v>1</v>
      </c>
      <c r="G32" s="12"/>
      <c r="H32" s="8">
        <v>25</v>
      </c>
      <c r="I32" s="12" t="s">
        <v>1</v>
      </c>
      <c r="J32" s="12"/>
      <c r="K32" s="5">
        <v>25</v>
      </c>
      <c r="L32" s="9" t="s">
        <v>4</v>
      </c>
      <c r="M32" s="9"/>
      <c r="N32" s="5">
        <v>25</v>
      </c>
      <c r="O32" s="12" t="s">
        <v>6</v>
      </c>
      <c r="P32" s="12"/>
      <c r="Q32" s="5">
        <v>25</v>
      </c>
      <c r="R32" s="12" t="s">
        <v>2</v>
      </c>
      <c r="S32" s="12"/>
      <c r="T32" s="12">
        <v>25</v>
      </c>
      <c r="U32" s="9" t="s">
        <v>4</v>
      </c>
      <c r="V32" s="9"/>
      <c r="W32" s="5">
        <v>25</v>
      </c>
      <c r="X32" s="12" t="s">
        <v>6</v>
      </c>
      <c r="Y32" s="12"/>
      <c r="Z32" s="5">
        <v>25</v>
      </c>
      <c r="AA32" s="9" t="s">
        <v>3</v>
      </c>
      <c r="AB32" s="9"/>
      <c r="AC32" s="5">
        <v>25</v>
      </c>
      <c r="AD32" s="40" t="s">
        <v>5</v>
      </c>
      <c r="AE32" s="40">
        <v>8</v>
      </c>
      <c r="AF32" s="5">
        <v>25</v>
      </c>
      <c r="AG32" s="40" t="s">
        <v>1</v>
      </c>
      <c r="AH32" s="40">
        <v>8</v>
      </c>
      <c r="AI32" s="8">
        <v>25</v>
      </c>
      <c r="AJ32" s="50" t="s">
        <v>3</v>
      </c>
      <c r="AK32" s="50" t="s">
        <v>21</v>
      </c>
    </row>
    <row r="33" spans="1:40" x14ac:dyDescent="0.25">
      <c r="B33" s="7">
        <v>26</v>
      </c>
      <c r="C33" s="12" t="s">
        <v>6</v>
      </c>
      <c r="D33" s="12"/>
      <c r="E33" s="5">
        <v>26</v>
      </c>
      <c r="F33" s="12" t="s">
        <v>2</v>
      </c>
      <c r="G33" s="12"/>
      <c r="H33" s="8">
        <v>26</v>
      </c>
      <c r="I33" s="12" t="s">
        <v>2</v>
      </c>
      <c r="J33" s="12"/>
      <c r="K33" s="5">
        <v>26</v>
      </c>
      <c r="L33" s="12" t="s">
        <v>5</v>
      </c>
      <c r="M33" s="12"/>
      <c r="N33" s="5">
        <v>26</v>
      </c>
      <c r="O33" s="12" t="s">
        <v>6</v>
      </c>
      <c r="P33" s="12"/>
      <c r="Q33" s="5">
        <v>26</v>
      </c>
      <c r="R33" s="9" t="s">
        <v>3</v>
      </c>
      <c r="S33" s="9"/>
      <c r="T33" s="5">
        <v>26</v>
      </c>
      <c r="U33" s="12" t="s">
        <v>5</v>
      </c>
      <c r="V33" s="12"/>
      <c r="W33" s="5">
        <v>26</v>
      </c>
      <c r="X33" s="12" t="s">
        <v>1</v>
      </c>
      <c r="Y33" s="12"/>
      <c r="Z33" s="5">
        <v>26</v>
      </c>
      <c r="AA33" s="9" t="s">
        <v>4</v>
      </c>
      <c r="AB33" s="9"/>
      <c r="AC33" s="5">
        <v>26</v>
      </c>
      <c r="AD33" s="40" t="s">
        <v>6</v>
      </c>
      <c r="AE33" s="40">
        <v>8</v>
      </c>
      <c r="AF33" s="5">
        <v>26</v>
      </c>
      <c r="AG33" s="40" t="s">
        <v>2</v>
      </c>
      <c r="AH33" s="40">
        <v>3</v>
      </c>
      <c r="AI33" s="8">
        <v>26</v>
      </c>
      <c r="AJ33" s="9" t="s">
        <v>4</v>
      </c>
      <c r="AK33" s="9"/>
    </row>
    <row r="34" spans="1:40" x14ac:dyDescent="0.25">
      <c r="B34" s="7">
        <v>27</v>
      </c>
      <c r="C34" s="12" t="s">
        <v>6</v>
      </c>
      <c r="D34" s="12"/>
      <c r="E34" s="5">
        <v>27</v>
      </c>
      <c r="F34" s="9" t="s">
        <v>3</v>
      </c>
      <c r="G34" s="9"/>
      <c r="H34" s="5">
        <v>27</v>
      </c>
      <c r="I34" s="9" t="s">
        <v>3</v>
      </c>
      <c r="J34" s="9"/>
      <c r="K34" s="5">
        <v>27</v>
      </c>
      <c r="L34" s="12" t="s">
        <v>6</v>
      </c>
      <c r="M34" s="12"/>
      <c r="N34" s="5">
        <v>27</v>
      </c>
      <c r="O34" s="12" t="s">
        <v>1</v>
      </c>
      <c r="P34" s="12"/>
      <c r="Q34" s="5">
        <v>27</v>
      </c>
      <c r="R34" s="9" t="s">
        <v>4</v>
      </c>
      <c r="S34" s="9"/>
      <c r="T34" s="5">
        <v>27</v>
      </c>
      <c r="U34" s="12" t="s">
        <v>6</v>
      </c>
      <c r="V34" s="12"/>
      <c r="W34" s="5">
        <v>27</v>
      </c>
      <c r="X34" s="12" t="s">
        <v>2</v>
      </c>
      <c r="Y34" s="12"/>
      <c r="Z34" s="5">
        <v>27</v>
      </c>
      <c r="AA34" s="12" t="s">
        <v>5</v>
      </c>
      <c r="AB34" s="12"/>
      <c r="AC34" s="5">
        <v>27</v>
      </c>
      <c r="AD34" s="40" t="s">
        <v>6</v>
      </c>
      <c r="AE34" s="40">
        <v>8</v>
      </c>
      <c r="AF34" s="5">
        <v>27</v>
      </c>
      <c r="AG34" s="9" t="s">
        <v>3</v>
      </c>
      <c r="AH34" s="9"/>
      <c r="AI34" s="8">
        <v>27</v>
      </c>
      <c r="AJ34" s="50" t="s">
        <v>5</v>
      </c>
      <c r="AK34" s="50"/>
    </row>
    <row r="35" spans="1:40" x14ac:dyDescent="0.25">
      <c r="B35" s="7">
        <v>28</v>
      </c>
      <c r="C35" s="12" t="s">
        <v>1</v>
      </c>
      <c r="D35" s="12"/>
      <c r="E35" s="5">
        <v>28</v>
      </c>
      <c r="F35" s="9" t="s">
        <v>4</v>
      </c>
      <c r="G35" s="9"/>
      <c r="H35" s="5">
        <v>28</v>
      </c>
      <c r="I35" s="9" t="s">
        <v>4</v>
      </c>
      <c r="J35" s="9"/>
      <c r="K35" s="5">
        <v>28</v>
      </c>
      <c r="L35" s="12" t="s">
        <v>6</v>
      </c>
      <c r="M35" s="12"/>
      <c r="N35" s="5">
        <v>28</v>
      </c>
      <c r="O35" s="12" t="s">
        <v>2</v>
      </c>
      <c r="P35" s="12"/>
      <c r="Q35" s="5">
        <v>28</v>
      </c>
      <c r="R35" s="12" t="s">
        <v>5</v>
      </c>
      <c r="S35" s="12"/>
      <c r="T35" s="5">
        <v>28</v>
      </c>
      <c r="U35" s="12" t="s">
        <v>6</v>
      </c>
      <c r="V35" s="12"/>
      <c r="W35" s="5">
        <v>28</v>
      </c>
      <c r="X35" s="9" t="s">
        <v>3</v>
      </c>
      <c r="Y35" s="9"/>
      <c r="Z35" s="5">
        <v>28</v>
      </c>
      <c r="AA35" s="12" t="s">
        <v>6</v>
      </c>
      <c r="AB35" s="12"/>
      <c r="AC35" s="5">
        <v>28</v>
      </c>
      <c r="AD35" s="40" t="s">
        <v>1</v>
      </c>
      <c r="AE35" s="40">
        <v>8</v>
      </c>
      <c r="AF35" s="5">
        <v>28</v>
      </c>
      <c r="AG35" s="9" t="s">
        <v>4</v>
      </c>
      <c r="AH35" s="9"/>
      <c r="AI35" s="8">
        <v>28</v>
      </c>
      <c r="AJ35" s="50" t="s">
        <v>6</v>
      </c>
      <c r="AK35" s="51"/>
    </row>
    <row r="36" spans="1:40" x14ac:dyDescent="0.25">
      <c r="B36" s="7">
        <v>29</v>
      </c>
      <c r="C36" s="12" t="s">
        <v>2</v>
      </c>
      <c r="D36" s="12"/>
      <c r="E36" s="12"/>
      <c r="F36" s="12"/>
      <c r="G36" s="12"/>
      <c r="H36" s="5">
        <v>29</v>
      </c>
      <c r="I36" s="12" t="s">
        <v>5</v>
      </c>
      <c r="J36" s="12"/>
      <c r="K36" s="5">
        <v>29</v>
      </c>
      <c r="L36" s="12" t="s">
        <v>1</v>
      </c>
      <c r="M36" s="12"/>
      <c r="N36" s="22">
        <v>29</v>
      </c>
      <c r="O36" s="9" t="s">
        <v>3</v>
      </c>
      <c r="P36" s="9"/>
      <c r="Q36" s="23">
        <v>29</v>
      </c>
      <c r="R36" s="12" t="s">
        <v>6</v>
      </c>
      <c r="S36" s="12"/>
      <c r="T36" s="5">
        <v>29</v>
      </c>
      <c r="U36" s="12" t="s">
        <v>1</v>
      </c>
      <c r="V36" s="12"/>
      <c r="W36" s="5">
        <v>29</v>
      </c>
      <c r="X36" s="9" t="s">
        <v>4</v>
      </c>
      <c r="Y36" s="9"/>
      <c r="Z36" s="5">
        <v>29</v>
      </c>
      <c r="AA36" s="12" t="s">
        <v>6</v>
      </c>
      <c r="AB36" s="12"/>
      <c r="AC36" s="5">
        <v>29</v>
      </c>
      <c r="AD36" s="40" t="s">
        <v>2</v>
      </c>
      <c r="AE36" s="40">
        <v>3</v>
      </c>
      <c r="AF36" s="22">
        <v>29</v>
      </c>
      <c r="AG36" s="40" t="s">
        <v>5</v>
      </c>
      <c r="AH36" s="40">
        <v>8</v>
      </c>
      <c r="AI36" s="25">
        <v>29</v>
      </c>
      <c r="AJ36" s="50" t="s">
        <v>6</v>
      </c>
      <c r="AK36" s="50"/>
    </row>
    <row r="37" spans="1:40" x14ac:dyDescent="0.25">
      <c r="B37" s="7">
        <v>30</v>
      </c>
      <c r="C37" s="9" t="s">
        <v>3</v>
      </c>
      <c r="D37" s="9"/>
      <c r="E37" s="5"/>
      <c r="F37" s="5"/>
      <c r="G37" s="5"/>
      <c r="H37" s="5">
        <v>30</v>
      </c>
      <c r="I37" s="12" t="s">
        <v>6</v>
      </c>
      <c r="J37" s="12"/>
      <c r="K37" s="5">
        <v>30</v>
      </c>
      <c r="L37" s="12" t="s">
        <v>2</v>
      </c>
      <c r="M37" s="12"/>
      <c r="N37" s="5">
        <v>30</v>
      </c>
      <c r="O37" s="9" t="s">
        <v>4</v>
      </c>
      <c r="P37" s="9"/>
      <c r="Q37" s="5">
        <v>30</v>
      </c>
      <c r="R37" s="12" t="s">
        <v>6</v>
      </c>
      <c r="S37" s="12"/>
      <c r="T37" s="5">
        <v>30</v>
      </c>
      <c r="U37" s="12" t="s">
        <v>2</v>
      </c>
      <c r="V37" s="12"/>
      <c r="W37" s="5">
        <v>30</v>
      </c>
      <c r="X37" s="12" t="s">
        <v>5</v>
      </c>
      <c r="Y37" s="12"/>
      <c r="Z37" s="5">
        <v>30</v>
      </c>
      <c r="AA37" s="12" t="s">
        <v>1</v>
      </c>
      <c r="AB37" s="12"/>
      <c r="AC37" s="5">
        <v>30</v>
      </c>
      <c r="AD37" s="9" t="s">
        <v>3</v>
      </c>
      <c r="AE37" s="9"/>
      <c r="AF37" s="5">
        <v>30</v>
      </c>
      <c r="AG37" s="40" t="s">
        <v>6</v>
      </c>
      <c r="AH37" s="40">
        <v>8</v>
      </c>
      <c r="AI37" s="8">
        <v>30</v>
      </c>
      <c r="AJ37" s="50" t="s">
        <v>1</v>
      </c>
      <c r="AK37" s="50"/>
    </row>
    <row r="38" spans="1:40" ht="13.8" thickBot="1" x14ac:dyDescent="0.3">
      <c r="B38" s="21">
        <v>31</v>
      </c>
      <c r="C38" s="9" t="s">
        <v>4</v>
      </c>
      <c r="D38" s="9"/>
      <c r="E38" s="10"/>
      <c r="F38" s="10"/>
      <c r="G38" s="10"/>
      <c r="H38" s="10">
        <v>31</v>
      </c>
      <c r="I38" s="12" t="s">
        <v>6</v>
      </c>
      <c r="J38" s="12"/>
      <c r="K38" s="10"/>
      <c r="L38" s="10"/>
      <c r="M38" s="10"/>
      <c r="N38" s="10">
        <v>31</v>
      </c>
      <c r="O38" s="12" t="s">
        <v>5</v>
      </c>
      <c r="P38" s="12"/>
      <c r="Q38" s="10"/>
      <c r="R38" s="12"/>
      <c r="S38" s="10"/>
      <c r="T38" s="10">
        <v>31</v>
      </c>
      <c r="U38" s="9" t="s">
        <v>3</v>
      </c>
      <c r="V38" s="9"/>
      <c r="W38" s="10">
        <v>31</v>
      </c>
      <c r="X38" s="12" t="s">
        <v>6</v>
      </c>
      <c r="Y38" s="12"/>
      <c r="Z38" s="10"/>
      <c r="AA38" s="10"/>
      <c r="AB38" s="10"/>
      <c r="AC38" s="10">
        <v>31</v>
      </c>
      <c r="AD38" s="9" t="s">
        <v>4</v>
      </c>
      <c r="AE38" s="9"/>
      <c r="AF38" s="10"/>
      <c r="AG38" s="10"/>
      <c r="AH38" s="10"/>
      <c r="AI38" s="18">
        <v>31</v>
      </c>
      <c r="AJ38" s="50" t="s">
        <v>2</v>
      </c>
      <c r="AK38" s="50"/>
    </row>
    <row r="39" spans="1:40" x14ac:dyDescent="0.25">
      <c r="B39" s="13"/>
      <c r="C39" s="13"/>
      <c r="D39" s="42">
        <f>SUM(D11:D36)</f>
        <v>0</v>
      </c>
      <c r="E39" s="11"/>
      <c r="F39" s="11"/>
      <c r="G39" s="43">
        <f>SUM(G8:G35)</f>
        <v>0</v>
      </c>
      <c r="H39" s="11"/>
      <c r="I39" s="14"/>
      <c r="J39" s="44">
        <f>SUM(J8:J38)</f>
        <v>0</v>
      </c>
      <c r="K39" s="11"/>
      <c r="L39" s="11"/>
      <c r="M39" s="44">
        <f>SUM(M8:M16)</f>
        <v>0</v>
      </c>
      <c r="N39" s="11"/>
      <c r="O39" s="28"/>
      <c r="P39" s="45">
        <f>SUM(P32:P38)</f>
        <v>0</v>
      </c>
      <c r="Q39" s="11"/>
      <c r="R39" s="11"/>
      <c r="S39" s="44">
        <f>SUM(S8:S36)</f>
        <v>0</v>
      </c>
      <c r="T39" s="11"/>
      <c r="U39" s="11"/>
      <c r="V39" s="44">
        <f>SUM(V8:V38)</f>
        <v>0</v>
      </c>
      <c r="W39" s="11"/>
      <c r="X39" s="11"/>
      <c r="Y39" s="46">
        <f>SUM(Y9:Y38)</f>
        <v>0</v>
      </c>
      <c r="Z39" s="11"/>
      <c r="AA39" s="11"/>
      <c r="AB39" s="46">
        <f>SUM(AB8:AB37)</f>
        <v>0</v>
      </c>
      <c r="AC39" s="11"/>
      <c r="AD39" s="11"/>
      <c r="AE39" s="43">
        <f>SUM(AE8:AE36)</f>
        <v>140</v>
      </c>
      <c r="AF39" s="11"/>
      <c r="AG39" s="11"/>
      <c r="AH39" s="43">
        <f>SUM(AH9:AH37)</f>
        <v>140</v>
      </c>
      <c r="AI39" s="11"/>
      <c r="AJ39" s="11"/>
      <c r="AK39" s="43">
        <f>SUM(AK8:AK31)</f>
        <v>124</v>
      </c>
    </row>
    <row r="40" spans="1:40" x14ac:dyDescent="0.25">
      <c r="A40" s="30"/>
      <c r="B40" s="13"/>
      <c r="C40" s="13"/>
      <c r="D40" s="14"/>
      <c r="E40" s="13"/>
      <c r="F40" s="13"/>
      <c r="G40" s="14"/>
      <c r="H40" s="13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41"/>
      <c r="W40" s="14"/>
      <c r="X40" s="14"/>
      <c r="Y40" s="41"/>
      <c r="Z40" s="13"/>
      <c r="AA40" s="13"/>
      <c r="AB40" s="41"/>
      <c r="AC40" s="27"/>
      <c r="AD40" s="27"/>
      <c r="AE40" s="41"/>
      <c r="AF40" s="41"/>
      <c r="AG40" s="41"/>
      <c r="AH40" s="41"/>
      <c r="AI40" s="27"/>
      <c r="AJ40" s="27"/>
      <c r="AK40" s="41"/>
    </row>
    <row r="41" spans="1:40" x14ac:dyDescent="0.25">
      <c r="B41" s="1"/>
      <c r="C41" s="2"/>
      <c r="D41" s="2"/>
      <c r="I41" s="97" t="s">
        <v>18</v>
      </c>
      <c r="J41" s="98"/>
      <c r="K41" s="98"/>
      <c r="L41" s="98"/>
      <c r="M41" s="98"/>
      <c r="S41" s="99" t="s">
        <v>19</v>
      </c>
      <c r="T41" s="99"/>
      <c r="U41" s="99"/>
      <c r="V41" s="99"/>
      <c r="W41" s="99"/>
      <c r="X41" s="99"/>
      <c r="Y41" s="100"/>
      <c r="AC41" s="101" t="s">
        <v>20</v>
      </c>
      <c r="AD41" s="101"/>
      <c r="AE41" s="101"/>
      <c r="AF41" s="101"/>
      <c r="AG41" s="101"/>
      <c r="AH41" s="101"/>
      <c r="AI41" s="101"/>
      <c r="AJ41" s="98"/>
      <c r="AK41" s="98"/>
    </row>
    <row r="44" spans="1:40" x14ac:dyDescent="0.25">
      <c r="M44" s="53"/>
      <c r="AE44" s="53"/>
    </row>
    <row r="45" spans="1:40" ht="21" x14ac:dyDescent="0.4">
      <c r="D45" s="26"/>
      <c r="E45" s="103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</row>
    <row r="46" spans="1:40" ht="15" x14ac:dyDescent="0.25">
      <c r="D46" s="26"/>
      <c r="E46" s="33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34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</row>
    <row r="47" spans="1:40" ht="15" x14ac:dyDescent="0.25">
      <c r="D47" s="26"/>
      <c r="E47" s="34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34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</row>
    <row r="48" spans="1:40" ht="15" x14ac:dyDescent="0.25">
      <c r="D48" s="26"/>
      <c r="E48" s="34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34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</row>
    <row r="49" spans="4:40" ht="15" x14ac:dyDescent="0.25">
      <c r="D49" s="26"/>
      <c r="E49" s="34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</row>
    <row r="50" spans="4:40" x14ac:dyDescent="0.25">
      <c r="D50" s="31"/>
      <c r="E50" s="102"/>
      <c r="F50" s="102"/>
      <c r="G50" s="102"/>
      <c r="H50" s="102"/>
      <c r="I50" s="102"/>
      <c r="J50" s="107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31"/>
      <c r="AM50" s="31"/>
      <c r="AN50" s="31"/>
    </row>
    <row r="51" spans="4:40" x14ac:dyDescent="0.25">
      <c r="D51" s="29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4:40" x14ac:dyDescent="0.25">
      <c r="D52" s="29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4:40" x14ac:dyDescent="0.25">
      <c r="D53" s="29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4:40" x14ac:dyDescent="0.25">
      <c r="D54" s="29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4:40" x14ac:dyDescent="0.25">
      <c r="D55" s="29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4:40" x14ac:dyDescent="0.25">
      <c r="D56" s="29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4:40" x14ac:dyDescent="0.25">
      <c r="D57" s="29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4:40" x14ac:dyDescent="0.25">
      <c r="D58" s="29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4:40" x14ac:dyDescent="0.25">
      <c r="D59" s="29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4:40" x14ac:dyDescent="0.25">
      <c r="D60" s="29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4:40" x14ac:dyDescent="0.25">
      <c r="D61" s="29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4:40" x14ac:dyDescent="0.25">
      <c r="D62" s="29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4:40" x14ac:dyDescent="0.25">
      <c r="D63" s="29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4:40" x14ac:dyDescent="0.25">
      <c r="D64" s="2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4:40" x14ac:dyDescent="0.25">
      <c r="D65" s="29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4:40" x14ac:dyDescent="0.25">
      <c r="D66" s="29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4:40" x14ac:dyDescent="0.25">
      <c r="D67" s="2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4:40" x14ac:dyDescent="0.25">
      <c r="D68" s="2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4:40" x14ac:dyDescent="0.25">
      <c r="D69" s="29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4:40" x14ac:dyDescent="0.25">
      <c r="D70" s="29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4:40" x14ac:dyDescent="0.25">
      <c r="D71" s="29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4:40" x14ac:dyDescent="0.25">
      <c r="D72" s="29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4:40" x14ac:dyDescent="0.25">
      <c r="D73" s="29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4:40" x14ac:dyDescent="0.25">
      <c r="D74" s="29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4:40" x14ac:dyDescent="0.25">
      <c r="D75" s="29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4:40" x14ac:dyDescent="0.25">
      <c r="D76" s="29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4:40" x14ac:dyDescent="0.25">
      <c r="D77" s="29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4:40" x14ac:dyDescent="0.25">
      <c r="D78" s="29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4:40" x14ac:dyDescent="0.25">
      <c r="D79" s="29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4:40" x14ac:dyDescent="0.25">
      <c r="D80" s="29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4:40" x14ac:dyDescent="0.25">
      <c r="D81" s="29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4:40" x14ac:dyDescent="0.25">
      <c r="D82" s="29"/>
      <c r="E82" s="29"/>
      <c r="F82" s="29"/>
      <c r="G82" s="35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32"/>
      <c r="S82" s="32"/>
      <c r="T82" s="29"/>
      <c r="U82" s="29"/>
      <c r="V82" s="29"/>
      <c r="W82" s="29"/>
      <c r="X82" s="29"/>
      <c r="Y82" s="29"/>
      <c r="Z82" s="29"/>
      <c r="AA82" s="29"/>
      <c r="AB82" s="32"/>
      <c r="AC82" s="29"/>
      <c r="AD82" s="29"/>
      <c r="AE82" s="32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4:40" x14ac:dyDescent="0.25">
      <c r="D83" s="105"/>
      <c r="E83" s="106"/>
      <c r="F83" s="106"/>
      <c r="G83" s="106"/>
      <c r="H83" s="29"/>
      <c r="I83" s="29"/>
      <c r="J83" s="29"/>
      <c r="K83" s="29"/>
      <c r="L83" s="36"/>
      <c r="M83" s="29"/>
      <c r="N83" s="36"/>
      <c r="O83" s="36"/>
      <c r="P83" s="29"/>
      <c r="Q83" s="29"/>
      <c r="R83" s="29"/>
      <c r="S83" s="29"/>
      <c r="T83" s="29"/>
      <c r="U83" s="29"/>
      <c r="V83" s="32"/>
      <c r="W83" s="32"/>
      <c r="X83" s="32"/>
      <c r="Y83" s="32"/>
      <c r="Z83" s="32"/>
      <c r="AA83" s="32"/>
      <c r="AB83" s="32"/>
      <c r="AC83" s="29"/>
      <c r="AD83" s="29"/>
      <c r="AE83" s="29"/>
      <c r="AF83" s="37"/>
      <c r="AG83" s="37"/>
      <c r="AH83" s="37"/>
      <c r="AI83" s="37"/>
      <c r="AJ83" s="37"/>
      <c r="AK83" s="37"/>
      <c r="AL83" s="37"/>
      <c r="AM83" s="37"/>
      <c r="AN83" s="37"/>
    </row>
    <row r="84" spans="4:40" x14ac:dyDescent="0.25">
      <c r="D84" s="29"/>
      <c r="E84" s="29"/>
      <c r="F84" s="29"/>
      <c r="G84" s="29"/>
      <c r="H84" s="29"/>
      <c r="I84" s="29"/>
      <c r="J84" s="29"/>
      <c r="K84" s="29"/>
      <c r="L84" s="111"/>
      <c r="M84" s="111"/>
      <c r="N84" s="111"/>
      <c r="O84" s="111"/>
      <c r="P84" s="111"/>
      <c r="Q84" s="29"/>
      <c r="R84" s="29"/>
      <c r="S84" s="29"/>
      <c r="T84" s="29"/>
      <c r="U84" s="29"/>
      <c r="V84" s="112"/>
      <c r="W84" s="112"/>
      <c r="X84" s="112"/>
      <c r="Y84" s="112"/>
      <c r="Z84" s="112"/>
      <c r="AA84" s="112"/>
      <c r="AB84" s="112"/>
      <c r="AC84" s="29"/>
      <c r="AD84" s="29"/>
      <c r="AE84" s="29"/>
      <c r="AF84" s="111"/>
      <c r="AG84" s="111"/>
      <c r="AH84" s="111"/>
      <c r="AI84" s="111"/>
      <c r="AJ84" s="111"/>
      <c r="AK84" s="111"/>
      <c r="AL84" s="111"/>
      <c r="AM84" s="111"/>
      <c r="AN84" s="111"/>
    </row>
  </sheetData>
  <mergeCells count="34">
    <mergeCell ref="Q3:AB3"/>
    <mergeCell ref="AI3:AK3"/>
    <mergeCell ref="AE3:AF3"/>
    <mergeCell ref="L84:P84"/>
    <mergeCell ref="V84:AB84"/>
    <mergeCell ref="AF84:AN84"/>
    <mergeCell ref="W50:Y50"/>
    <mergeCell ref="Z50:AB50"/>
    <mergeCell ref="AC50:AE50"/>
    <mergeCell ref="AF50:AH50"/>
    <mergeCell ref="D83:G83"/>
    <mergeCell ref="E50:G50"/>
    <mergeCell ref="H50:J50"/>
    <mergeCell ref="K50:M50"/>
    <mergeCell ref="N50:P50"/>
    <mergeCell ref="Q50:S50"/>
    <mergeCell ref="AC7:AE7"/>
    <mergeCell ref="AF7:AH7"/>
    <mergeCell ref="I41:M41"/>
    <mergeCell ref="S41:Y41"/>
    <mergeCell ref="AC41:AK41"/>
    <mergeCell ref="AI50:AK50"/>
    <mergeCell ref="T50:V50"/>
    <mergeCell ref="E45:AN45"/>
    <mergeCell ref="B1:AK1"/>
    <mergeCell ref="B7:D7"/>
    <mergeCell ref="E7:G7"/>
    <mergeCell ref="H7:J7"/>
    <mergeCell ref="K7:M7"/>
    <mergeCell ref="N7:P7"/>
    <mergeCell ref="Q7:S7"/>
    <mergeCell ref="T7:V7"/>
    <mergeCell ref="W7:Y7"/>
    <mergeCell ref="Z7:AB7"/>
  </mergeCells>
  <pageMargins left="0.11811023622047245" right="0.11811023622047245" top="0.35433070866141736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zoomScaleNormal="100" workbookViewId="0">
      <selection activeCell="P5" sqref="P5:AK5"/>
    </sheetView>
  </sheetViews>
  <sheetFormatPr baseColWidth="10" defaultRowHeight="13.2" x14ac:dyDescent="0.25"/>
  <cols>
    <col min="1" max="1" width="2.77734375" style="35" customWidth="1"/>
    <col min="2" max="2" width="3" style="35" customWidth="1"/>
    <col min="3" max="3" width="2.44140625" style="35" customWidth="1"/>
    <col min="4" max="4" width="6.44140625" style="35" customWidth="1"/>
    <col min="5" max="5" width="3" style="35" customWidth="1"/>
    <col min="6" max="6" width="2.44140625" style="35" customWidth="1"/>
    <col min="7" max="7" width="5.77734375" style="35" customWidth="1"/>
    <col min="8" max="8" width="3" style="35" customWidth="1"/>
    <col min="9" max="9" width="2.44140625" style="35" customWidth="1"/>
    <col min="10" max="10" width="6.44140625" style="35" customWidth="1"/>
    <col min="11" max="11" width="3" style="35" customWidth="1"/>
    <col min="12" max="12" width="2.44140625" style="35" customWidth="1"/>
    <col min="13" max="13" width="6.44140625" style="35" customWidth="1"/>
    <col min="14" max="14" width="3" style="35" customWidth="1"/>
    <col min="15" max="15" width="2.44140625" style="35" customWidth="1"/>
    <col min="16" max="16" width="6.44140625" style="35" customWidth="1"/>
    <col min="17" max="17" width="3" style="35" customWidth="1"/>
    <col min="18" max="18" width="2.44140625" style="35" customWidth="1"/>
    <col min="19" max="19" width="6.44140625" style="35" customWidth="1"/>
    <col min="20" max="20" width="3.44140625" style="35" customWidth="1"/>
    <col min="21" max="21" width="2.44140625" style="35" customWidth="1"/>
    <col min="22" max="22" width="6.44140625" style="35" customWidth="1"/>
    <col min="23" max="23" width="3" style="35" customWidth="1"/>
    <col min="24" max="24" width="2.44140625" style="35" customWidth="1"/>
    <col min="25" max="25" width="6.44140625" style="35" customWidth="1"/>
    <col min="26" max="26" width="3" style="35" customWidth="1"/>
    <col min="27" max="27" width="2.44140625" style="35" customWidth="1"/>
    <col min="28" max="28" width="6.44140625" style="35" customWidth="1"/>
    <col min="29" max="29" width="3" style="35" customWidth="1"/>
    <col min="30" max="30" width="2.44140625" style="35" customWidth="1"/>
    <col min="31" max="31" width="6.44140625" style="35" customWidth="1"/>
    <col min="32" max="32" width="3" style="35" customWidth="1"/>
    <col min="33" max="33" width="2.44140625" style="35" customWidth="1"/>
    <col min="34" max="34" width="6.44140625" style="35" customWidth="1"/>
    <col min="35" max="35" width="3" style="35" customWidth="1"/>
    <col min="36" max="36" width="2.44140625" style="35" customWidth="1"/>
    <col min="37" max="37" width="7" style="35" customWidth="1"/>
    <col min="38" max="16384" width="11.5546875" style="35"/>
  </cols>
  <sheetData>
    <row r="1" spans="1:41" customFormat="1" ht="20.25" customHeight="1" x14ac:dyDescent="0.4">
      <c r="B1" s="91" t="s">
        <v>24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</row>
    <row r="2" spans="1:41" customFormat="1" ht="21.75" customHeight="1" x14ac:dyDescent="0.3">
      <c r="B2" s="38"/>
      <c r="I2" s="82"/>
      <c r="M2" s="82"/>
      <c r="W2" s="38" t="s">
        <v>29</v>
      </c>
      <c r="AG2" s="82"/>
    </row>
    <row r="3" spans="1:41" customFormat="1" ht="21.75" customHeight="1" x14ac:dyDescent="0.3">
      <c r="B3" s="38"/>
      <c r="I3" s="83"/>
      <c r="N3" s="86"/>
      <c r="O3" s="86"/>
      <c r="P3" s="86"/>
      <c r="Q3" s="108" t="s">
        <v>30</v>
      </c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86"/>
      <c r="AD3" s="86"/>
      <c r="AE3" s="110" t="s">
        <v>32</v>
      </c>
      <c r="AF3" s="110"/>
      <c r="AG3" s="87"/>
      <c r="AH3" s="88">
        <f>S5+AH5</f>
        <v>1121</v>
      </c>
      <c r="AI3" s="109" t="s">
        <v>28</v>
      </c>
      <c r="AJ3" s="109"/>
      <c r="AK3" s="109"/>
    </row>
    <row r="4" spans="1:41" customFormat="1" ht="21.75" customHeight="1" x14ac:dyDescent="0.3">
      <c r="B4" s="38"/>
      <c r="D4" s="84"/>
      <c r="M4" s="38"/>
      <c r="V4" s="84" t="s">
        <v>25</v>
      </c>
      <c r="W4" s="84"/>
      <c r="X4" s="84"/>
      <c r="Y4" s="84"/>
      <c r="Z4" s="84"/>
      <c r="AA4" s="84"/>
      <c r="AB4" s="84" t="s">
        <v>31</v>
      </c>
      <c r="AC4" s="84"/>
      <c r="AD4" s="84"/>
      <c r="AE4" s="84"/>
    </row>
    <row r="5" spans="1:41" s="39" customFormat="1" ht="16.05" customHeight="1" x14ac:dyDescent="0.3">
      <c r="B5" s="38"/>
      <c r="P5" s="39" t="s">
        <v>26</v>
      </c>
      <c r="S5" s="85">
        <f>'2021'!AE39+'2021'!AH39+'2021'!AK39+'2022'!D39+'2022'!G39+'2022'!P39+'2022'!S39</f>
        <v>708</v>
      </c>
      <c r="T5" s="31" t="s">
        <v>28</v>
      </c>
      <c r="U5" s="31"/>
      <c r="Y5" s="38"/>
      <c r="Z5" s="31"/>
      <c r="AC5" s="39" t="s">
        <v>27</v>
      </c>
      <c r="AD5" s="31"/>
      <c r="AH5" s="39">
        <f>SUM(G40+J40+M40+P40)</f>
        <v>413</v>
      </c>
      <c r="AI5" s="39" t="s">
        <v>28</v>
      </c>
      <c r="AJ5" s="52"/>
      <c r="AK5" s="52"/>
    </row>
    <row r="6" spans="1:41" ht="6.45" customHeight="1" thickBot="1" x14ac:dyDescent="0.3">
      <c r="B6"/>
      <c r="C6" s="54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41" ht="13.8" thickBot="1" x14ac:dyDescent="0.3">
      <c r="A7" s="31"/>
      <c r="B7" s="93" t="s">
        <v>0</v>
      </c>
      <c r="C7" s="94"/>
      <c r="D7" s="94"/>
      <c r="E7" s="94" t="s">
        <v>7</v>
      </c>
      <c r="F7" s="94"/>
      <c r="G7" s="95"/>
      <c r="H7" s="94" t="s">
        <v>8</v>
      </c>
      <c r="I7" s="94"/>
      <c r="J7" s="94"/>
      <c r="K7" s="94" t="s">
        <v>9</v>
      </c>
      <c r="L7" s="94"/>
      <c r="M7" s="94"/>
      <c r="N7" s="94" t="s">
        <v>10</v>
      </c>
      <c r="O7" s="94"/>
      <c r="P7" s="94"/>
      <c r="Q7" s="94" t="s">
        <v>11</v>
      </c>
      <c r="R7" s="94"/>
      <c r="S7" s="94"/>
      <c r="T7" s="94" t="s">
        <v>12</v>
      </c>
      <c r="U7" s="94"/>
      <c r="V7" s="94"/>
      <c r="W7" s="94" t="s">
        <v>13</v>
      </c>
      <c r="X7" s="94"/>
      <c r="Y7" s="94"/>
      <c r="Z7" s="94" t="s">
        <v>14</v>
      </c>
      <c r="AA7" s="94"/>
      <c r="AB7" s="94"/>
      <c r="AC7" s="94" t="s">
        <v>15</v>
      </c>
      <c r="AD7" s="94"/>
      <c r="AE7" s="94"/>
      <c r="AF7" s="94" t="s">
        <v>16</v>
      </c>
      <c r="AG7" s="94"/>
      <c r="AH7" s="94"/>
      <c r="AI7" s="19" t="s">
        <v>17</v>
      </c>
      <c r="AJ7" s="19"/>
      <c r="AK7" s="20"/>
    </row>
    <row r="8" spans="1:41" ht="15" customHeight="1" x14ac:dyDescent="0.25">
      <c r="B8" s="24">
        <v>1</v>
      </c>
      <c r="C8" s="50" t="s">
        <v>3</v>
      </c>
      <c r="D8" s="50" t="s">
        <v>21</v>
      </c>
      <c r="E8" s="55">
        <v>1</v>
      </c>
      <c r="F8" s="40" t="s">
        <v>6</v>
      </c>
      <c r="G8" s="40">
        <v>8</v>
      </c>
      <c r="H8" s="55">
        <v>1</v>
      </c>
      <c r="I8" s="49" t="s">
        <v>6</v>
      </c>
      <c r="J8" s="49">
        <v>7</v>
      </c>
      <c r="K8" s="57">
        <v>1</v>
      </c>
      <c r="L8" s="49" t="s">
        <v>2</v>
      </c>
      <c r="M8" s="49">
        <v>7</v>
      </c>
      <c r="N8" s="57">
        <v>1</v>
      </c>
      <c r="O8" s="50" t="s">
        <v>4</v>
      </c>
      <c r="P8" s="50" t="s">
        <v>21</v>
      </c>
      <c r="Q8" s="58">
        <v>1</v>
      </c>
      <c r="R8" s="40" t="s">
        <v>6</v>
      </c>
      <c r="S8" s="40">
        <v>8</v>
      </c>
      <c r="T8" s="55">
        <v>1</v>
      </c>
      <c r="U8" s="12" t="s">
        <v>2</v>
      </c>
      <c r="V8" s="56"/>
      <c r="W8" s="55">
        <v>1</v>
      </c>
      <c r="X8" s="12" t="s">
        <v>5</v>
      </c>
      <c r="Y8" s="59"/>
      <c r="Z8" s="55">
        <v>1</v>
      </c>
      <c r="AA8" s="12" t="s">
        <v>1</v>
      </c>
      <c r="AB8" s="56"/>
      <c r="AC8" s="55">
        <v>1</v>
      </c>
      <c r="AD8" s="60" t="s">
        <v>3</v>
      </c>
      <c r="AE8" s="61"/>
      <c r="AF8" s="55">
        <v>1</v>
      </c>
      <c r="AG8" s="50" t="s">
        <v>6</v>
      </c>
      <c r="AH8" s="50" t="s">
        <v>21</v>
      </c>
      <c r="AI8" s="55">
        <v>1</v>
      </c>
      <c r="AJ8" s="12" t="s">
        <v>1</v>
      </c>
      <c r="AK8" s="56"/>
    </row>
    <row r="9" spans="1:41" x14ac:dyDescent="0.25">
      <c r="B9" s="6">
        <v>2</v>
      </c>
      <c r="C9" s="47" t="s">
        <v>4</v>
      </c>
      <c r="D9" s="61"/>
      <c r="E9" s="23">
        <v>2</v>
      </c>
      <c r="F9" s="40" t="s">
        <v>6</v>
      </c>
      <c r="G9" s="40">
        <v>8</v>
      </c>
      <c r="H9" s="23">
        <v>2</v>
      </c>
      <c r="I9" s="49" t="s">
        <v>6</v>
      </c>
      <c r="J9" s="49">
        <v>7</v>
      </c>
      <c r="K9" s="23">
        <v>2</v>
      </c>
      <c r="L9" s="9" t="s">
        <v>3</v>
      </c>
      <c r="M9" s="61"/>
      <c r="N9" s="23">
        <v>2</v>
      </c>
      <c r="O9" s="49" t="s">
        <v>5</v>
      </c>
      <c r="P9" s="49">
        <v>7</v>
      </c>
      <c r="Q9" s="23">
        <v>2</v>
      </c>
      <c r="R9" s="40" t="s">
        <v>1</v>
      </c>
      <c r="S9" s="40">
        <v>8</v>
      </c>
      <c r="T9" s="23">
        <v>2</v>
      </c>
      <c r="U9" s="9" t="s">
        <v>3</v>
      </c>
      <c r="V9" s="61"/>
      <c r="W9" s="23">
        <v>2</v>
      </c>
      <c r="X9" s="12" t="s">
        <v>6</v>
      </c>
      <c r="Y9" s="56"/>
      <c r="Z9" s="23">
        <v>2</v>
      </c>
      <c r="AA9" s="12" t="s">
        <v>2</v>
      </c>
      <c r="AB9" s="56"/>
      <c r="AC9" s="23">
        <v>2</v>
      </c>
      <c r="AD9" s="60" t="s">
        <v>4</v>
      </c>
      <c r="AE9" s="61"/>
      <c r="AF9" s="23">
        <v>2</v>
      </c>
      <c r="AG9" s="12" t="s">
        <v>6</v>
      </c>
      <c r="AH9" s="56"/>
      <c r="AI9" s="23">
        <v>2</v>
      </c>
      <c r="AJ9" s="12" t="s">
        <v>2</v>
      </c>
      <c r="AK9" s="56"/>
    </row>
    <row r="10" spans="1:41" x14ac:dyDescent="0.25">
      <c r="B10" s="6">
        <v>3</v>
      </c>
      <c r="C10" s="40" t="s">
        <v>5</v>
      </c>
      <c r="D10" s="40">
        <v>8</v>
      </c>
      <c r="E10" s="23">
        <v>3</v>
      </c>
      <c r="F10" s="40" t="s">
        <v>1</v>
      </c>
      <c r="G10" s="40">
        <v>8</v>
      </c>
      <c r="H10" s="23">
        <v>3</v>
      </c>
      <c r="I10" s="49" t="s">
        <v>1</v>
      </c>
      <c r="J10" s="49">
        <v>7</v>
      </c>
      <c r="K10" s="23">
        <v>3</v>
      </c>
      <c r="L10" s="9" t="s">
        <v>4</v>
      </c>
      <c r="M10" s="61"/>
      <c r="N10" s="23">
        <v>3</v>
      </c>
      <c r="O10" s="49" t="s">
        <v>6</v>
      </c>
      <c r="P10" s="49">
        <v>7</v>
      </c>
      <c r="Q10" s="23">
        <v>3</v>
      </c>
      <c r="R10" s="40" t="s">
        <v>2</v>
      </c>
      <c r="S10" s="40">
        <v>3</v>
      </c>
      <c r="T10" s="23">
        <v>3</v>
      </c>
      <c r="U10" s="9" t="s">
        <v>4</v>
      </c>
      <c r="V10" s="61"/>
      <c r="W10" s="23">
        <v>3</v>
      </c>
      <c r="X10" s="12" t="s">
        <v>6</v>
      </c>
      <c r="Y10" s="56"/>
      <c r="Z10" s="23">
        <v>3</v>
      </c>
      <c r="AA10" s="9" t="s">
        <v>3</v>
      </c>
      <c r="AB10" s="61"/>
      <c r="AC10" s="23">
        <v>3</v>
      </c>
      <c r="AD10" s="62" t="s">
        <v>5</v>
      </c>
      <c r="AE10" s="56"/>
      <c r="AF10" s="23">
        <v>3</v>
      </c>
      <c r="AG10" s="12" t="s">
        <v>1</v>
      </c>
      <c r="AH10" s="56"/>
      <c r="AI10" s="23">
        <v>3</v>
      </c>
      <c r="AJ10" s="9" t="s">
        <v>3</v>
      </c>
      <c r="AK10" s="61"/>
    </row>
    <row r="11" spans="1:41" x14ac:dyDescent="0.25">
      <c r="B11" s="7">
        <v>4</v>
      </c>
      <c r="C11" s="40" t="s">
        <v>6</v>
      </c>
      <c r="D11" s="40">
        <v>8</v>
      </c>
      <c r="E11" s="23">
        <v>4</v>
      </c>
      <c r="F11" s="40" t="s">
        <v>2</v>
      </c>
      <c r="G11" s="40">
        <v>3</v>
      </c>
      <c r="H11" s="25">
        <v>4</v>
      </c>
      <c r="I11" s="49" t="s">
        <v>2</v>
      </c>
      <c r="J11" s="49">
        <v>7</v>
      </c>
      <c r="K11" s="23">
        <v>4</v>
      </c>
      <c r="L11" s="49" t="s">
        <v>5</v>
      </c>
      <c r="M11" s="49">
        <v>7</v>
      </c>
      <c r="N11" s="23">
        <v>4</v>
      </c>
      <c r="O11" s="49" t="s">
        <v>6</v>
      </c>
      <c r="P11" s="49">
        <v>7</v>
      </c>
      <c r="Q11" s="23">
        <v>4</v>
      </c>
      <c r="R11" s="9" t="s">
        <v>3</v>
      </c>
      <c r="S11" s="61"/>
      <c r="T11" s="23">
        <v>4</v>
      </c>
      <c r="U11" s="12" t="s">
        <v>5</v>
      </c>
      <c r="V11" s="56"/>
      <c r="W11" s="23">
        <v>4</v>
      </c>
      <c r="X11" s="12" t="s">
        <v>1</v>
      </c>
      <c r="Y11" s="56"/>
      <c r="Z11" s="23">
        <v>4</v>
      </c>
      <c r="AA11" s="9" t="s">
        <v>4</v>
      </c>
      <c r="AB11" s="61"/>
      <c r="AC11" s="23">
        <v>4</v>
      </c>
      <c r="AD11" s="62" t="s">
        <v>6</v>
      </c>
      <c r="AE11" s="56"/>
      <c r="AF11" s="23">
        <v>4</v>
      </c>
      <c r="AG11" s="12" t="s">
        <v>2</v>
      </c>
      <c r="AH11" s="56"/>
      <c r="AI11" s="23">
        <v>4</v>
      </c>
      <c r="AJ11" s="9" t="s">
        <v>4</v>
      </c>
      <c r="AK11" s="61"/>
    </row>
    <row r="12" spans="1:41" x14ac:dyDescent="0.25">
      <c r="B12" s="7">
        <v>5</v>
      </c>
      <c r="C12" s="40" t="s">
        <v>6</v>
      </c>
      <c r="D12" s="40">
        <v>8</v>
      </c>
      <c r="E12" s="23">
        <v>5</v>
      </c>
      <c r="F12" s="9" t="s">
        <v>3</v>
      </c>
      <c r="G12" s="61"/>
      <c r="H12" s="25">
        <v>5</v>
      </c>
      <c r="I12" s="9" t="s">
        <v>3</v>
      </c>
      <c r="J12" s="61"/>
      <c r="K12" s="23">
        <v>5</v>
      </c>
      <c r="L12" s="49" t="s">
        <v>6</v>
      </c>
      <c r="M12" s="49">
        <v>7</v>
      </c>
      <c r="N12" s="23">
        <v>5</v>
      </c>
      <c r="O12" s="49" t="s">
        <v>1</v>
      </c>
      <c r="P12" s="49">
        <v>7</v>
      </c>
      <c r="Q12" s="23">
        <v>5</v>
      </c>
      <c r="R12" s="50" t="s">
        <v>4</v>
      </c>
      <c r="S12" s="50" t="s">
        <v>21</v>
      </c>
      <c r="T12" s="23">
        <v>5</v>
      </c>
      <c r="U12" s="12" t="s">
        <v>6</v>
      </c>
      <c r="V12" s="56"/>
      <c r="W12" s="23">
        <v>5</v>
      </c>
      <c r="X12" s="12" t="s">
        <v>2</v>
      </c>
      <c r="Y12" s="56"/>
      <c r="Z12" s="23">
        <v>5</v>
      </c>
      <c r="AA12" s="12" t="s">
        <v>5</v>
      </c>
      <c r="AB12" s="56"/>
      <c r="AC12" s="23">
        <v>5</v>
      </c>
      <c r="AD12" s="62" t="s">
        <v>6</v>
      </c>
      <c r="AE12" s="56"/>
      <c r="AF12" s="23">
        <v>5</v>
      </c>
      <c r="AG12" s="9" t="s">
        <v>3</v>
      </c>
      <c r="AH12" s="61"/>
      <c r="AI12" s="23">
        <v>5</v>
      </c>
      <c r="AJ12" s="12" t="s">
        <v>5</v>
      </c>
      <c r="AK12" s="56"/>
    </row>
    <row r="13" spans="1:41" x14ac:dyDescent="0.25">
      <c r="B13" s="7">
        <v>6</v>
      </c>
      <c r="C13" s="40" t="s">
        <v>1</v>
      </c>
      <c r="D13" s="40">
        <v>8</v>
      </c>
      <c r="E13" s="23">
        <v>6</v>
      </c>
      <c r="F13" s="9" t="s">
        <v>4</v>
      </c>
      <c r="G13" s="61"/>
      <c r="H13" s="25">
        <v>6</v>
      </c>
      <c r="I13" s="9" t="s">
        <v>4</v>
      </c>
      <c r="J13" s="61"/>
      <c r="K13" s="23">
        <v>6</v>
      </c>
      <c r="L13" s="49" t="s">
        <v>6</v>
      </c>
      <c r="M13" s="49">
        <v>7</v>
      </c>
      <c r="N13" s="23">
        <v>6</v>
      </c>
      <c r="O13" s="49" t="s">
        <v>2</v>
      </c>
      <c r="P13" s="49">
        <v>7</v>
      </c>
      <c r="Q13" s="23">
        <v>6</v>
      </c>
      <c r="R13" s="50" t="s">
        <v>5</v>
      </c>
      <c r="S13" s="50" t="s">
        <v>21</v>
      </c>
      <c r="T13" s="23">
        <v>6</v>
      </c>
      <c r="U13" s="12" t="s">
        <v>6</v>
      </c>
      <c r="V13" s="56"/>
      <c r="W13" s="23">
        <v>6</v>
      </c>
      <c r="X13" s="9" t="s">
        <v>3</v>
      </c>
      <c r="Y13" s="61"/>
      <c r="Z13" s="23">
        <v>6</v>
      </c>
      <c r="AA13" s="12" t="s">
        <v>6</v>
      </c>
      <c r="AB13" s="56"/>
      <c r="AC13" s="25">
        <v>6</v>
      </c>
      <c r="AD13" s="62" t="s">
        <v>1</v>
      </c>
      <c r="AE13" s="56"/>
      <c r="AF13" s="23">
        <v>6</v>
      </c>
      <c r="AG13" s="9" t="s">
        <v>4</v>
      </c>
      <c r="AH13" s="61"/>
      <c r="AI13" s="23">
        <v>6</v>
      </c>
      <c r="AJ13" s="12" t="s">
        <v>6</v>
      </c>
      <c r="AK13" s="56"/>
    </row>
    <row r="14" spans="1:41" x14ac:dyDescent="0.25">
      <c r="B14" s="7">
        <v>7</v>
      </c>
      <c r="C14" s="40" t="s">
        <v>2</v>
      </c>
      <c r="D14" s="40">
        <v>3</v>
      </c>
      <c r="E14" s="23">
        <v>7</v>
      </c>
      <c r="F14" s="40" t="s">
        <v>5</v>
      </c>
      <c r="G14" s="40">
        <v>8</v>
      </c>
      <c r="H14" s="63">
        <v>7</v>
      </c>
      <c r="I14" s="49" t="s">
        <v>5</v>
      </c>
      <c r="J14" s="49">
        <v>7</v>
      </c>
      <c r="K14" s="23">
        <v>7</v>
      </c>
      <c r="L14" s="49" t="s">
        <v>1</v>
      </c>
      <c r="M14" s="49">
        <v>7</v>
      </c>
      <c r="N14" s="23">
        <v>7</v>
      </c>
      <c r="O14" s="9" t="s">
        <v>3</v>
      </c>
      <c r="P14" s="61"/>
      <c r="Q14" s="23">
        <v>7</v>
      </c>
      <c r="R14" s="12" t="s">
        <v>6</v>
      </c>
      <c r="S14" s="56"/>
      <c r="T14" s="23">
        <v>7</v>
      </c>
      <c r="U14" s="12" t="s">
        <v>1</v>
      </c>
      <c r="V14" s="56"/>
      <c r="W14" s="23">
        <v>7</v>
      </c>
      <c r="X14" s="9" t="s">
        <v>4</v>
      </c>
      <c r="Y14" s="61"/>
      <c r="Z14" s="23">
        <v>7</v>
      </c>
      <c r="AA14" s="12" t="s">
        <v>6</v>
      </c>
      <c r="AB14" s="56"/>
      <c r="AC14" s="25">
        <v>7</v>
      </c>
      <c r="AD14" s="62" t="s">
        <v>2</v>
      </c>
      <c r="AE14" s="56"/>
      <c r="AF14" s="23">
        <v>7</v>
      </c>
      <c r="AG14" s="12" t="s">
        <v>5</v>
      </c>
      <c r="AH14" s="56"/>
      <c r="AI14" s="23">
        <v>7</v>
      </c>
      <c r="AJ14" s="12" t="s">
        <v>6</v>
      </c>
      <c r="AK14" s="56"/>
    </row>
    <row r="15" spans="1:41" x14ac:dyDescent="0.25">
      <c r="B15" s="7">
        <v>8</v>
      </c>
      <c r="C15" s="9" t="s">
        <v>3</v>
      </c>
      <c r="D15" s="61"/>
      <c r="E15" s="23">
        <v>8</v>
      </c>
      <c r="F15" s="40" t="s">
        <v>6</v>
      </c>
      <c r="G15" s="40">
        <v>8</v>
      </c>
      <c r="H15" s="25">
        <v>8</v>
      </c>
      <c r="I15" s="49" t="s">
        <v>6</v>
      </c>
      <c r="J15" s="49">
        <v>7</v>
      </c>
      <c r="K15" s="23">
        <v>8</v>
      </c>
      <c r="L15" s="49" t="s">
        <v>2</v>
      </c>
      <c r="M15" s="49">
        <v>7</v>
      </c>
      <c r="N15" s="63">
        <v>8</v>
      </c>
      <c r="O15" s="50" t="s">
        <v>4</v>
      </c>
      <c r="P15" s="50" t="s">
        <v>21</v>
      </c>
      <c r="Q15" s="23">
        <v>8</v>
      </c>
      <c r="R15" s="12" t="s">
        <v>6</v>
      </c>
      <c r="S15" s="56"/>
      <c r="T15" s="23">
        <v>8</v>
      </c>
      <c r="U15" s="12" t="s">
        <v>2</v>
      </c>
      <c r="V15" s="56"/>
      <c r="W15" s="63">
        <v>8</v>
      </c>
      <c r="X15" s="12" t="s">
        <v>5</v>
      </c>
      <c r="Y15" s="56"/>
      <c r="Z15" s="23">
        <v>8</v>
      </c>
      <c r="AA15" s="12" t="s">
        <v>1</v>
      </c>
      <c r="AB15" s="56"/>
      <c r="AC15" s="23">
        <v>8</v>
      </c>
      <c r="AD15" s="50" t="s">
        <v>3</v>
      </c>
      <c r="AE15" s="50" t="s">
        <v>21</v>
      </c>
      <c r="AF15" s="23">
        <v>8</v>
      </c>
      <c r="AG15" s="12" t="s">
        <v>6</v>
      </c>
      <c r="AH15" s="56"/>
      <c r="AI15" s="23">
        <v>8</v>
      </c>
      <c r="AJ15" s="12" t="s">
        <v>1</v>
      </c>
      <c r="AK15" s="56"/>
      <c r="AM15" s="64"/>
      <c r="AO15" s="64"/>
    </row>
    <row r="16" spans="1:41" x14ac:dyDescent="0.25">
      <c r="B16" s="7">
        <v>9</v>
      </c>
      <c r="C16" s="9" t="s">
        <v>4</v>
      </c>
      <c r="D16" s="61"/>
      <c r="E16" s="23">
        <v>9</v>
      </c>
      <c r="F16" s="40" t="s">
        <v>6</v>
      </c>
      <c r="G16" s="40">
        <v>8</v>
      </c>
      <c r="H16" s="25">
        <v>9</v>
      </c>
      <c r="I16" s="49" t="s">
        <v>6</v>
      </c>
      <c r="J16" s="49">
        <v>7</v>
      </c>
      <c r="K16" s="23">
        <v>9</v>
      </c>
      <c r="L16" s="9" t="s">
        <v>3</v>
      </c>
      <c r="M16" s="61"/>
      <c r="N16" s="23">
        <v>9</v>
      </c>
      <c r="O16" s="49" t="s">
        <v>5</v>
      </c>
      <c r="P16" s="49">
        <v>7</v>
      </c>
      <c r="Q16" s="23">
        <v>9</v>
      </c>
      <c r="R16" s="12" t="s">
        <v>1</v>
      </c>
      <c r="S16" s="56"/>
      <c r="T16" s="23">
        <v>9</v>
      </c>
      <c r="U16" s="9" t="s">
        <v>3</v>
      </c>
      <c r="V16" s="61"/>
      <c r="W16" s="23">
        <v>9</v>
      </c>
      <c r="X16" s="12" t="s">
        <v>6</v>
      </c>
      <c r="Y16" s="56"/>
      <c r="Z16" s="23">
        <v>9</v>
      </c>
      <c r="AA16" s="12" t="s">
        <v>2</v>
      </c>
      <c r="AB16" s="56"/>
      <c r="AC16" s="23">
        <v>9</v>
      </c>
      <c r="AD16" s="60" t="s">
        <v>4</v>
      </c>
      <c r="AE16" s="61"/>
      <c r="AF16" s="23">
        <v>9</v>
      </c>
      <c r="AG16" s="12" t="s">
        <v>6</v>
      </c>
      <c r="AH16" s="56"/>
      <c r="AI16" s="23">
        <v>9</v>
      </c>
      <c r="AJ16" s="12" t="s">
        <v>2</v>
      </c>
      <c r="AK16" s="56"/>
    </row>
    <row r="17" spans="2:38" x14ac:dyDescent="0.25">
      <c r="B17" s="7">
        <v>10</v>
      </c>
      <c r="C17" s="40" t="s">
        <v>5</v>
      </c>
      <c r="D17" s="40">
        <v>8</v>
      </c>
      <c r="E17" s="23">
        <v>10</v>
      </c>
      <c r="F17" s="40" t="s">
        <v>1</v>
      </c>
      <c r="G17" s="40">
        <v>8</v>
      </c>
      <c r="H17" s="25">
        <v>10</v>
      </c>
      <c r="I17" s="49" t="s">
        <v>1</v>
      </c>
      <c r="J17" s="49">
        <v>7</v>
      </c>
      <c r="K17" s="23">
        <v>10</v>
      </c>
      <c r="L17" s="9" t="s">
        <v>4</v>
      </c>
      <c r="M17" s="61"/>
      <c r="N17" s="25">
        <v>10</v>
      </c>
      <c r="O17" s="49" t="s">
        <v>6</v>
      </c>
      <c r="P17" s="49">
        <v>7</v>
      </c>
      <c r="Q17" s="23">
        <v>10</v>
      </c>
      <c r="R17" s="12" t="s">
        <v>2</v>
      </c>
      <c r="S17" s="56"/>
      <c r="T17" s="23">
        <v>10</v>
      </c>
      <c r="U17" s="9" t="s">
        <v>4</v>
      </c>
      <c r="V17" s="61"/>
      <c r="W17" s="23">
        <v>10</v>
      </c>
      <c r="X17" s="12" t="s">
        <v>6</v>
      </c>
      <c r="Y17" s="56"/>
      <c r="Z17" s="23">
        <v>10</v>
      </c>
      <c r="AA17" s="9" t="s">
        <v>3</v>
      </c>
      <c r="AB17" s="61"/>
      <c r="AC17" s="23">
        <v>10</v>
      </c>
      <c r="AD17" s="62" t="s">
        <v>5</v>
      </c>
      <c r="AE17" s="56"/>
      <c r="AF17" s="23">
        <v>10</v>
      </c>
      <c r="AG17" s="12" t="s">
        <v>1</v>
      </c>
      <c r="AH17" s="56"/>
      <c r="AI17" s="23">
        <v>10</v>
      </c>
      <c r="AJ17" s="9" t="s">
        <v>3</v>
      </c>
      <c r="AK17" s="61"/>
    </row>
    <row r="18" spans="2:38" x14ac:dyDescent="0.25">
      <c r="B18" s="7">
        <v>11</v>
      </c>
      <c r="C18" s="40" t="s">
        <v>6</v>
      </c>
      <c r="D18" s="40">
        <v>8</v>
      </c>
      <c r="E18" s="23">
        <v>11</v>
      </c>
      <c r="F18" s="40" t="s">
        <v>2</v>
      </c>
      <c r="G18" s="40">
        <v>3</v>
      </c>
      <c r="H18" s="25">
        <v>11</v>
      </c>
      <c r="I18" s="49" t="s">
        <v>2</v>
      </c>
      <c r="J18" s="49">
        <v>7</v>
      </c>
      <c r="K18" s="23">
        <v>11</v>
      </c>
      <c r="L18" s="49" t="s">
        <v>5</v>
      </c>
      <c r="M18" s="49">
        <v>7</v>
      </c>
      <c r="N18" s="23">
        <v>11</v>
      </c>
      <c r="O18" s="49" t="s">
        <v>6</v>
      </c>
      <c r="P18" s="49">
        <v>7</v>
      </c>
      <c r="Q18" s="23">
        <v>11</v>
      </c>
      <c r="R18" s="9" t="s">
        <v>3</v>
      </c>
      <c r="S18" s="61"/>
      <c r="T18" s="23">
        <v>11</v>
      </c>
      <c r="U18" s="12" t="s">
        <v>5</v>
      </c>
      <c r="V18" s="56"/>
      <c r="W18" s="23">
        <v>11</v>
      </c>
      <c r="X18" s="12" t="s">
        <v>1</v>
      </c>
      <c r="Y18" s="56"/>
      <c r="Z18" s="23">
        <v>11</v>
      </c>
      <c r="AA18" s="9" t="s">
        <v>4</v>
      </c>
      <c r="AB18" s="61"/>
      <c r="AC18" s="23">
        <v>11</v>
      </c>
      <c r="AD18" s="62" t="s">
        <v>6</v>
      </c>
      <c r="AE18" s="56"/>
      <c r="AF18" s="23">
        <v>11</v>
      </c>
      <c r="AG18" s="50" t="s">
        <v>2</v>
      </c>
      <c r="AH18" s="50" t="s">
        <v>21</v>
      </c>
      <c r="AI18" s="23">
        <v>11</v>
      </c>
      <c r="AJ18" s="9" t="s">
        <v>4</v>
      </c>
      <c r="AK18" s="61"/>
      <c r="AL18" s="65"/>
    </row>
    <row r="19" spans="2:38" x14ac:dyDescent="0.25">
      <c r="B19" s="7">
        <v>12</v>
      </c>
      <c r="C19" s="40" t="s">
        <v>6</v>
      </c>
      <c r="D19" s="40">
        <v>8</v>
      </c>
      <c r="E19" s="23">
        <v>12</v>
      </c>
      <c r="F19" s="9" t="s">
        <v>3</v>
      </c>
      <c r="G19" s="61"/>
      <c r="H19" s="25">
        <v>12</v>
      </c>
      <c r="I19" s="9" t="s">
        <v>3</v>
      </c>
      <c r="J19" s="61"/>
      <c r="K19" s="23">
        <v>12</v>
      </c>
      <c r="L19" s="49" t="s">
        <v>6</v>
      </c>
      <c r="M19" s="49">
        <v>7</v>
      </c>
      <c r="N19" s="23">
        <v>12</v>
      </c>
      <c r="O19" s="49" t="s">
        <v>1</v>
      </c>
      <c r="P19" s="49">
        <v>7</v>
      </c>
      <c r="Q19" s="23">
        <v>12</v>
      </c>
      <c r="R19" s="9" t="s">
        <v>4</v>
      </c>
      <c r="S19" s="61"/>
      <c r="T19" s="23">
        <v>12</v>
      </c>
      <c r="U19" s="12" t="s">
        <v>6</v>
      </c>
      <c r="V19" s="56"/>
      <c r="W19" s="23">
        <v>12</v>
      </c>
      <c r="X19" s="12" t="s">
        <v>2</v>
      </c>
      <c r="Y19" s="56"/>
      <c r="Z19" s="23">
        <v>12</v>
      </c>
      <c r="AA19" s="12" t="s">
        <v>5</v>
      </c>
      <c r="AB19" s="56"/>
      <c r="AC19" s="23">
        <v>12</v>
      </c>
      <c r="AD19" s="62" t="s">
        <v>6</v>
      </c>
      <c r="AE19" s="56"/>
      <c r="AF19" s="23">
        <v>12</v>
      </c>
      <c r="AG19" s="9" t="s">
        <v>3</v>
      </c>
      <c r="AH19" s="61"/>
      <c r="AI19" s="23">
        <v>12</v>
      </c>
      <c r="AJ19" s="12" t="s">
        <v>5</v>
      </c>
      <c r="AK19" s="56"/>
      <c r="AL19" s="65"/>
    </row>
    <row r="20" spans="2:38" x14ac:dyDescent="0.25">
      <c r="B20" s="7">
        <v>13</v>
      </c>
      <c r="C20" s="40" t="s">
        <v>1</v>
      </c>
      <c r="D20" s="40">
        <v>8</v>
      </c>
      <c r="E20" s="23">
        <v>13</v>
      </c>
      <c r="F20" s="9" t="s">
        <v>4</v>
      </c>
      <c r="G20" s="61"/>
      <c r="H20" s="25">
        <v>13</v>
      </c>
      <c r="I20" s="9" t="s">
        <v>4</v>
      </c>
      <c r="J20" s="61"/>
      <c r="K20" s="25">
        <v>13</v>
      </c>
      <c r="L20" s="49" t="s">
        <v>6</v>
      </c>
      <c r="M20" s="49">
        <v>7</v>
      </c>
      <c r="N20" s="23">
        <v>13</v>
      </c>
      <c r="O20" s="49" t="s">
        <v>2</v>
      </c>
      <c r="P20" s="49">
        <v>7</v>
      </c>
      <c r="Q20" s="23">
        <v>13</v>
      </c>
      <c r="R20" s="12" t="s">
        <v>5</v>
      </c>
      <c r="S20" s="56"/>
      <c r="T20" s="23">
        <v>13</v>
      </c>
      <c r="U20" s="12" t="s">
        <v>6</v>
      </c>
      <c r="V20" s="56"/>
      <c r="W20" s="23">
        <v>13</v>
      </c>
      <c r="X20" s="9" t="s">
        <v>3</v>
      </c>
      <c r="Y20" s="61"/>
      <c r="Z20" s="23">
        <v>13</v>
      </c>
      <c r="AA20" s="48" t="s">
        <v>6</v>
      </c>
      <c r="AB20" s="66"/>
      <c r="AC20" s="23">
        <v>13</v>
      </c>
      <c r="AD20" s="62" t="s">
        <v>6</v>
      </c>
      <c r="AE20" s="56"/>
      <c r="AF20" s="23">
        <v>13</v>
      </c>
      <c r="AG20" s="9" t="s">
        <v>4</v>
      </c>
      <c r="AH20" s="61"/>
      <c r="AI20" s="63">
        <v>13</v>
      </c>
      <c r="AJ20" s="48" t="s">
        <v>6</v>
      </c>
      <c r="AK20" s="66"/>
      <c r="AL20" s="65"/>
    </row>
    <row r="21" spans="2:38" x14ac:dyDescent="0.25">
      <c r="B21" s="7">
        <v>14</v>
      </c>
      <c r="C21" s="40" t="s">
        <v>2</v>
      </c>
      <c r="D21" s="40">
        <v>3</v>
      </c>
      <c r="E21" s="23">
        <v>14</v>
      </c>
      <c r="F21" s="50" t="s">
        <v>5</v>
      </c>
      <c r="G21" s="50"/>
      <c r="H21" s="25">
        <v>14</v>
      </c>
      <c r="I21" s="49" t="s">
        <v>5</v>
      </c>
      <c r="J21" s="49">
        <v>7</v>
      </c>
      <c r="K21" s="23">
        <v>14</v>
      </c>
      <c r="L21" s="49" t="s">
        <v>1</v>
      </c>
      <c r="M21" s="49">
        <v>7</v>
      </c>
      <c r="N21" s="23">
        <v>14</v>
      </c>
      <c r="O21" s="9" t="s">
        <v>3</v>
      </c>
      <c r="P21" s="61"/>
      <c r="Q21" s="23">
        <v>14</v>
      </c>
      <c r="R21" s="12" t="s">
        <v>6</v>
      </c>
      <c r="S21" s="56"/>
      <c r="T21" s="23">
        <v>14</v>
      </c>
      <c r="U21" s="50" t="s">
        <v>1</v>
      </c>
      <c r="V21" s="50" t="s">
        <v>21</v>
      </c>
      <c r="W21" s="23">
        <v>14</v>
      </c>
      <c r="X21" s="9" t="s">
        <v>4</v>
      </c>
      <c r="Y21" s="61"/>
      <c r="Z21" s="23">
        <v>14</v>
      </c>
      <c r="AA21" s="48" t="s">
        <v>6</v>
      </c>
      <c r="AB21" s="66"/>
      <c r="AC21" s="23">
        <v>14</v>
      </c>
      <c r="AD21" s="62" t="s">
        <v>6</v>
      </c>
      <c r="AE21" s="56"/>
      <c r="AF21" s="23">
        <v>14</v>
      </c>
      <c r="AG21" s="12" t="s">
        <v>5</v>
      </c>
      <c r="AH21" s="56"/>
      <c r="AI21" s="23">
        <v>14</v>
      </c>
      <c r="AJ21" s="48" t="s">
        <v>6</v>
      </c>
      <c r="AK21" s="66"/>
      <c r="AL21" s="65"/>
    </row>
    <row r="22" spans="2:38" x14ac:dyDescent="0.25">
      <c r="B22" s="7">
        <v>15</v>
      </c>
      <c r="C22" s="9" t="s">
        <v>3</v>
      </c>
      <c r="D22" s="61"/>
      <c r="E22" s="23">
        <v>15</v>
      </c>
      <c r="F22" s="50" t="s">
        <v>6</v>
      </c>
      <c r="G22" s="51"/>
      <c r="H22" s="25">
        <v>15</v>
      </c>
      <c r="I22" s="49" t="s">
        <v>6</v>
      </c>
      <c r="J22" s="49">
        <v>7</v>
      </c>
      <c r="K22" s="23">
        <v>15</v>
      </c>
      <c r="L22" s="49" t="s">
        <v>2</v>
      </c>
      <c r="M22" s="49">
        <v>7</v>
      </c>
      <c r="N22" s="23">
        <v>15</v>
      </c>
      <c r="O22" s="9" t="s">
        <v>4</v>
      </c>
      <c r="P22" s="61"/>
      <c r="Q22" s="63">
        <v>15</v>
      </c>
      <c r="R22" s="12" t="s">
        <v>6</v>
      </c>
      <c r="S22" s="56"/>
      <c r="T22" s="23">
        <v>15</v>
      </c>
      <c r="U22" s="12" t="s">
        <v>2</v>
      </c>
      <c r="V22" s="56"/>
      <c r="W22" s="23">
        <v>15</v>
      </c>
      <c r="X22" s="50" t="s">
        <v>5</v>
      </c>
      <c r="Y22" s="50" t="s">
        <v>21</v>
      </c>
      <c r="Z22" s="23">
        <v>15</v>
      </c>
      <c r="AA22" s="12" t="s">
        <v>1</v>
      </c>
      <c r="AB22" s="56"/>
      <c r="AC22" s="23">
        <v>15</v>
      </c>
      <c r="AD22" s="60" t="s">
        <v>3</v>
      </c>
      <c r="AE22" s="61"/>
      <c r="AF22" s="23">
        <v>15</v>
      </c>
      <c r="AG22" s="12" t="s">
        <v>6</v>
      </c>
      <c r="AH22" s="56"/>
      <c r="AI22" s="23">
        <v>15</v>
      </c>
      <c r="AJ22" s="12" t="s">
        <v>1</v>
      </c>
      <c r="AK22" s="56"/>
      <c r="AL22" s="65"/>
    </row>
    <row r="23" spans="2:38" x14ac:dyDescent="0.25">
      <c r="B23" s="7">
        <v>16</v>
      </c>
      <c r="C23" s="9" t="s">
        <v>4</v>
      </c>
      <c r="D23" s="61"/>
      <c r="E23" s="23">
        <v>16</v>
      </c>
      <c r="F23" s="50" t="s">
        <v>6</v>
      </c>
      <c r="G23" s="50"/>
      <c r="H23" s="25">
        <v>16</v>
      </c>
      <c r="I23" s="49" t="s">
        <v>6</v>
      </c>
      <c r="J23" s="49">
        <v>7</v>
      </c>
      <c r="K23" s="23">
        <v>16</v>
      </c>
      <c r="L23" s="9" t="s">
        <v>3</v>
      </c>
      <c r="M23" s="61"/>
      <c r="N23" s="23">
        <v>16</v>
      </c>
      <c r="O23" s="40" t="s">
        <v>5</v>
      </c>
      <c r="P23" s="40">
        <v>8</v>
      </c>
      <c r="Q23" s="23">
        <v>16</v>
      </c>
      <c r="R23" s="12" t="s">
        <v>1</v>
      </c>
      <c r="S23" s="56"/>
      <c r="T23" s="23">
        <v>16</v>
      </c>
      <c r="U23" s="9" t="s">
        <v>3</v>
      </c>
      <c r="V23" s="61"/>
      <c r="W23" s="23">
        <v>16</v>
      </c>
      <c r="X23" s="12" t="s">
        <v>6</v>
      </c>
      <c r="Y23" s="56"/>
      <c r="Z23" s="23">
        <v>16</v>
      </c>
      <c r="AA23" s="12" t="s">
        <v>2</v>
      </c>
      <c r="AB23" s="56"/>
      <c r="AC23" s="23">
        <v>16</v>
      </c>
      <c r="AD23" s="60" t="s">
        <v>4</v>
      </c>
      <c r="AE23" s="61"/>
      <c r="AF23" s="23">
        <v>16</v>
      </c>
      <c r="AG23" s="12" t="s">
        <v>6</v>
      </c>
      <c r="AH23" s="56"/>
      <c r="AI23" s="23">
        <v>16</v>
      </c>
      <c r="AJ23" s="12" t="s">
        <v>2</v>
      </c>
      <c r="AK23" s="56"/>
    </row>
    <row r="24" spans="2:38" x14ac:dyDescent="0.25">
      <c r="B24" s="7">
        <v>17</v>
      </c>
      <c r="C24" s="40" t="s">
        <v>5</v>
      </c>
      <c r="D24" s="40">
        <v>8</v>
      </c>
      <c r="E24" s="23">
        <v>17</v>
      </c>
      <c r="F24" s="50" t="s">
        <v>1</v>
      </c>
      <c r="G24" s="50"/>
      <c r="H24" s="25">
        <v>17</v>
      </c>
      <c r="I24" s="49" t="s">
        <v>1</v>
      </c>
      <c r="J24" s="49">
        <v>7</v>
      </c>
      <c r="K24" s="23">
        <v>17</v>
      </c>
      <c r="L24" s="50" t="s">
        <v>4</v>
      </c>
      <c r="M24" s="50" t="s">
        <v>21</v>
      </c>
      <c r="N24" s="25">
        <v>17</v>
      </c>
      <c r="O24" s="40" t="s">
        <v>6</v>
      </c>
      <c r="P24" s="40">
        <v>8</v>
      </c>
      <c r="Q24" s="23">
        <v>17</v>
      </c>
      <c r="R24" s="12" t="s">
        <v>2</v>
      </c>
      <c r="S24" s="56"/>
      <c r="T24" s="23">
        <v>17</v>
      </c>
      <c r="U24" s="9" t="s">
        <v>4</v>
      </c>
      <c r="V24" s="61"/>
      <c r="W24" s="23">
        <v>17</v>
      </c>
      <c r="X24" s="12" t="s">
        <v>6</v>
      </c>
      <c r="Y24" s="56"/>
      <c r="Z24" s="23">
        <v>17</v>
      </c>
      <c r="AA24" s="9" t="s">
        <v>3</v>
      </c>
      <c r="AB24" s="61"/>
      <c r="AC24" s="23">
        <v>17</v>
      </c>
      <c r="AD24" s="12" t="s">
        <v>5</v>
      </c>
      <c r="AE24" s="56"/>
      <c r="AF24" s="23">
        <v>17</v>
      </c>
      <c r="AG24" s="12" t="s">
        <v>1</v>
      </c>
      <c r="AH24" s="56"/>
      <c r="AI24" s="23">
        <v>17</v>
      </c>
      <c r="AJ24" s="9" t="s">
        <v>3</v>
      </c>
      <c r="AK24" s="61"/>
    </row>
    <row r="25" spans="2:38" x14ac:dyDescent="0.25">
      <c r="B25" s="7">
        <v>18</v>
      </c>
      <c r="C25" s="40" t="s">
        <v>6</v>
      </c>
      <c r="D25" s="40">
        <v>8</v>
      </c>
      <c r="E25" s="23">
        <v>18</v>
      </c>
      <c r="F25" s="50" t="s">
        <v>2</v>
      </c>
      <c r="G25" s="50"/>
      <c r="H25" s="25">
        <v>18</v>
      </c>
      <c r="I25" s="49" t="s">
        <v>2</v>
      </c>
      <c r="J25" s="49">
        <v>7</v>
      </c>
      <c r="K25" s="23">
        <v>18</v>
      </c>
      <c r="L25" s="50" t="s">
        <v>5</v>
      </c>
      <c r="M25" s="50" t="s">
        <v>21</v>
      </c>
      <c r="N25" s="23">
        <v>18</v>
      </c>
      <c r="O25" s="40" t="s">
        <v>6</v>
      </c>
      <c r="P25" s="40">
        <v>8</v>
      </c>
      <c r="Q25" s="63">
        <v>18</v>
      </c>
      <c r="R25" s="9" t="s">
        <v>3</v>
      </c>
      <c r="S25" s="61"/>
      <c r="T25" s="23">
        <v>18</v>
      </c>
      <c r="U25" s="12" t="s">
        <v>5</v>
      </c>
      <c r="V25" s="56"/>
      <c r="W25" s="23">
        <v>18</v>
      </c>
      <c r="X25" s="12" t="s">
        <v>1</v>
      </c>
      <c r="Y25" s="56"/>
      <c r="Z25" s="23">
        <v>18</v>
      </c>
      <c r="AA25" s="9" t="s">
        <v>4</v>
      </c>
      <c r="AB25" s="61"/>
      <c r="AC25" s="23">
        <v>18</v>
      </c>
      <c r="AD25" s="12" t="s">
        <v>6</v>
      </c>
      <c r="AE25" s="56"/>
      <c r="AF25" s="23">
        <v>18</v>
      </c>
      <c r="AG25" s="12" t="s">
        <v>2</v>
      </c>
      <c r="AH25" s="56"/>
      <c r="AI25" s="23">
        <v>18</v>
      </c>
      <c r="AJ25" s="9" t="s">
        <v>4</v>
      </c>
      <c r="AK25" s="61"/>
      <c r="AL25" s="65"/>
    </row>
    <row r="26" spans="2:38" x14ac:dyDescent="0.25">
      <c r="B26" s="7">
        <v>19</v>
      </c>
      <c r="C26" s="40" t="s">
        <v>6</v>
      </c>
      <c r="D26" s="40">
        <v>8</v>
      </c>
      <c r="E26" s="23">
        <v>19</v>
      </c>
      <c r="F26" s="9" t="s">
        <v>3</v>
      </c>
      <c r="G26" s="61"/>
      <c r="H26" s="25">
        <v>19</v>
      </c>
      <c r="I26" s="9" t="s">
        <v>3</v>
      </c>
      <c r="J26" s="61"/>
      <c r="K26" s="23">
        <v>19</v>
      </c>
      <c r="L26" s="49" t="s">
        <v>6</v>
      </c>
      <c r="M26" s="49">
        <v>7</v>
      </c>
      <c r="N26" s="23">
        <v>19</v>
      </c>
      <c r="O26" s="40" t="s">
        <v>1</v>
      </c>
      <c r="P26" s="40">
        <v>8</v>
      </c>
      <c r="Q26" s="23">
        <v>19</v>
      </c>
      <c r="R26" s="9" t="s">
        <v>4</v>
      </c>
      <c r="S26" s="61"/>
      <c r="T26" s="23">
        <v>19</v>
      </c>
      <c r="U26" s="12" t="s">
        <v>6</v>
      </c>
      <c r="V26" s="56"/>
      <c r="W26" s="23">
        <v>19</v>
      </c>
      <c r="X26" s="12" t="s">
        <v>2</v>
      </c>
      <c r="Y26" s="56"/>
      <c r="Z26" s="23">
        <v>19</v>
      </c>
      <c r="AA26" s="12" t="s">
        <v>5</v>
      </c>
      <c r="AB26" s="56"/>
      <c r="AC26" s="23">
        <v>19</v>
      </c>
      <c r="AD26" s="12" t="s">
        <v>6</v>
      </c>
      <c r="AE26" s="56"/>
      <c r="AF26" s="23">
        <v>19</v>
      </c>
      <c r="AG26" s="9" t="s">
        <v>3</v>
      </c>
      <c r="AH26" s="61"/>
      <c r="AI26" s="23">
        <v>19</v>
      </c>
      <c r="AJ26" s="12" t="s">
        <v>5</v>
      </c>
      <c r="AK26" s="56"/>
      <c r="AL26" s="65"/>
    </row>
    <row r="27" spans="2:38" x14ac:dyDescent="0.25">
      <c r="B27" s="7">
        <v>20</v>
      </c>
      <c r="C27" s="40" t="s">
        <v>1</v>
      </c>
      <c r="D27" s="40">
        <v>8</v>
      </c>
      <c r="E27" s="23">
        <v>20</v>
      </c>
      <c r="F27" s="9" t="s">
        <v>4</v>
      </c>
      <c r="G27" s="61"/>
      <c r="H27" s="25">
        <v>20</v>
      </c>
      <c r="I27" s="9" t="s">
        <v>4</v>
      </c>
      <c r="J27" s="61"/>
      <c r="K27" s="63">
        <v>20</v>
      </c>
      <c r="L27" s="49" t="s">
        <v>6</v>
      </c>
      <c r="M27" s="49">
        <v>7</v>
      </c>
      <c r="N27" s="23">
        <v>20</v>
      </c>
      <c r="O27" s="40" t="s">
        <v>2</v>
      </c>
      <c r="P27" s="40">
        <v>3</v>
      </c>
      <c r="Q27" s="23">
        <v>20</v>
      </c>
      <c r="R27" s="12" t="s">
        <v>5</v>
      </c>
      <c r="S27" s="56"/>
      <c r="T27" s="23">
        <v>20</v>
      </c>
      <c r="U27" s="12" t="s">
        <v>6</v>
      </c>
      <c r="V27" s="56"/>
      <c r="W27" s="23">
        <v>20</v>
      </c>
      <c r="X27" s="9" t="s">
        <v>3</v>
      </c>
      <c r="Y27" s="61"/>
      <c r="Z27" s="23">
        <v>20</v>
      </c>
      <c r="AA27" s="12" t="s">
        <v>6</v>
      </c>
      <c r="AB27" s="56"/>
      <c r="AC27" s="23">
        <v>20</v>
      </c>
      <c r="AD27" s="12" t="s">
        <v>1</v>
      </c>
      <c r="AE27" s="56"/>
      <c r="AF27" s="23">
        <v>20</v>
      </c>
      <c r="AG27" s="9" t="s">
        <v>4</v>
      </c>
      <c r="AH27" s="61"/>
      <c r="AI27" s="23">
        <v>20</v>
      </c>
      <c r="AJ27" s="12" t="s">
        <v>6</v>
      </c>
      <c r="AK27" s="56"/>
      <c r="AL27" s="65"/>
    </row>
    <row r="28" spans="2:38" x14ac:dyDescent="0.25">
      <c r="B28" s="7">
        <v>21</v>
      </c>
      <c r="C28" s="40" t="s">
        <v>2</v>
      </c>
      <c r="D28" s="40">
        <v>3</v>
      </c>
      <c r="E28" s="23">
        <v>21</v>
      </c>
      <c r="F28" s="49" t="s">
        <v>5</v>
      </c>
      <c r="G28" s="49">
        <v>7</v>
      </c>
      <c r="H28" s="25">
        <v>21</v>
      </c>
      <c r="I28" s="49" t="s">
        <v>5</v>
      </c>
      <c r="J28" s="49">
        <v>7</v>
      </c>
      <c r="K28" s="23">
        <v>21</v>
      </c>
      <c r="L28" s="49" t="s">
        <v>1</v>
      </c>
      <c r="M28" s="49">
        <v>7</v>
      </c>
      <c r="N28" s="25">
        <v>21</v>
      </c>
      <c r="O28" s="9" t="s">
        <v>3</v>
      </c>
      <c r="P28" s="61"/>
      <c r="Q28" s="23">
        <v>21</v>
      </c>
      <c r="R28" s="12" t="s">
        <v>6</v>
      </c>
      <c r="S28" s="56"/>
      <c r="T28" s="23">
        <v>21</v>
      </c>
      <c r="U28" s="12" t="s">
        <v>1</v>
      </c>
      <c r="V28" s="56"/>
      <c r="W28" s="23">
        <v>21</v>
      </c>
      <c r="X28" s="9" t="s">
        <v>4</v>
      </c>
      <c r="Y28" s="61"/>
      <c r="Z28" s="23">
        <v>21</v>
      </c>
      <c r="AA28" s="12" t="s">
        <v>6</v>
      </c>
      <c r="AB28" s="56"/>
      <c r="AC28" s="23">
        <v>21</v>
      </c>
      <c r="AD28" s="12" t="s">
        <v>2</v>
      </c>
      <c r="AE28" s="56"/>
      <c r="AF28" s="23">
        <v>21</v>
      </c>
      <c r="AG28" s="12" t="s">
        <v>5</v>
      </c>
      <c r="AH28" s="56"/>
      <c r="AI28" s="23">
        <v>21</v>
      </c>
      <c r="AJ28" s="12" t="s">
        <v>6</v>
      </c>
      <c r="AK28" s="56"/>
      <c r="AL28" s="65"/>
    </row>
    <row r="29" spans="2:38" x14ac:dyDescent="0.25">
      <c r="B29" s="7">
        <v>22</v>
      </c>
      <c r="C29" s="9" t="s">
        <v>3</v>
      </c>
      <c r="D29" s="61"/>
      <c r="E29" s="23">
        <v>22</v>
      </c>
      <c r="F29" s="49" t="s">
        <v>6</v>
      </c>
      <c r="G29" s="49">
        <v>7</v>
      </c>
      <c r="H29" s="25">
        <v>22</v>
      </c>
      <c r="I29" s="49" t="s">
        <v>6</v>
      </c>
      <c r="J29" s="49">
        <v>7</v>
      </c>
      <c r="K29" s="23">
        <v>22</v>
      </c>
      <c r="L29" s="49" t="s">
        <v>2</v>
      </c>
      <c r="M29" s="49">
        <v>7</v>
      </c>
      <c r="N29" s="23">
        <v>22</v>
      </c>
      <c r="O29" s="9" t="s">
        <v>4</v>
      </c>
      <c r="P29" s="61"/>
      <c r="Q29" s="23">
        <v>22</v>
      </c>
      <c r="R29" s="12" t="s">
        <v>6</v>
      </c>
      <c r="S29" s="56"/>
      <c r="T29" s="23">
        <v>22</v>
      </c>
      <c r="U29" s="12" t="s">
        <v>2</v>
      </c>
      <c r="V29" s="56"/>
      <c r="W29" s="23">
        <v>22</v>
      </c>
      <c r="X29" s="12" t="s">
        <v>5</v>
      </c>
      <c r="Y29" s="56"/>
      <c r="Z29" s="23">
        <v>22</v>
      </c>
      <c r="AA29" s="12" t="s">
        <v>1</v>
      </c>
      <c r="AB29" s="56"/>
      <c r="AC29" s="23">
        <v>22</v>
      </c>
      <c r="AD29" s="60" t="s">
        <v>3</v>
      </c>
      <c r="AE29" s="61"/>
      <c r="AF29" s="23">
        <v>22</v>
      </c>
      <c r="AG29" s="12" t="s">
        <v>6</v>
      </c>
      <c r="AH29" s="56"/>
      <c r="AI29" s="23">
        <v>22</v>
      </c>
      <c r="AJ29" s="12" t="s">
        <v>1</v>
      </c>
      <c r="AK29" s="56"/>
      <c r="AL29" s="65"/>
    </row>
    <row r="30" spans="2:38" x14ac:dyDescent="0.25">
      <c r="B30" s="7">
        <v>23</v>
      </c>
      <c r="C30" s="9" t="s">
        <v>4</v>
      </c>
      <c r="D30" s="61"/>
      <c r="E30" s="23">
        <v>23</v>
      </c>
      <c r="F30" s="49" t="s">
        <v>6</v>
      </c>
      <c r="G30" s="49">
        <v>7</v>
      </c>
      <c r="H30" s="25">
        <v>23</v>
      </c>
      <c r="I30" s="49" t="s">
        <v>6</v>
      </c>
      <c r="J30" s="49">
        <v>7</v>
      </c>
      <c r="K30" s="23">
        <v>23</v>
      </c>
      <c r="L30" s="9" t="s">
        <v>3</v>
      </c>
      <c r="M30" s="61"/>
      <c r="N30" s="25">
        <v>23</v>
      </c>
      <c r="O30" s="40" t="s">
        <v>5</v>
      </c>
      <c r="P30" s="40">
        <v>8</v>
      </c>
      <c r="Q30" s="23">
        <v>23</v>
      </c>
      <c r="R30" s="12" t="s">
        <v>1</v>
      </c>
      <c r="S30" s="56"/>
      <c r="T30" s="23">
        <v>23</v>
      </c>
      <c r="U30" s="9" t="s">
        <v>3</v>
      </c>
      <c r="V30" s="61"/>
      <c r="W30" s="23">
        <v>23</v>
      </c>
      <c r="X30" s="12" t="s">
        <v>6</v>
      </c>
      <c r="Y30" s="56"/>
      <c r="Z30" s="23">
        <v>23</v>
      </c>
      <c r="AA30" s="12" t="s">
        <v>2</v>
      </c>
      <c r="AB30" s="56"/>
      <c r="AC30" s="23">
        <v>23</v>
      </c>
      <c r="AD30" s="50" t="s">
        <v>4</v>
      </c>
      <c r="AE30" s="50" t="s">
        <v>21</v>
      </c>
      <c r="AF30" s="23">
        <v>23</v>
      </c>
      <c r="AG30" s="12" t="s">
        <v>6</v>
      </c>
      <c r="AH30" s="56"/>
      <c r="AI30" s="23">
        <v>23</v>
      </c>
      <c r="AJ30" s="12" t="s">
        <v>2</v>
      </c>
      <c r="AK30" s="56"/>
    </row>
    <row r="31" spans="2:38" x14ac:dyDescent="0.25">
      <c r="B31" s="7">
        <v>24</v>
      </c>
      <c r="C31" s="40" t="s">
        <v>5</v>
      </c>
      <c r="D31" s="40">
        <v>8</v>
      </c>
      <c r="E31" s="23">
        <v>24</v>
      </c>
      <c r="F31" s="49" t="s">
        <v>1</v>
      </c>
      <c r="G31" s="49">
        <v>7</v>
      </c>
      <c r="H31" s="25">
        <v>24</v>
      </c>
      <c r="I31" s="49" t="s">
        <v>1</v>
      </c>
      <c r="J31" s="49">
        <v>7</v>
      </c>
      <c r="K31" s="23">
        <v>24</v>
      </c>
      <c r="L31" s="9" t="s">
        <v>4</v>
      </c>
      <c r="M31" s="61"/>
      <c r="N31" s="25">
        <v>24</v>
      </c>
      <c r="O31" s="40" t="s">
        <v>6</v>
      </c>
      <c r="P31" s="40">
        <v>8</v>
      </c>
      <c r="Q31" s="23">
        <v>24</v>
      </c>
      <c r="R31" s="12" t="s">
        <v>2</v>
      </c>
      <c r="S31" s="56"/>
      <c r="T31" s="23">
        <v>24</v>
      </c>
      <c r="U31" s="9" t="s">
        <v>4</v>
      </c>
      <c r="V31" s="61"/>
      <c r="W31" s="23">
        <v>24</v>
      </c>
      <c r="X31" s="12" t="s">
        <v>6</v>
      </c>
      <c r="Y31" s="56"/>
      <c r="Z31" s="23">
        <v>24</v>
      </c>
      <c r="AA31" s="9" t="s">
        <v>3</v>
      </c>
      <c r="AB31" s="61"/>
      <c r="AC31" s="23">
        <v>24</v>
      </c>
      <c r="AD31" s="67" t="s">
        <v>5</v>
      </c>
      <c r="AE31" s="56"/>
      <c r="AF31" s="23">
        <v>24</v>
      </c>
      <c r="AG31" s="12" t="s">
        <v>1</v>
      </c>
      <c r="AH31" s="56"/>
      <c r="AI31" s="23">
        <v>24</v>
      </c>
      <c r="AJ31" s="9" t="s">
        <v>3</v>
      </c>
      <c r="AK31" s="61"/>
    </row>
    <row r="32" spans="2:38" x14ac:dyDescent="0.25">
      <c r="B32" s="7">
        <v>25</v>
      </c>
      <c r="C32" s="40" t="s">
        <v>6</v>
      </c>
      <c r="D32" s="40">
        <v>8</v>
      </c>
      <c r="E32" s="23">
        <v>25</v>
      </c>
      <c r="F32" s="49" t="s">
        <v>2</v>
      </c>
      <c r="G32" s="49">
        <v>7</v>
      </c>
      <c r="H32" s="25">
        <v>25</v>
      </c>
      <c r="I32" s="49" t="s">
        <v>2</v>
      </c>
      <c r="J32" s="49">
        <v>7</v>
      </c>
      <c r="K32" s="23">
        <v>25</v>
      </c>
      <c r="L32" s="49" t="s">
        <v>5</v>
      </c>
      <c r="M32" s="49">
        <v>7</v>
      </c>
      <c r="N32" s="23">
        <v>25</v>
      </c>
      <c r="O32" s="40" t="s">
        <v>6</v>
      </c>
      <c r="P32" s="40">
        <v>8</v>
      </c>
      <c r="Q32" s="23">
        <v>25</v>
      </c>
      <c r="R32" s="9" t="s">
        <v>3</v>
      </c>
      <c r="S32" s="61"/>
      <c r="T32" s="63">
        <v>25</v>
      </c>
      <c r="U32" s="12" t="s">
        <v>5</v>
      </c>
      <c r="V32" s="56"/>
      <c r="W32" s="23">
        <v>25</v>
      </c>
      <c r="X32" s="12" t="s">
        <v>1</v>
      </c>
      <c r="Y32" s="56"/>
      <c r="Z32" s="23">
        <v>25</v>
      </c>
      <c r="AA32" s="9" t="s">
        <v>4</v>
      </c>
      <c r="AB32" s="61"/>
      <c r="AC32" s="23">
        <v>25</v>
      </c>
      <c r="AD32" s="62" t="s">
        <v>6</v>
      </c>
      <c r="AE32" s="56"/>
      <c r="AF32" s="23">
        <v>25</v>
      </c>
      <c r="AG32" s="12" t="s">
        <v>2</v>
      </c>
      <c r="AH32" s="56"/>
      <c r="AI32" s="25">
        <v>25</v>
      </c>
      <c r="AJ32" s="50" t="s">
        <v>4</v>
      </c>
      <c r="AK32" s="50" t="s">
        <v>21</v>
      </c>
    </row>
    <row r="33" spans="1:40" x14ac:dyDescent="0.25">
      <c r="B33" s="7">
        <v>26</v>
      </c>
      <c r="C33" s="40" t="s">
        <v>6</v>
      </c>
      <c r="D33" s="40">
        <v>8</v>
      </c>
      <c r="E33" s="23">
        <v>26</v>
      </c>
      <c r="F33" s="9" t="s">
        <v>3</v>
      </c>
      <c r="G33" s="61"/>
      <c r="H33" s="25">
        <v>26</v>
      </c>
      <c r="I33" s="9" t="s">
        <v>3</v>
      </c>
      <c r="J33" s="61"/>
      <c r="K33" s="23">
        <v>26</v>
      </c>
      <c r="L33" s="49" t="s">
        <v>6</v>
      </c>
      <c r="M33" s="49">
        <v>7</v>
      </c>
      <c r="N33" s="23">
        <v>26</v>
      </c>
      <c r="O33" s="50" t="s">
        <v>1</v>
      </c>
      <c r="P33" s="89" t="s">
        <v>21</v>
      </c>
      <c r="Q33" s="23">
        <v>26</v>
      </c>
      <c r="R33" s="9" t="s">
        <v>4</v>
      </c>
      <c r="S33" s="61"/>
      <c r="T33" s="23">
        <v>26</v>
      </c>
      <c r="U33" s="12" t="s">
        <v>6</v>
      </c>
      <c r="V33" s="56"/>
      <c r="W33" s="23">
        <v>26</v>
      </c>
      <c r="X33" s="12" t="s">
        <v>2</v>
      </c>
      <c r="Y33" s="56"/>
      <c r="Z33" s="23">
        <v>26</v>
      </c>
      <c r="AA33" s="12" t="s">
        <v>5</v>
      </c>
      <c r="AB33" s="56"/>
      <c r="AC33" s="23">
        <v>26</v>
      </c>
      <c r="AD33" s="62" t="s">
        <v>6</v>
      </c>
      <c r="AE33" s="56"/>
      <c r="AF33" s="23">
        <v>26</v>
      </c>
      <c r="AG33" s="9" t="s">
        <v>3</v>
      </c>
      <c r="AH33" s="61"/>
      <c r="AI33" s="25">
        <v>26</v>
      </c>
      <c r="AJ33" s="9" t="s">
        <v>5</v>
      </c>
      <c r="AK33" s="9"/>
    </row>
    <row r="34" spans="1:40" x14ac:dyDescent="0.25">
      <c r="B34" s="7">
        <v>27</v>
      </c>
      <c r="C34" s="40" t="s">
        <v>1</v>
      </c>
      <c r="D34" s="40">
        <v>8</v>
      </c>
      <c r="E34" s="23">
        <v>27</v>
      </c>
      <c r="F34" s="9" t="s">
        <v>4</v>
      </c>
      <c r="G34" s="61"/>
      <c r="H34" s="23">
        <v>27</v>
      </c>
      <c r="I34" s="9" t="s">
        <v>4</v>
      </c>
      <c r="J34" s="61"/>
      <c r="K34" s="23">
        <v>27</v>
      </c>
      <c r="L34" s="49" t="s">
        <v>6</v>
      </c>
      <c r="M34" s="49">
        <v>7</v>
      </c>
      <c r="N34" s="23">
        <v>27</v>
      </c>
      <c r="O34" s="50" t="s">
        <v>2</v>
      </c>
      <c r="P34" s="50" t="s">
        <v>22</v>
      </c>
      <c r="Q34" s="23">
        <v>27</v>
      </c>
      <c r="R34" s="12" t="s">
        <v>5</v>
      </c>
      <c r="S34" s="56"/>
      <c r="T34" s="23">
        <v>27</v>
      </c>
      <c r="U34" s="12" t="s">
        <v>6</v>
      </c>
      <c r="V34" s="56"/>
      <c r="W34" s="23">
        <v>27</v>
      </c>
      <c r="X34" s="9" t="s">
        <v>3</v>
      </c>
      <c r="Y34" s="61"/>
      <c r="Z34" s="23">
        <v>27</v>
      </c>
      <c r="AA34" s="12" t="s">
        <v>6</v>
      </c>
      <c r="AB34" s="56"/>
      <c r="AC34" s="23">
        <v>27</v>
      </c>
      <c r="AD34" s="62" t="s">
        <v>1</v>
      </c>
      <c r="AE34" s="56"/>
      <c r="AF34" s="23">
        <v>27</v>
      </c>
      <c r="AG34" s="9" t="s">
        <v>4</v>
      </c>
      <c r="AH34" s="61"/>
      <c r="AI34" s="25">
        <v>27</v>
      </c>
      <c r="AJ34" s="9" t="s">
        <v>6</v>
      </c>
      <c r="AK34" s="9"/>
    </row>
    <row r="35" spans="1:40" x14ac:dyDescent="0.25">
      <c r="B35" s="7">
        <v>28</v>
      </c>
      <c r="C35" s="40" t="s">
        <v>2</v>
      </c>
      <c r="D35" s="40">
        <v>3</v>
      </c>
      <c r="E35" s="23">
        <v>28</v>
      </c>
      <c r="F35" s="49" t="s">
        <v>5</v>
      </c>
      <c r="G35" s="49">
        <v>7</v>
      </c>
      <c r="H35" s="23">
        <v>28</v>
      </c>
      <c r="I35" s="49" t="s">
        <v>5</v>
      </c>
      <c r="J35" s="49">
        <v>7</v>
      </c>
      <c r="K35" s="23">
        <v>28</v>
      </c>
      <c r="L35" s="49" t="s">
        <v>1</v>
      </c>
      <c r="M35" s="49">
        <v>7</v>
      </c>
      <c r="N35" s="23">
        <v>28</v>
      </c>
      <c r="O35" s="9" t="s">
        <v>3</v>
      </c>
      <c r="P35" s="61"/>
      <c r="Q35" s="23">
        <v>28</v>
      </c>
      <c r="R35" s="12" t="s">
        <v>6</v>
      </c>
      <c r="S35" s="56"/>
      <c r="T35" s="23">
        <v>28</v>
      </c>
      <c r="U35" s="12" t="s">
        <v>1</v>
      </c>
      <c r="V35" s="56"/>
      <c r="W35" s="23">
        <v>28</v>
      </c>
      <c r="X35" s="9" t="s">
        <v>4</v>
      </c>
      <c r="Y35" s="61"/>
      <c r="Z35" s="23">
        <v>28</v>
      </c>
      <c r="AA35" s="12" t="s">
        <v>6</v>
      </c>
      <c r="AB35" s="56"/>
      <c r="AC35" s="23">
        <v>28</v>
      </c>
      <c r="AD35" s="62" t="s">
        <v>2</v>
      </c>
      <c r="AE35" s="56"/>
      <c r="AF35" s="23">
        <v>28</v>
      </c>
      <c r="AG35" s="12" t="s">
        <v>5</v>
      </c>
      <c r="AH35" s="56"/>
      <c r="AI35" s="25">
        <v>28</v>
      </c>
      <c r="AJ35" s="9" t="s">
        <v>6</v>
      </c>
      <c r="AK35" s="9"/>
    </row>
    <row r="36" spans="1:40" x14ac:dyDescent="0.25">
      <c r="B36" s="7">
        <v>29</v>
      </c>
      <c r="C36" s="9" t="s">
        <v>3</v>
      </c>
      <c r="D36" s="61"/>
      <c r="E36" s="63"/>
      <c r="F36" s="12"/>
      <c r="G36" s="56"/>
      <c r="H36" s="23">
        <v>29</v>
      </c>
      <c r="I36" s="49" t="s">
        <v>6</v>
      </c>
      <c r="J36" s="49">
        <v>7</v>
      </c>
      <c r="K36" s="23">
        <v>29</v>
      </c>
      <c r="L36" s="49" t="s">
        <v>2</v>
      </c>
      <c r="M36" s="49">
        <v>7</v>
      </c>
      <c r="N36" s="68">
        <v>29</v>
      </c>
      <c r="O36" s="9" t="s">
        <v>4</v>
      </c>
      <c r="P36" s="61"/>
      <c r="Q36" s="23">
        <v>29</v>
      </c>
      <c r="R36" s="12" t="s">
        <v>6</v>
      </c>
      <c r="S36" s="56"/>
      <c r="T36" s="23">
        <v>29</v>
      </c>
      <c r="U36" s="12" t="s">
        <v>2</v>
      </c>
      <c r="V36" s="56"/>
      <c r="W36" s="23">
        <v>29</v>
      </c>
      <c r="X36" s="12" t="s">
        <v>5</v>
      </c>
      <c r="Y36" s="56"/>
      <c r="Z36" s="23">
        <v>29</v>
      </c>
      <c r="AA36" s="12" t="s">
        <v>1</v>
      </c>
      <c r="AB36" s="56"/>
      <c r="AC36" s="23">
        <v>29</v>
      </c>
      <c r="AD36" s="60" t="s">
        <v>3</v>
      </c>
      <c r="AE36" s="61"/>
      <c r="AF36" s="68">
        <v>29</v>
      </c>
      <c r="AG36" s="12" t="s">
        <v>6</v>
      </c>
      <c r="AH36" s="56"/>
      <c r="AI36" s="25">
        <v>29</v>
      </c>
      <c r="AJ36" s="47" t="s">
        <v>1</v>
      </c>
      <c r="AK36" s="9"/>
    </row>
    <row r="37" spans="1:40" x14ac:dyDescent="0.25">
      <c r="B37" s="7">
        <v>30</v>
      </c>
      <c r="C37" s="9" t="s">
        <v>4</v>
      </c>
      <c r="D37" s="61"/>
      <c r="E37" s="23"/>
      <c r="F37" s="5"/>
      <c r="G37" s="69"/>
      <c r="H37" s="23">
        <v>30</v>
      </c>
      <c r="I37" s="49" t="s">
        <v>6</v>
      </c>
      <c r="J37" s="49">
        <v>7</v>
      </c>
      <c r="K37" s="23">
        <v>30</v>
      </c>
      <c r="L37" s="9" t="s">
        <v>3</v>
      </c>
      <c r="M37" s="61"/>
      <c r="N37" s="23">
        <v>30</v>
      </c>
      <c r="O37" s="40" t="s">
        <v>5</v>
      </c>
      <c r="P37" s="40">
        <v>8</v>
      </c>
      <c r="Q37" s="23">
        <v>30</v>
      </c>
      <c r="R37" s="12" t="s">
        <v>1</v>
      </c>
      <c r="S37" s="56"/>
      <c r="T37" s="23">
        <v>30</v>
      </c>
      <c r="U37" s="9" t="s">
        <v>3</v>
      </c>
      <c r="V37" s="61"/>
      <c r="W37" s="23">
        <v>30</v>
      </c>
      <c r="X37" s="12" t="s">
        <v>6</v>
      </c>
      <c r="Y37" s="56"/>
      <c r="Z37" s="23">
        <v>30</v>
      </c>
      <c r="AA37" s="12" t="s">
        <v>2</v>
      </c>
      <c r="AB37" s="56"/>
      <c r="AC37" s="23">
        <v>30</v>
      </c>
      <c r="AD37" s="60" t="s">
        <v>4</v>
      </c>
      <c r="AE37" s="61"/>
      <c r="AF37" s="23">
        <v>30</v>
      </c>
      <c r="AG37" s="12" t="s">
        <v>6</v>
      </c>
      <c r="AH37" s="56"/>
      <c r="AI37" s="25">
        <v>30</v>
      </c>
      <c r="AJ37" s="47" t="s">
        <v>2</v>
      </c>
      <c r="AK37" s="9"/>
    </row>
    <row r="38" spans="1:40" ht="13.8" thickBot="1" x14ac:dyDescent="0.3">
      <c r="B38" s="21">
        <v>31</v>
      </c>
      <c r="C38" s="40" t="s">
        <v>5</v>
      </c>
      <c r="D38" s="40">
        <v>8</v>
      </c>
      <c r="E38" s="70"/>
      <c r="F38" s="10"/>
      <c r="G38" s="71"/>
      <c r="H38" s="70">
        <v>31</v>
      </c>
      <c r="I38" s="49" t="s">
        <v>1</v>
      </c>
      <c r="J38" s="49">
        <v>7</v>
      </c>
      <c r="K38" s="70"/>
      <c r="L38" s="10"/>
      <c r="M38" s="71"/>
      <c r="N38" s="70">
        <v>31</v>
      </c>
      <c r="O38" s="40" t="s">
        <v>6</v>
      </c>
      <c r="P38" s="40">
        <v>8</v>
      </c>
      <c r="Q38" s="70"/>
      <c r="R38" s="72"/>
      <c r="S38" s="71"/>
      <c r="T38" s="70">
        <v>31</v>
      </c>
      <c r="U38" s="73" t="s">
        <v>4</v>
      </c>
      <c r="V38" s="74"/>
      <c r="W38" s="70">
        <v>31</v>
      </c>
      <c r="X38" s="10" t="s">
        <v>6</v>
      </c>
      <c r="Y38" s="71"/>
      <c r="Z38" s="70"/>
      <c r="AA38" s="10"/>
      <c r="AB38" s="71"/>
      <c r="AC38" s="70">
        <v>31</v>
      </c>
      <c r="AD38" s="70" t="s">
        <v>5</v>
      </c>
      <c r="AE38" s="10"/>
      <c r="AF38" s="70"/>
      <c r="AG38" s="75"/>
      <c r="AH38" s="71"/>
      <c r="AI38" s="76">
        <v>31</v>
      </c>
      <c r="AJ38" s="77" t="s">
        <v>3</v>
      </c>
      <c r="AK38" s="74"/>
    </row>
    <row r="39" spans="1:40" customFormat="1" x14ac:dyDescent="0.25">
      <c r="B39" s="13"/>
      <c r="C39" s="13"/>
      <c r="D39" s="42">
        <f>SUM(D10:D38)</f>
        <v>148</v>
      </c>
      <c r="E39" s="11"/>
      <c r="F39" s="11"/>
      <c r="G39" s="43">
        <f>SUM(G8:G18)</f>
        <v>62</v>
      </c>
      <c r="H39" s="11"/>
      <c r="I39" s="14"/>
      <c r="J39" s="44">
        <v>0</v>
      </c>
      <c r="K39" s="11"/>
      <c r="L39" s="11"/>
      <c r="M39" s="44">
        <v>0</v>
      </c>
      <c r="N39" s="11"/>
      <c r="O39" s="28"/>
      <c r="P39" s="45">
        <f>SUM(P23:P38)</f>
        <v>75</v>
      </c>
      <c r="Q39" s="11"/>
      <c r="R39" s="11"/>
      <c r="S39" s="44">
        <f>SUM(S8:S38)</f>
        <v>19</v>
      </c>
      <c r="T39" s="11"/>
      <c r="U39" s="11"/>
      <c r="V39" s="44">
        <f>SUM(V8:V38)</f>
        <v>0</v>
      </c>
      <c r="W39" s="11"/>
      <c r="X39" s="11"/>
      <c r="Y39" s="46">
        <f>SUM(Y9:Y38)</f>
        <v>0</v>
      </c>
      <c r="Z39" s="11"/>
      <c r="AA39" s="11"/>
      <c r="AB39" s="46">
        <f>SUM(AB8:AB37)</f>
        <v>0</v>
      </c>
      <c r="AC39" s="11"/>
      <c r="AD39" s="11"/>
      <c r="AE39" s="43">
        <f>SUM(AE8:AE38)</f>
        <v>0</v>
      </c>
      <c r="AF39" s="11"/>
      <c r="AG39" s="11"/>
      <c r="AH39" s="43">
        <f>SUM(AH9:AH17)</f>
        <v>0</v>
      </c>
      <c r="AI39" s="11"/>
      <c r="AJ39" s="11"/>
      <c r="AK39" s="43"/>
    </row>
    <row r="40" spans="1:40" customFormat="1" x14ac:dyDescent="0.25">
      <c r="A40" s="30"/>
      <c r="B40" s="13"/>
      <c r="C40" s="13"/>
      <c r="D40" s="14"/>
      <c r="E40" s="13"/>
      <c r="F40" s="13"/>
      <c r="G40" s="49">
        <f>SUM(G28:G35)</f>
        <v>42</v>
      </c>
      <c r="H40" s="13"/>
      <c r="I40" s="15"/>
      <c r="J40" s="49">
        <f>SUM(J8:J39)</f>
        <v>161</v>
      </c>
      <c r="K40" s="14"/>
      <c r="L40" s="14"/>
      <c r="M40" s="49">
        <f>SUM(M8:M36)</f>
        <v>140</v>
      </c>
      <c r="N40" s="14"/>
      <c r="O40" s="14"/>
      <c r="P40" s="49">
        <f>SUM(P9:P20)</f>
        <v>70</v>
      </c>
      <c r="Q40" s="14"/>
      <c r="R40" s="14"/>
      <c r="S40" s="14"/>
      <c r="T40" s="14"/>
      <c r="U40" s="14"/>
      <c r="V40" s="41"/>
      <c r="W40" s="14"/>
      <c r="X40" s="14"/>
      <c r="Y40" s="41"/>
      <c r="Z40" s="13"/>
      <c r="AA40" s="13"/>
      <c r="AB40" s="41"/>
      <c r="AC40" s="27"/>
      <c r="AD40" s="27"/>
      <c r="AE40" s="41"/>
      <c r="AF40" s="27"/>
      <c r="AG40" s="27"/>
      <c r="AH40" s="41">
        <f>SUM(AH22:AH37)</f>
        <v>0</v>
      </c>
      <c r="AI40" s="41"/>
      <c r="AJ40" s="41"/>
      <c r="AK40" s="41">
        <f>SUM(AK8:AK31)</f>
        <v>0</v>
      </c>
    </row>
    <row r="41" spans="1:40" customFormat="1" x14ac:dyDescent="0.25">
      <c r="B41" s="1"/>
      <c r="C41" s="2"/>
      <c r="D41" s="2"/>
      <c r="I41" s="97" t="s">
        <v>18</v>
      </c>
      <c r="J41" s="98"/>
      <c r="K41" s="98"/>
      <c r="L41" s="98"/>
      <c r="M41" s="98"/>
      <c r="S41" s="99" t="s">
        <v>19</v>
      </c>
      <c r="T41" s="99"/>
      <c r="U41" s="99"/>
      <c r="V41" s="99"/>
      <c r="W41" s="99"/>
      <c r="X41" s="99"/>
      <c r="Y41" s="100"/>
      <c r="AC41" s="101" t="s">
        <v>20</v>
      </c>
      <c r="AD41" s="101"/>
      <c r="AE41" s="101"/>
      <c r="AF41" s="101"/>
      <c r="AG41" s="101"/>
      <c r="AH41" s="101"/>
      <c r="AI41" s="101"/>
      <c r="AJ41" s="98"/>
      <c r="AK41" s="98"/>
    </row>
    <row r="42" spans="1:40" customFormat="1" x14ac:dyDescent="0.25"/>
    <row r="43" spans="1:40" customFormat="1" x14ac:dyDescent="0.25"/>
    <row r="44" spans="1:40" customFormat="1" x14ac:dyDescent="0.25">
      <c r="M44" s="53"/>
    </row>
    <row r="45" spans="1:40" x14ac:dyDescent="0.25">
      <c r="E45" s="78"/>
      <c r="F45" s="78"/>
      <c r="G45" s="78"/>
      <c r="H45" s="81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</row>
    <row r="46" spans="1:40" x14ac:dyDescent="0.25"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</row>
    <row r="47" spans="1:40" x14ac:dyDescent="0.25"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</row>
    <row r="48" spans="1:40" x14ac:dyDescent="0.25"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</row>
    <row r="49" spans="4:40" x14ac:dyDescent="0.25"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</row>
    <row r="50" spans="4:40" x14ac:dyDescent="0.25"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</row>
    <row r="51" spans="4:40" x14ac:dyDescent="0.25"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</row>
    <row r="52" spans="4:40" x14ac:dyDescent="0.25"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</row>
    <row r="53" spans="4:40" x14ac:dyDescent="0.25"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</row>
    <row r="54" spans="4:40" x14ac:dyDescent="0.25"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</row>
    <row r="55" spans="4:40" x14ac:dyDescent="0.25"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</row>
    <row r="56" spans="4:40" x14ac:dyDescent="0.25"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</row>
    <row r="57" spans="4:40" x14ac:dyDescent="0.25"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</row>
    <row r="58" spans="4:40" x14ac:dyDescent="0.25"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</row>
    <row r="59" spans="4:40" x14ac:dyDescent="0.25"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</row>
    <row r="60" spans="4:40" x14ac:dyDescent="0.25"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</row>
    <row r="61" spans="4:40" x14ac:dyDescent="0.25"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</row>
    <row r="62" spans="4:40" x14ac:dyDescent="0.25">
      <c r="R62" s="78"/>
      <c r="S62" s="78"/>
      <c r="AB62" s="78"/>
      <c r="AE62" s="78"/>
    </row>
    <row r="63" spans="4:40" x14ac:dyDescent="0.25">
      <c r="D63" s="105"/>
      <c r="E63" s="106"/>
      <c r="F63" s="106"/>
      <c r="G63" s="106"/>
      <c r="L63" s="80"/>
      <c r="N63" s="80"/>
      <c r="O63" s="80"/>
      <c r="V63" s="78"/>
      <c r="W63" s="78"/>
      <c r="X63" s="78"/>
      <c r="Y63" s="78"/>
      <c r="Z63" s="78"/>
      <c r="AA63" s="78"/>
      <c r="AB63" s="78"/>
      <c r="AF63" s="79"/>
      <c r="AG63" s="79"/>
      <c r="AH63" s="79"/>
      <c r="AI63" s="79"/>
      <c r="AJ63" s="79"/>
      <c r="AK63" s="79"/>
      <c r="AL63" s="79"/>
      <c r="AM63" s="79"/>
      <c r="AN63" s="79"/>
    </row>
    <row r="64" spans="4:40" x14ac:dyDescent="0.25">
      <c r="L64" s="113"/>
      <c r="M64" s="113"/>
      <c r="N64" s="113"/>
      <c r="O64" s="113"/>
      <c r="P64" s="113"/>
      <c r="V64" s="114"/>
      <c r="W64" s="114"/>
      <c r="X64" s="114"/>
      <c r="Y64" s="114"/>
      <c r="Z64" s="114"/>
      <c r="AA64" s="114"/>
      <c r="AB64" s="114"/>
      <c r="AF64" s="113"/>
      <c r="AG64" s="113"/>
      <c r="AH64" s="113"/>
      <c r="AI64" s="113"/>
      <c r="AJ64" s="113"/>
      <c r="AK64" s="113"/>
      <c r="AL64" s="113"/>
      <c r="AM64" s="113"/>
      <c r="AN64" s="113"/>
    </row>
  </sheetData>
  <mergeCells count="22">
    <mergeCell ref="AE3:AF3"/>
    <mergeCell ref="AI3:AK3"/>
    <mergeCell ref="S41:Y41"/>
    <mergeCell ref="AC41:AK41"/>
    <mergeCell ref="AC7:AE7"/>
    <mergeCell ref="AF7:AH7"/>
    <mergeCell ref="D63:G63"/>
    <mergeCell ref="N7:P7"/>
    <mergeCell ref="Q7:S7"/>
    <mergeCell ref="T7:V7"/>
    <mergeCell ref="I41:M41"/>
    <mergeCell ref="Q3:AB3"/>
    <mergeCell ref="B1:AK1"/>
    <mergeCell ref="B7:D7"/>
    <mergeCell ref="E7:G7"/>
    <mergeCell ref="H7:J7"/>
    <mergeCell ref="K7:M7"/>
    <mergeCell ref="L64:P64"/>
    <mergeCell ref="V64:AB64"/>
    <mergeCell ref="W7:Y7"/>
    <mergeCell ref="Z7:AB7"/>
    <mergeCell ref="AF64:AN64"/>
  </mergeCells>
  <pageMargins left="0.11811023622047245" right="0.11811023622047245" top="0.15748031496062992" bottom="0.15748031496062992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4"/>
  <sheetViews>
    <sheetView tabSelected="1" workbookViewId="0">
      <selection activeCell="AB16" sqref="AB16"/>
    </sheetView>
  </sheetViews>
  <sheetFormatPr baseColWidth="10" defaultRowHeight="13.2" x14ac:dyDescent="0.25"/>
  <cols>
    <col min="1" max="1" width="3.77734375" customWidth="1"/>
    <col min="2" max="2" width="3" customWidth="1"/>
    <col min="3" max="3" width="2.44140625" customWidth="1"/>
    <col min="4" max="4" width="6.44140625" customWidth="1"/>
    <col min="5" max="5" width="3" customWidth="1"/>
    <col min="6" max="6" width="2.44140625" customWidth="1"/>
    <col min="7" max="7" width="6.44140625" customWidth="1"/>
    <col min="8" max="8" width="3" customWidth="1"/>
    <col min="9" max="9" width="2.44140625" customWidth="1"/>
    <col min="10" max="10" width="6.44140625" customWidth="1"/>
    <col min="11" max="11" width="3" customWidth="1"/>
    <col min="12" max="12" width="2.44140625" customWidth="1"/>
    <col min="13" max="13" width="6.44140625" customWidth="1"/>
    <col min="14" max="14" width="3" customWidth="1"/>
    <col min="15" max="15" width="2.44140625" customWidth="1"/>
    <col min="16" max="16" width="6.44140625" customWidth="1"/>
    <col min="17" max="17" width="3" customWidth="1"/>
    <col min="18" max="18" width="2.44140625" customWidth="1"/>
    <col min="19" max="19" width="6.44140625" customWidth="1"/>
    <col min="20" max="20" width="3" customWidth="1"/>
    <col min="21" max="21" width="2.44140625" customWidth="1"/>
    <col min="22" max="22" width="6.44140625" customWidth="1"/>
    <col min="23" max="23" width="3" customWidth="1"/>
    <col min="24" max="24" width="2.44140625" customWidth="1"/>
    <col min="25" max="25" width="6.44140625" customWidth="1"/>
    <col min="26" max="26" width="3" customWidth="1"/>
    <col min="27" max="27" width="2.44140625" customWidth="1"/>
    <col min="28" max="28" width="6.44140625" customWidth="1"/>
    <col min="29" max="29" width="3" customWidth="1"/>
    <col min="30" max="30" width="2.44140625" customWidth="1"/>
    <col min="31" max="31" width="6.44140625" customWidth="1"/>
    <col min="32" max="32" width="3" customWidth="1"/>
    <col min="33" max="33" width="2.44140625" customWidth="1"/>
    <col min="34" max="34" width="6.44140625" customWidth="1"/>
    <col min="35" max="35" width="3" customWidth="1"/>
    <col min="36" max="36" width="2.44140625" customWidth="1"/>
    <col min="37" max="37" width="7" customWidth="1"/>
  </cols>
  <sheetData>
    <row r="1" spans="1:37" ht="20.25" customHeight="1" x14ac:dyDescent="0.4">
      <c r="B1" s="91" t="s">
        <v>33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</row>
    <row r="2" spans="1:37" ht="21.75" customHeight="1" x14ac:dyDescent="0.3">
      <c r="B2" s="38"/>
      <c r="I2" s="82"/>
      <c r="M2" s="82"/>
      <c r="W2" s="38"/>
      <c r="AG2" s="82"/>
    </row>
    <row r="3" spans="1:37" ht="21.75" customHeight="1" x14ac:dyDescent="0.3">
      <c r="B3" s="38"/>
      <c r="I3" s="83"/>
      <c r="O3" s="86"/>
      <c r="P3" s="86"/>
      <c r="Q3" s="108" t="s">
        <v>30</v>
      </c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86"/>
      <c r="AD3" s="86"/>
      <c r="AE3" s="110" t="s">
        <v>32</v>
      </c>
      <c r="AF3" s="110"/>
      <c r="AG3" s="87"/>
      <c r="AH3" s="88">
        <f>'2022'!S5+'2022'!AH5</f>
        <v>1121</v>
      </c>
      <c r="AI3" s="109" t="s">
        <v>28</v>
      </c>
      <c r="AJ3" s="109"/>
      <c r="AK3" s="109"/>
    </row>
    <row r="4" spans="1:37" ht="21.75" customHeight="1" x14ac:dyDescent="0.3">
      <c r="B4" s="38"/>
      <c r="D4" s="84"/>
      <c r="M4" s="38"/>
      <c r="V4" s="84" t="s">
        <v>25</v>
      </c>
      <c r="W4" s="84"/>
      <c r="X4" s="84"/>
      <c r="Y4" s="84"/>
      <c r="Z4" s="84"/>
      <c r="AA4" s="84"/>
      <c r="AB4" s="84" t="s">
        <v>31</v>
      </c>
      <c r="AC4" s="84"/>
      <c r="AD4" s="84"/>
      <c r="AE4" s="84"/>
    </row>
    <row r="5" spans="1:37" ht="15.6" x14ac:dyDescent="0.3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 t="s">
        <v>26</v>
      </c>
      <c r="Q5" s="39"/>
      <c r="R5" s="39"/>
      <c r="S5" s="39">
        <v>708</v>
      </c>
      <c r="T5" s="39" t="s">
        <v>28</v>
      </c>
      <c r="U5" s="39"/>
      <c r="V5" s="38"/>
      <c r="W5" s="39"/>
      <c r="X5" s="39"/>
      <c r="Y5" s="39"/>
      <c r="Z5" s="39"/>
      <c r="AA5" s="39"/>
      <c r="AB5" s="39"/>
      <c r="AC5" s="39" t="s">
        <v>27</v>
      </c>
      <c r="AD5" s="39"/>
      <c r="AE5" s="39"/>
      <c r="AF5" s="39"/>
      <c r="AG5" s="52"/>
      <c r="AH5" s="52">
        <v>413</v>
      </c>
      <c r="AI5" t="s">
        <v>28</v>
      </c>
    </row>
    <row r="6" spans="1:37" ht="9.4499999999999993" customHeight="1" thickBot="1" x14ac:dyDescent="0.35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37" ht="13.8" thickBot="1" x14ac:dyDescent="0.3">
      <c r="A7" s="3"/>
      <c r="B7" s="94" t="s">
        <v>15</v>
      </c>
      <c r="C7" s="94"/>
      <c r="D7" s="94"/>
      <c r="E7" s="94" t="s">
        <v>16</v>
      </c>
      <c r="F7" s="94"/>
      <c r="G7" s="94"/>
      <c r="H7" s="19" t="s">
        <v>17</v>
      </c>
      <c r="I7" s="19"/>
      <c r="J7" s="20"/>
      <c r="K7" s="93" t="s">
        <v>0</v>
      </c>
      <c r="L7" s="94"/>
      <c r="M7" s="94"/>
      <c r="N7" s="94" t="s">
        <v>7</v>
      </c>
      <c r="O7" s="94"/>
      <c r="P7" s="95"/>
      <c r="Q7" s="94" t="s">
        <v>8</v>
      </c>
      <c r="R7" s="94"/>
      <c r="S7" s="94"/>
      <c r="T7" s="94" t="s">
        <v>9</v>
      </c>
      <c r="U7" s="94"/>
      <c r="V7" s="94"/>
      <c r="W7" s="94" t="s">
        <v>10</v>
      </c>
      <c r="X7" s="94"/>
      <c r="Y7" s="94"/>
      <c r="Z7" s="94" t="s">
        <v>11</v>
      </c>
      <c r="AA7" s="94"/>
      <c r="AB7" s="94"/>
      <c r="AC7" s="90"/>
      <c r="AD7" s="90"/>
      <c r="AE7" s="90"/>
      <c r="AF7" s="90"/>
      <c r="AG7" s="90"/>
      <c r="AH7" s="90"/>
      <c r="AI7" s="19"/>
      <c r="AJ7" s="19"/>
      <c r="AK7" s="20"/>
    </row>
    <row r="8" spans="1:37" ht="15" customHeight="1" x14ac:dyDescent="0.25">
      <c r="B8" s="4">
        <v>1</v>
      </c>
      <c r="C8" s="12" t="s">
        <v>2</v>
      </c>
      <c r="D8" s="12"/>
      <c r="E8" s="4">
        <v>1</v>
      </c>
      <c r="F8" s="50" t="s">
        <v>5</v>
      </c>
      <c r="G8" s="50" t="s">
        <v>21</v>
      </c>
      <c r="H8" s="4">
        <v>1</v>
      </c>
      <c r="I8" s="40" t="s">
        <v>6</v>
      </c>
      <c r="J8" s="40">
        <v>8</v>
      </c>
      <c r="K8" s="24">
        <v>1</v>
      </c>
      <c r="L8" s="50" t="s">
        <v>3</v>
      </c>
      <c r="M8" s="50" t="s">
        <v>21</v>
      </c>
      <c r="N8" s="55">
        <v>1</v>
      </c>
      <c r="O8" s="40" t="s">
        <v>6</v>
      </c>
      <c r="P8" s="40">
        <v>8</v>
      </c>
      <c r="Q8" s="55">
        <v>1</v>
      </c>
      <c r="R8" s="49" t="s">
        <v>6</v>
      </c>
      <c r="S8" s="49">
        <v>7</v>
      </c>
      <c r="T8" s="57">
        <v>1</v>
      </c>
      <c r="U8" s="49" t="s">
        <v>2</v>
      </c>
      <c r="V8" s="49">
        <v>7</v>
      </c>
      <c r="W8" s="57">
        <v>1</v>
      </c>
      <c r="X8" s="50" t="s">
        <v>4</v>
      </c>
      <c r="Y8" s="50" t="s">
        <v>21</v>
      </c>
      <c r="Z8" s="58">
        <v>1</v>
      </c>
      <c r="AA8" s="40" t="s">
        <v>6</v>
      </c>
      <c r="AB8" s="40">
        <v>8</v>
      </c>
      <c r="AC8" s="16"/>
      <c r="AD8" s="12"/>
      <c r="AE8" s="12"/>
      <c r="AF8" s="16"/>
      <c r="AG8" s="12"/>
      <c r="AH8" s="12"/>
      <c r="AI8" s="16"/>
      <c r="AJ8" s="12"/>
      <c r="AK8" s="12"/>
    </row>
    <row r="9" spans="1:37" x14ac:dyDescent="0.25">
      <c r="B9" s="5">
        <v>2</v>
      </c>
      <c r="C9" s="9" t="s">
        <v>3</v>
      </c>
      <c r="D9" s="9"/>
      <c r="E9" s="5">
        <v>2</v>
      </c>
      <c r="F9" s="40" t="s">
        <v>6</v>
      </c>
      <c r="G9" s="40">
        <v>8</v>
      </c>
      <c r="H9" s="5">
        <v>2</v>
      </c>
      <c r="I9" s="40" t="s">
        <v>1</v>
      </c>
      <c r="J9" s="40">
        <v>8</v>
      </c>
      <c r="K9" s="6">
        <v>2</v>
      </c>
      <c r="L9" s="47" t="s">
        <v>4</v>
      </c>
      <c r="M9" s="61"/>
      <c r="N9" s="23">
        <v>2</v>
      </c>
      <c r="O9" s="40" t="s">
        <v>6</v>
      </c>
      <c r="P9" s="40">
        <v>8</v>
      </c>
      <c r="Q9" s="23">
        <v>2</v>
      </c>
      <c r="R9" s="49" t="s">
        <v>6</v>
      </c>
      <c r="S9" s="49">
        <v>7</v>
      </c>
      <c r="T9" s="23">
        <v>2</v>
      </c>
      <c r="U9" s="9" t="s">
        <v>3</v>
      </c>
      <c r="V9" s="61"/>
      <c r="W9" s="23">
        <v>2</v>
      </c>
      <c r="X9" s="49" t="s">
        <v>5</v>
      </c>
      <c r="Y9" s="49">
        <v>7</v>
      </c>
      <c r="Z9" s="23">
        <v>2</v>
      </c>
      <c r="AA9" s="40" t="s">
        <v>1</v>
      </c>
      <c r="AB9" s="40">
        <v>8</v>
      </c>
      <c r="AC9" s="12"/>
      <c r="AD9" s="12"/>
      <c r="AE9" s="12"/>
      <c r="AF9" s="12"/>
      <c r="AG9" s="12"/>
      <c r="AH9" s="12"/>
      <c r="AI9" s="12"/>
      <c r="AJ9" s="12"/>
      <c r="AK9" s="12"/>
    </row>
    <row r="10" spans="1:37" x14ac:dyDescent="0.25">
      <c r="B10" s="5">
        <v>3</v>
      </c>
      <c r="C10" s="9" t="s">
        <v>4</v>
      </c>
      <c r="D10" s="9"/>
      <c r="E10" s="5">
        <v>3</v>
      </c>
      <c r="F10" s="40" t="s">
        <v>6</v>
      </c>
      <c r="G10" s="40">
        <v>8</v>
      </c>
      <c r="H10" s="5">
        <v>3</v>
      </c>
      <c r="I10" s="40" t="s">
        <v>2</v>
      </c>
      <c r="J10" s="40">
        <v>3</v>
      </c>
      <c r="K10" s="6">
        <v>3</v>
      </c>
      <c r="L10" s="40" t="s">
        <v>5</v>
      </c>
      <c r="M10" s="40">
        <v>8</v>
      </c>
      <c r="N10" s="23">
        <v>3</v>
      </c>
      <c r="O10" s="40" t="s">
        <v>1</v>
      </c>
      <c r="P10" s="40">
        <v>8</v>
      </c>
      <c r="Q10" s="23">
        <v>3</v>
      </c>
      <c r="R10" s="49" t="s">
        <v>1</v>
      </c>
      <c r="S10" s="49">
        <v>7</v>
      </c>
      <c r="T10" s="23">
        <v>3</v>
      </c>
      <c r="U10" s="9" t="s">
        <v>4</v>
      </c>
      <c r="V10" s="61"/>
      <c r="W10" s="23">
        <v>3</v>
      </c>
      <c r="X10" s="49" t="s">
        <v>6</v>
      </c>
      <c r="Y10" s="49">
        <v>7</v>
      </c>
      <c r="Z10" s="23">
        <v>3</v>
      </c>
      <c r="AA10" s="40" t="s">
        <v>2</v>
      </c>
      <c r="AB10" s="40">
        <v>3</v>
      </c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7" x14ac:dyDescent="0.25">
      <c r="B11" s="5">
        <v>4</v>
      </c>
      <c r="C11" s="40" t="s">
        <v>5</v>
      </c>
      <c r="D11" s="40">
        <v>8</v>
      </c>
      <c r="E11" s="5">
        <v>4</v>
      </c>
      <c r="F11" s="40" t="s">
        <v>1</v>
      </c>
      <c r="G11" s="40">
        <v>8</v>
      </c>
      <c r="H11" s="5">
        <v>4</v>
      </c>
      <c r="I11" s="9" t="s">
        <v>3</v>
      </c>
      <c r="J11" s="9"/>
      <c r="K11" s="7">
        <v>4</v>
      </c>
      <c r="L11" s="40" t="s">
        <v>6</v>
      </c>
      <c r="M11" s="40">
        <v>8</v>
      </c>
      <c r="N11" s="23">
        <v>4</v>
      </c>
      <c r="O11" s="40" t="s">
        <v>2</v>
      </c>
      <c r="P11" s="40">
        <v>3</v>
      </c>
      <c r="Q11" s="25">
        <v>4</v>
      </c>
      <c r="R11" s="49" t="s">
        <v>2</v>
      </c>
      <c r="S11" s="49">
        <v>7</v>
      </c>
      <c r="T11" s="23">
        <v>4</v>
      </c>
      <c r="U11" s="49" t="s">
        <v>5</v>
      </c>
      <c r="V11" s="49">
        <v>7</v>
      </c>
      <c r="W11" s="23">
        <v>4</v>
      </c>
      <c r="X11" s="49" t="s">
        <v>6</v>
      </c>
      <c r="Y11" s="49">
        <v>7</v>
      </c>
      <c r="Z11" s="23">
        <v>4</v>
      </c>
      <c r="AA11" s="9" t="s">
        <v>3</v>
      </c>
      <c r="AB11" s="61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 x14ac:dyDescent="0.25">
      <c r="B12" s="5">
        <v>5</v>
      </c>
      <c r="C12" s="40" t="s">
        <v>6</v>
      </c>
      <c r="D12" s="40">
        <v>8</v>
      </c>
      <c r="E12" s="5">
        <v>5</v>
      </c>
      <c r="F12" s="40" t="s">
        <v>2</v>
      </c>
      <c r="G12" s="40">
        <v>3</v>
      </c>
      <c r="H12" s="5">
        <v>5</v>
      </c>
      <c r="I12" s="9" t="s">
        <v>4</v>
      </c>
      <c r="J12" s="9"/>
      <c r="K12" s="7">
        <v>5</v>
      </c>
      <c r="L12" s="40" t="s">
        <v>6</v>
      </c>
      <c r="M12" s="40">
        <v>8</v>
      </c>
      <c r="N12" s="23">
        <v>5</v>
      </c>
      <c r="O12" s="9" t="s">
        <v>3</v>
      </c>
      <c r="P12" s="61"/>
      <c r="Q12" s="25">
        <v>5</v>
      </c>
      <c r="R12" s="9" t="s">
        <v>3</v>
      </c>
      <c r="S12" s="61"/>
      <c r="T12" s="23">
        <v>5</v>
      </c>
      <c r="U12" s="49" t="s">
        <v>6</v>
      </c>
      <c r="V12" s="49">
        <v>7</v>
      </c>
      <c r="W12" s="23">
        <v>5</v>
      </c>
      <c r="X12" s="49" t="s">
        <v>1</v>
      </c>
      <c r="Y12" s="49">
        <v>7</v>
      </c>
      <c r="Z12" s="23">
        <v>5</v>
      </c>
      <c r="AA12" s="50" t="s">
        <v>4</v>
      </c>
      <c r="AB12" s="50" t="s">
        <v>21</v>
      </c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 x14ac:dyDescent="0.25">
      <c r="B13" s="8">
        <v>6</v>
      </c>
      <c r="C13" s="40" t="s">
        <v>6</v>
      </c>
      <c r="D13" s="40">
        <v>8</v>
      </c>
      <c r="E13" s="5">
        <v>6</v>
      </c>
      <c r="F13" s="9" t="s">
        <v>3</v>
      </c>
      <c r="G13" s="9"/>
      <c r="H13" s="5">
        <v>6</v>
      </c>
      <c r="I13" s="40" t="s">
        <v>5</v>
      </c>
      <c r="J13" s="40">
        <v>8</v>
      </c>
      <c r="K13" s="7">
        <v>6</v>
      </c>
      <c r="L13" s="40" t="s">
        <v>1</v>
      </c>
      <c r="M13" s="40">
        <v>8</v>
      </c>
      <c r="N13" s="23">
        <v>6</v>
      </c>
      <c r="O13" s="9" t="s">
        <v>4</v>
      </c>
      <c r="P13" s="61"/>
      <c r="Q13" s="25">
        <v>6</v>
      </c>
      <c r="R13" s="9" t="s">
        <v>4</v>
      </c>
      <c r="S13" s="61"/>
      <c r="T13" s="23">
        <v>6</v>
      </c>
      <c r="U13" s="49" t="s">
        <v>6</v>
      </c>
      <c r="V13" s="49">
        <v>7</v>
      </c>
      <c r="W13" s="23">
        <v>6</v>
      </c>
      <c r="X13" s="49" t="s">
        <v>2</v>
      </c>
      <c r="Y13" s="49">
        <v>7</v>
      </c>
      <c r="Z13" s="23">
        <v>6</v>
      </c>
      <c r="AA13" s="50" t="s">
        <v>5</v>
      </c>
      <c r="AB13" s="50" t="s">
        <v>21</v>
      </c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x14ac:dyDescent="0.25">
      <c r="B14" s="8">
        <v>7</v>
      </c>
      <c r="C14" s="40" t="s">
        <v>1</v>
      </c>
      <c r="D14" s="40">
        <v>8</v>
      </c>
      <c r="E14" s="5">
        <v>7</v>
      </c>
      <c r="F14" s="9" t="s">
        <v>4</v>
      </c>
      <c r="G14" s="9"/>
      <c r="H14" s="5">
        <v>7</v>
      </c>
      <c r="I14" s="40" t="s">
        <v>6</v>
      </c>
      <c r="J14" s="40">
        <v>8</v>
      </c>
      <c r="K14" s="7">
        <v>7</v>
      </c>
      <c r="L14" s="40" t="s">
        <v>2</v>
      </c>
      <c r="M14" s="40">
        <v>3</v>
      </c>
      <c r="N14" s="23">
        <v>7</v>
      </c>
      <c r="O14" s="40" t="s">
        <v>5</v>
      </c>
      <c r="P14" s="40">
        <v>8</v>
      </c>
      <c r="Q14" s="63">
        <v>7</v>
      </c>
      <c r="R14" s="49" t="s">
        <v>5</v>
      </c>
      <c r="S14" s="49">
        <v>7</v>
      </c>
      <c r="T14" s="23">
        <v>7</v>
      </c>
      <c r="U14" s="49" t="s">
        <v>1</v>
      </c>
      <c r="V14" s="49">
        <v>7</v>
      </c>
      <c r="W14" s="23">
        <v>7</v>
      </c>
      <c r="X14" s="9" t="s">
        <v>3</v>
      </c>
      <c r="Y14" s="61"/>
      <c r="Z14" s="23">
        <v>7</v>
      </c>
      <c r="AA14" s="12" t="s">
        <v>6</v>
      </c>
      <c r="AB14" s="56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x14ac:dyDescent="0.25">
      <c r="B15" s="5">
        <v>8</v>
      </c>
      <c r="C15" s="40" t="s">
        <v>2</v>
      </c>
      <c r="D15" s="40">
        <v>3</v>
      </c>
      <c r="E15" s="5">
        <v>8</v>
      </c>
      <c r="F15" s="40" t="s">
        <v>5</v>
      </c>
      <c r="G15" s="40">
        <v>8</v>
      </c>
      <c r="H15" s="5">
        <v>8</v>
      </c>
      <c r="I15" s="40" t="s">
        <v>6</v>
      </c>
      <c r="J15" s="40">
        <v>8</v>
      </c>
      <c r="K15" s="7">
        <v>8</v>
      </c>
      <c r="L15" s="9" t="s">
        <v>3</v>
      </c>
      <c r="M15" s="61"/>
      <c r="N15" s="23">
        <v>8</v>
      </c>
      <c r="O15" s="40" t="s">
        <v>6</v>
      </c>
      <c r="P15" s="40">
        <v>8</v>
      </c>
      <c r="Q15" s="25">
        <v>8</v>
      </c>
      <c r="R15" s="49" t="s">
        <v>6</v>
      </c>
      <c r="S15" s="49">
        <v>7</v>
      </c>
      <c r="T15" s="23">
        <v>8</v>
      </c>
      <c r="U15" s="49" t="s">
        <v>2</v>
      </c>
      <c r="V15" s="49">
        <v>7</v>
      </c>
      <c r="W15" s="63">
        <v>8</v>
      </c>
      <c r="X15" s="50" t="s">
        <v>4</v>
      </c>
      <c r="Y15" s="50" t="s">
        <v>21</v>
      </c>
      <c r="Z15" s="23">
        <v>8</v>
      </c>
      <c r="AA15" s="12" t="s">
        <v>6</v>
      </c>
      <c r="AB15" s="56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 x14ac:dyDescent="0.25">
      <c r="B16" s="5">
        <v>9</v>
      </c>
      <c r="C16" s="9" t="s">
        <v>3</v>
      </c>
      <c r="D16" s="9"/>
      <c r="E16" s="5">
        <v>9</v>
      </c>
      <c r="F16" s="40" t="s">
        <v>6</v>
      </c>
      <c r="G16" s="40">
        <v>8</v>
      </c>
      <c r="H16" s="5">
        <v>9</v>
      </c>
      <c r="I16" s="40" t="s">
        <v>1</v>
      </c>
      <c r="J16" s="40">
        <v>8</v>
      </c>
      <c r="K16" s="7">
        <v>9</v>
      </c>
      <c r="L16" s="9" t="s">
        <v>4</v>
      </c>
      <c r="M16" s="61"/>
      <c r="N16" s="23">
        <v>9</v>
      </c>
      <c r="O16" s="40" t="s">
        <v>6</v>
      </c>
      <c r="P16" s="40">
        <v>8</v>
      </c>
      <c r="Q16" s="25">
        <v>9</v>
      </c>
      <c r="R16" s="49" t="s">
        <v>6</v>
      </c>
      <c r="S16" s="49">
        <v>7</v>
      </c>
      <c r="T16" s="23">
        <v>9</v>
      </c>
      <c r="U16" s="9" t="s">
        <v>3</v>
      </c>
      <c r="V16" s="61"/>
      <c r="W16" s="23">
        <v>9</v>
      </c>
      <c r="X16" s="49" t="s">
        <v>5</v>
      </c>
      <c r="Y16" s="49">
        <v>7</v>
      </c>
      <c r="Z16" s="23">
        <v>9</v>
      </c>
      <c r="AA16" s="12" t="s">
        <v>1</v>
      </c>
      <c r="AB16" s="56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2:39" x14ac:dyDescent="0.25">
      <c r="B17" s="5">
        <v>10</v>
      </c>
      <c r="C17" s="9" t="s">
        <v>4</v>
      </c>
      <c r="D17" s="9"/>
      <c r="E17" s="5">
        <v>10</v>
      </c>
      <c r="F17" s="40" t="s">
        <v>6</v>
      </c>
      <c r="G17" s="40">
        <v>8</v>
      </c>
      <c r="H17" s="5">
        <v>10</v>
      </c>
      <c r="I17" s="40" t="s">
        <v>2</v>
      </c>
      <c r="J17" s="40">
        <v>3</v>
      </c>
      <c r="K17" s="7">
        <v>10</v>
      </c>
      <c r="L17" s="40" t="s">
        <v>5</v>
      </c>
      <c r="M17" s="40">
        <v>8</v>
      </c>
      <c r="N17" s="23">
        <v>10</v>
      </c>
      <c r="O17" s="40" t="s">
        <v>1</v>
      </c>
      <c r="P17" s="40">
        <v>8</v>
      </c>
      <c r="Q17" s="25">
        <v>10</v>
      </c>
      <c r="R17" s="49" t="s">
        <v>1</v>
      </c>
      <c r="S17" s="49">
        <v>7</v>
      </c>
      <c r="T17" s="23">
        <v>10</v>
      </c>
      <c r="U17" s="9" t="s">
        <v>4</v>
      </c>
      <c r="V17" s="61"/>
      <c r="W17" s="25">
        <v>10</v>
      </c>
      <c r="X17" s="49" t="s">
        <v>6</v>
      </c>
      <c r="Y17" s="49">
        <v>7</v>
      </c>
      <c r="Z17" s="23">
        <v>10</v>
      </c>
      <c r="AA17" s="12" t="s">
        <v>2</v>
      </c>
      <c r="AB17" s="56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2:39" x14ac:dyDescent="0.25">
      <c r="B18" s="5">
        <v>11</v>
      </c>
      <c r="C18" s="40" t="s">
        <v>5</v>
      </c>
      <c r="D18" s="40">
        <v>8</v>
      </c>
      <c r="E18" s="5">
        <v>11</v>
      </c>
      <c r="F18" s="50" t="s">
        <v>1</v>
      </c>
      <c r="G18" s="50" t="s">
        <v>21</v>
      </c>
      <c r="H18" s="5">
        <v>11</v>
      </c>
      <c r="I18" s="9" t="s">
        <v>3</v>
      </c>
      <c r="J18" s="9"/>
      <c r="K18" s="7">
        <v>11</v>
      </c>
      <c r="L18" s="40" t="s">
        <v>6</v>
      </c>
      <c r="M18" s="40">
        <v>8</v>
      </c>
      <c r="N18" s="23">
        <v>11</v>
      </c>
      <c r="O18" s="40" t="s">
        <v>2</v>
      </c>
      <c r="P18" s="40">
        <v>3</v>
      </c>
      <c r="Q18" s="25">
        <v>11</v>
      </c>
      <c r="R18" s="49" t="s">
        <v>2</v>
      </c>
      <c r="S18" s="49">
        <v>7</v>
      </c>
      <c r="T18" s="23">
        <v>11</v>
      </c>
      <c r="U18" s="49" t="s">
        <v>5</v>
      </c>
      <c r="V18" s="49">
        <v>7</v>
      </c>
      <c r="W18" s="23">
        <v>11</v>
      </c>
      <c r="X18" s="49" t="s">
        <v>6</v>
      </c>
      <c r="Y18" s="49">
        <v>7</v>
      </c>
      <c r="Z18" s="23">
        <v>11</v>
      </c>
      <c r="AA18" s="9" t="s">
        <v>3</v>
      </c>
      <c r="AB18" s="61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2:39" x14ac:dyDescent="0.25">
      <c r="B19" s="5">
        <v>12</v>
      </c>
      <c r="C19" s="40" t="s">
        <v>6</v>
      </c>
      <c r="D19" s="40">
        <v>8</v>
      </c>
      <c r="E19" s="5">
        <v>12</v>
      </c>
      <c r="F19" s="40" t="s">
        <v>2</v>
      </c>
      <c r="G19" s="40">
        <v>3</v>
      </c>
      <c r="H19" s="5">
        <v>12</v>
      </c>
      <c r="I19" s="9" t="s">
        <v>4</v>
      </c>
      <c r="J19" s="9"/>
      <c r="K19" s="7">
        <v>12</v>
      </c>
      <c r="L19" s="40" t="s">
        <v>6</v>
      </c>
      <c r="M19" s="40">
        <v>8</v>
      </c>
      <c r="N19" s="23">
        <v>12</v>
      </c>
      <c r="O19" s="9" t="s">
        <v>3</v>
      </c>
      <c r="P19" s="61"/>
      <c r="Q19" s="25">
        <v>12</v>
      </c>
      <c r="R19" s="9" t="s">
        <v>3</v>
      </c>
      <c r="S19" s="61"/>
      <c r="T19" s="23">
        <v>12</v>
      </c>
      <c r="U19" s="49" t="s">
        <v>6</v>
      </c>
      <c r="V19" s="49">
        <v>7</v>
      </c>
      <c r="W19" s="23">
        <v>12</v>
      </c>
      <c r="X19" s="49" t="s">
        <v>1</v>
      </c>
      <c r="Y19" s="49">
        <v>7</v>
      </c>
      <c r="Z19" s="23">
        <v>12</v>
      </c>
      <c r="AA19" s="9" t="s">
        <v>4</v>
      </c>
      <c r="AB19" s="61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2:39" x14ac:dyDescent="0.25">
      <c r="B20" s="5">
        <v>13</v>
      </c>
      <c r="C20" s="40" t="s">
        <v>6</v>
      </c>
      <c r="D20" s="40">
        <v>8</v>
      </c>
      <c r="E20" s="5">
        <v>13</v>
      </c>
      <c r="F20" s="9" t="s">
        <v>3</v>
      </c>
      <c r="G20" s="9"/>
      <c r="H20" s="12">
        <v>13</v>
      </c>
      <c r="I20" s="40" t="s">
        <v>5</v>
      </c>
      <c r="J20" s="40">
        <v>8</v>
      </c>
      <c r="K20" s="7">
        <v>13</v>
      </c>
      <c r="L20" s="40" t="s">
        <v>1</v>
      </c>
      <c r="M20" s="40">
        <v>8</v>
      </c>
      <c r="N20" s="23">
        <v>13</v>
      </c>
      <c r="O20" s="9" t="s">
        <v>4</v>
      </c>
      <c r="P20" s="61"/>
      <c r="Q20" s="25">
        <v>13</v>
      </c>
      <c r="R20" s="9" t="s">
        <v>4</v>
      </c>
      <c r="S20" s="61"/>
      <c r="T20" s="25">
        <v>13</v>
      </c>
      <c r="U20" s="49" t="s">
        <v>6</v>
      </c>
      <c r="V20" s="49">
        <v>7</v>
      </c>
      <c r="W20" s="23">
        <v>13</v>
      </c>
      <c r="X20" s="49" t="s">
        <v>2</v>
      </c>
      <c r="Y20" s="49">
        <v>7</v>
      </c>
      <c r="Z20" s="23">
        <v>13</v>
      </c>
      <c r="AA20" s="12" t="s">
        <v>5</v>
      </c>
      <c r="AB20" s="56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2:39" x14ac:dyDescent="0.25">
      <c r="B21" s="5">
        <v>14</v>
      </c>
      <c r="C21" s="40" t="s">
        <v>1</v>
      </c>
      <c r="D21" s="40">
        <v>8</v>
      </c>
      <c r="E21" s="5">
        <v>14</v>
      </c>
      <c r="F21" s="9" t="s">
        <v>4</v>
      </c>
      <c r="G21" s="9"/>
      <c r="H21" s="5">
        <v>14</v>
      </c>
      <c r="I21" s="40" t="s">
        <v>6</v>
      </c>
      <c r="J21" s="40">
        <v>8</v>
      </c>
      <c r="K21" s="7">
        <v>14</v>
      </c>
      <c r="L21" s="40" t="s">
        <v>2</v>
      </c>
      <c r="M21" s="40">
        <v>3</v>
      </c>
      <c r="N21" s="23">
        <v>14</v>
      </c>
      <c r="O21" s="50" t="s">
        <v>5</v>
      </c>
      <c r="P21" s="50"/>
      <c r="Q21" s="25">
        <v>14</v>
      </c>
      <c r="R21" s="49" t="s">
        <v>5</v>
      </c>
      <c r="S21" s="49">
        <v>7</v>
      </c>
      <c r="T21" s="23">
        <v>14</v>
      </c>
      <c r="U21" s="49" t="s">
        <v>1</v>
      </c>
      <c r="V21" s="49">
        <v>7</v>
      </c>
      <c r="W21" s="23">
        <v>14</v>
      </c>
      <c r="X21" s="9" t="s">
        <v>3</v>
      </c>
      <c r="Y21" s="61"/>
      <c r="Z21" s="23">
        <v>14</v>
      </c>
      <c r="AA21" s="12" t="s">
        <v>6</v>
      </c>
      <c r="AB21" s="56"/>
      <c r="AC21" s="12"/>
      <c r="AD21" s="12"/>
      <c r="AE21" s="12"/>
      <c r="AF21" s="12"/>
      <c r="AG21" s="12"/>
      <c r="AH21" s="12"/>
      <c r="AI21" s="12"/>
      <c r="AJ21" s="12"/>
      <c r="AK21" s="12"/>
      <c r="AM21" s="26"/>
    </row>
    <row r="22" spans="2:39" x14ac:dyDescent="0.25">
      <c r="B22" s="5">
        <v>15</v>
      </c>
      <c r="C22" s="40" t="s">
        <v>2</v>
      </c>
      <c r="D22" s="40">
        <v>3</v>
      </c>
      <c r="E22" s="5">
        <v>15</v>
      </c>
      <c r="F22" s="40" t="s">
        <v>5</v>
      </c>
      <c r="G22" s="40">
        <v>8</v>
      </c>
      <c r="H22" s="5">
        <v>15</v>
      </c>
      <c r="I22" s="40" t="s">
        <v>6</v>
      </c>
      <c r="J22" s="40">
        <v>8</v>
      </c>
      <c r="K22" s="7">
        <v>15</v>
      </c>
      <c r="L22" s="9" t="s">
        <v>3</v>
      </c>
      <c r="M22" s="61"/>
      <c r="N22" s="23">
        <v>15</v>
      </c>
      <c r="O22" s="50" t="s">
        <v>6</v>
      </c>
      <c r="P22" s="51"/>
      <c r="Q22" s="25">
        <v>15</v>
      </c>
      <c r="R22" s="49" t="s">
        <v>6</v>
      </c>
      <c r="S22" s="49">
        <v>7</v>
      </c>
      <c r="T22" s="23">
        <v>15</v>
      </c>
      <c r="U22" s="49" t="s">
        <v>2</v>
      </c>
      <c r="V22" s="49">
        <v>7</v>
      </c>
      <c r="W22" s="23">
        <v>15</v>
      </c>
      <c r="X22" s="9" t="s">
        <v>4</v>
      </c>
      <c r="Y22" s="61"/>
      <c r="Z22" s="63">
        <v>15</v>
      </c>
      <c r="AA22" s="12" t="s">
        <v>6</v>
      </c>
      <c r="AB22" s="56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2:39" x14ac:dyDescent="0.25">
      <c r="B23" s="5">
        <v>16</v>
      </c>
      <c r="C23" s="9" t="s">
        <v>3</v>
      </c>
      <c r="D23" s="9"/>
      <c r="E23" s="5">
        <v>16</v>
      </c>
      <c r="F23" s="40" t="s">
        <v>6</v>
      </c>
      <c r="G23" s="40">
        <v>8</v>
      </c>
      <c r="H23" s="5">
        <v>16</v>
      </c>
      <c r="I23" s="40" t="s">
        <v>1</v>
      </c>
      <c r="J23" s="40">
        <v>8</v>
      </c>
      <c r="K23" s="7">
        <v>16</v>
      </c>
      <c r="L23" s="9" t="s">
        <v>4</v>
      </c>
      <c r="M23" s="61"/>
      <c r="N23" s="23">
        <v>16</v>
      </c>
      <c r="O23" s="50" t="s">
        <v>6</v>
      </c>
      <c r="P23" s="50"/>
      <c r="Q23" s="25">
        <v>16</v>
      </c>
      <c r="R23" s="49" t="s">
        <v>6</v>
      </c>
      <c r="S23" s="49">
        <v>7</v>
      </c>
      <c r="T23" s="23">
        <v>16</v>
      </c>
      <c r="U23" s="9" t="s">
        <v>3</v>
      </c>
      <c r="V23" s="61"/>
      <c r="W23" s="23">
        <v>16</v>
      </c>
      <c r="X23" s="40" t="s">
        <v>5</v>
      </c>
      <c r="Y23" s="40">
        <v>8</v>
      </c>
      <c r="Z23" s="23">
        <v>16</v>
      </c>
      <c r="AA23" s="12" t="s">
        <v>1</v>
      </c>
      <c r="AB23" s="56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2:39" x14ac:dyDescent="0.25">
      <c r="B24" s="5">
        <v>17</v>
      </c>
      <c r="C24" s="9" t="s">
        <v>4</v>
      </c>
      <c r="D24" s="9"/>
      <c r="E24" s="5">
        <v>17</v>
      </c>
      <c r="F24" s="40" t="s">
        <v>6</v>
      </c>
      <c r="G24" s="40">
        <v>8</v>
      </c>
      <c r="H24" s="5">
        <v>17</v>
      </c>
      <c r="I24" s="40" t="s">
        <v>2</v>
      </c>
      <c r="J24" s="40">
        <v>3</v>
      </c>
      <c r="K24" s="7">
        <v>17</v>
      </c>
      <c r="L24" s="40" t="s">
        <v>5</v>
      </c>
      <c r="M24" s="40">
        <v>8</v>
      </c>
      <c r="N24" s="23">
        <v>17</v>
      </c>
      <c r="O24" s="50" t="s">
        <v>1</v>
      </c>
      <c r="P24" s="50"/>
      <c r="Q24" s="25">
        <v>17</v>
      </c>
      <c r="R24" s="49" t="s">
        <v>1</v>
      </c>
      <c r="S24" s="49">
        <v>7</v>
      </c>
      <c r="T24" s="23">
        <v>17</v>
      </c>
      <c r="U24" s="50" t="s">
        <v>4</v>
      </c>
      <c r="V24" s="50" t="s">
        <v>21</v>
      </c>
      <c r="W24" s="25">
        <v>17</v>
      </c>
      <c r="X24" s="40" t="s">
        <v>6</v>
      </c>
      <c r="Y24" s="40">
        <v>8</v>
      </c>
      <c r="Z24" s="23">
        <v>17</v>
      </c>
      <c r="AA24" s="12" t="s">
        <v>2</v>
      </c>
      <c r="AB24" s="56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2:39" x14ac:dyDescent="0.25">
      <c r="B25" s="5">
        <v>18</v>
      </c>
      <c r="C25" s="40" t="s">
        <v>5</v>
      </c>
      <c r="D25" s="40">
        <v>8</v>
      </c>
      <c r="E25" s="5">
        <v>18</v>
      </c>
      <c r="F25" s="40" t="s">
        <v>1</v>
      </c>
      <c r="G25" s="40">
        <v>8</v>
      </c>
      <c r="H25" s="5">
        <v>18</v>
      </c>
      <c r="I25" s="9" t="s">
        <v>3</v>
      </c>
      <c r="J25" s="9"/>
      <c r="K25" s="7">
        <v>18</v>
      </c>
      <c r="L25" s="40" t="s">
        <v>6</v>
      </c>
      <c r="M25" s="40">
        <v>8</v>
      </c>
      <c r="N25" s="23">
        <v>18</v>
      </c>
      <c r="O25" s="50" t="s">
        <v>2</v>
      </c>
      <c r="P25" s="50"/>
      <c r="Q25" s="25">
        <v>18</v>
      </c>
      <c r="R25" s="49" t="s">
        <v>2</v>
      </c>
      <c r="S25" s="49">
        <v>7</v>
      </c>
      <c r="T25" s="23">
        <v>18</v>
      </c>
      <c r="U25" s="50" t="s">
        <v>5</v>
      </c>
      <c r="V25" s="50" t="s">
        <v>21</v>
      </c>
      <c r="W25" s="23">
        <v>18</v>
      </c>
      <c r="X25" s="40" t="s">
        <v>6</v>
      </c>
      <c r="Y25" s="40">
        <v>8</v>
      </c>
      <c r="Z25" s="63">
        <v>18</v>
      </c>
      <c r="AA25" s="9" t="s">
        <v>3</v>
      </c>
      <c r="AB25" s="61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2:39" x14ac:dyDescent="0.25">
      <c r="B26" s="5">
        <v>19</v>
      </c>
      <c r="C26" s="40" t="s">
        <v>6</v>
      </c>
      <c r="D26" s="40">
        <v>8</v>
      </c>
      <c r="E26" s="5">
        <v>19</v>
      </c>
      <c r="F26" s="40" t="s">
        <v>2</v>
      </c>
      <c r="G26" s="40">
        <v>3</v>
      </c>
      <c r="H26" s="5">
        <v>19</v>
      </c>
      <c r="I26" s="9" t="s">
        <v>4</v>
      </c>
      <c r="J26" s="9"/>
      <c r="K26" s="7">
        <v>19</v>
      </c>
      <c r="L26" s="40" t="s">
        <v>6</v>
      </c>
      <c r="M26" s="40">
        <v>8</v>
      </c>
      <c r="N26" s="23">
        <v>19</v>
      </c>
      <c r="O26" s="9" t="s">
        <v>3</v>
      </c>
      <c r="P26" s="61"/>
      <c r="Q26" s="25">
        <v>19</v>
      </c>
      <c r="R26" s="9" t="s">
        <v>3</v>
      </c>
      <c r="S26" s="61"/>
      <c r="T26" s="23">
        <v>19</v>
      </c>
      <c r="U26" s="49" t="s">
        <v>6</v>
      </c>
      <c r="V26" s="49">
        <v>7</v>
      </c>
      <c r="W26" s="23">
        <v>19</v>
      </c>
      <c r="X26" s="40" t="s">
        <v>1</v>
      </c>
      <c r="Y26" s="40">
        <v>8</v>
      </c>
      <c r="Z26" s="23">
        <v>19</v>
      </c>
      <c r="AA26" s="9" t="s">
        <v>4</v>
      </c>
      <c r="AB26" s="61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2:39" x14ac:dyDescent="0.25">
      <c r="B27" s="5">
        <v>20</v>
      </c>
      <c r="C27" s="40" t="s">
        <v>6</v>
      </c>
      <c r="D27" s="40">
        <v>8</v>
      </c>
      <c r="E27" s="5">
        <v>20</v>
      </c>
      <c r="F27" s="9" t="s">
        <v>3</v>
      </c>
      <c r="G27" s="9"/>
      <c r="H27" s="5">
        <v>20</v>
      </c>
      <c r="I27" s="40" t="s">
        <v>5</v>
      </c>
      <c r="J27" s="40">
        <v>8</v>
      </c>
      <c r="K27" s="7">
        <v>20</v>
      </c>
      <c r="L27" s="40" t="s">
        <v>1</v>
      </c>
      <c r="M27" s="40">
        <v>8</v>
      </c>
      <c r="N27" s="23">
        <v>20</v>
      </c>
      <c r="O27" s="9" t="s">
        <v>4</v>
      </c>
      <c r="P27" s="61"/>
      <c r="Q27" s="25">
        <v>20</v>
      </c>
      <c r="R27" s="9" t="s">
        <v>4</v>
      </c>
      <c r="S27" s="61"/>
      <c r="T27" s="63">
        <v>20</v>
      </c>
      <c r="U27" s="49" t="s">
        <v>6</v>
      </c>
      <c r="V27" s="49">
        <v>7</v>
      </c>
      <c r="W27" s="23">
        <v>20</v>
      </c>
      <c r="X27" s="40" t="s">
        <v>2</v>
      </c>
      <c r="Y27" s="40">
        <v>3</v>
      </c>
      <c r="Z27" s="23">
        <v>20</v>
      </c>
      <c r="AA27" s="12" t="s">
        <v>5</v>
      </c>
      <c r="AB27" s="56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2:39" x14ac:dyDescent="0.25">
      <c r="B28" s="5">
        <v>21</v>
      </c>
      <c r="C28" s="40" t="s">
        <v>1</v>
      </c>
      <c r="D28" s="40">
        <v>8</v>
      </c>
      <c r="E28" s="5">
        <v>21</v>
      </c>
      <c r="F28" s="9" t="s">
        <v>4</v>
      </c>
      <c r="G28" s="9"/>
      <c r="H28" s="5">
        <v>21</v>
      </c>
      <c r="I28" s="40" t="s">
        <v>6</v>
      </c>
      <c r="J28" s="40">
        <v>8</v>
      </c>
      <c r="K28" s="7">
        <v>21</v>
      </c>
      <c r="L28" s="40" t="s">
        <v>2</v>
      </c>
      <c r="M28" s="40">
        <v>3</v>
      </c>
      <c r="N28" s="23">
        <v>21</v>
      </c>
      <c r="O28" s="49" t="s">
        <v>5</v>
      </c>
      <c r="P28" s="49">
        <v>7</v>
      </c>
      <c r="Q28" s="25">
        <v>21</v>
      </c>
      <c r="R28" s="49" t="s">
        <v>5</v>
      </c>
      <c r="S28" s="49">
        <v>7</v>
      </c>
      <c r="T28" s="23">
        <v>21</v>
      </c>
      <c r="U28" s="49" t="s">
        <v>1</v>
      </c>
      <c r="V28" s="49">
        <v>7</v>
      </c>
      <c r="W28" s="25">
        <v>21</v>
      </c>
      <c r="X28" s="9" t="s">
        <v>3</v>
      </c>
      <c r="Y28" s="61"/>
      <c r="Z28" s="23">
        <v>21</v>
      </c>
      <c r="AA28" s="12" t="s">
        <v>6</v>
      </c>
      <c r="AB28" s="56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2:39" x14ac:dyDescent="0.25">
      <c r="B29" s="5">
        <v>22</v>
      </c>
      <c r="C29" s="40" t="s">
        <v>2</v>
      </c>
      <c r="D29" s="40">
        <v>3</v>
      </c>
      <c r="E29" s="5">
        <v>22</v>
      </c>
      <c r="F29" s="40" t="s">
        <v>5</v>
      </c>
      <c r="G29" s="40">
        <v>8</v>
      </c>
      <c r="H29" s="5">
        <v>22</v>
      </c>
      <c r="I29" s="40" t="s">
        <v>6</v>
      </c>
      <c r="J29" s="40">
        <v>8</v>
      </c>
      <c r="K29" s="7">
        <v>22</v>
      </c>
      <c r="L29" s="9" t="s">
        <v>3</v>
      </c>
      <c r="M29" s="61"/>
      <c r="N29" s="23">
        <v>22</v>
      </c>
      <c r="O29" s="49" t="s">
        <v>6</v>
      </c>
      <c r="P29" s="49">
        <v>7</v>
      </c>
      <c r="Q29" s="25">
        <v>22</v>
      </c>
      <c r="R29" s="49" t="s">
        <v>6</v>
      </c>
      <c r="S29" s="49">
        <v>7</v>
      </c>
      <c r="T29" s="23">
        <v>22</v>
      </c>
      <c r="U29" s="49" t="s">
        <v>2</v>
      </c>
      <c r="V29" s="49">
        <v>7</v>
      </c>
      <c r="W29" s="23">
        <v>22</v>
      </c>
      <c r="X29" s="9" t="s">
        <v>4</v>
      </c>
      <c r="Y29" s="61"/>
      <c r="Z29" s="23">
        <v>22</v>
      </c>
      <c r="AA29" s="12" t="s">
        <v>6</v>
      </c>
      <c r="AB29" s="56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2:39" x14ac:dyDescent="0.25">
      <c r="B30" s="5">
        <v>23</v>
      </c>
      <c r="C30" s="9" t="s">
        <v>3</v>
      </c>
      <c r="D30" s="9"/>
      <c r="E30" s="5">
        <v>23</v>
      </c>
      <c r="F30" s="40" t="s">
        <v>6</v>
      </c>
      <c r="G30" s="40">
        <v>8</v>
      </c>
      <c r="H30" s="5">
        <v>23</v>
      </c>
      <c r="I30" s="40" t="s">
        <v>1</v>
      </c>
      <c r="J30" s="40">
        <v>8</v>
      </c>
      <c r="K30" s="7">
        <v>23</v>
      </c>
      <c r="L30" s="9" t="s">
        <v>4</v>
      </c>
      <c r="M30" s="61"/>
      <c r="N30" s="23">
        <v>23</v>
      </c>
      <c r="O30" s="49" t="s">
        <v>6</v>
      </c>
      <c r="P30" s="49">
        <v>7</v>
      </c>
      <c r="Q30" s="25">
        <v>23</v>
      </c>
      <c r="R30" s="49" t="s">
        <v>6</v>
      </c>
      <c r="S30" s="49">
        <v>7</v>
      </c>
      <c r="T30" s="23">
        <v>23</v>
      </c>
      <c r="U30" s="9" t="s">
        <v>3</v>
      </c>
      <c r="V30" s="61"/>
      <c r="W30" s="25">
        <v>23</v>
      </c>
      <c r="X30" s="40" t="s">
        <v>5</v>
      </c>
      <c r="Y30" s="40">
        <v>8</v>
      </c>
      <c r="Z30" s="23">
        <v>23</v>
      </c>
      <c r="AA30" s="12" t="s">
        <v>1</v>
      </c>
      <c r="AB30" s="56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2:39" x14ac:dyDescent="0.25">
      <c r="B31" s="5">
        <v>24</v>
      </c>
      <c r="C31" s="9" t="s">
        <v>4</v>
      </c>
      <c r="D31" s="9"/>
      <c r="E31" s="5">
        <v>24</v>
      </c>
      <c r="F31" s="40" t="s">
        <v>6</v>
      </c>
      <c r="G31" s="40">
        <v>8</v>
      </c>
      <c r="H31" s="5">
        <v>24</v>
      </c>
      <c r="I31" s="40" t="s">
        <v>2</v>
      </c>
      <c r="J31" s="40">
        <v>3</v>
      </c>
      <c r="K31" s="7">
        <v>24</v>
      </c>
      <c r="L31" s="40" t="s">
        <v>5</v>
      </c>
      <c r="M31" s="40">
        <v>8</v>
      </c>
      <c r="N31" s="23">
        <v>24</v>
      </c>
      <c r="O31" s="49" t="s">
        <v>1</v>
      </c>
      <c r="P31" s="49">
        <v>7</v>
      </c>
      <c r="Q31" s="25">
        <v>24</v>
      </c>
      <c r="R31" s="49" t="s">
        <v>1</v>
      </c>
      <c r="S31" s="49">
        <v>7</v>
      </c>
      <c r="T31" s="23">
        <v>24</v>
      </c>
      <c r="U31" s="9" t="s">
        <v>4</v>
      </c>
      <c r="V31" s="61"/>
      <c r="W31" s="25">
        <v>24</v>
      </c>
      <c r="X31" s="40" t="s">
        <v>6</v>
      </c>
      <c r="Y31" s="40">
        <v>8</v>
      </c>
      <c r="Z31" s="23">
        <v>24</v>
      </c>
      <c r="AA31" s="12" t="s">
        <v>2</v>
      </c>
      <c r="AB31" s="56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2:39" x14ac:dyDescent="0.25">
      <c r="B32" s="5">
        <v>25</v>
      </c>
      <c r="C32" s="40" t="s">
        <v>5</v>
      </c>
      <c r="D32" s="40">
        <v>8</v>
      </c>
      <c r="E32" s="5">
        <v>25</v>
      </c>
      <c r="F32" s="40" t="s">
        <v>1</v>
      </c>
      <c r="G32" s="40">
        <v>8</v>
      </c>
      <c r="H32" s="8">
        <v>25</v>
      </c>
      <c r="I32" s="50" t="s">
        <v>3</v>
      </c>
      <c r="J32" s="50" t="s">
        <v>21</v>
      </c>
      <c r="K32" s="7">
        <v>25</v>
      </c>
      <c r="L32" s="40" t="s">
        <v>6</v>
      </c>
      <c r="M32" s="40">
        <v>8</v>
      </c>
      <c r="N32" s="23">
        <v>25</v>
      </c>
      <c r="O32" s="49" t="s">
        <v>2</v>
      </c>
      <c r="P32" s="49">
        <v>7</v>
      </c>
      <c r="Q32" s="25">
        <v>25</v>
      </c>
      <c r="R32" s="49" t="s">
        <v>2</v>
      </c>
      <c r="S32" s="49">
        <v>7</v>
      </c>
      <c r="T32" s="23">
        <v>25</v>
      </c>
      <c r="U32" s="49" t="s">
        <v>5</v>
      </c>
      <c r="V32" s="49">
        <v>7</v>
      </c>
      <c r="W32" s="23">
        <v>25</v>
      </c>
      <c r="X32" s="40" t="s">
        <v>6</v>
      </c>
      <c r="Y32" s="40">
        <v>8</v>
      </c>
      <c r="Z32" s="23">
        <v>25</v>
      </c>
      <c r="AA32" s="9" t="s">
        <v>3</v>
      </c>
      <c r="AB32" s="61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40" x14ac:dyDescent="0.25">
      <c r="B33" s="5">
        <v>26</v>
      </c>
      <c r="C33" s="40" t="s">
        <v>6</v>
      </c>
      <c r="D33" s="40">
        <v>8</v>
      </c>
      <c r="E33" s="5">
        <v>26</v>
      </c>
      <c r="F33" s="40" t="s">
        <v>2</v>
      </c>
      <c r="G33" s="40">
        <v>3</v>
      </c>
      <c r="H33" s="8">
        <v>26</v>
      </c>
      <c r="I33" s="9" t="s">
        <v>4</v>
      </c>
      <c r="J33" s="9"/>
      <c r="K33" s="7">
        <v>26</v>
      </c>
      <c r="L33" s="40" t="s">
        <v>6</v>
      </c>
      <c r="M33" s="40">
        <v>8</v>
      </c>
      <c r="N33" s="23">
        <v>26</v>
      </c>
      <c r="O33" s="9" t="s">
        <v>3</v>
      </c>
      <c r="P33" s="61"/>
      <c r="Q33" s="25">
        <v>26</v>
      </c>
      <c r="R33" s="9" t="s">
        <v>3</v>
      </c>
      <c r="S33" s="61"/>
      <c r="T33" s="23">
        <v>26</v>
      </c>
      <c r="U33" s="49" t="s">
        <v>6</v>
      </c>
      <c r="V33" s="49">
        <v>7</v>
      </c>
      <c r="W33" s="23">
        <v>26</v>
      </c>
      <c r="X33" s="50" t="s">
        <v>1</v>
      </c>
      <c r="Y33" s="89" t="s">
        <v>21</v>
      </c>
      <c r="Z33" s="23">
        <v>26</v>
      </c>
      <c r="AA33" s="9" t="s">
        <v>4</v>
      </c>
      <c r="AB33" s="61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40" x14ac:dyDescent="0.25">
      <c r="B34" s="5">
        <v>27</v>
      </c>
      <c r="C34" s="40" t="s">
        <v>6</v>
      </c>
      <c r="D34" s="40">
        <v>8</v>
      </c>
      <c r="E34" s="5">
        <v>27</v>
      </c>
      <c r="F34" s="9" t="s">
        <v>3</v>
      </c>
      <c r="G34" s="9"/>
      <c r="H34" s="8">
        <v>27</v>
      </c>
      <c r="I34" s="50" t="s">
        <v>5</v>
      </c>
      <c r="J34" s="50"/>
      <c r="K34" s="7">
        <v>27</v>
      </c>
      <c r="L34" s="40" t="s">
        <v>1</v>
      </c>
      <c r="M34" s="40">
        <v>8</v>
      </c>
      <c r="N34" s="23">
        <v>27</v>
      </c>
      <c r="O34" s="9" t="s">
        <v>4</v>
      </c>
      <c r="P34" s="61"/>
      <c r="Q34" s="23">
        <v>27</v>
      </c>
      <c r="R34" s="9" t="s">
        <v>4</v>
      </c>
      <c r="S34" s="61"/>
      <c r="T34" s="23">
        <v>27</v>
      </c>
      <c r="U34" s="49" t="s">
        <v>6</v>
      </c>
      <c r="V34" s="49">
        <v>7</v>
      </c>
      <c r="W34" s="23">
        <v>27</v>
      </c>
      <c r="X34" s="50" t="s">
        <v>2</v>
      </c>
      <c r="Y34" s="50" t="s">
        <v>22</v>
      </c>
      <c r="Z34" s="23">
        <v>27</v>
      </c>
      <c r="AA34" s="12" t="s">
        <v>5</v>
      </c>
      <c r="AB34" s="56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40" x14ac:dyDescent="0.25">
      <c r="B35" s="5">
        <v>28</v>
      </c>
      <c r="C35" s="40" t="s">
        <v>1</v>
      </c>
      <c r="D35" s="40">
        <v>8</v>
      </c>
      <c r="E35" s="5">
        <v>28</v>
      </c>
      <c r="F35" s="9" t="s">
        <v>4</v>
      </c>
      <c r="G35" s="9"/>
      <c r="H35" s="8">
        <v>28</v>
      </c>
      <c r="I35" s="50" t="s">
        <v>6</v>
      </c>
      <c r="J35" s="51"/>
      <c r="K35" s="7">
        <v>28</v>
      </c>
      <c r="L35" s="40" t="s">
        <v>2</v>
      </c>
      <c r="M35" s="40">
        <v>3</v>
      </c>
      <c r="N35" s="23">
        <v>28</v>
      </c>
      <c r="O35" s="49" t="s">
        <v>5</v>
      </c>
      <c r="P35" s="49">
        <v>7</v>
      </c>
      <c r="Q35" s="23">
        <v>28</v>
      </c>
      <c r="R35" s="49" t="s">
        <v>5</v>
      </c>
      <c r="S35" s="49">
        <v>7</v>
      </c>
      <c r="T35" s="23">
        <v>28</v>
      </c>
      <c r="U35" s="49" t="s">
        <v>1</v>
      </c>
      <c r="V35" s="49">
        <v>7</v>
      </c>
      <c r="W35" s="23">
        <v>28</v>
      </c>
      <c r="X35" s="9" t="s">
        <v>3</v>
      </c>
      <c r="Y35" s="61"/>
      <c r="Z35" s="23">
        <v>28</v>
      </c>
      <c r="AA35" s="12" t="s">
        <v>6</v>
      </c>
      <c r="AB35" s="56"/>
      <c r="AC35" s="12"/>
      <c r="AD35" s="12"/>
      <c r="AE35" s="12"/>
      <c r="AF35" s="12"/>
      <c r="AG35" s="12"/>
      <c r="AH35" s="12"/>
      <c r="AI35" s="12"/>
      <c r="AJ35" s="12"/>
      <c r="AK35" s="115"/>
    </row>
    <row r="36" spans="1:40" x14ac:dyDescent="0.25">
      <c r="B36" s="5">
        <v>29</v>
      </c>
      <c r="C36" s="40" t="s">
        <v>2</v>
      </c>
      <c r="D36" s="40">
        <v>3</v>
      </c>
      <c r="E36" s="22">
        <v>29</v>
      </c>
      <c r="F36" s="40" t="s">
        <v>5</v>
      </c>
      <c r="G36" s="40">
        <v>8</v>
      </c>
      <c r="H36" s="25">
        <v>29</v>
      </c>
      <c r="I36" s="50" t="s">
        <v>6</v>
      </c>
      <c r="J36" s="50"/>
      <c r="K36" s="7">
        <v>29</v>
      </c>
      <c r="L36" s="9" t="s">
        <v>3</v>
      </c>
      <c r="M36" s="61"/>
      <c r="N36" s="63"/>
      <c r="O36" s="12"/>
      <c r="P36" s="56"/>
      <c r="Q36" s="23">
        <v>29</v>
      </c>
      <c r="R36" s="49" t="s">
        <v>6</v>
      </c>
      <c r="S36" s="49">
        <v>7</v>
      </c>
      <c r="T36" s="23">
        <v>29</v>
      </c>
      <c r="U36" s="49" t="s">
        <v>2</v>
      </c>
      <c r="V36" s="49">
        <v>7</v>
      </c>
      <c r="W36" s="68">
        <v>29</v>
      </c>
      <c r="X36" s="9" t="s">
        <v>4</v>
      </c>
      <c r="Y36" s="61"/>
      <c r="Z36" s="23">
        <v>29</v>
      </c>
      <c r="AA36" s="12" t="s">
        <v>6</v>
      </c>
      <c r="AB36" s="56"/>
      <c r="AC36" s="12"/>
      <c r="AD36" s="12"/>
      <c r="AE36" s="12"/>
      <c r="AF36" s="62"/>
      <c r="AG36" s="12"/>
      <c r="AH36" s="12"/>
      <c r="AI36" s="63"/>
      <c r="AJ36" s="12"/>
      <c r="AK36" s="12"/>
    </row>
    <row r="37" spans="1:40" x14ac:dyDescent="0.25">
      <c r="B37" s="5">
        <v>30</v>
      </c>
      <c r="C37" s="9" t="s">
        <v>3</v>
      </c>
      <c r="D37" s="9"/>
      <c r="E37" s="5">
        <v>30</v>
      </c>
      <c r="F37" s="40" t="s">
        <v>6</v>
      </c>
      <c r="G37" s="40">
        <v>8</v>
      </c>
      <c r="H37" s="8">
        <v>30</v>
      </c>
      <c r="I37" s="50" t="s">
        <v>1</v>
      </c>
      <c r="J37" s="50"/>
      <c r="K37" s="7">
        <v>30</v>
      </c>
      <c r="L37" s="9" t="s">
        <v>4</v>
      </c>
      <c r="M37" s="61"/>
      <c r="N37" s="23"/>
      <c r="O37" s="5"/>
      <c r="P37" s="69"/>
      <c r="Q37" s="23">
        <v>30</v>
      </c>
      <c r="R37" s="49" t="s">
        <v>6</v>
      </c>
      <c r="S37" s="49">
        <v>7</v>
      </c>
      <c r="T37" s="23">
        <v>30</v>
      </c>
      <c r="U37" s="9" t="s">
        <v>3</v>
      </c>
      <c r="V37" s="61"/>
      <c r="W37" s="23">
        <v>30</v>
      </c>
      <c r="X37" s="40" t="s">
        <v>5</v>
      </c>
      <c r="Y37" s="40">
        <v>8</v>
      </c>
      <c r="Z37" s="23">
        <v>30</v>
      </c>
      <c r="AA37" s="12" t="s">
        <v>1</v>
      </c>
      <c r="AB37" s="56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40" ht="13.8" thickBot="1" x14ac:dyDescent="0.3">
      <c r="B38" s="10">
        <v>31</v>
      </c>
      <c r="C38" s="9" t="s">
        <v>4</v>
      </c>
      <c r="D38" s="9"/>
      <c r="E38" s="10"/>
      <c r="F38" s="10"/>
      <c r="G38" s="10"/>
      <c r="H38" s="18">
        <v>31</v>
      </c>
      <c r="I38" s="50" t="s">
        <v>2</v>
      </c>
      <c r="J38" s="50"/>
      <c r="K38" s="21">
        <v>31</v>
      </c>
      <c r="L38" s="40" t="s">
        <v>5</v>
      </c>
      <c r="M38" s="40">
        <v>8</v>
      </c>
      <c r="N38" s="70"/>
      <c r="O38" s="10"/>
      <c r="P38" s="71"/>
      <c r="Q38" s="70">
        <v>31</v>
      </c>
      <c r="R38" s="49" t="s">
        <v>1</v>
      </c>
      <c r="S38" s="49">
        <v>7</v>
      </c>
      <c r="T38" s="70"/>
      <c r="U38" s="10"/>
      <c r="V38" s="71"/>
      <c r="W38" s="70">
        <v>31</v>
      </c>
      <c r="X38" s="40" t="s">
        <v>6</v>
      </c>
      <c r="Y38" s="40">
        <v>8</v>
      </c>
      <c r="Z38" s="70"/>
      <c r="AA38" s="72"/>
      <c r="AB38" s="71"/>
      <c r="AC38" s="72"/>
      <c r="AD38" s="12"/>
      <c r="AE38" s="12"/>
      <c r="AF38" s="72"/>
      <c r="AG38" s="72"/>
      <c r="AH38" s="72"/>
      <c r="AI38" s="72"/>
      <c r="AJ38" s="12"/>
      <c r="AK38" s="12"/>
    </row>
    <row r="39" spans="1:40" x14ac:dyDescent="0.25">
      <c r="B39" s="11"/>
      <c r="C39" s="11"/>
      <c r="D39" s="43">
        <f>SUM(D8:D36)</f>
        <v>140</v>
      </c>
      <c r="E39" s="11"/>
      <c r="F39" s="11"/>
      <c r="G39" s="43">
        <f>SUM(G9:G37)</f>
        <v>140</v>
      </c>
      <c r="H39" s="11"/>
      <c r="I39" s="11"/>
      <c r="J39" s="43">
        <f>SUM(J8:J31)</f>
        <v>124</v>
      </c>
      <c r="K39" s="13"/>
      <c r="L39" s="13"/>
      <c r="M39" s="42">
        <f>SUM(M10:M38)</f>
        <v>148</v>
      </c>
      <c r="N39" s="11"/>
      <c r="O39" s="11"/>
      <c r="P39" s="43">
        <f>SUM(P8:P18)</f>
        <v>62</v>
      </c>
      <c r="Q39" s="11"/>
      <c r="R39" s="14"/>
      <c r="S39" s="44">
        <v>0</v>
      </c>
      <c r="T39" s="11"/>
      <c r="U39" s="11"/>
      <c r="V39" s="44">
        <v>0</v>
      </c>
      <c r="W39" s="11"/>
      <c r="X39" s="28"/>
      <c r="Y39" s="45">
        <f>SUM(Y23:Y38)</f>
        <v>75</v>
      </c>
      <c r="Z39" s="11"/>
      <c r="AA39" s="11"/>
      <c r="AB39" s="44">
        <f>SUM(AB8:AB38)</f>
        <v>19</v>
      </c>
      <c r="AC39" s="11"/>
      <c r="AD39" s="11"/>
      <c r="AE39" s="43"/>
      <c r="AF39" s="11"/>
      <c r="AG39" s="11"/>
      <c r="AH39" s="43"/>
      <c r="AI39" s="11"/>
      <c r="AJ39" s="11"/>
      <c r="AK39" s="43"/>
    </row>
    <row r="40" spans="1:40" x14ac:dyDescent="0.25">
      <c r="A40" s="30"/>
      <c r="B40" s="27"/>
      <c r="C40" s="27"/>
      <c r="D40" s="41"/>
      <c r="E40" s="41"/>
      <c r="F40" s="41"/>
      <c r="G40" s="41"/>
      <c r="H40" s="27"/>
      <c r="I40" s="27"/>
      <c r="J40" s="41"/>
      <c r="K40" s="13"/>
      <c r="L40" s="13"/>
      <c r="M40" s="14"/>
      <c r="N40" s="13"/>
      <c r="O40" s="13"/>
      <c r="P40" s="49">
        <f>SUM(P28:P35)</f>
        <v>42</v>
      </c>
      <c r="Q40" s="13"/>
      <c r="R40" s="15"/>
      <c r="S40" s="49">
        <f>SUM(S8:S39)</f>
        <v>161</v>
      </c>
      <c r="T40" s="14"/>
      <c r="U40" s="14"/>
      <c r="V40" s="49">
        <f>SUM(V8:V36)</f>
        <v>140</v>
      </c>
      <c r="W40" s="14"/>
      <c r="X40" s="14"/>
      <c r="Y40" s="49">
        <f>SUM(Y9:Y20)</f>
        <v>70</v>
      </c>
      <c r="Z40" s="14"/>
      <c r="AA40" s="14"/>
      <c r="AB40" s="14"/>
      <c r="AC40" s="27"/>
      <c r="AD40" s="27"/>
      <c r="AE40" s="41"/>
      <c r="AF40" s="41"/>
      <c r="AG40" s="41"/>
      <c r="AH40" s="41"/>
      <c r="AI40" s="27"/>
      <c r="AJ40" s="27"/>
      <c r="AK40" s="41"/>
    </row>
    <row r="41" spans="1:40" x14ac:dyDescent="0.25">
      <c r="B41" s="1"/>
      <c r="C41" s="2"/>
      <c r="D41" s="2"/>
      <c r="I41" s="97" t="s">
        <v>18</v>
      </c>
      <c r="J41" s="98"/>
      <c r="K41" s="98"/>
      <c r="L41" s="98"/>
      <c r="M41" s="98"/>
      <c r="S41" s="99" t="s">
        <v>19</v>
      </c>
      <c r="T41" s="99"/>
      <c r="U41" s="99"/>
      <c r="V41" s="99"/>
      <c r="W41" s="99"/>
      <c r="X41" s="99"/>
      <c r="Y41" s="100"/>
      <c r="AC41" s="101" t="s">
        <v>20</v>
      </c>
      <c r="AD41" s="101"/>
      <c r="AE41" s="101"/>
      <c r="AF41" s="101"/>
      <c r="AG41" s="101"/>
      <c r="AH41" s="101"/>
      <c r="AI41" s="101"/>
      <c r="AJ41" s="98"/>
      <c r="AK41" s="98"/>
    </row>
    <row r="44" spans="1:40" x14ac:dyDescent="0.25">
      <c r="M44" s="53"/>
      <c r="AE44" s="53"/>
    </row>
    <row r="45" spans="1:40" ht="21" x14ac:dyDescent="0.4">
      <c r="D45" s="26"/>
      <c r="E45" s="103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</row>
    <row r="46" spans="1:40" ht="15" x14ac:dyDescent="0.25">
      <c r="D46" s="26"/>
      <c r="E46" s="33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34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</row>
    <row r="47" spans="1:40" ht="15" x14ac:dyDescent="0.25">
      <c r="D47" s="26"/>
      <c r="E47" s="34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34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</row>
    <row r="48" spans="1:40" ht="15" x14ac:dyDescent="0.25">
      <c r="D48" s="26"/>
      <c r="E48" s="34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34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</row>
    <row r="49" spans="4:40" ht="15" x14ac:dyDescent="0.25">
      <c r="D49" s="26"/>
      <c r="E49" s="34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</row>
    <row r="50" spans="4:40" x14ac:dyDescent="0.25">
      <c r="D50" s="31"/>
      <c r="E50" s="102"/>
      <c r="F50" s="102"/>
      <c r="G50" s="102"/>
      <c r="H50" s="102"/>
      <c r="I50" s="102"/>
      <c r="J50" s="107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31"/>
      <c r="AM50" s="31"/>
      <c r="AN50" s="31"/>
    </row>
    <row r="51" spans="4:40" x14ac:dyDescent="0.25">
      <c r="D51" s="29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4:40" x14ac:dyDescent="0.25">
      <c r="D52" s="29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4:40" x14ac:dyDescent="0.25">
      <c r="D53" s="29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4:40" x14ac:dyDescent="0.25">
      <c r="D54" s="29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4:40" x14ac:dyDescent="0.25">
      <c r="D55" s="29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4:40" x14ac:dyDescent="0.25">
      <c r="D56" s="29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4:40" x14ac:dyDescent="0.25">
      <c r="D57" s="29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4:40" x14ac:dyDescent="0.25">
      <c r="D58" s="29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4:40" x14ac:dyDescent="0.25">
      <c r="D59" s="29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4:40" x14ac:dyDescent="0.25">
      <c r="D60" s="29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4:40" x14ac:dyDescent="0.25">
      <c r="D61" s="29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4:40" x14ac:dyDescent="0.25">
      <c r="D62" s="29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4:40" x14ac:dyDescent="0.25">
      <c r="D63" s="29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4:40" x14ac:dyDescent="0.25">
      <c r="D64" s="2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4:40" x14ac:dyDescent="0.25">
      <c r="D65" s="29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4:40" x14ac:dyDescent="0.25">
      <c r="D66" s="29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4:40" x14ac:dyDescent="0.25">
      <c r="D67" s="2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4:40" x14ac:dyDescent="0.25">
      <c r="D68" s="2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4:40" x14ac:dyDescent="0.25">
      <c r="D69" s="29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4:40" x14ac:dyDescent="0.25">
      <c r="D70" s="29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4:40" x14ac:dyDescent="0.25">
      <c r="D71" s="29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4:40" x14ac:dyDescent="0.25">
      <c r="D72" s="29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4:40" x14ac:dyDescent="0.25">
      <c r="D73" s="29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4:40" x14ac:dyDescent="0.25">
      <c r="D74" s="29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4:40" x14ac:dyDescent="0.25">
      <c r="D75" s="29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4:40" x14ac:dyDescent="0.25">
      <c r="D76" s="29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4:40" x14ac:dyDescent="0.25">
      <c r="D77" s="29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4:40" x14ac:dyDescent="0.25">
      <c r="D78" s="29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4:40" x14ac:dyDescent="0.25">
      <c r="D79" s="29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4:40" x14ac:dyDescent="0.25">
      <c r="D80" s="29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4:40" x14ac:dyDescent="0.25">
      <c r="D81" s="29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4:40" x14ac:dyDescent="0.25">
      <c r="D82" s="29"/>
      <c r="E82" s="29"/>
      <c r="F82" s="29"/>
      <c r="G82" s="35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32"/>
      <c r="S82" s="32"/>
      <c r="T82" s="29"/>
      <c r="U82" s="29"/>
      <c r="V82" s="29"/>
      <c r="W82" s="29"/>
      <c r="X82" s="29"/>
      <c r="Y82" s="29"/>
      <c r="Z82" s="29"/>
      <c r="AA82" s="29"/>
      <c r="AB82" s="32"/>
      <c r="AC82" s="29"/>
      <c r="AD82" s="29"/>
      <c r="AE82" s="32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4:40" x14ac:dyDescent="0.25">
      <c r="D83" s="105"/>
      <c r="E83" s="106"/>
      <c r="F83" s="106"/>
      <c r="G83" s="106"/>
      <c r="H83" s="29"/>
      <c r="I83" s="29"/>
      <c r="J83" s="29"/>
      <c r="K83" s="29"/>
      <c r="L83" s="36"/>
      <c r="M83" s="29"/>
      <c r="N83" s="36"/>
      <c r="O83" s="36"/>
      <c r="P83" s="29"/>
      <c r="Q83" s="29"/>
      <c r="R83" s="29"/>
      <c r="S83" s="29"/>
      <c r="T83" s="29"/>
      <c r="U83" s="29"/>
      <c r="V83" s="32"/>
      <c r="W83" s="32"/>
      <c r="X83" s="32"/>
      <c r="Y83" s="32"/>
      <c r="Z83" s="32"/>
      <c r="AA83" s="32"/>
      <c r="AB83" s="32"/>
      <c r="AC83" s="29"/>
      <c r="AD83" s="29"/>
      <c r="AE83" s="29"/>
      <c r="AF83" s="37"/>
      <c r="AG83" s="37"/>
      <c r="AH83" s="37"/>
      <c r="AI83" s="37"/>
      <c r="AJ83" s="37"/>
      <c r="AK83" s="37"/>
      <c r="AL83" s="37"/>
      <c r="AM83" s="37"/>
      <c r="AN83" s="37"/>
    </row>
    <row r="84" spans="4:40" x14ac:dyDescent="0.25">
      <c r="D84" s="29"/>
      <c r="E84" s="29"/>
      <c r="F84" s="29"/>
      <c r="G84" s="29"/>
      <c r="H84" s="29"/>
      <c r="I84" s="29"/>
      <c r="J84" s="29"/>
      <c r="K84" s="29"/>
      <c r="L84" s="111"/>
      <c r="M84" s="111"/>
      <c r="N84" s="111"/>
      <c r="O84" s="111"/>
      <c r="P84" s="111"/>
      <c r="Q84" s="29"/>
      <c r="R84" s="29"/>
      <c r="S84" s="29"/>
      <c r="T84" s="29"/>
      <c r="U84" s="29"/>
      <c r="V84" s="112"/>
      <c r="W84" s="112"/>
      <c r="X84" s="112"/>
      <c r="Y84" s="112"/>
      <c r="Z84" s="112"/>
      <c r="AA84" s="112"/>
      <c r="AB84" s="112"/>
      <c r="AC84" s="29"/>
      <c r="AD84" s="29"/>
      <c r="AE84" s="29"/>
      <c r="AF84" s="111"/>
      <c r="AG84" s="111"/>
      <c r="AH84" s="111"/>
      <c r="AI84" s="111"/>
      <c r="AJ84" s="111"/>
      <c r="AK84" s="111"/>
      <c r="AL84" s="111"/>
      <c r="AM84" s="111"/>
      <c r="AN84" s="111"/>
    </row>
  </sheetData>
  <mergeCells count="31">
    <mergeCell ref="AF50:AH50"/>
    <mergeCell ref="AI50:AK50"/>
    <mergeCell ref="D83:G83"/>
    <mergeCell ref="L84:P84"/>
    <mergeCell ref="V84:AB84"/>
    <mergeCell ref="AF84:AN84"/>
    <mergeCell ref="E45:AN45"/>
    <mergeCell ref="E50:G50"/>
    <mergeCell ref="H50:J50"/>
    <mergeCell ref="K50:M50"/>
    <mergeCell ref="N50:P50"/>
    <mergeCell ref="Q50:S50"/>
    <mergeCell ref="T50:V50"/>
    <mergeCell ref="W50:Y50"/>
    <mergeCell ref="Z50:AB50"/>
    <mergeCell ref="AC50:AE50"/>
    <mergeCell ref="T7:V7"/>
    <mergeCell ref="W7:Y7"/>
    <mergeCell ref="Z7:AB7"/>
    <mergeCell ref="I41:M41"/>
    <mergeCell ref="S41:Y41"/>
    <mergeCell ref="AC41:AK41"/>
    <mergeCell ref="B7:D7"/>
    <mergeCell ref="E7:G7"/>
    <mergeCell ref="K7:M7"/>
    <mergeCell ref="N7:P7"/>
    <mergeCell ref="Q7:S7"/>
    <mergeCell ref="B1:AK1"/>
    <mergeCell ref="Q3:AB3"/>
    <mergeCell ref="AE3:AF3"/>
    <mergeCell ref="AI3:AK3"/>
  </mergeCells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2021</vt:lpstr>
      <vt:lpstr>2022</vt:lpstr>
      <vt:lpstr>Feuil2</vt:lpstr>
      <vt:lpstr>Feuil2!Zone_d_impression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ICA7</dc:creator>
  <cp:lastModifiedBy>Poix Martine</cp:lastModifiedBy>
  <cp:lastPrinted>2021-09-28T07:17:28Z</cp:lastPrinted>
  <dcterms:created xsi:type="dcterms:W3CDTF">2008-01-18T16:21:22Z</dcterms:created>
  <dcterms:modified xsi:type="dcterms:W3CDTF">2021-09-28T07:18:28Z</dcterms:modified>
</cp:coreProperties>
</file>