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uminho365-my.sharepoint.com/personal/d5722_uminho_pt/Documents/Github/PROMETHEUS-1_dev/3.GroundStation/GS_UMinho/"/>
    </mc:Choice>
  </mc:AlternateContent>
  <xr:revisionPtr revIDLastSave="115" documentId="13_ncr:1_{CA467C39-C432-49F3-A848-87B75F22D877}" xr6:coauthVersionLast="47" xr6:coauthVersionMax="47" xr10:uidLastSave="{13AFE789-5CF7-0B40-A215-B709544EA723}"/>
  <bookViews>
    <workbookView xWindow="1780" yWindow="2240" windowWidth="30240" windowHeight="17740" activeTab="1" xr2:uid="{00000000-000D-0000-FFFF-FFFF00000000}"/>
  </bookViews>
  <sheets>
    <sheet name="Lista componentes" sheetId="1" r:id="rId1"/>
    <sheet name="Orçam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0" i="1"/>
  <c r="H29" i="1"/>
  <c r="H28" i="1"/>
  <c r="H27" i="1"/>
  <c r="H26" i="1"/>
  <c r="H25" i="1"/>
  <c r="H24" i="1"/>
  <c r="H23" i="1"/>
  <c r="H22" i="1"/>
  <c r="H21" i="1"/>
  <c r="H20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<sst xmlns="http://schemas.openxmlformats.org/spreadsheetml/2006/main" count="169" uniqueCount="121">
  <si>
    <t>Art. n.º</t>
  </si>
  <si>
    <t>Descrição</t>
  </si>
  <si>
    <t>Detalhes</t>
  </si>
  <si>
    <t>Portes*</t>
  </si>
  <si>
    <t>Preço ind.</t>
  </si>
  <si>
    <t>Qt.</t>
  </si>
  <si>
    <t>Preço parc.</t>
  </si>
  <si>
    <t>Alimentação</t>
  </si>
  <si>
    <r>
      <rPr>
        <u/>
        <sz val="10"/>
        <color rgb="FF1155CC"/>
        <rFont val="Arial"/>
        <family val="2"/>
      </rPr>
      <t>Pimenteiro</t>
    </r>
    <r>
      <rPr>
        <sz val="10"/>
        <rFont val="Arial"/>
        <family val="2"/>
      </rPr>
      <t xml:space="preserve"> (opt 1)</t>
    </r>
  </si>
  <si>
    <t>tudo-em-1</t>
  </si>
  <si>
    <r>
      <rPr>
        <u/>
        <sz val="10"/>
        <color rgb="FF1155CC"/>
        <rFont val="Arial"/>
        <family val="2"/>
      </rPr>
      <t>Quadro</t>
    </r>
    <r>
      <rPr>
        <sz val="10"/>
        <rFont val="Arial"/>
        <family val="2"/>
      </rPr>
      <t xml:space="preserve"> (opt 2)</t>
    </r>
  </si>
  <si>
    <t>presume-se que só tem tomadas industriais</t>
  </si>
  <si>
    <r>
      <rPr>
        <u/>
        <sz val="10"/>
        <color rgb="FF1155CC"/>
        <rFont val="Arial"/>
        <family val="2"/>
      </rPr>
      <t>Quadro</t>
    </r>
    <r>
      <rPr>
        <sz val="10"/>
        <rFont val="Arial"/>
        <family val="2"/>
      </rPr>
      <t xml:space="preserve"> (opt 2)</t>
    </r>
  </si>
  <si>
    <t>8 tomadas</t>
  </si>
  <si>
    <r>
      <rPr>
        <u/>
        <sz val="10"/>
        <color rgb="FF1155CC"/>
        <rFont val="Arial"/>
        <family val="2"/>
      </rPr>
      <t>Quadro</t>
    </r>
    <r>
      <rPr>
        <sz val="10"/>
        <rFont val="Arial"/>
        <family val="2"/>
      </rPr>
      <t xml:space="preserve"> (opt 3)</t>
    </r>
  </si>
  <si>
    <t>6 tomadas</t>
  </si>
  <si>
    <r>
      <rPr>
        <u/>
        <sz val="10"/>
        <color rgb="FF1155CC"/>
        <rFont val="Arial"/>
        <family val="2"/>
      </rPr>
      <t>Adaptador quadro-tomada</t>
    </r>
    <r>
      <rPr>
        <sz val="10"/>
        <rFont val="Arial"/>
        <family val="2"/>
      </rPr>
      <t xml:space="preserve"> (opt 3 quadro)</t>
    </r>
  </si>
  <si>
    <r>
      <rPr>
        <u/>
        <sz val="10"/>
        <color rgb="FF1155CC"/>
        <rFont val="Arial"/>
        <family val="2"/>
      </rPr>
      <t>Tomada</t>
    </r>
    <r>
      <rPr>
        <sz val="10"/>
        <rFont val="Arial"/>
        <family val="2"/>
      </rPr>
      <t xml:space="preserve"> PAWBOL (opt 1)</t>
    </r>
  </si>
  <si>
    <r>
      <rPr>
        <sz val="10"/>
        <color rgb="FF000000"/>
        <rFont val="Arial"/>
        <family val="2"/>
        <scheme val="minor"/>
      </rPr>
      <t xml:space="preserve">IP67, </t>
    </r>
    <r>
      <rPr>
        <u/>
        <sz val="10"/>
        <color rgb="FF1155CC"/>
        <rFont val="Arial"/>
        <family val="2"/>
        <scheme val="minor"/>
      </rPr>
      <t>specs</t>
    </r>
  </si>
  <si>
    <r>
      <rPr>
        <u/>
        <sz val="10"/>
        <color rgb="FF1155CC"/>
        <rFont val="Arial"/>
        <family val="2"/>
      </rPr>
      <t>Tomada</t>
    </r>
    <r>
      <rPr>
        <sz val="10"/>
        <rFont val="Arial"/>
        <family val="2"/>
      </rPr>
      <t xml:space="preserve"> PAWBOL S (opt 2)</t>
    </r>
  </si>
  <si>
    <t>IP67, terra compatível com fichas normais</t>
  </si>
  <si>
    <r>
      <rPr>
        <u/>
        <sz val="10"/>
        <color rgb="FF1155CC"/>
        <rFont val="Arial"/>
        <family val="2"/>
      </rPr>
      <t>Ficha</t>
    </r>
    <r>
      <rPr>
        <sz val="10"/>
        <color rgb="FF000000"/>
        <rFont val="Arial"/>
        <family val="2"/>
        <scheme val="minor"/>
      </rPr>
      <t xml:space="preserve"> PAWBOL (opt 1 tomada)</t>
    </r>
  </si>
  <si>
    <t>IP65</t>
  </si>
  <si>
    <t>Cabo elétrico XV</t>
  </si>
  <si>
    <t>3G4mm2, 1m, para cabo geral</t>
  </si>
  <si>
    <t>Cabo elétrico FVV</t>
  </si>
  <si>
    <t>3G2.5mm2, 1m, para instalação + chicotes</t>
  </si>
  <si>
    <t>Bucim IP68</t>
  </si>
  <si>
    <t>5-10mm, para se cabo geral ligue direto ao disjuntor</t>
  </si>
  <si>
    <t>Barramento Terra</t>
  </si>
  <si>
    <t>11 ligações</t>
  </si>
  <si>
    <t>Barramento Neutro</t>
  </si>
  <si>
    <r>
      <rPr>
        <u/>
        <sz val="10"/>
        <color rgb="FF1155CC"/>
        <rFont val="Arial"/>
        <family val="2"/>
      </rPr>
      <t>Interruptor diferencial</t>
    </r>
    <r>
      <rPr>
        <sz val="10"/>
        <color rgb="FF000000"/>
        <rFont val="Arial"/>
        <family val="2"/>
      </rPr>
      <t xml:space="preserve"> LEGRANDE</t>
    </r>
  </si>
  <si>
    <t>2P, 40A, 30mA</t>
  </si>
  <si>
    <r>
      <rPr>
        <u/>
        <sz val="10"/>
        <color rgb="FF1155CC"/>
        <rFont val="Arial"/>
        <family val="2"/>
      </rPr>
      <t>Disjuntor</t>
    </r>
    <r>
      <rPr>
        <sz val="10"/>
        <color rgb="FF000000"/>
        <rFont val="Arial"/>
        <family val="2"/>
        <scheme val="minor"/>
      </rPr>
      <t xml:space="preserve"> HAGER</t>
    </r>
  </si>
  <si>
    <t>1P, 16A</t>
  </si>
  <si>
    <t>Rede</t>
  </si>
  <si>
    <t>Raspberry Pi 4</t>
  </si>
  <si>
    <t>NEEEICUM 2ª mão como novo</t>
  </si>
  <si>
    <t>Sensor temperatura Raspberry</t>
  </si>
  <si>
    <t>Fonte alimentação Raspberry</t>
  </si>
  <si>
    <r>
      <rPr>
        <u/>
        <sz val="10"/>
        <color rgb="FF1155CC"/>
        <rFont val="Arial"/>
        <family val="2"/>
      </rPr>
      <t>Cabo Ethernet</t>
    </r>
    <r>
      <rPr>
        <sz val="10"/>
        <rFont val="Arial"/>
        <family val="2"/>
      </rPr>
      <t xml:space="preserve"> </t>
    </r>
  </si>
  <si>
    <t>0.5m, CAT6, para interior</t>
  </si>
  <si>
    <t>Cabo Ethernet</t>
  </si>
  <si>
    <t>rolo 100m, para exterior</t>
  </si>
  <si>
    <r>
      <rPr>
        <u/>
        <sz val="10"/>
        <color rgb="FF1155CC"/>
        <rFont val="Arial"/>
        <family val="2"/>
      </rPr>
      <t>Tomada RJ45/F-F</t>
    </r>
    <r>
      <rPr>
        <sz val="10"/>
        <rFont val="Arial"/>
        <family val="2"/>
      </rPr>
      <t xml:space="preserve"> (opt 1)</t>
    </r>
  </si>
  <si>
    <t>IP68, CAT6a, sem bucim, para caixa</t>
  </si>
  <si>
    <r>
      <rPr>
        <u/>
        <sz val="10"/>
        <color rgb="FF1155CC"/>
        <rFont val="Arial"/>
        <family val="2"/>
      </rPr>
      <t>Tomada RJ45/F-F</t>
    </r>
    <r>
      <rPr>
        <sz val="10"/>
        <rFont val="Arial"/>
        <family val="2"/>
      </rPr>
      <t xml:space="preserve"> (opt 2)</t>
    </r>
  </si>
  <si>
    <t>IP67, CAT6a, com bucim, para caixa</t>
  </si>
  <si>
    <t>Ficha RJ45/M</t>
  </si>
  <si>
    <t>blindada, FTP, CAT6a, para exterior</t>
  </si>
  <si>
    <r>
      <rPr>
        <u/>
        <sz val="10"/>
        <color rgb="FF1155CC"/>
        <rFont val="Arial"/>
        <family val="2"/>
      </rPr>
      <t>Tomada</t>
    </r>
    <r>
      <rPr>
        <sz val="10"/>
        <rFont val="Arial"/>
        <family val="2"/>
      </rPr>
      <t xml:space="preserve"> PAWBOL</t>
    </r>
  </si>
  <si>
    <t>IP67</t>
  </si>
  <si>
    <t>Barra de alimentação</t>
  </si>
  <si>
    <t>4 tomadas (há versão com 3)</t>
  </si>
  <si>
    <r>
      <rPr>
        <u/>
        <sz val="10"/>
        <color rgb="FF1155CC"/>
        <rFont val="Arial"/>
        <family val="2"/>
      </rPr>
      <t>Caixa IP65</t>
    </r>
    <r>
      <rPr>
        <sz val="10"/>
        <rFont val="Arial"/>
        <family val="2"/>
      </rPr>
      <t xml:space="preserve"> </t>
    </r>
  </si>
  <si>
    <t>300x380mm</t>
  </si>
  <si>
    <t>TinyGS</t>
  </si>
  <si>
    <r>
      <rPr>
        <sz val="10"/>
        <rFont val="Arial"/>
        <family val="2"/>
      </rPr>
      <t xml:space="preserve">Antena </t>
    </r>
    <r>
      <rPr>
        <u/>
        <sz val="10"/>
        <color rgb="FF1155CC"/>
        <rFont val="Arial"/>
        <family val="2"/>
      </rPr>
      <t>HYS OMNI</t>
    </r>
    <r>
      <rPr>
        <sz val="10"/>
        <rFont val="Arial"/>
        <family val="2"/>
      </rPr>
      <t xml:space="preserve"> (opt 1)</t>
    </r>
  </si>
  <si>
    <t>3 dbi, 50W, 3m cabo, SMA/M</t>
  </si>
  <si>
    <r>
      <rPr>
        <sz val="10"/>
        <rFont val="Arial"/>
        <family val="2"/>
      </rPr>
      <t xml:space="preserve">Antena </t>
    </r>
    <r>
      <rPr>
        <u/>
        <sz val="10"/>
        <color rgb="FF1155CC"/>
        <rFont val="Arial"/>
        <family val="2"/>
      </rPr>
      <t>EB-432/RK70CM</t>
    </r>
    <r>
      <rPr>
        <sz val="10"/>
        <rFont val="Arial"/>
        <family val="2"/>
      </rPr>
      <t xml:space="preserve"> (opt 2) [US]</t>
    </r>
  </si>
  <si>
    <t>portes caros + problemas alfandegários</t>
  </si>
  <si>
    <r>
      <rPr>
        <sz val="10"/>
        <rFont val="Arial"/>
        <family val="2"/>
      </rPr>
      <t xml:space="preserve">Antena </t>
    </r>
    <r>
      <rPr>
        <u/>
        <sz val="10"/>
        <color rgb="FF1155CC"/>
        <rFont val="Arial"/>
        <family val="2"/>
      </rPr>
      <t>EB-432/RK70cm</t>
    </r>
    <r>
      <rPr>
        <sz val="10"/>
        <rFont val="Arial"/>
        <family val="2"/>
      </rPr>
      <t xml:space="preserve"> (opt 2) [SWE]</t>
    </r>
  </si>
  <si>
    <t>sem stock + não entrega em Portugal</t>
  </si>
  <si>
    <r>
      <rPr>
        <sz val="10"/>
        <rFont val="Arial"/>
        <family val="2"/>
      </rPr>
      <t xml:space="preserve">Antena </t>
    </r>
    <r>
      <rPr>
        <u/>
        <sz val="10"/>
        <color rgb="FF1155CC"/>
        <rFont val="Arial"/>
        <family val="2"/>
      </rPr>
      <t>EGB435RE</t>
    </r>
    <r>
      <rPr>
        <sz val="10"/>
        <rFont val="Arial"/>
        <family val="2"/>
      </rPr>
      <t xml:space="preserve"> (opt 3)</t>
    </r>
  </si>
  <si>
    <t>6.2 dbi, 100W, 0.5m, conector?</t>
  </si>
  <si>
    <r>
      <rPr>
        <sz val="10"/>
        <rFont val="Arial"/>
        <family val="2"/>
      </rPr>
      <t xml:space="preserve">Antena </t>
    </r>
    <r>
      <rPr>
        <u/>
        <sz val="10"/>
        <color rgb="FF1155CC"/>
        <rFont val="Arial"/>
        <family val="2"/>
      </rPr>
      <t>OMB-433</t>
    </r>
    <r>
      <rPr>
        <sz val="10"/>
        <rFont val="Arial"/>
        <family val="2"/>
      </rPr>
      <t xml:space="preserve"> (opt 4)</t>
    </r>
  </si>
  <si>
    <t>6 dbi, 100W, 0.5m, N/F</t>
  </si>
  <si>
    <r>
      <rPr>
        <u/>
        <sz val="10"/>
        <color rgb="FF1155CC"/>
        <rFont val="Arial"/>
        <family val="2"/>
      </rPr>
      <t>LNA 440MHz Cubesat Filtered Preamp</t>
    </r>
    <r>
      <rPr>
        <sz val="10"/>
        <rFont val="Arial"/>
        <family val="2"/>
      </rPr>
      <t xml:space="preserve"> (opt 1)</t>
    </r>
  </si>
  <si>
    <r>
      <rPr>
        <u/>
        <sz val="10"/>
        <color rgb="FF1155CC"/>
        <rFont val="Arial"/>
        <family val="2"/>
      </rPr>
      <t>LNA Amplifier 1-3000MHz</t>
    </r>
    <r>
      <rPr>
        <sz val="10"/>
        <rFont val="Arial"/>
        <family val="2"/>
      </rPr>
      <t xml:space="preserve"> (opt 2)</t>
    </r>
  </si>
  <si>
    <t>não entrega em Portugal</t>
  </si>
  <si>
    <r>
      <rPr>
        <u/>
        <sz val="10"/>
        <color rgb="FF1155CC"/>
        <rFont val="Arial"/>
        <family val="2"/>
      </rPr>
      <t>LNA4ALL</t>
    </r>
    <r>
      <rPr>
        <sz val="10"/>
        <rFont val="Arial"/>
        <family val="2"/>
      </rPr>
      <t xml:space="preserve"> (opt 3)</t>
    </r>
  </si>
  <si>
    <t>SMA DC Blocker</t>
  </si>
  <si>
    <t>&lt;0.3dB</t>
  </si>
  <si>
    <t>Fonte alimentação USB C</t>
  </si>
  <si>
    <t>Fonte alimentação USB micro</t>
  </si>
  <si>
    <r>
      <rPr>
        <u/>
        <sz val="10"/>
        <color rgb="FF1155CC"/>
        <rFont val="Arial"/>
        <family val="2"/>
      </rPr>
      <t>Conector N/M - SMA/M</t>
    </r>
    <r>
      <rPr>
        <sz val="10"/>
        <color rgb="FF000000"/>
        <rFont val="Arial"/>
        <family val="2"/>
      </rPr>
      <t xml:space="preserve"> (opt 4 antena)</t>
    </r>
  </si>
  <si>
    <t>Conector SMA/F-F</t>
  </si>
  <si>
    <t>Cabo SMA/M-M</t>
  </si>
  <si>
    <t>20cm, possui-se 1 un.</t>
  </si>
  <si>
    <r>
      <rPr>
        <u/>
        <sz val="10"/>
        <color rgb="FF1155CC"/>
        <rFont val="Arial"/>
        <family val="2"/>
      </rPr>
      <t>Tomada</t>
    </r>
    <r>
      <rPr>
        <sz val="10"/>
        <rFont val="Arial"/>
        <family val="2"/>
      </rPr>
      <t xml:space="preserve"> PAWBOL</t>
    </r>
  </si>
  <si>
    <r>
      <rPr>
        <u/>
        <sz val="10"/>
        <color rgb="FF1155CC"/>
        <rFont val="Arial"/>
        <family val="2"/>
      </rPr>
      <t>Caixa IP65</t>
    </r>
    <r>
      <rPr>
        <sz val="10"/>
        <rFont val="Arial"/>
        <family val="2"/>
      </rPr>
      <t xml:space="preserve"> </t>
    </r>
  </si>
  <si>
    <t>Raspberry Pi 4 - 8gb RAM</t>
  </si>
  <si>
    <t>https://loja.watt.pt/material-electrico-quadros-electricos-quadro-de-obras-pimenteiro-c-6-tomadas-2p-t-shucko-c-disj.-s-cabo</t>
  </si>
  <si>
    <t>https://www.tme.eu/pt/details/pd.3148/conectores-de-rede-de-uma-so-fase/pawbol/d-3148/</t>
  </si>
  <si>
    <t>https://mauser.pt/catalog/product_info.php?products_id=302-2790&amp;gclid=CjwKCAiAleOeBhBdEiwAfgmXf8dkjIBIH95vk5045Ay-b-ItcKdxsmr_2Xs2zvF17iiZr6QjLrs0jRoCiLwQAvD_BwE</t>
  </si>
  <si>
    <t>https://www.botnroll.com/pt/placas-controladoras-e-kits/3323-1618-raspberry-pi-4-model-b-15ghz.html#/121-ram-8gb</t>
  </si>
  <si>
    <t>https://www.digikey.pt/pt/products/detail/adafruit-industries-llc/3721/8558266?utm_adgroup=Humidity%2C%20Moisture%20Sensors&amp;utm_source=google&amp;utm_medium=cpc&amp;utm_campaign=Shopping_Product_Sensors%2C%20Transducers&amp;utm_term=&amp;productid=8558266&amp;gclid=CjwKCAiAleOeBhBdEiwAfgmXf7QAwxHwMUcLROABMUiv7k5_NuxlElD3085jYfvs8s1YTe-NV42pAhoCUjQQAvD_BwE</t>
  </si>
  <si>
    <t>https://mauser.pt/catalog/product_info.php?cPath=1874_56_76_2728&amp;products_id=015-0541</t>
  </si>
  <si>
    <t>https://www.tme.eu/pt/details/log-np0083/conectores-rj/logilink/np0083/?brutto=1&amp;currency=EUR&amp;gclid=Cj0KCQiA8t2eBhDeARIsAAVEga3pNqaUCMc7ZHSSWoPBf7U4YbCNNNhkc0rS8R4as24ujdL_cyU-7DIaAqaYEALw_wcB</t>
  </si>
  <si>
    <t>https://mauser.pt/catalog/product_info.php?cPath=1874_640_358&amp;products_id=011-3236</t>
  </si>
  <si>
    <t>https://www.tme.eu/pt/details/lps245/reguas-de-conexao/logilink/</t>
  </si>
  <si>
    <t>https://www.tme.eu/pt/details/pw-s-box716/caixas-multifuncoes/pawbol/s-box-716/</t>
  </si>
  <si>
    <t>https://www.amazon.es/-/pt/gp/product/B08CC2CH5B/ref=ox_sc_saved_image_4?smid=A1693X2TF0DNMI&amp;psc=1</t>
  </si>
  <si>
    <t>https://stecker-shop.net/epages/27edac8b-bca1-4619-a0d8-f53e62f2ef2c.sf/en_GB/?ObjectPath=/Shops/27edac8b-bca1-4619-a0d8-f53e62f2ef2c/Products/A0352</t>
  </si>
  <si>
    <t>https://www.digikey.pt/en/products/detail/taoglas-limited/OMB-433-B06F21/6362795</t>
  </si>
  <si>
    <t>Cubesat 435 MHz</t>
  </si>
  <si>
    <t>https://www.kubii.fr/cartes-extension-cameras-raspberry-pi/3349-modules-amplificateurs-lna-avec-filtre-saw-3272496306646.html#/327-frequences_modules_amplificateurs_lna_avec_filtre_saw-cubesat_435_mhz</t>
  </si>
  <si>
    <t>https://www.amazon.es/-/pt/dp/B07YYLHJKS/ref=sr_1_6?crid=K1JE30MSYSGV&amp;keywords=SMA+DC+Block&amp;qid=1674952439&amp;sprefix=sma+dc+block%2Caps%2C91&amp;sr=8-6</t>
  </si>
  <si>
    <t>https://www.botnroll.com/pt/rf-lora/3973-esp32-lora-433mhz-gps-display-suporte-bateria-18650.html</t>
  </si>
  <si>
    <t>MESHTASTIC ESP32 + LORA 433MHZ + GPS + DISPLAY + SUPORTE BATERIA 18650</t>
  </si>
  <si>
    <t>https://www.botnroll.com/pt/fontes-de-alimentacao/3573-fonte-alimenta-o-oficial-raspberry-pi-4-usb-c-5-1v-3a-branco.html</t>
  </si>
  <si>
    <t>https://www.tme.eu/pt/details/pos05100a-mu/fontes-de-alimentacao-de-contacto/pos/</t>
  </si>
  <si>
    <t>https://mauser.pt/catalog/product_info.php?cPath=1874_146_1041&amp;products_id=011-3198</t>
  </si>
  <si>
    <t>https://mauser.pt/catalog/product_info.php?cPath=1874_146_1849&amp;products_id=011-3192</t>
  </si>
  <si>
    <t>https://www.tme.eu/pt/details/sma-m_m_50_0.2/cabos-de-ligacao-coaxial/mfg/sma-mm-50-0-2/</t>
  </si>
  <si>
    <t>Pimenteiro (opt 1)</t>
  </si>
  <si>
    <t>Ficha PAWBOL (opt 1 tomada)</t>
  </si>
  <si>
    <t>Tomada RJ45/F-F (opt 1)</t>
  </si>
  <si>
    <t>Tomada PAWBOL</t>
  </si>
  <si>
    <t xml:space="preserve">Caixa IP65 </t>
  </si>
  <si>
    <t>Antena HYS OMNI (opt 1)</t>
  </si>
  <si>
    <t>Antena EGB435RE (opt 3)</t>
  </si>
  <si>
    <t>Antena OMB-433 (opt 4)</t>
  </si>
  <si>
    <t>LNA 440MHz Cubesat Filtered Preamp (opt 1)</t>
  </si>
  <si>
    <t>Conector N/M - SMA/M (opt 4 antena)</t>
  </si>
  <si>
    <t>comrpar de acordo com o pimenteiro</t>
  </si>
  <si>
    <t>macho para apertar na opção anterior</t>
  </si>
  <si>
    <t>https://www.tme.eu/pt/details/pd.3146s/conectores-de-rede-de-uma-so-fase/pawbol/d-3146s/</t>
  </si>
  <si>
    <t>3G4mm2, ROLO 100 METROS</t>
  </si>
  <si>
    <t>Bucim RJ45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</si>
</sst>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]#,##0.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1155CC"/>
      <name val="Arial"/>
      <family val="2"/>
      <scheme val="minor"/>
    </font>
    <font>
      <u/>
      <sz val="10"/>
      <color theme="4" tint="-0.249977111117893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 (Body)"/>
    </font>
    <font>
      <sz val="10"/>
      <color theme="1"/>
      <name val="Arial (Body)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6" xfId="0" applyFont="1" applyBorder="1"/>
    <xf numFmtId="0" fontId="4" fillId="0" borderId="0" xfId="0" applyFont="1"/>
    <xf numFmtId="0" fontId="2" fillId="0" borderId="0" xfId="0" applyFont="1"/>
    <xf numFmtId="164" fontId="5" fillId="0" borderId="0" xfId="0" applyNumberFormat="1" applyFont="1"/>
    <xf numFmtId="0" fontId="5" fillId="0" borderId="0" xfId="0" applyFont="1"/>
    <xf numFmtId="164" fontId="5" fillId="0" borderId="7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/>
    <xf numFmtId="0" fontId="10" fillId="0" borderId="0" xfId="0" applyFont="1"/>
    <xf numFmtId="164" fontId="5" fillId="0" borderId="11" xfId="0" applyNumberFormat="1" applyFont="1" applyBorder="1"/>
    <xf numFmtId="164" fontId="5" fillId="0" borderId="10" xfId="0" applyNumberFormat="1" applyFont="1" applyBorder="1"/>
    <xf numFmtId="0" fontId="8" fillId="0" borderId="0" xfId="0" applyFont="1"/>
    <xf numFmtId="0" fontId="11" fillId="0" borderId="0" xfId="1" applyFill="1"/>
    <xf numFmtId="0" fontId="11" fillId="0" borderId="0" xfId="1"/>
    <xf numFmtId="0" fontId="12" fillId="2" borderId="1" xfId="0" applyFont="1" applyFill="1" applyBorder="1"/>
    <xf numFmtId="0" fontId="13" fillId="0" borderId="0" xfId="0" applyFont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8" xfId="0" applyFont="1" applyBorder="1"/>
    <xf numFmtId="0" fontId="3" fillId="0" borderId="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user.pt/catalog/product_info.php?products_id=302-2790&amp;gclid=CjwKCAiAleOeBhBdEiwAfgmXf8dkjIBIH95vk5045Ay-b-ItcKdxsmr_2Xs2zvF17iiZr6QjLrs0jRoCiLwQAvD_BwE" TargetMode="External"/><Relationship Id="rId18" Type="http://schemas.openxmlformats.org/officeDocument/2006/relationships/hyperlink" Target="https://docs.google.com/spreadsheets/d/10-1Vyhc26uqYwxcJ5dKG7Qu3-UpelcF6-4yJfnXzVXE/htmlview" TargetMode="External"/><Relationship Id="rId26" Type="http://schemas.openxmlformats.org/officeDocument/2006/relationships/hyperlink" Target="https://www.tme.eu/pt/details/pd.3146/conectores-de-rede-de-uma-so-fase/pawbol/d-3146/" TargetMode="External"/><Relationship Id="rId39" Type="http://schemas.openxmlformats.org/officeDocument/2006/relationships/hyperlink" Target="https://www.tme.eu/pt/details/pos05100a-mu/fontes-de-alimentacao-de-contacto/pos/" TargetMode="External"/><Relationship Id="rId21" Type="http://schemas.openxmlformats.org/officeDocument/2006/relationships/hyperlink" Target="https://www.tme.eu/pt/details/u_utp6-cca-005yl/cabos-rj45/goobay/68433/" TargetMode="External"/><Relationship Id="rId34" Type="http://schemas.openxmlformats.org/officeDocument/2006/relationships/hyperlink" Target="https://store.uputronics.com/index.php?route=product/product&amp;path=59&amp;product_id=124" TargetMode="External"/><Relationship Id="rId42" Type="http://schemas.openxmlformats.org/officeDocument/2006/relationships/hyperlink" Target="https://www.tme.eu/pt/details/sma-m_m_50_0.2/cabos-de-ligacao-coaxial/mfg/sma-mm-50-0-2/" TargetMode="External"/><Relationship Id="rId7" Type="http://schemas.openxmlformats.org/officeDocument/2006/relationships/hyperlink" Target="https://www.tme.eu/pt/details/pd.3146/conectores-de-rede-de-uma-so-fase/pawbol/d-3146/" TargetMode="External"/><Relationship Id="rId2" Type="http://schemas.openxmlformats.org/officeDocument/2006/relationships/hyperlink" Target="https://www.tecniled.pt/loja/quadros-eletricos-quadros-eletricos/distribuicao/superficie/q-din/quadro-q-din14-6-bases-16-32a-ip65/" TargetMode="External"/><Relationship Id="rId16" Type="http://schemas.openxmlformats.org/officeDocument/2006/relationships/hyperlink" Target="https://www.tme.eu/pt/details/411017/disjuntores-diferenciais/legrand/p-312-c40-30-ac-dx/" TargetMode="External"/><Relationship Id="rId29" Type="http://schemas.openxmlformats.org/officeDocument/2006/relationships/hyperlink" Target="https://www.amazon.es/-/pt/gp/product/B08CC2CH5B/ref=ox_sc_saved_image_4?smid=A1693X2TF0DNMI&amp;psc=1" TargetMode="External"/><Relationship Id="rId1" Type="http://schemas.openxmlformats.org/officeDocument/2006/relationships/hyperlink" Target="https://loja.watt.pt/material-electrico-quadros-electricos-quadro-de-obras-pimenteiro-c-6-tomadas-2p-t-shucko-c-disj.-s-cabo" TargetMode="External"/><Relationship Id="rId6" Type="http://schemas.openxmlformats.org/officeDocument/2006/relationships/hyperlink" Target="https://mauser.pt/catalog/product_info.php?cPath=1874_640_1964_3158&amp;products_id=302-3077" TargetMode="External"/><Relationship Id="rId11" Type="http://schemas.openxmlformats.org/officeDocument/2006/relationships/hyperlink" Target="https://loja.watt.pt/cabo-xv-3g4-mm-4009" TargetMode="External"/><Relationship Id="rId24" Type="http://schemas.openxmlformats.org/officeDocument/2006/relationships/hyperlink" Target="https://www.tme.eu/pt/details/log-np0081/conectores-rj/logilink/np0081/?brutto=1&amp;currency=EUR&amp;gclid=CjwKCAiA_vKeBhAdEiwAFb_nrZZw80-xTk52UEW_D82fseEFrAMM75sBzAHa2MoQNWt4CikGQ6IAEBoC4lYQAvD_BwE" TargetMode="External"/><Relationship Id="rId32" Type="http://schemas.openxmlformats.org/officeDocument/2006/relationships/hyperlink" Target="https://stecker-shop.net/epages/27edac8b-bca1-4619-a0d8-f53e62f2ef2c.sf/en_GB/?ObjectPath=/Shops/27edac8b-bca1-4619-a0d8-f53e62f2ef2c/Products/A0352" TargetMode="External"/><Relationship Id="rId37" Type="http://schemas.openxmlformats.org/officeDocument/2006/relationships/hyperlink" Target="https://www.amazon.es/-/pt/dp/B07YYLHJKS/ref=sr_1_6?crid=K1JE30MSYSGV&amp;keywords=SMA+DC+Block&amp;qid=1674952439&amp;sprefix=sma+dc+block%2Caps%2C91&amp;sr=8-6" TargetMode="External"/><Relationship Id="rId40" Type="http://schemas.openxmlformats.org/officeDocument/2006/relationships/hyperlink" Target="https://mauser.pt/catalog/product_info.php?cPath=1874_146_1041&amp;products_id=011-3198" TargetMode="External"/><Relationship Id="rId45" Type="http://schemas.openxmlformats.org/officeDocument/2006/relationships/hyperlink" Target="https://www.tme.eu/pt/details/pw-s-box716/caixas-multifuncoes/pawbol/s-box-716/" TargetMode="External"/><Relationship Id="rId5" Type="http://schemas.openxmlformats.org/officeDocument/2006/relationships/hyperlink" Target="https://mauser.pt/catalog/product_info.php?cPath=1874_640_1964_3158&amp;products_id=302-2942" TargetMode="External"/><Relationship Id="rId15" Type="http://schemas.openxmlformats.org/officeDocument/2006/relationships/hyperlink" Target="https://mauser.pt/catalog/product_info.php?cPath=570_2336_3109_3111&amp;products_id=302-2848" TargetMode="External"/><Relationship Id="rId23" Type="http://schemas.openxmlformats.org/officeDocument/2006/relationships/hyperlink" Target="https://www.tme.eu/pt/details/log-np0083/conectores-rj/logilink/np0083/?brutto=1&amp;currency=EUR&amp;gclid=Cj0KCQiA8t2eBhDeARIsAAVEga3pNqaUCMc7ZHSSWoPBf7U4YbCNNNhkc0rS8R4as24ujdL_cyU-7DIaAqaYEALw_wcB" TargetMode="External"/><Relationship Id="rId28" Type="http://schemas.openxmlformats.org/officeDocument/2006/relationships/hyperlink" Target="https://www.tme.eu/pt/details/pw-s-box716/caixas-multifuncoes/pawbol/s-box-716/" TargetMode="External"/><Relationship Id="rId36" Type="http://schemas.openxmlformats.org/officeDocument/2006/relationships/hyperlink" Target="https://lna4all.blogspot.com/" TargetMode="External"/><Relationship Id="rId10" Type="http://schemas.openxmlformats.org/officeDocument/2006/relationships/hyperlink" Target="https://www.tme.eu/pt/details/pd.3148/conectores-de-rede-de-uma-so-fase/pawbol/d-3148/" TargetMode="External"/><Relationship Id="rId19" Type="http://schemas.openxmlformats.org/officeDocument/2006/relationships/hyperlink" Target="https://www.digikey.pt/pt/products/detail/adafruit-industries-llc/3721/8558266?utm_adgroup=Humidity%2C%20Moisture%20Sensors&amp;utm_source=google&amp;utm_medium=cpc&amp;utm_campaign=Shopping_Product_Sensors%2C%20Transducers&amp;utm_term=&amp;productid=8558266&amp;gclid=CjwKCAiAleOeBhBdEiwAfgmXf7QAwxHwMUcLROABMUiv7k5_NuxlElD3085jYfvs8s1YTe-NV42pAhoCUjQQAvD_BwE" TargetMode="External"/><Relationship Id="rId31" Type="http://schemas.openxmlformats.org/officeDocument/2006/relationships/hyperlink" Target="https://www.antennerna.se/M2-EB-432-RK70cm" TargetMode="External"/><Relationship Id="rId44" Type="http://schemas.openxmlformats.org/officeDocument/2006/relationships/hyperlink" Target="https://www.tme.eu/pt/details/lps245/reguas-de-conexao/logilink/" TargetMode="External"/><Relationship Id="rId4" Type="http://schemas.openxmlformats.org/officeDocument/2006/relationships/hyperlink" Target="https://www.tecniled.pt/loja/quadros-eletricos-quadros-eletricos/distribuicao/superficie/q-din/quadro-q-din20-8-bases-16-32a-ip65/" TargetMode="External"/><Relationship Id="rId9" Type="http://schemas.openxmlformats.org/officeDocument/2006/relationships/hyperlink" Target="https://www.tme.eu/pt/details/pd.3146s/conectores-de-rede-de-uma-so-fase/pawbol/d-3146s/" TargetMode="External"/><Relationship Id="rId14" Type="http://schemas.openxmlformats.org/officeDocument/2006/relationships/hyperlink" Target="https://mauser.pt/catalog/product_info.php?cPath=570_2336_3109_3111&amp;products_id=302-2848" TargetMode="External"/><Relationship Id="rId22" Type="http://schemas.openxmlformats.org/officeDocument/2006/relationships/hyperlink" Target="https://mauser.pt/catalog/product_info.php?cPath=1874_56_76_2728&amp;products_id=015-0541" TargetMode="External"/><Relationship Id="rId27" Type="http://schemas.openxmlformats.org/officeDocument/2006/relationships/hyperlink" Target="https://www.tme.eu/pt/details/lps245/reguas-de-conexao/logilink/" TargetMode="External"/><Relationship Id="rId30" Type="http://schemas.openxmlformats.org/officeDocument/2006/relationships/hyperlink" Target="https://www.m2inc.com/FGEB432RK70CM" TargetMode="External"/><Relationship Id="rId35" Type="http://schemas.openxmlformats.org/officeDocument/2006/relationships/hyperlink" Target="https://www.amazon.ae/gp/cart/view.html?ref_=nav_top_cart&amp;language=en_AE&amp;currency=EUR" TargetMode="External"/><Relationship Id="rId43" Type="http://schemas.openxmlformats.org/officeDocument/2006/relationships/hyperlink" Target="https://www.tme.eu/pt/details/pd.3146/conectores-de-rede-de-uma-so-fase/pawbol/d-3146/" TargetMode="External"/><Relationship Id="rId8" Type="http://schemas.openxmlformats.org/officeDocument/2006/relationships/hyperlink" Target="http://www.pawbol.pl/en/nowosci/gz16ip67.htm" TargetMode="External"/><Relationship Id="rId3" Type="http://schemas.openxmlformats.org/officeDocument/2006/relationships/hyperlink" Target="https://www.google.com/search?q=tomada+gewiss+modular+monofasica&amp;client=opera-gx&amp;hs=epQ&amp;sxsrf=AJOqlzUVkk1ky0xwme208wpKjwKc-Jt-ww:1675215355408&amp;source=lnms&amp;tbm=isch&amp;sa=X&amp;ved=2ahUKEwiRo7nBl_P8AhWaVaQEHbYICAgQ_AUoAXoECAEQAw&amp;biw=1495&amp;bih=715&amp;dpr=1.25" TargetMode="External"/><Relationship Id="rId12" Type="http://schemas.openxmlformats.org/officeDocument/2006/relationships/hyperlink" Target="https://loja.watt.pt/material-electrico-cabos-cabo-fvv-cabo-fvv-3x2.5mm-h05vv-f-100mid=016-0637" TargetMode="External"/><Relationship Id="rId17" Type="http://schemas.openxmlformats.org/officeDocument/2006/relationships/hyperlink" Target="https://loja.watt.pt/material-electrico-disjuntores-diferenciais-aut.-escada-disjuntores-disjuntor-1p-16a-c-3ka-mw116-hager" TargetMode="External"/><Relationship Id="rId25" Type="http://schemas.openxmlformats.org/officeDocument/2006/relationships/hyperlink" Target="https://mauser.pt/catalog/product_info.php?cPath=1874_640_358&amp;products_id=011-3236" TargetMode="External"/><Relationship Id="rId33" Type="http://schemas.openxmlformats.org/officeDocument/2006/relationships/hyperlink" Target="https://www.digikey.pt/en/products/detail/taoglas-limited/OMB-433-B06F21/6362795" TargetMode="External"/><Relationship Id="rId38" Type="http://schemas.openxmlformats.org/officeDocument/2006/relationships/hyperlink" Target="https://www.tme.eu/pt/details/posb05200a-usbc/fontes-de-alimentacao-de-contacto/pos/" TargetMode="External"/><Relationship Id="rId20" Type="http://schemas.openxmlformats.org/officeDocument/2006/relationships/hyperlink" Target="https://mauser.pt/catalog/product_info.php?products_id=035-3401&amp;gclid=Cj0KCQiAz9ieBhCIARIsACB0oGL_l97BS1ajjuV6WzKQAwTXiCPEMaP5qSZ2vHLIwbxlqMTx7o4bv1IaAg-OEALw_wcB" TargetMode="External"/><Relationship Id="rId41" Type="http://schemas.openxmlformats.org/officeDocument/2006/relationships/hyperlink" Target="https://mauser.pt/catalog/product_info.php?cPath=1874_146_1849&amp;products_id=011-319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t/details/log-np0083/conectores-rj/logilink/np0083/?brutto=1&amp;currency=EUR&amp;gclid=Cj0KCQiA8t2eBhDeARIsAAVEga3pNqaUCMc7ZHSSWoPBf7U4YbCNNNhkc0rS8R4as24ujdL_cyU-7DIaAqaYEALw_wcB" TargetMode="External"/><Relationship Id="rId13" Type="http://schemas.openxmlformats.org/officeDocument/2006/relationships/hyperlink" Target="https://www.amazon.es/-/pt/gp/product/B08CC2CH5B/ref=ox_sc_saved_image_4?smid=A1693X2TF0DNMI&amp;psc=1" TargetMode="External"/><Relationship Id="rId18" Type="http://schemas.openxmlformats.org/officeDocument/2006/relationships/hyperlink" Target="https://www.botnroll.com/pt/fontes-de-alimentacao/3573-fonte-alimenta-o-oficial-raspberry-pi-4-usb-c-5-1v-3a-branco.html" TargetMode="External"/><Relationship Id="rId26" Type="http://schemas.openxmlformats.org/officeDocument/2006/relationships/hyperlink" Target="https://www.tme.eu/pt/details/pd.3146s/conectores-de-rede-de-uma-so-fase/pawbol/d-3146s/" TargetMode="External"/><Relationship Id="rId3" Type="http://schemas.openxmlformats.org/officeDocument/2006/relationships/hyperlink" Target="https://mauser.pt/catalog/product_info.php?products_id=302-2790&amp;gclid=CjwKCAiAleOeBhBdEiwAfgmXf8dkjIBIH95vk5045Ay-b-ItcKdxsmr_2Xs2zvF17iiZr6QjLrs0jRoCiLwQAvD_BwE" TargetMode="External"/><Relationship Id="rId21" Type="http://schemas.openxmlformats.org/officeDocument/2006/relationships/hyperlink" Target="https://mauser.pt/catalog/product_info.php?cPath=1874_146_1041&amp;products_id=011-3198" TargetMode="External"/><Relationship Id="rId7" Type="http://schemas.openxmlformats.org/officeDocument/2006/relationships/hyperlink" Target="https://mauser.pt/catalog/product_info.php?cPath=1874_56_76_2728&amp;products_id=015-0541" TargetMode="External"/><Relationship Id="rId12" Type="http://schemas.openxmlformats.org/officeDocument/2006/relationships/hyperlink" Target="https://www.tme.eu/pt/details/pw-s-box716/caixas-multifuncoes/pawbol/s-box-716/" TargetMode="External"/><Relationship Id="rId17" Type="http://schemas.openxmlformats.org/officeDocument/2006/relationships/hyperlink" Target="https://www.amazon.es/-/pt/dp/B07YYLHJKS/ref=sr_1_6?crid=K1JE30MSYSGV&amp;keywords=SMA+DC+Block&amp;qid=1674952439&amp;sprefix=sma+dc+block%2Caps%2C91&amp;sr=8-6" TargetMode="External"/><Relationship Id="rId25" Type="http://schemas.openxmlformats.org/officeDocument/2006/relationships/hyperlink" Target="https://www.tme.eu/pt/details/pw-s-box716/caixas-multifuncoes/pawbol/s-box-716/" TargetMode="External"/><Relationship Id="rId2" Type="http://schemas.openxmlformats.org/officeDocument/2006/relationships/hyperlink" Target="https://www.tme.eu/pt/details/pd.3148/conectores-de-rede-de-uma-so-fase/pawbol/d-3148/" TargetMode="External"/><Relationship Id="rId16" Type="http://schemas.openxmlformats.org/officeDocument/2006/relationships/hyperlink" Target="https://www.kubii.fr/cartes-extension-cameras-raspberry-pi/3349-modules-amplificateurs-lna-avec-filtre-saw-3272496306646.html" TargetMode="External"/><Relationship Id="rId20" Type="http://schemas.openxmlformats.org/officeDocument/2006/relationships/hyperlink" Target="https://www.tme.eu/pt/details/pos05100a-mu/fontes-de-alimentacao-de-contacto/pos/" TargetMode="External"/><Relationship Id="rId1" Type="http://schemas.openxmlformats.org/officeDocument/2006/relationships/hyperlink" Target="https://loja.watt.pt/material-electrico-quadros-electricos-quadro-de-obras-pimenteiro-c-6-tomadas-2p-t-shucko-c-disj.-s-cabo" TargetMode="External"/><Relationship Id="rId6" Type="http://schemas.openxmlformats.org/officeDocument/2006/relationships/hyperlink" Target="https://www.botnroll.com/pt/fontes-de-alimentacao/3573-fonte-alimenta-o-oficial-raspberry-pi-4-usb-c-5-1v-3a-branco.html" TargetMode="External"/><Relationship Id="rId11" Type="http://schemas.openxmlformats.org/officeDocument/2006/relationships/hyperlink" Target="https://www.tme.eu/pt/details/lps245/reguas-de-conexao/logilink/" TargetMode="External"/><Relationship Id="rId24" Type="http://schemas.openxmlformats.org/officeDocument/2006/relationships/hyperlink" Target="https://www.tme.eu/pt/details/lps245/reguas-de-conexao/logilink/" TargetMode="External"/><Relationship Id="rId5" Type="http://schemas.openxmlformats.org/officeDocument/2006/relationships/hyperlink" Target="https://www.digikey.pt/pt/products/detail/adafruit-industries-llc/3721/8558266?utm_adgroup=Humidity%2C%20Moisture%20Sensors&amp;utm_source=google&amp;utm_medium=cpc&amp;utm_campaign=Shopping_Product_Sensors%2C%20Transducers&amp;utm_term=&amp;productid=8558266&amp;gclid=CjwKCAiAleOeBhBdEiwAfgmXf7QAwxHwMUcLROABMUiv7k5_NuxlElD3085jYfvs8s1YTe-NV42pAhoCUjQQAvD_BwE" TargetMode="External"/><Relationship Id="rId15" Type="http://schemas.openxmlformats.org/officeDocument/2006/relationships/hyperlink" Target="https://www.digikey.pt/en/products/detail/taoglas-limited/OMB-433-B06F21/6362795" TargetMode="External"/><Relationship Id="rId23" Type="http://schemas.openxmlformats.org/officeDocument/2006/relationships/hyperlink" Target="https://www.tme.eu/pt/details/sma-m_m_50_0.2/cabos-de-ligacao-coaxial/mfg/sma-mm-50-0-2/" TargetMode="External"/><Relationship Id="rId10" Type="http://schemas.openxmlformats.org/officeDocument/2006/relationships/hyperlink" Target="https://www.tme.eu/pt/details/pd.3146s/conectores-de-rede-de-uma-so-fase/pawbol/d-3146s/" TargetMode="External"/><Relationship Id="rId19" Type="http://schemas.openxmlformats.org/officeDocument/2006/relationships/hyperlink" Target="https://www.botnroll.com/pt/rf-lora/3973-esp32-lora-433mhz-gps-display-suporte-bateria-18650.html" TargetMode="External"/><Relationship Id="rId4" Type="http://schemas.openxmlformats.org/officeDocument/2006/relationships/hyperlink" Target="https://www.botnroll.com/pt/placas-controladoras-e-kits/3323-1618-raspberry-pi-4-model-b-15ghz.html" TargetMode="External"/><Relationship Id="rId9" Type="http://schemas.openxmlformats.org/officeDocument/2006/relationships/hyperlink" Target="https://mauser.pt/catalog/product_info.php?cPath=1874_640_358&amp;products_id=011-3236" TargetMode="External"/><Relationship Id="rId14" Type="http://schemas.openxmlformats.org/officeDocument/2006/relationships/hyperlink" Target="https://stecker-shop.net/epages/27edac8b-bca1-4619-a0d8-f53e62f2ef2c.sf/en_GB/?ObjectPath=/Shops/27edac8b-bca1-4619-a0d8-f53e62f2ef2c/Products/A0352" TargetMode="External"/><Relationship Id="rId22" Type="http://schemas.openxmlformats.org/officeDocument/2006/relationships/hyperlink" Target="https://mauser.pt/catalog/product_info.php?cPath=1874_146_1849&amp;products_id=011-3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49"/>
  <sheetViews>
    <sheetView topLeftCell="A2" workbookViewId="0">
      <selection activeCell="C12" sqref="C12"/>
    </sheetView>
  </sheetViews>
  <sheetFormatPr baseColWidth="10" defaultColWidth="12.5" defaultRowHeight="15.75" customHeight="1" x14ac:dyDescent="0.15"/>
  <cols>
    <col min="1" max="1" width="3.33203125" customWidth="1"/>
    <col min="2" max="2" width="7.5" customWidth="1"/>
    <col min="3" max="3" width="39.5" customWidth="1"/>
    <col min="4" max="4" width="45.5" customWidth="1"/>
    <col min="5" max="5" width="8.33203125" customWidth="1"/>
    <col min="6" max="6" width="10.83203125" customWidth="1"/>
    <col min="7" max="7" width="4.6640625" customWidth="1"/>
    <col min="8" max="8" width="11.6640625" customWidth="1"/>
    <col min="9" max="9" width="18.5" customWidth="1"/>
  </cols>
  <sheetData>
    <row r="2" spans="2:9" ht="15.75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</row>
    <row r="3" spans="2:9" ht="15.75" customHeight="1" x14ac:dyDescent="0.15">
      <c r="B3" s="20" t="s">
        <v>7</v>
      </c>
      <c r="C3" s="21"/>
      <c r="D3" s="21"/>
      <c r="E3" s="21"/>
      <c r="F3" s="21"/>
      <c r="G3" s="21"/>
      <c r="H3" s="22"/>
    </row>
    <row r="4" spans="2:9" ht="15.75" customHeight="1" x14ac:dyDescent="0.15">
      <c r="B4" s="3">
        <v>1</v>
      </c>
      <c r="C4" s="12" t="s">
        <v>8</v>
      </c>
      <c r="D4" s="5" t="s">
        <v>9</v>
      </c>
      <c r="E4" s="6"/>
      <c r="F4" s="6">
        <v>111.9</v>
      </c>
      <c r="G4" s="7">
        <v>1</v>
      </c>
      <c r="H4" s="13">
        <f t="shared" ref="H4:H18" si="0">F4*G4+E4</f>
        <v>111.9</v>
      </c>
      <c r="I4" s="15"/>
    </row>
    <row r="5" spans="2:9" ht="15.75" customHeight="1" x14ac:dyDescent="0.15">
      <c r="B5" s="3">
        <v>2</v>
      </c>
      <c r="C5" s="12" t="s">
        <v>10</v>
      </c>
      <c r="D5" s="12" t="s">
        <v>11</v>
      </c>
      <c r="E5" s="6">
        <v>0</v>
      </c>
      <c r="F5" s="6">
        <v>100.74</v>
      </c>
      <c r="G5" s="7">
        <v>1</v>
      </c>
      <c r="H5" s="13">
        <f t="shared" si="0"/>
        <v>100.74</v>
      </c>
    </row>
    <row r="6" spans="2:9" ht="15.75" customHeight="1" x14ac:dyDescent="0.15">
      <c r="B6" s="3">
        <v>3</v>
      </c>
      <c r="C6" s="12" t="s">
        <v>12</v>
      </c>
      <c r="D6" s="5" t="s">
        <v>13</v>
      </c>
      <c r="E6" s="6">
        <v>0</v>
      </c>
      <c r="F6" s="6">
        <v>153.26</v>
      </c>
      <c r="G6" s="7">
        <v>1</v>
      </c>
      <c r="H6" s="13">
        <f t="shared" si="0"/>
        <v>153.26</v>
      </c>
    </row>
    <row r="7" spans="2:9" ht="15.75" customHeight="1" x14ac:dyDescent="0.15">
      <c r="B7" s="3">
        <v>4</v>
      </c>
      <c r="C7" s="12" t="s">
        <v>14</v>
      </c>
      <c r="D7" s="5" t="s">
        <v>15</v>
      </c>
      <c r="E7" s="6"/>
      <c r="F7" s="6">
        <v>89.9</v>
      </c>
      <c r="G7" s="5">
        <v>1</v>
      </c>
      <c r="H7" s="13">
        <f t="shared" si="0"/>
        <v>89.9</v>
      </c>
    </row>
    <row r="8" spans="2:9" ht="15.75" customHeight="1" x14ac:dyDescent="0.15">
      <c r="B8" s="3">
        <v>5</v>
      </c>
      <c r="C8" s="12" t="s">
        <v>16</v>
      </c>
      <c r="D8" s="5"/>
      <c r="E8" s="6"/>
      <c r="F8" s="6">
        <v>3.95</v>
      </c>
      <c r="G8" s="7">
        <v>6</v>
      </c>
      <c r="H8" s="13">
        <f t="shared" si="0"/>
        <v>23.700000000000003</v>
      </c>
    </row>
    <row r="9" spans="2:9" ht="15.75" customHeight="1" x14ac:dyDescent="0.15">
      <c r="B9" s="3">
        <v>6</v>
      </c>
      <c r="C9" s="12" t="s">
        <v>17</v>
      </c>
      <c r="D9" s="5" t="s">
        <v>18</v>
      </c>
      <c r="E9" s="6"/>
      <c r="F9" s="6">
        <v>6.2</v>
      </c>
      <c r="G9" s="7">
        <v>4</v>
      </c>
      <c r="H9" s="13">
        <f t="shared" si="0"/>
        <v>24.8</v>
      </c>
    </row>
    <row r="10" spans="2:9" ht="15.75" customHeight="1" x14ac:dyDescent="0.15">
      <c r="B10" s="3">
        <v>7</v>
      </c>
      <c r="C10" s="12" t="s">
        <v>19</v>
      </c>
      <c r="D10" s="5" t="s">
        <v>20</v>
      </c>
      <c r="E10" s="6"/>
      <c r="F10" s="6">
        <v>6.59</v>
      </c>
      <c r="G10" s="5">
        <v>2</v>
      </c>
      <c r="H10" s="13">
        <f t="shared" si="0"/>
        <v>13.18</v>
      </c>
    </row>
    <row r="11" spans="2:9" ht="15.75" customHeight="1" x14ac:dyDescent="0.15">
      <c r="B11" s="3">
        <v>8</v>
      </c>
      <c r="C11" s="12" t="s">
        <v>21</v>
      </c>
      <c r="D11" s="5" t="s">
        <v>22</v>
      </c>
      <c r="E11" s="6"/>
      <c r="F11" s="6">
        <v>3.63</v>
      </c>
      <c r="G11" s="5">
        <v>5</v>
      </c>
      <c r="H11" s="13">
        <f t="shared" si="0"/>
        <v>18.149999999999999</v>
      </c>
    </row>
    <row r="12" spans="2:9" ht="15.75" customHeight="1" x14ac:dyDescent="0.15">
      <c r="B12" s="3">
        <v>9</v>
      </c>
      <c r="C12" s="12" t="s">
        <v>23</v>
      </c>
      <c r="D12" s="5" t="s">
        <v>24</v>
      </c>
      <c r="E12" s="6"/>
      <c r="F12" s="6">
        <v>2.1</v>
      </c>
      <c r="G12" s="5">
        <v>10</v>
      </c>
      <c r="H12" s="13">
        <f t="shared" si="0"/>
        <v>21</v>
      </c>
    </row>
    <row r="13" spans="2:9" ht="15.75" customHeight="1" x14ac:dyDescent="0.15">
      <c r="B13" s="3">
        <v>10</v>
      </c>
      <c r="C13" s="12" t="s">
        <v>25</v>
      </c>
      <c r="D13" s="5" t="s">
        <v>26</v>
      </c>
      <c r="E13" s="6"/>
      <c r="F13" s="6">
        <v>1.44</v>
      </c>
      <c r="G13" s="5">
        <v>10</v>
      </c>
      <c r="H13" s="13">
        <f t="shared" si="0"/>
        <v>14.399999999999999</v>
      </c>
    </row>
    <row r="14" spans="2:9" ht="15.75" customHeight="1" x14ac:dyDescent="0.15">
      <c r="B14" s="3">
        <v>11</v>
      </c>
      <c r="C14" s="12" t="s">
        <v>27</v>
      </c>
      <c r="D14" s="5" t="s">
        <v>28</v>
      </c>
      <c r="E14" s="6"/>
      <c r="F14" s="6">
        <v>1</v>
      </c>
      <c r="G14" s="5">
        <v>1</v>
      </c>
      <c r="H14" s="13">
        <f t="shared" si="0"/>
        <v>1</v>
      </c>
    </row>
    <row r="15" spans="2:9" ht="15.75" customHeight="1" x14ac:dyDescent="0.15">
      <c r="B15" s="3">
        <v>12</v>
      </c>
      <c r="C15" s="12" t="s">
        <v>29</v>
      </c>
      <c r="D15" s="5" t="s">
        <v>30</v>
      </c>
      <c r="E15" s="6"/>
      <c r="F15" s="6">
        <v>4.5599999999999996</v>
      </c>
      <c r="G15" s="5">
        <v>1</v>
      </c>
      <c r="H15" s="13">
        <f t="shared" si="0"/>
        <v>4.5599999999999996</v>
      </c>
    </row>
    <row r="16" spans="2:9" ht="15.75" customHeight="1" x14ac:dyDescent="0.15">
      <c r="B16" s="3">
        <v>13</v>
      </c>
      <c r="C16" s="12" t="s">
        <v>31</v>
      </c>
      <c r="D16" s="5" t="s">
        <v>30</v>
      </c>
      <c r="E16" s="6"/>
      <c r="F16" s="6">
        <v>4.5599999999999996</v>
      </c>
      <c r="G16" s="5">
        <v>1</v>
      </c>
      <c r="H16" s="13">
        <f t="shared" si="0"/>
        <v>4.5599999999999996</v>
      </c>
    </row>
    <row r="17" spans="2:11" ht="15.75" customHeight="1" x14ac:dyDescent="0.15">
      <c r="B17" s="3">
        <v>14</v>
      </c>
      <c r="C17" s="12" t="s">
        <v>32</v>
      </c>
      <c r="D17" s="5" t="s">
        <v>33</v>
      </c>
      <c r="E17" s="6"/>
      <c r="F17" s="6">
        <v>74.83</v>
      </c>
      <c r="G17" s="5">
        <v>1</v>
      </c>
      <c r="H17" s="13">
        <f t="shared" si="0"/>
        <v>74.83</v>
      </c>
    </row>
    <row r="18" spans="2:11" ht="15.75" customHeight="1" x14ac:dyDescent="0.15">
      <c r="B18" s="3">
        <v>15</v>
      </c>
      <c r="C18" s="12" t="s">
        <v>34</v>
      </c>
      <c r="D18" s="5" t="s">
        <v>35</v>
      </c>
      <c r="E18" s="6"/>
      <c r="F18" s="6">
        <v>1.96</v>
      </c>
      <c r="G18" s="5">
        <v>6</v>
      </c>
      <c r="H18" s="14">
        <f t="shared" si="0"/>
        <v>11.76</v>
      </c>
    </row>
    <row r="19" spans="2:11" ht="15.75" customHeight="1" x14ac:dyDescent="0.15">
      <c r="B19" s="23" t="s">
        <v>36</v>
      </c>
      <c r="C19" s="21"/>
      <c r="D19" s="21"/>
      <c r="E19" s="21"/>
      <c r="F19" s="21"/>
      <c r="G19" s="21"/>
      <c r="H19" s="22"/>
    </row>
    <row r="20" spans="2:11" ht="15.75" customHeight="1" x14ac:dyDescent="0.15">
      <c r="B20" s="3">
        <v>16</v>
      </c>
      <c r="C20" s="12" t="s">
        <v>37</v>
      </c>
      <c r="D20" s="5" t="s">
        <v>38</v>
      </c>
      <c r="E20" s="6">
        <v>0</v>
      </c>
      <c r="F20" s="6">
        <v>90</v>
      </c>
      <c r="G20" s="7">
        <v>1</v>
      </c>
      <c r="H20" s="8">
        <f t="shared" ref="H20:H30" si="1">F20*G20+E20</f>
        <v>90</v>
      </c>
    </row>
    <row r="21" spans="2:11" ht="15.75" customHeight="1" x14ac:dyDescent="0.15">
      <c r="B21" s="3">
        <v>17</v>
      </c>
      <c r="C21" s="12" t="s">
        <v>39</v>
      </c>
      <c r="D21" s="5"/>
      <c r="E21" s="6"/>
      <c r="F21" s="6">
        <v>4.4400000000000004</v>
      </c>
      <c r="G21" s="7">
        <v>1</v>
      </c>
      <c r="H21" s="8">
        <f t="shared" si="1"/>
        <v>4.4400000000000004</v>
      </c>
    </row>
    <row r="22" spans="2:11" ht="15.75" customHeight="1" x14ac:dyDescent="0.15">
      <c r="B22" s="3">
        <v>18</v>
      </c>
      <c r="C22" s="12" t="s">
        <v>40</v>
      </c>
      <c r="D22" s="5"/>
      <c r="E22" s="6"/>
      <c r="F22" s="6">
        <v>8.6999999999999993</v>
      </c>
      <c r="G22" s="7">
        <v>1</v>
      </c>
      <c r="H22" s="8">
        <f t="shared" si="1"/>
        <v>8.6999999999999993</v>
      </c>
    </row>
    <row r="23" spans="2:11" ht="15.75" customHeight="1" x14ac:dyDescent="0.15">
      <c r="B23" s="3">
        <v>19</v>
      </c>
      <c r="C23" s="12" t="s">
        <v>41</v>
      </c>
      <c r="D23" s="5" t="s">
        <v>42</v>
      </c>
      <c r="E23" s="6"/>
      <c r="F23" s="6">
        <v>0.86</v>
      </c>
      <c r="G23" s="7">
        <v>2</v>
      </c>
      <c r="H23" s="8">
        <f t="shared" si="1"/>
        <v>1.72</v>
      </c>
    </row>
    <row r="24" spans="2:11" ht="15.75" customHeight="1" x14ac:dyDescent="0.15">
      <c r="B24" s="3">
        <v>20</v>
      </c>
      <c r="C24" s="12" t="s">
        <v>43</v>
      </c>
      <c r="D24" s="5" t="s">
        <v>44</v>
      </c>
      <c r="E24" s="6"/>
      <c r="F24" s="6">
        <v>61.2</v>
      </c>
      <c r="G24" s="7">
        <v>1</v>
      </c>
      <c r="H24" s="8">
        <f t="shared" si="1"/>
        <v>61.2</v>
      </c>
    </row>
    <row r="25" spans="2:11" ht="15.75" customHeight="1" x14ac:dyDescent="0.15">
      <c r="B25" s="3">
        <v>21</v>
      </c>
      <c r="C25" s="12" t="s">
        <v>45</v>
      </c>
      <c r="D25" s="5" t="s">
        <v>46</v>
      </c>
      <c r="E25" s="6"/>
      <c r="F25" s="6">
        <v>9.3800000000000008</v>
      </c>
      <c r="G25" s="7">
        <v>4</v>
      </c>
      <c r="H25" s="8">
        <f t="shared" si="1"/>
        <v>37.520000000000003</v>
      </c>
      <c r="I25" s="7"/>
      <c r="J25" s="7"/>
      <c r="K25" s="7"/>
    </row>
    <row r="26" spans="2:11" ht="15.75" customHeight="1" x14ac:dyDescent="0.15">
      <c r="B26" s="3">
        <v>22</v>
      </c>
      <c r="C26" s="12" t="s">
        <v>47</v>
      </c>
      <c r="D26" s="5" t="s">
        <v>48</v>
      </c>
      <c r="E26" s="6"/>
      <c r="F26" s="6">
        <v>9.09</v>
      </c>
      <c r="G26" s="7">
        <v>4</v>
      </c>
      <c r="H26" s="8">
        <f t="shared" si="1"/>
        <v>36.36</v>
      </c>
      <c r="I26" s="7"/>
      <c r="J26" s="7"/>
      <c r="K26" s="7"/>
    </row>
    <row r="27" spans="2:11" ht="15.75" customHeight="1" x14ac:dyDescent="0.15">
      <c r="B27" s="3">
        <v>23</v>
      </c>
      <c r="C27" s="12" t="s">
        <v>49</v>
      </c>
      <c r="D27" s="5" t="s">
        <v>50</v>
      </c>
      <c r="E27" s="6"/>
      <c r="F27" s="6">
        <v>0.81</v>
      </c>
      <c r="G27" s="7">
        <v>1</v>
      </c>
      <c r="H27" s="8">
        <f t="shared" si="1"/>
        <v>0.81</v>
      </c>
      <c r="I27" s="7"/>
      <c r="J27" s="7"/>
      <c r="K27" s="7"/>
    </row>
    <row r="28" spans="2:11" ht="15.75" customHeight="1" x14ac:dyDescent="0.15">
      <c r="B28" s="3">
        <v>24</v>
      </c>
      <c r="C28" s="12" t="s">
        <v>51</v>
      </c>
      <c r="D28" s="5" t="s">
        <v>52</v>
      </c>
      <c r="E28" s="6"/>
      <c r="F28" s="6">
        <v>6.2</v>
      </c>
      <c r="G28" s="7">
        <v>1</v>
      </c>
      <c r="H28" s="8">
        <f t="shared" si="1"/>
        <v>6.2</v>
      </c>
    </row>
    <row r="29" spans="2:11" ht="15.75" customHeight="1" x14ac:dyDescent="0.15">
      <c r="B29" s="3">
        <v>25</v>
      </c>
      <c r="C29" s="12" t="s">
        <v>53</v>
      </c>
      <c r="D29" s="5" t="s">
        <v>54</v>
      </c>
      <c r="E29" s="6"/>
      <c r="F29" s="6">
        <v>5.48</v>
      </c>
      <c r="G29" s="7">
        <v>1</v>
      </c>
      <c r="H29" s="8">
        <f t="shared" si="1"/>
        <v>5.48</v>
      </c>
    </row>
    <row r="30" spans="2:11" ht="15.75" customHeight="1" x14ac:dyDescent="0.15">
      <c r="B30" s="3">
        <v>26</v>
      </c>
      <c r="C30" s="12" t="s">
        <v>55</v>
      </c>
      <c r="D30" s="5" t="s">
        <v>56</v>
      </c>
      <c r="E30" s="6"/>
      <c r="F30" s="6">
        <v>30.02</v>
      </c>
      <c r="G30" s="7">
        <v>1</v>
      </c>
      <c r="H30" s="8">
        <f t="shared" si="1"/>
        <v>30.02</v>
      </c>
    </row>
    <row r="31" spans="2:11" ht="15.75" customHeight="1" x14ac:dyDescent="0.15">
      <c r="B31" s="24" t="s">
        <v>57</v>
      </c>
      <c r="C31" s="21"/>
      <c r="D31" s="21"/>
      <c r="E31" s="21"/>
      <c r="F31" s="21"/>
      <c r="G31" s="21"/>
      <c r="H31" s="22"/>
    </row>
    <row r="32" spans="2:11" ht="15.75" customHeight="1" x14ac:dyDescent="0.15">
      <c r="B32" s="3">
        <v>27</v>
      </c>
      <c r="C32" s="4" t="s">
        <v>58</v>
      </c>
      <c r="D32" s="5" t="s">
        <v>59</v>
      </c>
      <c r="E32" s="9">
        <v>0.91</v>
      </c>
      <c r="F32" s="9">
        <v>54.99</v>
      </c>
      <c r="G32" s="10">
        <v>1</v>
      </c>
      <c r="H32" s="8">
        <f t="shared" ref="H32:H48" si="2">F32*G32+E32</f>
        <v>55.9</v>
      </c>
    </row>
    <row r="33" spans="2:8" ht="15.75" customHeight="1" x14ac:dyDescent="0.15">
      <c r="B33" s="3">
        <v>28</v>
      </c>
      <c r="C33" s="4" t="s">
        <v>60</v>
      </c>
      <c r="D33" s="5" t="s">
        <v>61</v>
      </c>
      <c r="E33" s="9">
        <v>299.99</v>
      </c>
      <c r="F33" s="9">
        <v>321.99</v>
      </c>
      <c r="G33" s="10">
        <v>1</v>
      </c>
      <c r="H33" s="8">
        <f t="shared" si="2"/>
        <v>621.98</v>
      </c>
    </row>
    <row r="34" spans="2:8" ht="15.75" customHeight="1" x14ac:dyDescent="0.15">
      <c r="B34" s="3">
        <v>29</v>
      </c>
      <c r="C34" s="4" t="s">
        <v>62</v>
      </c>
      <c r="D34" s="5" t="s">
        <v>63</v>
      </c>
      <c r="E34" s="11">
        <v>73</v>
      </c>
      <c r="F34" s="11">
        <v>493.41</v>
      </c>
      <c r="G34" s="10">
        <v>1</v>
      </c>
      <c r="H34" s="8">
        <f t="shared" si="2"/>
        <v>566.41000000000008</v>
      </c>
    </row>
    <row r="35" spans="2:8" ht="15.75" customHeight="1" x14ac:dyDescent="0.15">
      <c r="B35" s="3">
        <v>30</v>
      </c>
      <c r="C35" s="4" t="s">
        <v>64</v>
      </c>
      <c r="D35" s="5" t="s">
        <v>65</v>
      </c>
      <c r="E35" s="11">
        <v>14.06</v>
      </c>
      <c r="F35" s="11">
        <v>233.06</v>
      </c>
      <c r="G35" s="10">
        <v>1</v>
      </c>
      <c r="H35" s="8">
        <f t="shared" si="2"/>
        <v>247.12</v>
      </c>
    </row>
    <row r="36" spans="2:8" ht="15.75" customHeight="1" x14ac:dyDescent="0.15">
      <c r="B36" s="3">
        <v>31</v>
      </c>
      <c r="C36" s="4" t="s">
        <v>66</v>
      </c>
      <c r="D36" s="5" t="s">
        <v>67</v>
      </c>
      <c r="E36" s="11"/>
      <c r="F36" s="11">
        <v>149.81</v>
      </c>
      <c r="G36" s="10">
        <v>1</v>
      </c>
      <c r="H36" s="8">
        <f t="shared" si="2"/>
        <v>149.81</v>
      </c>
    </row>
    <row r="37" spans="2:8" ht="15.75" customHeight="1" x14ac:dyDescent="0.15">
      <c r="B37" s="3">
        <v>32</v>
      </c>
      <c r="C37" s="4" t="s">
        <v>68</v>
      </c>
      <c r="D37" s="5"/>
      <c r="E37" s="11">
        <v>12.49</v>
      </c>
      <c r="F37" s="11">
        <v>47.93</v>
      </c>
      <c r="G37" s="10">
        <v>1</v>
      </c>
      <c r="H37" s="8">
        <f t="shared" si="2"/>
        <v>60.42</v>
      </c>
    </row>
    <row r="38" spans="2:8" ht="15.75" customHeight="1" x14ac:dyDescent="0.15">
      <c r="B38" s="3">
        <v>33</v>
      </c>
      <c r="C38" s="4" t="s">
        <v>69</v>
      </c>
      <c r="D38" s="5" t="s">
        <v>70</v>
      </c>
      <c r="E38" s="11">
        <v>0</v>
      </c>
      <c r="F38" s="11">
        <v>10.53</v>
      </c>
      <c r="G38" s="10">
        <v>1</v>
      </c>
      <c r="H38" s="8">
        <f t="shared" si="2"/>
        <v>10.53</v>
      </c>
    </row>
    <row r="39" spans="2:8" ht="15.75" customHeight="1" x14ac:dyDescent="0.15">
      <c r="B39" s="3">
        <v>34</v>
      </c>
      <c r="C39" s="4" t="s">
        <v>71</v>
      </c>
      <c r="D39" s="5"/>
      <c r="E39" s="9">
        <v>7</v>
      </c>
      <c r="F39" s="9">
        <v>20</v>
      </c>
      <c r="G39" s="10">
        <v>1</v>
      </c>
      <c r="H39" s="8">
        <f t="shared" si="2"/>
        <v>27</v>
      </c>
    </row>
    <row r="40" spans="2:8" ht="15.75" customHeight="1" x14ac:dyDescent="0.15">
      <c r="B40" s="3">
        <v>35</v>
      </c>
      <c r="C40" s="12" t="s">
        <v>72</v>
      </c>
      <c r="D40" s="5" t="s">
        <v>73</v>
      </c>
      <c r="E40" s="9"/>
      <c r="F40" s="9">
        <v>24.04</v>
      </c>
      <c r="G40" s="10">
        <v>1</v>
      </c>
      <c r="H40" s="8">
        <f t="shared" si="2"/>
        <v>24.04</v>
      </c>
    </row>
    <row r="41" spans="2:8" ht="15.75" customHeight="1" x14ac:dyDescent="0.15">
      <c r="B41" s="3">
        <v>37</v>
      </c>
      <c r="C41" s="12" t="s">
        <v>74</v>
      </c>
      <c r="D41" s="5"/>
      <c r="E41" s="6"/>
      <c r="F41" s="6">
        <v>5.04</v>
      </c>
      <c r="G41" s="7">
        <v>1</v>
      </c>
      <c r="H41" s="8">
        <f t="shared" si="2"/>
        <v>5.04</v>
      </c>
    </row>
    <row r="42" spans="2:8" ht="15.75" customHeight="1" x14ac:dyDescent="0.15">
      <c r="B42" s="3">
        <v>38</v>
      </c>
      <c r="C42" s="12" t="s">
        <v>75</v>
      </c>
      <c r="D42" s="5"/>
      <c r="E42" s="6"/>
      <c r="F42" s="6">
        <v>3.97</v>
      </c>
      <c r="G42" s="7">
        <v>1</v>
      </c>
      <c r="H42" s="8">
        <f t="shared" si="2"/>
        <v>3.97</v>
      </c>
    </row>
    <row r="43" spans="2:8" ht="15.75" customHeight="1" x14ac:dyDescent="0.15">
      <c r="B43" s="3">
        <v>39</v>
      </c>
      <c r="C43" s="12" t="s">
        <v>76</v>
      </c>
      <c r="D43" s="5"/>
      <c r="E43" s="6"/>
      <c r="F43" s="6">
        <v>7.15</v>
      </c>
      <c r="G43" s="7">
        <v>1</v>
      </c>
      <c r="H43" s="8">
        <f t="shared" si="2"/>
        <v>7.15</v>
      </c>
    </row>
    <row r="44" spans="2:8" ht="15.75" customHeight="1" x14ac:dyDescent="0.15">
      <c r="B44" s="3">
        <v>40</v>
      </c>
      <c r="C44" s="12" t="s">
        <v>77</v>
      </c>
      <c r="D44" s="5"/>
      <c r="E44" s="6"/>
      <c r="F44" s="6">
        <v>3.81</v>
      </c>
      <c r="G44" s="7">
        <v>1</v>
      </c>
      <c r="H44" s="8">
        <f t="shared" si="2"/>
        <v>3.81</v>
      </c>
    </row>
    <row r="45" spans="2:8" ht="15.75" customHeight="1" x14ac:dyDescent="0.15">
      <c r="B45" s="3">
        <v>41</v>
      </c>
      <c r="C45" s="12" t="s">
        <v>78</v>
      </c>
      <c r="D45" s="5" t="s">
        <v>79</v>
      </c>
      <c r="E45" s="6"/>
      <c r="F45" s="6">
        <v>5.46</v>
      </c>
      <c r="G45" s="7">
        <v>1</v>
      </c>
      <c r="H45" s="8">
        <f t="shared" si="2"/>
        <v>5.46</v>
      </c>
    </row>
    <row r="46" spans="2:8" ht="13" x14ac:dyDescent="0.15">
      <c r="B46" s="3">
        <v>42</v>
      </c>
      <c r="C46" s="12" t="s">
        <v>80</v>
      </c>
      <c r="D46" s="5" t="s">
        <v>52</v>
      </c>
      <c r="E46" s="6"/>
      <c r="F46" s="6">
        <v>6.2</v>
      </c>
      <c r="G46" s="7">
        <v>1</v>
      </c>
      <c r="H46" s="8">
        <f t="shared" si="2"/>
        <v>6.2</v>
      </c>
    </row>
    <row r="47" spans="2:8" ht="13" x14ac:dyDescent="0.15">
      <c r="B47" s="3">
        <v>43</v>
      </c>
      <c r="C47" s="12" t="s">
        <v>53</v>
      </c>
      <c r="D47" s="5" t="s">
        <v>54</v>
      </c>
      <c r="E47" s="6"/>
      <c r="F47" s="6">
        <v>5.48</v>
      </c>
      <c r="G47" s="7">
        <v>1</v>
      </c>
      <c r="H47" s="8">
        <f t="shared" si="2"/>
        <v>5.48</v>
      </c>
    </row>
    <row r="48" spans="2:8" ht="13" x14ac:dyDescent="0.15">
      <c r="B48" s="3">
        <v>44</v>
      </c>
      <c r="C48" s="4" t="s">
        <v>81</v>
      </c>
      <c r="D48" s="5" t="s">
        <v>56</v>
      </c>
      <c r="E48" s="6"/>
      <c r="F48" s="6">
        <v>30.02</v>
      </c>
      <c r="G48" s="7">
        <v>1</v>
      </c>
      <c r="H48" s="8">
        <f t="shared" si="2"/>
        <v>30.02</v>
      </c>
    </row>
    <row r="49" spans="2:8" ht="13" x14ac:dyDescent="0.15">
      <c r="B49" s="25"/>
      <c r="C49" s="26"/>
      <c r="D49" s="26"/>
      <c r="E49" s="26"/>
      <c r="F49" s="26"/>
      <c r="G49" s="26"/>
      <c r="H49" s="27"/>
    </row>
  </sheetData>
  <mergeCells count="4">
    <mergeCell ref="B3:H3"/>
    <mergeCell ref="B19:H19"/>
    <mergeCell ref="B31:H31"/>
    <mergeCell ref="B49:H49"/>
  </mergeCells>
  <hyperlinks>
    <hyperlink ref="C4" r:id="rId1" xr:uid="{00000000-0004-0000-0000-000000000000}"/>
    <hyperlink ref="C5" r:id="rId2" xr:uid="{00000000-0004-0000-0000-000001000000}"/>
    <hyperlink ref="D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D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20" r:id="rId18" xr:uid="{00000000-0004-0000-0000-000011000000}"/>
    <hyperlink ref="C21" r:id="rId19" xr:uid="{00000000-0004-0000-0000-000012000000}"/>
    <hyperlink ref="C22" r:id="rId20" xr:uid="{00000000-0004-0000-0000-000013000000}"/>
    <hyperlink ref="C23" r:id="rId21" xr:uid="{00000000-0004-0000-0000-000014000000}"/>
    <hyperlink ref="C24" r:id="rId22" xr:uid="{00000000-0004-0000-0000-000015000000}"/>
    <hyperlink ref="C25" r:id="rId23" xr:uid="{00000000-0004-0000-0000-000016000000}"/>
    <hyperlink ref="C26" r:id="rId24" xr:uid="{00000000-0004-0000-0000-000017000000}"/>
    <hyperlink ref="C27" r:id="rId25" xr:uid="{00000000-0004-0000-0000-000018000000}"/>
    <hyperlink ref="C28" r:id="rId26" xr:uid="{00000000-0004-0000-0000-000019000000}"/>
    <hyperlink ref="C29" r:id="rId27" xr:uid="{00000000-0004-0000-0000-00001A000000}"/>
    <hyperlink ref="C30" r:id="rId28" xr:uid="{00000000-0004-0000-0000-00001B000000}"/>
    <hyperlink ref="C32" r:id="rId29" xr:uid="{00000000-0004-0000-0000-00001C000000}"/>
    <hyperlink ref="C33" r:id="rId30" xr:uid="{00000000-0004-0000-0000-00001D000000}"/>
    <hyperlink ref="C34" r:id="rId31" xr:uid="{00000000-0004-0000-0000-00001E000000}"/>
    <hyperlink ref="C35" r:id="rId32" xr:uid="{00000000-0004-0000-0000-00001F000000}"/>
    <hyperlink ref="C36" r:id="rId33" xr:uid="{00000000-0004-0000-0000-000020000000}"/>
    <hyperlink ref="C37" r:id="rId34" xr:uid="{00000000-0004-0000-0000-000021000000}"/>
    <hyperlink ref="C38" r:id="rId35" xr:uid="{00000000-0004-0000-0000-000022000000}"/>
    <hyperlink ref="C39" r:id="rId36" xr:uid="{00000000-0004-0000-0000-000023000000}"/>
    <hyperlink ref="C40" r:id="rId37" xr:uid="{00000000-0004-0000-0000-000024000000}"/>
    <hyperlink ref="C41" r:id="rId38" xr:uid="{00000000-0004-0000-0000-000025000000}"/>
    <hyperlink ref="C42" r:id="rId39" xr:uid="{00000000-0004-0000-0000-000026000000}"/>
    <hyperlink ref="C43" r:id="rId40" xr:uid="{00000000-0004-0000-0000-000027000000}"/>
    <hyperlink ref="C44" r:id="rId41" xr:uid="{00000000-0004-0000-0000-000028000000}"/>
    <hyperlink ref="C45" r:id="rId42" xr:uid="{00000000-0004-0000-0000-000029000000}"/>
    <hyperlink ref="C46" r:id="rId43" xr:uid="{00000000-0004-0000-0000-00002A000000}"/>
    <hyperlink ref="C47" r:id="rId44" xr:uid="{00000000-0004-0000-0000-00002B000000}"/>
    <hyperlink ref="C48" r:id="rId45" xr:uid="{00000000-0004-0000-0000-00002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170D-6A86-E946-AAB7-B76D604529A2}">
  <dimension ref="B2:G34"/>
  <sheetViews>
    <sheetView tabSelected="1" zoomScale="105" workbookViewId="0">
      <selection activeCell="G5" sqref="G5"/>
    </sheetView>
  </sheetViews>
  <sheetFormatPr baseColWidth="10" defaultRowHeight="13" x14ac:dyDescent="0.15"/>
  <cols>
    <col min="2" max="2" width="7.5" customWidth="1"/>
    <col min="3" max="3" width="39.5" style="19" customWidth="1"/>
    <col min="4" max="4" width="39.5" customWidth="1"/>
    <col min="5" max="5" width="45.5" customWidth="1"/>
    <col min="6" max="6" width="4.6640625" customWidth="1"/>
  </cols>
  <sheetData>
    <row r="2" spans="2:7" x14ac:dyDescent="0.15">
      <c r="B2" s="1" t="s">
        <v>0</v>
      </c>
      <c r="C2" s="18" t="s">
        <v>1</v>
      </c>
      <c r="D2" s="1"/>
      <c r="E2" s="1" t="s">
        <v>2</v>
      </c>
      <c r="F2" s="1" t="s">
        <v>5</v>
      </c>
    </row>
    <row r="3" spans="2:7" x14ac:dyDescent="0.15">
      <c r="B3" s="20" t="s">
        <v>7</v>
      </c>
      <c r="C3" s="21"/>
      <c r="D3" s="21"/>
      <c r="E3" s="21"/>
      <c r="F3" s="21"/>
    </row>
    <row r="4" spans="2:7" x14ac:dyDescent="0.15">
      <c r="B4" s="3">
        <v>1</v>
      </c>
      <c r="C4" s="19" t="s">
        <v>106</v>
      </c>
      <c r="D4" s="17" t="s">
        <v>83</v>
      </c>
      <c r="E4" s="5" t="s">
        <v>9</v>
      </c>
      <c r="F4" s="7">
        <v>1</v>
      </c>
    </row>
    <row r="5" spans="2:7" x14ac:dyDescent="0.15">
      <c r="B5" s="3">
        <v>8</v>
      </c>
      <c r="C5" s="19" t="s">
        <v>107</v>
      </c>
      <c r="D5" s="17" t="s">
        <v>84</v>
      </c>
      <c r="E5" s="5" t="s">
        <v>22</v>
      </c>
      <c r="F5" s="5">
        <v>12</v>
      </c>
      <c r="G5" s="15" t="s">
        <v>116</v>
      </c>
    </row>
    <row r="6" spans="2:7" x14ac:dyDescent="0.15">
      <c r="B6" s="3">
        <v>9</v>
      </c>
      <c r="C6" s="19" t="s">
        <v>23</v>
      </c>
      <c r="D6" s="12"/>
      <c r="E6" s="5" t="s">
        <v>119</v>
      </c>
      <c r="F6" s="5">
        <v>1</v>
      </c>
      <c r="G6" s="15"/>
    </row>
    <row r="7" spans="2:7" x14ac:dyDescent="0.15">
      <c r="B7" s="3">
        <v>11</v>
      </c>
      <c r="C7" s="19" t="s">
        <v>27</v>
      </c>
      <c r="D7" s="17" t="s">
        <v>85</v>
      </c>
      <c r="E7" s="5" t="s">
        <v>28</v>
      </c>
      <c r="F7" s="5">
        <v>1</v>
      </c>
      <c r="G7" s="5"/>
    </row>
    <row r="8" spans="2:7" x14ac:dyDescent="0.15">
      <c r="B8" s="23" t="s">
        <v>36</v>
      </c>
      <c r="C8" s="21"/>
      <c r="D8" s="21"/>
      <c r="E8" s="21"/>
      <c r="F8" s="21"/>
    </row>
    <row r="9" spans="2:7" x14ac:dyDescent="0.15">
      <c r="B9" s="3">
        <v>16</v>
      </c>
      <c r="C9" s="19" t="s">
        <v>82</v>
      </c>
      <c r="D9" s="16" t="s">
        <v>86</v>
      </c>
      <c r="E9" s="5"/>
      <c r="F9" s="7">
        <v>1</v>
      </c>
    </row>
    <row r="10" spans="2:7" x14ac:dyDescent="0.15">
      <c r="B10" s="3">
        <v>17</v>
      </c>
      <c r="C10" s="19" t="s">
        <v>39</v>
      </c>
      <c r="D10" s="17" t="s">
        <v>87</v>
      </c>
      <c r="E10" s="5"/>
      <c r="F10" s="7">
        <v>1</v>
      </c>
    </row>
    <row r="11" spans="2:7" x14ac:dyDescent="0.15">
      <c r="B11" s="3">
        <v>18</v>
      </c>
      <c r="C11" s="19" t="s">
        <v>40</v>
      </c>
      <c r="D11" s="17" t="s">
        <v>101</v>
      </c>
      <c r="E11" s="5"/>
      <c r="F11" s="7">
        <v>1</v>
      </c>
    </row>
    <row r="12" spans="2:7" x14ac:dyDescent="0.15">
      <c r="B12" s="3">
        <v>20</v>
      </c>
      <c r="C12" s="19" t="s">
        <v>43</v>
      </c>
      <c r="D12" s="17" t="s">
        <v>88</v>
      </c>
      <c r="E12" s="5" t="s">
        <v>44</v>
      </c>
      <c r="F12" s="7">
        <v>1</v>
      </c>
    </row>
    <row r="13" spans="2:7" x14ac:dyDescent="0.15">
      <c r="B13" s="3">
        <v>21</v>
      </c>
      <c r="C13" s="19" t="s">
        <v>108</v>
      </c>
      <c r="D13" s="17" t="s">
        <v>89</v>
      </c>
      <c r="E13" s="5" t="s">
        <v>46</v>
      </c>
      <c r="F13" s="7">
        <v>4</v>
      </c>
      <c r="G13" s="7"/>
    </row>
    <row r="14" spans="2:7" x14ac:dyDescent="0.15">
      <c r="B14" s="3">
        <v>22</v>
      </c>
      <c r="C14" s="19" t="s">
        <v>120</v>
      </c>
      <c r="D14" s="12"/>
      <c r="E14" s="15" t="s">
        <v>117</v>
      </c>
      <c r="F14" s="7">
        <v>4</v>
      </c>
    </row>
    <row r="15" spans="2:7" x14ac:dyDescent="0.15">
      <c r="B15" s="3">
        <v>23</v>
      </c>
      <c r="C15" s="19" t="s">
        <v>49</v>
      </c>
      <c r="D15" s="17" t="s">
        <v>90</v>
      </c>
      <c r="E15" s="5" t="s">
        <v>50</v>
      </c>
      <c r="F15" s="7">
        <v>20</v>
      </c>
      <c r="G15" s="7"/>
    </row>
    <row r="16" spans="2:7" x14ac:dyDescent="0.15">
      <c r="B16" s="3">
        <v>24</v>
      </c>
      <c r="C16" s="19" t="s">
        <v>109</v>
      </c>
      <c r="D16" s="17" t="s">
        <v>118</v>
      </c>
      <c r="E16" s="5" t="s">
        <v>52</v>
      </c>
      <c r="F16" s="7">
        <v>1</v>
      </c>
    </row>
    <row r="17" spans="2:6" x14ac:dyDescent="0.15">
      <c r="B17" s="3">
        <v>25</v>
      </c>
      <c r="C17" s="19" t="s">
        <v>53</v>
      </c>
      <c r="D17" s="17" t="s">
        <v>91</v>
      </c>
      <c r="E17" s="5" t="s">
        <v>54</v>
      </c>
      <c r="F17" s="7">
        <v>1</v>
      </c>
    </row>
    <row r="18" spans="2:6" x14ac:dyDescent="0.15">
      <c r="B18" s="3">
        <v>26</v>
      </c>
      <c r="C18" s="19" t="s">
        <v>110</v>
      </c>
      <c r="D18" s="17" t="s">
        <v>92</v>
      </c>
      <c r="E18" s="5" t="s">
        <v>56</v>
      </c>
      <c r="F18" s="7">
        <v>1</v>
      </c>
    </row>
    <row r="19" spans="2:6" x14ac:dyDescent="0.15">
      <c r="B19" s="24" t="s">
        <v>57</v>
      </c>
      <c r="C19" s="21"/>
      <c r="D19" s="21"/>
      <c r="E19" s="21"/>
      <c r="F19" s="21"/>
    </row>
    <row r="20" spans="2:6" x14ac:dyDescent="0.15">
      <c r="B20" s="3">
        <v>27</v>
      </c>
      <c r="C20" s="19" t="s">
        <v>111</v>
      </c>
      <c r="D20" s="17" t="s">
        <v>93</v>
      </c>
      <c r="E20" s="5" t="s">
        <v>59</v>
      </c>
      <c r="F20" s="10">
        <v>1</v>
      </c>
    </row>
    <row r="21" spans="2:6" x14ac:dyDescent="0.15">
      <c r="B21" s="3">
        <v>30</v>
      </c>
      <c r="C21" s="19" t="s">
        <v>112</v>
      </c>
      <c r="D21" s="17" t="s">
        <v>94</v>
      </c>
      <c r="E21" s="5" t="s">
        <v>65</v>
      </c>
      <c r="F21" s="10">
        <v>1</v>
      </c>
    </row>
    <row r="22" spans="2:6" x14ac:dyDescent="0.15">
      <c r="B22" s="3">
        <v>31</v>
      </c>
      <c r="C22" s="19" t="s">
        <v>113</v>
      </c>
      <c r="D22" s="17" t="s">
        <v>95</v>
      </c>
      <c r="E22" s="5" t="s">
        <v>67</v>
      </c>
      <c r="F22" s="10">
        <v>1</v>
      </c>
    </row>
    <row r="23" spans="2:6" x14ac:dyDescent="0.15">
      <c r="B23" s="3"/>
      <c r="C23" s="19" t="s">
        <v>100</v>
      </c>
      <c r="D23" s="17" t="s">
        <v>99</v>
      </c>
      <c r="E23" s="5"/>
      <c r="F23" s="10">
        <v>1</v>
      </c>
    </row>
    <row r="24" spans="2:6" x14ac:dyDescent="0.15">
      <c r="B24" s="3">
        <v>32</v>
      </c>
      <c r="C24" s="19" t="s">
        <v>114</v>
      </c>
      <c r="D24" s="17" t="s">
        <v>97</v>
      </c>
      <c r="E24" s="5" t="s">
        <v>96</v>
      </c>
      <c r="F24" s="10">
        <v>1</v>
      </c>
    </row>
    <row r="25" spans="2:6" x14ac:dyDescent="0.15">
      <c r="B25" s="3">
        <v>35</v>
      </c>
      <c r="C25" s="19" t="s">
        <v>72</v>
      </c>
      <c r="D25" s="17" t="s">
        <v>98</v>
      </c>
      <c r="E25" s="5" t="s">
        <v>73</v>
      </c>
      <c r="F25" s="10">
        <v>1</v>
      </c>
    </row>
    <row r="26" spans="2:6" x14ac:dyDescent="0.15">
      <c r="B26" s="3">
        <v>37</v>
      </c>
      <c r="C26" s="19" t="s">
        <v>74</v>
      </c>
      <c r="D26" s="17" t="s">
        <v>101</v>
      </c>
      <c r="E26" s="5"/>
      <c r="F26" s="7">
        <v>1</v>
      </c>
    </row>
    <row r="27" spans="2:6" x14ac:dyDescent="0.15">
      <c r="B27" s="3">
        <v>38</v>
      </c>
      <c r="C27" s="19" t="s">
        <v>75</v>
      </c>
      <c r="D27" s="17" t="s">
        <v>102</v>
      </c>
      <c r="E27" s="5"/>
      <c r="F27" s="7">
        <v>1</v>
      </c>
    </row>
    <row r="28" spans="2:6" x14ac:dyDescent="0.15">
      <c r="B28" s="3">
        <v>39</v>
      </c>
      <c r="C28" s="19" t="s">
        <v>115</v>
      </c>
      <c r="D28" s="17" t="s">
        <v>103</v>
      </c>
      <c r="E28" s="5"/>
      <c r="F28" s="7">
        <v>1</v>
      </c>
    </row>
    <row r="29" spans="2:6" x14ac:dyDescent="0.15">
      <c r="B29" s="3">
        <v>40</v>
      </c>
      <c r="C29" s="19" t="s">
        <v>77</v>
      </c>
      <c r="D29" s="17" t="s">
        <v>104</v>
      </c>
      <c r="E29" s="5"/>
      <c r="F29" s="7">
        <v>1</v>
      </c>
    </row>
    <row r="30" spans="2:6" x14ac:dyDescent="0.15">
      <c r="B30" s="3">
        <v>41</v>
      </c>
      <c r="C30" s="19" t="s">
        <v>78</v>
      </c>
      <c r="D30" s="17" t="s">
        <v>105</v>
      </c>
      <c r="E30" s="5" t="s">
        <v>79</v>
      </c>
      <c r="F30" s="7">
        <v>1</v>
      </c>
    </row>
    <row r="31" spans="2:6" x14ac:dyDescent="0.15">
      <c r="B31" s="3">
        <v>42</v>
      </c>
      <c r="C31" s="19" t="s">
        <v>109</v>
      </c>
      <c r="D31" s="17" t="s">
        <v>118</v>
      </c>
      <c r="E31" s="5" t="s">
        <v>52</v>
      </c>
      <c r="F31" s="7">
        <v>1</v>
      </c>
    </row>
    <row r="32" spans="2:6" x14ac:dyDescent="0.15">
      <c r="B32" s="3">
        <v>43</v>
      </c>
      <c r="C32" s="19" t="s">
        <v>53</v>
      </c>
      <c r="D32" s="17" t="s">
        <v>91</v>
      </c>
      <c r="E32" s="5" t="s">
        <v>54</v>
      </c>
      <c r="F32" s="7">
        <v>1</v>
      </c>
    </row>
    <row r="33" spans="2:6" x14ac:dyDescent="0.15">
      <c r="B33" s="3">
        <v>44</v>
      </c>
      <c r="C33" s="19" t="s">
        <v>110</v>
      </c>
      <c r="D33" s="17" t="s">
        <v>92</v>
      </c>
      <c r="E33" s="5" t="s">
        <v>56</v>
      </c>
      <c r="F33" s="7">
        <v>1</v>
      </c>
    </row>
    <row r="34" spans="2:6" x14ac:dyDescent="0.15">
      <c r="B34" s="25"/>
      <c r="C34" s="26"/>
      <c r="D34" s="26"/>
      <c r="E34" s="26"/>
      <c r="F34" s="26"/>
    </row>
  </sheetData>
  <mergeCells count="4">
    <mergeCell ref="B3:F3"/>
    <mergeCell ref="B8:F8"/>
    <mergeCell ref="B19:F19"/>
    <mergeCell ref="B34:F34"/>
  </mergeCells>
  <hyperlinks>
    <hyperlink ref="D4" r:id="rId1" xr:uid="{7F55220E-5346-794B-8864-62ADBED9D3AE}"/>
    <hyperlink ref="D5" r:id="rId2" xr:uid="{155B4D7D-99EF-F844-AB79-F4C2299E8DA7}"/>
    <hyperlink ref="D7" r:id="rId3" xr:uid="{BCC83B3D-2329-DD4C-92FB-AFDA21B99CE5}"/>
    <hyperlink ref="D9" r:id="rId4" location="/121-ram-8gb" xr:uid="{6D430189-7C0E-7A4E-AACD-996001DA759A}"/>
    <hyperlink ref="D10" r:id="rId5" display="https://www.digikey.pt/pt/products/detail/adafruit-industries-llc/3721/8558266?utm_adgroup=Humidity%2C%20Moisture%20Sensors&amp;utm_source=google&amp;utm_medium=cpc&amp;utm_campaign=Shopping_Product_Sensors%2C%20Transducers&amp;utm_term=&amp;productid=8558266&amp;gclid=CjwKCAiAleOeBhBdEiwAfgmXf7QAwxHwMUcLROABMUiv7k5_NuxlElD3085jYfvs8s1YTe-NV42pAhoCUjQQAvD_BwE" xr:uid="{8BFB01E6-5809-A84D-99C5-190934F7BDEF}"/>
    <hyperlink ref="D11" r:id="rId6" xr:uid="{61057D68-5E2E-154A-A549-F935E70C55A4}"/>
    <hyperlink ref="D12" r:id="rId7" xr:uid="{16F3238F-7AC5-4144-B5DE-4DB4D384C0B4}"/>
    <hyperlink ref="D13" r:id="rId8" xr:uid="{F28EE5EE-AA11-BD4D-AD37-9546D2E2D46F}"/>
    <hyperlink ref="D15" r:id="rId9" xr:uid="{AAD2B816-E44D-9A48-A504-F72B9D2B3D75}"/>
    <hyperlink ref="D16" r:id="rId10" xr:uid="{5924EFD1-6803-EF4F-903D-8E74F023348B}"/>
    <hyperlink ref="D17" r:id="rId11" xr:uid="{6A124E00-BF97-2440-83AD-4E484D068427}"/>
    <hyperlink ref="D18" r:id="rId12" xr:uid="{F15A3D81-EDAE-A543-A28C-4170ED0BC369}"/>
    <hyperlink ref="D20" r:id="rId13" xr:uid="{85610F60-E491-064E-9CF5-08E4989C5E40}"/>
    <hyperlink ref="D21" r:id="rId14" xr:uid="{5C5A25F2-D3CF-9E46-8AD5-6D2A6EF923E5}"/>
    <hyperlink ref="D22" r:id="rId15" xr:uid="{817DC515-A8DE-6541-B269-A7F8496FF518}"/>
    <hyperlink ref="D24" r:id="rId16" location="/327-frequences_modules_amplificateurs_lna_avec_filtre_saw-cubesat_435_mhz" xr:uid="{A2E18F06-FE36-004F-B448-1DF5A70ED93F}"/>
    <hyperlink ref="D25" r:id="rId17" xr:uid="{F2F02DA6-8DCB-064F-8A39-DD91B10E5FF3}"/>
    <hyperlink ref="D26" r:id="rId18" xr:uid="{F6AF4D42-FCFE-AC44-81E2-29CB3A0CA0A5}"/>
    <hyperlink ref="D23" r:id="rId19" xr:uid="{FBEEBA9D-8215-A14B-807F-971EB95F1A4E}"/>
    <hyperlink ref="D27" r:id="rId20" xr:uid="{125D14A8-7F49-F04F-BE89-27D3E2B68E72}"/>
    <hyperlink ref="D28" r:id="rId21" xr:uid="{5908B803-6CBE-F94F-879E-C9A1357693B2}"/>
    <hyperlink ref="D29" r:id="rId22" xr:uid="{BD9C875A-F8A7-EF4E-B246-4A35B038D090}"/>
    <hyperlink ref="D30" r:id="rId23" xr:uid="{3E6D00E1-E785-9448-A101-DF9196BC3411}"/>
    <hyperlink ref="D32" r:id="rId24" xr:uid="{625C5176-09FD-CF4A-978C-3BAF35D58066}"/>
    <hyperlink ref="D33" r:id="rId25" xr:uid="{0A4A5FA5-7F8D-F746-80CB-91FC9B335235}"/>
    <hyperlink ref="D31" r:id="rId26" xr:uid="{F103614D-547C-0441-B328-2C3A1FCB43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 componentes</vt:lpstr>
      <vt:lpstr>Orçamento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asilva@dei.uminho.pt</cp:lastModifiedBy>
  <dcterms:modified xsi:type="dcterms:W3CDTF">2023-02-28T13:54:57Z</dcterms:modified>
</cp:coreProperties>
</file>