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codeName="DieseArbeitsmappe" defaultThemeVersion="166925"/>
  <mc:AlternateContent xmlns:mc="http://schemas.openxmlformats.org/markup-compatibility/2006">
    <mc:Choice Requires="x15">
      <x15ac:absPath xmlns:x15ac="http://schemas.microsoft.com/office/spreadsheetml/2010/11/ac" url="K:\AG-Daten\Protokolle-SOPs\VSB_Rinderstall\Plausibilisierung\"/>
    </mc:Choice>
  </mc:AlternateContent>
  <xr:revisionPtr revIDLastSave="0" documentId="13_ncr:1_{30307F40-7E42-4E6B-99B1-C6D623412B48}" xr6:coauthVersionLast="36" xr6:coauthVersionMax="36" xr10:uidLastSave="{00000000-0000-0000-0000-000000000000}"/>
  <bookViews>
    <workbookView xWindow="0" yWindow="0" windowWidth="28800" windowHeight="14025" xr2:uid="{C83FB42F-0196-48BC-BF27-2E9C88C5622C}"/>
  </bookViews>
  <sheets>
    <sheet name="Tabelle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5" i="1" s="1"/>
  <c r="C6" i="1" s="1"/>
  <c r="C7" i="1" s="1"/>
  <c r="C8" i="1" s="1"/>
  <c r="C3" i="1"/>
  <c r="F9" i="1"/>
  <c r="F7" i="1"/>
  <c r="E9" i="1"/>
  <c r="B3" i="1"/>
  <c r="B4" i="1" s="1"/>
  <c r="B5" i="1" s="1"/>
  <c r="B6" i="1" s="1"/>
  <c r="B7" i="1" s="1"/>
  <c r="B8" i="1" s="1"/>
  <c r="E7" i="1"/>
</calcChain>
</file>

<file path=xl/sharedStrings.xml><?xml version="1.0" encoding="utf-8"?>
<sst xmlns="http://schemas.openxmlformats.org/spreadsheetml/2006/main" count="10" uniqueCount="10">
  <si>
    <t>simmulation wie das "gleitende Mittel" entstanden sein kann bei Hartinger…. Laut definition ist dies aber kein Gleitendes Mittel! Leider finde ich keine Tabellen mit funktionen :( mit Fabian drüber sprechen, wie man es am besten angeht!</t>
  </si>
  <si>
    <t>Diff. Zwischen Kali</t>
  </si>
  <si>
    <t>Anpassung pro Tag</t>
  </si>
  <si>
    <t>Station1 SiloA</t>
  </si>
  <si>
    <t>Station1 SiloC</t>
  </si>
  <si>
    <t>Nachtrag 03.06.2024</t>
  </si>
  <si>
    <t>oben ist die "Faktor" Berechnung zur Korrektur der IST KF-Aufnahme</t>
  </si>
  <si>
    <t xml:space="preserve">Formel: laut Makro zur Korrektur = </t>
  </si>
  <si>
    <t>SummeTierFutteraufnahmeSiloXTag = EinzeltierFutteraufnahmeSiloX + (EinzeltierFutteraufnahmeSiloX * FaktorKFKaliTag / 100)</t>
  </si>
  <si>
    <t xml:space="preserve">Das ist das einzige was ich aus den Makros sinnvoll rausbekommen hab. Da ich in VBA aber nicht so fit bin, würde ich das gerne noch mal von jemandem bestätigen lassen. Denn hier sind super viele Operationen, die ich nicht im Detail nachverfolgen kann.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</si>
</sst>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1" xfId="0" applyBorder="1"/>
    <xf numFmtId="0" fontId="0" fillId="0" borderId="2" xfId="0" applyBorder="1"/>
    <xf numFmtId="164" fontId="0" fillId="0" borderId="1" xfId="0" applyNumberFormat="1" applyBorder="1"/>
    <xf numFmtId="0" fontId="0" fillId="2" borderId="1" xfId="0" applyFill="1" applyBorder="1"/>
    <xf numFmtId="0" fontId="0" fillId="2" borderId="2" xfId="0" applyFill="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533400</xdr:colOff>
      <xdr:row>16</xdr:row>
      <xdr:rowOff>66675</xdr:rowOff>
    </xdr:from>
    <xdr:to>
      <xdr:col>24</xdr:col>
      <xdr:colOff>160638</xdr:colOff>
      <xdr:row>53</xdr:row>
      <xdr:rowOff>141984</xdr:rowOff>
    </xdr:to>
    <xdr:pic>
      <xdr:nvPicPr>
        <xdr:cNvPr id="2" name="Grafik 1">
          <a:extLst>
            <a:ext uri="{FF2B5EF4-FFF2-40B4-BE49-F238E27FC236}">
              <a16:creationId xmlns:a16="http://schemas.microsoft.com/office/drawing/2014/main" id="{D5239E9C-5447-4967-BE7F-1FC7F7E1B49D}"/>
            </a:ext>
          </a:extLst>
        </xdr:cNvPr>
        <xdr:cNvPicPr>
          <a:picLocks noChangeAspect="1"/>
        </xdr:cNvPicPr>
      </xdr:nvPicPr>
      <xdr:blipFill>
        <a:blip xmlns:r="http://schemas.openxmlformats.org/officeDocument/2006/relationships" r:embed="rId1"/>
        <a:stretch>
          <a:fillRect/>
        </a:stretch>
      </xdr:blipFill>
      <xdr:spPr>
        <a:xfrm>
          <a:off x="8153400" y="3114675"/>
          <a:ext cx="10295238" cy="7123809"/>
        </a:xfrm>
        <a:prstGeom prst="rect">
          <a:avLst/>
        </a:prstGeom>
      </xdr:spPr>
    </xdr:pic>
    <xdr:clientData/>
  </xdr:twoCellAnchor>
  <xdr:twoCellAnchor editAs="oneCell">
    <xdr:from>
      <xdr:col>0</xdr:col>
      <xdr:colOff>200025</xdr:colOff>
      <xdr:row>12</xdr:row>
      <xdr:rowOff>95250</xdr:rowOff>
    </xdr:from>
    <xdr:to>
      <xdr:col>9</xdr:col>
      <xdr:colOff>322819</xdr:colOff>
      <xdr:row>30</xdr:row>
      <xdr:rowOff>123393</xdr:rowOff>
    </xdr:to>
    <xdr:pic>
      <xdr:nvPicPr>
        <xdr:cNvPr id="3" name="Grafik 2">
          <a:extLst>
            <a:ext uri="{FF2B5EF4-FFF2-40B4-BE49-F238E27FC236}">
              <a16:creationId xmlns:a16="http://schemas.microsoft.com/office/drawing/2014/main" id="{32B795AA-4E98-4C88-AFB6-F760B461A297}"/>
            </a:ext>
          </a:extLst>
        </xdr:cNvPr>
        <xdr:cNvPicPr>
          <a:picLocks noChangeAspect="1"/>
        </xdr:cNvPicPr>
      </xdr:nvPicPr>
      <xdr:blipFill>
        <a:blip xmlns:r="http://schemas.openxmlformats.org/officeDocument/2006/relationships" r:embed="rId2"/>
        <a:stretch>
          <a:fillRect/>
        </a:stretch>
      </xdr:blipFill>
      <xdr:spPr>
        <a:xfrm>
          <a:off x="200025" y="2381250"/>
          <a:ext cx="8247619" cy="3457143"/>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663CE-41B6-42AC-9276-02AA4583FCE8}">
  <sheetPr codeName="Tabelle1"/>
  <dimension ref="A1:F69"/>
  <sheetViews>
    <sheetView tabSelected="1" topLeftCell="B37" zoomScaleNormal="100" workbookViewId="0">
      <selection activeCell="B69" sqref="B69"/>
    </sheetView>
  </sheetViews>
  <sheetFormatPr baseColWidth="10" defaultRowHeight="15" x14ac:dyDescent="0.25"/>
  <cols>
    <col min="2" max="2" width="18.140625" customWidth="1"/>
    <col min="3" max="3" width="15.7109375" customWidth="1"/>
    <col min="4" max="4" width="19.42578125" customWidth="1"/>
  </cols>
  <sheetData>
    <row r="1" spans="1:6" x14ac:dyDescent="0.25">
      <c r="B1" s="2" t="s">
        <v>3</v>
      </c>
      <c r="C1" s="2" t="s">
        <v>4</v>
      </c>
    </row>
    <row r="2" spans="1:6" x14ac:dyDescent="0.25">
      <c r="A2" s="1">
        <v>43703</v>
      </c>
      <c r="B2" s="5">
        <v>104.1</v>
      </c>
      <c r="C2" s="5">
        <v>97.2</v>
      </c>
    </row>
    <row r="3" spans="1:6" x14ac:dyDescent="0.25">
      <c r="A3" s="1">
        <v>43704</v>
      </c>
      <c r="B3" s="4">
        <f>B2+$E$9</f>
        <v>104.38571428571429</v>
      </c>
      <c r="C3" s="4">
        <f>C2+$F$9</f>
        <v>97.385714285714286</v>
      </c>
    </row>
    <row r="4" spans="1:6" x14ac:dyDescent="0.25">
      <c r="A4" s="1">
        <v>43705</v>
      </c>
      <c r="B4" s="4">
        <f t="shared" ref="B4:B8" si="0">B3+$E$9</f>
        <v>104.67142857142858</v>
      </c>
      <c r="C4" s="4">
        <f t="shared" ref="C4:C8" si="1">C3+$F$9</f>
        <v>97.571428571428569</v>
      </c>
    </row>
    <row r="5" spans="1:6" x14ac:dyDescent="0.25">
      <c r="A5" s="1">
        <v>43706</v>
      </c>
      <c r="B5" s="4">
        <f t="shared" si="0"/>
        <v>104.95714285714287</v>
      </c>
      <c r="C5" s="4">
        <f t="shared" si="1"/>
        <v>97.757142857142853</v>
      </c>
    </row>
    <row r="6" spans="1:6" x14ac:dyDescent="0.25">
      <c r="A6" s="1">
        <v>43707</v>
      </c>
      <c r="B6" s="4">
        <f t="shared" si="0"/>
        <v>105.24285714285716</v>
      </c>
      <c r="C6" s="4">
        <f t="shared" si="1"/>
        <v>97.942857142857136</v>
      </c>
    </row>
    <row r="7" spans="1:6" x14ac:dyDescent="0.25">
      <c r="A7" s="1">
        <v>43708</v>
      </c>
      <c r="B7" s="4">
        <f t="shared" si="0"/>
        <v>105.52857142857145</v>
      </c>
      <c r="C7" s="4">
        <f t="shared" si="1"/>
        <v>98.128571428571419</v>
      </c>
      <c r="D7" s="6" t="s">
        <v>1</v>
      </c>
      <c r="E7" s="5">
        <f>B9-B2</f>
        <v>2</v>
      </c>
      <c r="F7" s="5">
        <f>C9-C2</f>
        <v>1.2999999999999972</v>
      </c>
    </row>
    <row r="8" spans="1:6" x14ac:dyDescent="0.25">
      <c r="A8" s="1">
        <v>43709</v>
      </c>
      <c r="B8" s="4">
        <f t="shared" si="0"/>
        <v>105.81428571428575</v>
      </c>
      <c r="C8" s="4">
        <f t="shared" si="1"/>
        <v>98.314285714285703</v>
      </c>
      <c r="D8" s="3"/>
      <c r="E8" s="2"/>
      <c r="F8" s="2"/>
    </row>
    <row r="9" spans="1:6" x14ac:dyDescent="0.25">
      <c r="A9" s="1">
        <v>43710</v>
      </c>
      <c r="B9" s="5">
        <v>106.1</v>
      </c>
      <c r="C9" s="5">
        <v>98.5</v>
      </c>
      <c r="D9" s="3" t="s">
        <v>2</v>
      </c>
      <c r="E9" s="2">
        <f>E7/7</f>
        <v>0.2857142857142857</v>
      </c>
      <c r="F9" s="2">
        <f>F7/7</f>
        <v>0.1857142857142853</v>
      </c>
    </row>
    <row r="12" spans="1:6" x14ac:dyDescent="0.25">
      <c r="A12" t="s">
        <v>0</v>
      </c>
    </row>
    <row r="61" spans="2:2" x14ac:dyDescent="0.25">
      <c r="B61" t="s">
        <v>5</v>
      </c>
    </row>
    <row r="62" spans="2:2" x14ac:dyDescent="0.25">
      <c r="B62" t="s">
        <v>6</v>
      </c>
    </row>
    <row r="64" spans="2:2" x14ac:dyDescent="0.25">
      <c r="B64" t="s">
        <v>7</v>
      </c>
    </row>
    <row r="66" spans="2:2" x14ac:dyDescent="0.25">
      <c r="B66" t="s">
        <v>8</v>
      </c>
    </row>
    <row r="69" spans="2:2" x14ac:dyDescent="0.25">
      <c r="B69" t="s">
        <v>9</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Friedrich-Loeffler-Institut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Lindner, Lara</dc:creator>
  <cp:lastModifiedBy>Lindner, Lara</cp:lastModifiedBy>
  <dcterms:created xsi:type="dcterms:W3CDTF">2022-08-23T05:46:47Z</dcterms:created>
  <dcterms:modified xsi:type="dcterms:W3CDTF">2024-06-03T08:24:39Z</dcterms:modified>
</cp:coreProperties>
</file>