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5D37124-3699-45EB-8840-388504F31B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3" sheetId="5" r:id="rId1"/>
  </sheets>
  <calcPr calcId="191029"/>
</workbook>
</file>

<file path=xl/calcChain.xml><?xml version="1.0" encoding="utf-8"?>
<calcChain xmlns="http://schemas.openxmlformats.org/spreadsheetml/2006/main">
  <c r="AF165" i="5" l="1"/>
  <c r="AJ165" i="5" s="1"/>
  <c r="AF164" i="5"/>
  <c r="AJ164" i="5" s="1"/>
  <c r="AF163" i="5"/>
  <c r="AJ163" i="5" s="1"/>
  <c r="AF162" i="5"/>
  <c r="AJ162" i="5" s="1"/>
  <c r="AF161" i="5"/>
  <c r="AJ161" i="5" s="1"/>
  <c r="AF160" i="5"/>
  <c r="AJ160" i="5" s="1"/>
  <c r="AF159" i="5"/>
  <c r="AJ159" i="5" s="1"/>
  <c r="AF158" i="5"/>
  <c r="AJ158" i="5" s="1"/>
  <c r="AF157" i="5"/>
  <c r="AJ157" i="5" s="1"/>
  <c r="AF156" i="5"/>
  <c r="AJ156" i="5" s="1"/>
  <c r="AF155" i="5"/>
  <c r="AJ155" i="5" s="1"/>
  <c r="AF154" i="5"/>
  <c r="AJ154" i="5" s="1"/>
  <c r="AF153" i="5"/>
  <c r="AJ153" i="5" s="1"/>
  <c r="AF152" i="5"/>
  <c r="AJ152" i="5" s="1"/>
  <c r="AF151" i="5"/>
  <c r="AJ151" i="5" s="1"/>
  <c r="AF150" i="5"/>
  <c r="AJ150" i="5" s="1"/>
  <c r="AF149" i="5"/>
  <c r="AJ149" i="5" s="1"/>
  <c r="AF148" i="5"/>
  <c r="AJ148" i="5" s="1"/>
  <c r="AF147" i="5"/>
  <c r="AJ147" i="5" s="1"/>
  <c r="AF146" i="5"/>
  <c r="AJ146" i="5" s="1"/>
  <c r="AF145" i="5"/>
  <c r="AJ145" i="5" s="1"/>
  <c r="AF144" i="5"/>
  <c r="AJ144" i="5" s="1"/>
  <c r="AF143" i="5"/>
  <c r="AJ143" i="5" s="1"/>
  <c r="AF142" i="5"/>
  <c r="AJ142" i="5" s="1"/>
  <c r="AF141" i="5"/>
  <c r="AJ141" i="5" s="1"/>
  <c r="AF140" i="5"/>
  <c r="AJ140" i="5" s="1"/>
  <c r="AF139" i="5"/>
  <c r="AJ139" i="5" s="1"/>
  <c r="AF138" i="5"/>
  <c r="AJ138" i="5" s="1"/>
  <c r="AF137" i="5"/>
  <c r="AJ137" i="5" s="1"/>
  <c r="AF136" i="5"/>
  <c r="AJ136" i="5" s="1"/>
  <c r="AF135" i="5"/>
  <c r="AJ135" i="5" s="1"/>
  <c r="AF134" i="5"/>
  <c r="AJ134" i="5" s="1"/>
  <c r="AF133" i="5"/>
  <c r="AJ133" i="5" s="1"/>
  <c r="AF132" i="5"/>
  <c r="AJ132" i="5" s="1"/>
  <c r="AF131" i="5"/>
  <c r="AJ131" i="5" s="1"/>
  <c r="AF130" i="5"/>
  <c r="AJ130" i="5" s="1"/>
  <c r="AF129" i="5"/>
  <c r="AJ129" i="5" s="1"/>
  <c r="AF128" i="5"/>
  <c r="AJ128" i="5" s="1"/>
  <c r="AF127" i="5"/>
  <c r="AJ127" i="5" s="1"/>
  <c r="AF126" i="5"/>
  <c r="AJ126" i="5" s="1"/>
  <c r="AF125" i="5"/>
  <c r="AJ125" i="5" s="1"/>
  <c r="AF124" i="5"/>
  <c r="AJ124" i="5" s="1"/>
  <c r="AF123" i="5"/>
  <c r="AJ123" i="5" s="1"/>
  <c r="AF122" i="5"/>
  <c r="AJ122" i="5" s="1"/>
  <c r="AF121" i="5"/>
  <c r="AJ121" i="5" s="1"/>
  <c r="AF120" i="5"/>
  <c r="AJ120" i="5" s="1"/>
  <c r="AF119" i="5"/>
  <c r="AJ119" i="5" s="1"/>
  <c r="AF118" i="5"/>
  <c r="AJ118" i="5" s="1"/>
  <c r="AF117" i="5"/>
  <c r="AJ117" i="5" s="1"/>
  <c r="AF116" i="5"/>
  <c r="AJ116" i="5" s="1"/>
  <c r="AF115" i="5"/>
  <c r="AJ115" i="5" s="1"/>
  <c r="AF114" i="5"/>
  <c r="AJ114" i="5" s="1"/>
  <c r="AF113" i="5"/>
  <c r="AJ113" i="5" s="1"/>
  <c r="AF112" i="5"/>
  <c r="AJ112" i="5" s="1"/>
  <c r="AF111" i="5"/>
  <c r="AJ111" i="5" s="1"/>
  <c r="AF110" i="5"/>
  <c r="AJ110" i="5" s="1"/>
  <c r="AF109" i="5"/>
  <c r="AJ109" i="5" s="1"/>
  <c r="AF108" i="5"/>
  <c r="AJ108" i="5" s="1"/>
  <c r="AF107" i="5"/>
  <c r="AJ107" i="5" s="1"/>
  <c r="AF106" i="5"/>
  <c r="AJ106" i="5" s="1"/>
  <c r="AF105" i="5"/>
  <c r="AJ105" i="5" s="1"/>
  <c r="AF104" i="5"/>
  <c r="AJ104" i="5" s="1"/>
  <c r="AF103" i="5"/>
  <c r="AJ103" i="5" s="1"/>
  <c r="AF102" i="5"/>
  <c r="AJ102" i="5" s="1"/>
  <c r="AF101" i="5"/>
  <c r="AJ101" i="5" s="1"/>
  <c r="AF100" i="5"/>
  <c r="AJ100" i="5" s="1"/>
  <c r="AF99" i="5"/>
  <c r="AJ99" i="5" s="1"/>
  <c r="AF98" i="5"/>
  <c r="AJ98" i="5" s="1"/>
  <c r="AF97" i="5"/>
  <c r="AJ97" i="5" s="1"/>
  <c r="AF96" i="5"/>
  <c r="AJ96" i="5" s="1"/>
  <c r="AF95" i="5"/>
  <c r="AJ95" i="5" s="1"/>
  <c r="AF94" i="5"/>
  <c r="AJ94" i="5" s="1"/>
  <c r="AF93" i="5"/>
  <c r="AJ93" i="5" s="1"/>
  <c r="AF92" i="5"/>
  <c r="AJ92" i="5" s="1"/>
  <c r="AF91" i="5"/>
  <c r="AJ91" i="5" s="1"/>
  <c r="AF90" i="5"/>
  <c r="AJ90" i="5" s="1"/>
  <c r="AF89" i="5"/>
  <c r="AJ89" i="5" s="1"/>
  <c r="AF88" i="5"/>
  <c r="AJ88" i="5" s="1"/>
  <c r="AF87" i="5"/>
  <c r="AJ87" i="5" s="1"/>
  <c r="AF86" i="5"/>
  <c r="AJ86" i="5" s="1"/>
  <c r="AF85" i="5"/>
  <c r="AJ85" i="5" s="1"/>
  <c r="AF84" i="5"/>
  <c r="AJ84" i="5" s="1"/>
  <c r="AF83" i="5"/>
  <c r="AJ83" i="5" s="1"/>
  <c r="AF82" i="5"/>
  <c r="AJ82" i="5" s="1"/>
  <c r="AF81" i="5"/>
  <c r="AJ81" i="5" s="1"/>
  <c r="AF80" i="5"/>
  <c r="AJ80" i="5" s="1"/>
  <c r="AF79" i="5"/>
  <c r="AJ79" i="5" s="1"/>
  <c r="AF78" i="5"/>
  <c r="AJ78" i="5" s="1"/>
  <c r="AF77" i="5"/>
  <c r="AJ77" i="5" s="1"/>
  <c r="AF76" i="5"/>
  <c r="AJ76" i="5" s="1"/>
  <c r="AF75" i="5"/>
  <c r="AJ75" i="5" s="1"/>
  <c r="AF74" i="5"/>
  <c r="AJ74" i="5" s="1"/>
  <c r="AF73" i="5"/>
  <c r="AJ73" i="5" s="1"/>
  <c r="AF72" i="5"/>
  <c r="AJ72" i="5" s="1"/>
  <c r="AF71" i="5"/>
  <c r="AJ71" i="5" s="1"/>
  <c r="AF70" i="5"/>
  <c r="AJ70" i="5" s="1"/>
  <c r="AF69" i="5"/>
  <c r="AJ69" i="5" s="1"/>
  <c r="AF68" i="5"/>
  <c r="AJ68" i="5" s="1"/>
  <c r="AF67" i="5"/>
  <c r="AJ67" i="5" s="1"/>
  <c r="AF66" i="5"/>
  <c r="AJ66" i="5" s="1"/>
  <c r="AF65" i="5"/>
  <c r="AJ65" i="5" s="1"/>
  <c r="AF64" i="5"/>
  <c r="AJ64" i="5" s="1"/>
  <c r="AJ63" i="5"/>
  <c r="AF63" i="5"/>
  <c r="AF62" i="5"/>
  <c r="AJ62" i="5" s="1"/>
  <c r="AF61" i="5"/>
  <c r="AJ61" i="5" s="1"/>
  <c r="AF60" i="5"/>
  <c r="AJ60" i="5" s="1"/>
  <c r="AF59" i="5"/>
  <c r="AJ59" i="5" s="1"/>
  <c r="AF58" i="5"/>
  <c r="AJ58" i="5" s="1"/>
  <c r="AF57" i="5"/>
  <c r="AJ57" i="5" s="1"/>
  <c r="AF56" i="5"/>
  <c r="AJ56" i="5" s="1"/>
  <c r="AF55" i="5"/>
  <c r="AJ55" i="5" s="1"/>
  <c r="AF54" i="5"/>
  <c r="AJ54" i="5" s="1"/>
  <c r="AF53" i="5"/>
  <c r="AJ53" i="5" s="1"/>
  <c r="AF52" i="5"/>
  <c r="AJ52" i="5" s="1"/>
  <c r="AF51" i="5"/>
  <c r="AJ51" i="5" s="1"/>
  <c r="AF50" i="5"/>
  <c r="AJ50" i="5" s="1"/>
  <c r="AF49" i="5"/>
  <c r="AJ49" i="5" s="1"/>
  <c r="AF48" i="5"/>
  <c r="AJ48" i="5" s="1"/>
  <c r="AF47" i="5"/>
  <c r="AJ47" i="5" s="1"/>
  <c r="AF46" i="5"/>
  <c r="AJ46" i="5" s="1"/>
  <c r="AF45" i="5"/>
  <c r="AJ45" i="5" s="1"/>
  <c r="AF44" i="5"/>
  <c r="AJ44" i="5" s="1"/>
  <c r="AF43" i="5"/>
  <c r="AJ43" i="5" s="1"/>
  <c r="AF42" i="5"/>
  <c r="AJ42" i="5" s="1"/>
  <c r="AF41" i="5"/>
  <c r="AJ41" i="5" s="1"/>
  <c r="AF40" i="5"/>
  <c r="AJ40" i="5" s="1"/>
  <c r="AF39" i="5"/>
  <c r="AJ39" i="5" s="1"/>
  <c r="AF38" i="5"/>
  <c r="AJ38" i="5" s="1"/>
  <c r="AF37" i="5"/>
  <c r="AJ37" i="5" s="1"/>
  <c r="AF36" i="5"/>
  <c r="AJ36" i="5" s="1"/>
  <c r="AF35" i="5"/>
  <c r="AJ35" i="5" s="1"/>
  <c r="AF34" i="5"/>
  <c r="AJ34" i="5" s="1"/>
  <c r="AF33" i="5"/>
  <c r="AJ33" i="5" s="1"/>
  <c r="AF32" i="5"/>
  <c r="AJ32" i="5" s="1"/>
  <c r="AJ31" i="5"/>
  <c r="AF31" i="5"/>
  <c r="AF30" i="5"/>
  <c r="AJ30" i="5" s="1"/>
  <c r="AF29" i="5"/>
  <c r="AJ29" i="5" s="1"/>
  <c r="AF28" i="5"/>
  <c r="AJ28" i="5" s="1"/>
  <c r="AF27" i="5"/>
  <c r="AJ27" i="5" s="1"/>
  <c r="AF26" i="5"/>
  <c r="AJ26" i="5" s="1"/>
  <c r="AF25" i="5"/>
  <c r="AJ25" i="5" s="1"/>
  <c r="AF24" i="5"/>
  <c r="AJ24" i="5" s="1"/>
  <c r="AF23" i="5"/>
  <c r="AJ23" i="5" s="1"/>
  <c r="AF22" i="5"/>
  <c r="AJ22" i="5" s="1"/>
  <c r="AF21" i="5"/>
  <c r="AJ21" i="5" s="1"/>
  <c r="AF20" i="5"/>
  <c r="AJ20" i="5" s="1"/>
  <c r="AF19" i="5"/>
  <c r="AJ19" i="5" s="1"/>
  <c r="AF18" i="5"/>
  <c r="AJ18" i="5" s="1"/>
  <c r="AF17" i="5"/>
  <c r="AJ17" i="5" s="1"/>
  <c r="AF16" i="5"/>
  <c r="AJ16" i="5" s="1"/>
  <c r="AJ15" i="5"/>
  <c r="AF15" i="5"/>
  <c r="AF14" i="5"/>
  <c r="AJ14" i="5" s="1"/>
  <c r="AF13" i="5"/>
  <c r="AJ13" i="5" s="1"/>
  <c r="AF12" i="5"/>
  <c r="AJ12" i="5" s="1"/>
  <c r="AF11" i="5"/>
  <c r="AJ11" i="5" s="1"/>
  <c r="AF10" i="5"/>
  <c r="AJ10" i="5" s="1"/>
  <c r="AF9" i="5"/>
  <c r="AJ9" i="5" s="1"/>
  <c r="AF8" i="5"/>
  <c r="AJ8" i="5" s="1"/>
  <c r="AF7" i="5"/>
  <c r="AJ7" i="5" s="1"/>
  <c r="AF6" i="5"/>
  <c r="AJ6" i="5" s="1"/>
  <c r="AF5" i="5"/>
  <c r="AJ5" i="5" s="1"/>
  <c r="AF4" i="5"/>
  <c r="AJ4" i="5" s="1"/>
  <c r="AF3" i="5"/>
  <c r="AJ3" i="5" s="1"/>
  <c r="Z165" i="5"/>
  <c r="AD165" i="5" s="1"/>
  <c r="Z164" i="5"/>
  <c r="AD164" i="5" s="1"/>
  <c r="Z163" i="5"/>
  <c r="AD163" i="5" s="1"/>
  <c r="Z162" i="5"/>
  <c r="AD162" i="5" s="1"/>
  <c r="Z161" i="5"/>
  <c r="AD161" i="5" s="1"/>
  <c r="Z160" i="5"/>
  <c r="AD160" i="5" s="1"/>
  <c r="Z159" i="5"/>
  <c r="AD159" i="5" s="1"/>
  <c r="Z158" i="5"/>
  <c r="AD158" i="5" s="1"/>
  <c r="Z157" i="5"/>
  <c r="AD157" i="5" s="1"/>
  <c r="Z156" i="5"/>
  <c r="AD156" i="5" s="1"/>
  <c r="Z155" i="5"/>
  <c r="AD155" i="5" s="1"/>
  <c r="Z154" i="5"/>
  <c r="AD154" i="5" s="1"/>
  <c r="Z153" i="5"/>
  <c r="AD153" i="5" s="1"/>
  <c r="Z152" i="5"/>
  <c r="AD152" i="5" s="1"/>
  <c r="Z151" i="5"/>
  <c r="AD151" i="5" s="1"/>
  <c r="Z150" i="5"/>
  <c r="AD150" i="5" s="1"/>
  <c r="Z149" i="5"/>
  <c r="AD149" i="5" s="1"/>
  <c r="Z148" i="5"/>
  <c r="AD148" i="5" s="1"/>
  <c r="Z147" i="5"/>
  <c r="AD147" i="5" s="1"/>
  <c r="Z146" i="5"/>
  <c r="AD146" i="5" s="1"/>
  <c r="Z145" i="5"/>
  <c r="AD145" i="5" s="1"/>
  <c r="Z144" i="5"/>
  <c r="AD144" i="5" s="1"/>
  <c r="Z143" i="5"/>
  <c r="AD143" i="5" s="1"/>
  <c r="Z142" i="5"/>
  <c r="AD142" i="5" s="1"/>
  <c r="Z141" i="5"/>
  <c r="AD141" i="5" s="1"/>
  <c r="Z140" i="5"/>
  <c r="AD140" i="5" s="1"/>
  <c r="Z139" i="5"/>
  <c r="AD139" i="5" s="1"/>
  <c r="Z138" i="5"/>
  <c r="AD138" i="5" s="1"/>
  <c r="Z137" i="5"/>
  <c r="AD137" i="5" s="1"/>
  <c r="Z136" i="5"/>
  <c r="AD136" i="5" s="1"/>
  <c r="Z135" i="5"/>
  <c r="AD135" i="5" s="1"/>
  <c r="Z134" i="5"/>
  <c r="AD134" i="5" s="1"/>
  <c r="Z133" i="5"/>
  <c r="AD133" i="5" s="1"/>
  <c r="Z132" i="5"/>
  <c r="AD132" i="5" s="1"/>
  <c r="Z131" i="5"/>
  <c r="AD131" i="5" s="1"/>
  <c r="Z130" i="5"/>
  <c r="AD130" i="5" s="1"/>
  <c r="Z129" i="5"/>
  <c r="AD129" i="5" s="1"/>
  <c r="Z128" i="5"/>
  <c r="AD128" i="5" s="1"/>
  <c r="Z127" i="5"/>
  <c r="AD127" i="5" s="1"/>
  <c r="Z126" i="5"/>
  <c r="AD126" i="5" s="1"/>
  <c r="Z125" i="5"/>
  <c r="AD125" i="5" s="1"/>
  <c r="Z124" i="5"/>
  <c r="AD124" i="5" s="1"/>
  <c r="Z123" i="5"/>
  <c r="AD123" i="5" s="1"/>
  <c r="Z122" i="5"/>
  <c r="AD122" i="5" s="1"/>
  <c r="Z121" i="5"/>
  <c r="AD121" i="5" s="1"/>
  <c r="Z120" i="5"/>
  <c r="AD120" i="5" s="1"/>
  <c r="Z119" i="5"/>
  <c r="AD119" i="5" s="1"/>
  <c r="Z118" i="5"/>
  <c r="AD118" i="5" s="1"/>
  <c r="Z117" i="5"/>
  <c r="AD117" i="5" s="1"/>
  <c r="Z116" i="5"/>
  <c r="AD116" i="5" s="1"/>
  <c r="Z115" i="5"/>
  <c r="AD115" i="5" s="1"/>
  <c r="Z114" i="5"/>
  <c r="AD114" i="5" s="1"/>
  <c r="Z113" i="5"/>
  <c r="AD113" i="5" s="1"/>
  <c r="Z112" i="5"/>
  <c r="AD112" i="5" s="1"/>
  <c r="Z111" i="5"/>
  <c r="AD111" i="5" s="1"/>
  <c r="Z110" i="5"/>
  <c r="AD110" i="5" s="1"/>
  <c r="Z109" i="5"/>
  <c r="AD109" i="5" s="1"/>
  <c r="Z108" i="5"/>
  <c r="AD108" i="5" s="1"/>
  <c r="Z107" i="5"/>
  <c r="AD107" i="5" s="1"/>
  <c r="Z106" i="5"/>
  <c r="AD106" i="5" s="1"/>
  <c r="Z105" i="5"/>
  <c r="AD105" i="5" s="1"/>
  <c r="Z104" i="5"/>
  <c r="AD104" i="5" s="1"/>
  <c r="Z103" i="5"/>
  <c r="AD103" i="5" s="1"/>
  <c r="Z102" i="5"/>
  <c r="AD102" i="5" s="1"/>
  <c r="Z101" i="5"/>
  <c r="AD101" i="5" s="1"/>
  <c r="Z100" i="5"/>
  <c r="AD100" i="5" s="1"/>
  <c r="Z99" i="5"/>
  <c r="AD99" i="5" s="1"/>
  <c r="Z98" i="5"/>
  <c r="AD98" i="5" s="1"/>
  <c r="Z97" i="5"/>
  <c r="AD97" i="5" s="1"/>
  <c r="Z96" i="5"/>
  <c r="AD96" i="5" s="1"/>
  <c r="Z95" i="5"/>
  <c r="AD95" i="5" s="1"/>
  <c r="Z94" i="5"/>
  <c r="AD94" i="5" s="1"/>
  <c r="Z93" i="5"/>
  <c r="AD93" i="5" s="1"/>
  <c r="Z92" i="5"/>
  <c r="AD92" i="5" s="1"/>
  <c r="Z91" i="5"/>
  <c r="AD91" i="5" s="1"/>
  <c r="Z90" i="5"/>
  <c r="AD90" i="5" s="1"/>
  <c r="Z89" i="5"/>
  <c r="AD89" i="5" s="1"/>
  <c r="Z88" i="5"/>
  <c r="AD88" i="5" s="1"/>
  <c r="Z87" i="5"/>
  <c r="AD87" i="5" s="1"/>
  <c r="Z86" i="5"/>
  <c r="AD86" i="5" s="1"/>
  <c r="Z85" i="5"/>
  <c r="AD85" i="5" s="1"/>
  <c r="Z84" i="5"/>
  <c r="AD84" i="5" s="1"/>
  <c r="Z83" i="5"/>
  <c r="AD83" i="5" s="1"/>
  <c r="Z82" i="5"/>
  <c r="AD82" i="5" s="1"/>
  <c r="Z81" i="5"/>
  <c r="AD81" i="5" s="1"/>
  <c r="Z80" i="5"/>
  <c r="AD80" i="5" s="1"/>
  <c r="Z79" i="5"/>
  <c r="AD79" i="5" s="1"/>
  <c r="Z78" i="5"/>
  <c r="AD78" i="5" s="1"/>
  <c r="Z77" i="5"/>
  <c r="AD77" i="5" s="1"/>
  <c r="Z76" i="5"/>
  <c r="AD76" i="5" s="1"/>
  <c r="Z75" i="5"/>
  <c r="AD75" i="5" s="1"/>
  <c r="Z74" i="5"/>
  <c r="AD74" i="5" s="1"/>
  <c r="Z73" i="5"/>
  <c r="AD73" i="5" s="1"/>
  <c r="Z72" i="5"/>
  <c r="AD72" i="5" s="1"/>
  <c r="Z71" i="5"/>
  <c r="AD71" i="5" s="1"/>
  <c r="Z70" i="5"/>
  <c r="AD70" i="5" s="1"/>
  <c r="Z69" i="5"/>
  <c r="AD69" i="5" s="1"/>
  <c r="Z68" i="5"/>
  <c r="AD68" i="5" s="1"/>
  <c r="Z67" i="5"/>
  <c r="AD67" i="5" s="1"/>
  <c r="Z66" i="5"/>
  <c r="AD66" i="5" s="1"/>
  <c r="Z65" i="5"/>
  <c r="AD65" i="5" s="1"/>
  <c r="Z64" i="5"/>
  <c r="AD64" i="5" s="1"/>
  <c r="Z63" i="5"/>
  <c r="AD63" i="5" s="1"/>
  <c r="Z62" i="5"/>
  <c r="AD62" i="5" s="1"/>
  <c r="Z61" i="5"/>
  <c r="AD61" i="5" s="1"/>
  <c r="Z60" i="5"/>
  <c r="AD60" i="5" s="1"/>
  <c r="Z59" i="5"/>
  <c r="AD59" i="5" s="1"/>
  <c r="Z58" i="5"/>
  <c r="AD58" i="5" s="1"/>
  <c r="Z57" i="5"/>
  <c r="AD57" i="5" s="1"/>
  <c r="Z56" i="5"/>
  <c r="AD56" i="5" s="1"/>
  <c r="Z55" i="5"/>
  <c r="AD55" i="5" s="1"/>
  <c r="Z54" i="5"/>
  <c r="AD54" i="5" s="1"/>
  <c r="Z53" i="5"/>
  <c r="AD53" i="5" s="1"/>
  <c r="Z52" i="5"/>
  <c r="AD52" i="5" s="1"/>
  <c r="Z51" i="5"/>
  <c r="AD51" i="5" s="1"/>
  <c r="Z50" i="5"/>
  <c r="AD50" i="5" s="1"/>
  <c r="Z49" i="5"/>
  <c r="AD49" i="5" s="1"/>
  <c r="Z48" i="5"/>
  <c r="AD48" i="5" s="1"/>
  <c r="Z47" i="5"/>
  <c r="AD47" i="5" s="1"/>
  <c r="Z46" i="5"/>
  <c r="AD46" i="5" s="1"/>
  <c r="Z45" i="5"/>
  <c r="AD45" i="5" s="1"/>
  <c r="Z44" i="5"/>
  <c r="AD44" i="5" s="1"/>
  <c r="Z43" i="5"/>
  <c r="AD43" i="5" s="1"/>
  <c r="Z42" i="5"/>
  <c r="AD42" i="5" s="1"/>
  <c r="Z41" i="5"/>
  <c r="AD41" i="5" s="1"/>
  <c r="Z40" i="5"/>
  <c r="AD40" i="5" s="1"/>
  <c r="Z39" i="5"/>
  <c r="AD39" i="5" s="1"/>
  <c r="Z38" i="5"/>
  <c r="AD38" i="5" s="1"/>
  <c r="Z37" i="5"/>
  <c r="AD37" i="5" s="1"/>
  <c r="Z36" i="5"/>
  <c r="AD36" i="5" s="1"/>
  <c r="Z35" i="5"/>
  <c r="AD35" i="5" s="1"/>
  <c r="Z34" i="5"/>
  <c r="AD34" i="5" s="1"/>
  <c r="Z33" i="5"/>
  <c r="AD33" i="5" s="1"/>
  <c r="Z32" i="5"/>
  <c r="AD32" i="5" s="1"/>
  <c r="Z31" i="5"/>
  <c r="AD31" i="5" s="1"/>
  <c r="Z30" i="5"/>
  <c r="AD30" i="5" s="1"/>
  <c r="Z29" i="5"/>
  <c r="AD29" i="5" s="1"/>
  <c r="Z28" i="5"/>
  <c r="AD28" i="5" s="1"/>
  <c r="Z27" i="5"/>
  <c r="AD27" i="5" s="1"/>
  <c r="Z26" i="5"/>
  <c r="AD26" i="5" s="1"/>
  <c r="Z25" i="5"/>
  <c r="AD25" i="5" s="1"/>
  <c r="Z24" i="5"/>
  <c r="AD24" i="5" s="1"/>
  <c r="Z23" i="5"/>
  <c r="AD23" i="5" s="1"/>
  <c r="Z22" i="5"/>
  <c r="AD22" i="5" s="1"/>
  <c r="Z21" i="5"/>
  <c r="AD21" i="5" s="1"/>
  <c r="Z20" i="5"/>
  <c r="AD20" i="5" s="1"/>
  <c r="Z19" i="5"/>
  <c r="AD19" i="5" s="1"/>
  <c r="Z18" i="5"/>
  <c r="AD18" i="5" s="1"/>
  <c r="Z17" i="5"/>
  <c r="AD17" i="5" s="1"/>
  <c r="Z16" i="5"/>
  <c r="AD16" i="5" s="1"/>
  <c r="Z15" i="5"/>
  <c r="AD15" i="5" s="1"/>
  <c r="Z14" i="5"/>
  <c r="AD14" i="5" s="1"/>
  <c r="Z13" i="5"/>
  <c r="AD13" i="5" s="1"/>
  <c r="Z12" i="5"/>
  <c r="AD12" i="5" s="1"/>
  <c r="Z11" i="5"/>
  <c r="AD11" i="5" s="1"/>
  <c r="Z10" i="5"/>
  <c r="AD10" i="5" s="1"/>
  <c r="Z9" i="5"/>
  <c r="AD9" i="5" s="1"/>
  <c r="Z8" i="5"/>
  <c r="AD8" i="5" s="1"/>
  <c r="Z7" i="5"/>
  <c r="AD7" i="5" s="1"/>
  <c r="Z6" i="5"/>
  <c r="AD6" i="5" s="1"/>
  <c r="Z5" i="5"/>
  <c r="AD5" i="5" s="1"/>
  <c r="Z4" i="5"/>
  <c r="AD4" i="5" s="1"/>
  <c r="Z3" i="5"/>
  <c r="AD3" i="5" s="1"/>
  <c r="T165" i="5"/>
  <c r="X165" i="5" s="1"/>
  <c r="T164" i="5"/>
  <c r="X164" i="5" s="1"/>
  <c r="T163" i="5"/>
  <c r="X163" i="5" s="1"/>
  <c r="T162" i="5"/>
  <c r="X162" i="5" s="1"/>
  <c r="T161" i="5"/>
  <c r="X161" i="5" s="1"/>
  <c r="T160" i="5"/>
  <c r="X160" i="5" s="1"/>
  <c r="T159" i="5"/>
  <c r="X159" i="5" s="1"/>
  <c r="T158" i="5"/>
  <c r="X158" i="5" s="1"/>
  <c r="T157" i="5"/>
  <c r="X157" i="5" s="1"/>
  <c r="T156" i="5"/>
  <c r="X156" i="5" s="1"/>
  <c r="X155" i="5"/>
  <c r="T155" i="5"/>
  <c r="T154" i="5"/>
  <c r="X154" i="5" s="1"/>
  <c r="T153" i="5"/>
  <c r="X153" i="5" s="1"/>
  <c r="T152" i="5"/>
  <c r="X152" i="5" s="1"/>
  <c r="X151" i="5"/>
  <c r="T151" i="5"/>
  <c r="T150" i="5"/>
  <c r="X150" i="5" s="1"/>
  <c r="T149" i="5"/>
  <c r="X149" i="5" s="1"/>
  <c r="T148" i="5"/>
  <c r="X148" i="5" s="1"/>
  <c r="T147" i="5"/>
  <c r="X147" i="5" s="1"/>
  <c r="T146" i="5"/>
  <c r="X146" i="5" s="1"/>
  <c r="T145" i="5"/>
  <c r="X145" i="5" s="1"/>
  <c r="T144" i="5"/>
  <c r="X144" i="5" s="1"/>
  <c r="T143" i="5"/>
  <c r="X143" i="5" s="1"/>
  <c r="T142" i="5"/>
  <c r="X142" i="5" s="1"/>
  <c r="T141" i="5"/>
  <c r="X141" i="5" s="1"/>
  <c r="T140" i="5"/>
  <c r="X140" i="5" s="1"/>
  <c r="T139" i="5"/>
  <c r="X139" i="5" s="1"/>
  <c r="T138" i="5"/>
  <c r="X138" i="5" s="1"/>
  <c r="T137" i="5"/>
  <c r="X137" i="5" s="1"/>
  <c r="T136" i="5"/>
  <c r="X136" i="5" s="1"/>
  <c r="T135" i="5"/>
  <c r="X135" i="5" s="1"/>
  <c r="T134" i="5"/>
  <c r="X134" i="5" s="1"/>
  <c r="T133" i="5"/>
  <c r="X133" i="5" s="1"/>
  <c r="T132" i="5"/>
  <c r="X132" i="5" s="1"/>
  <c r="T131" i="5"/>
  <c r="X131" i="5" s="1"/>
  <c r="T130" i="5"/>
  <c r="X130" i="5" s="1"/>
  <c r="T129" i="5"/>
  <c r="X129" i="5" s="1"/>
  <c r="T128" i="5"/>
  <c r="X128" i="5" s="1"/>
  <c r="T127" i="5"/>
  <c r="X127" i="5" s="1"/>
  <c r="T126" i="5"/>
  <c r="X126" i="5" s="1"/>
  <c r="T125" i="5"/>
  <c r="X125" i="5" s="1"/>
  <c r="T124" i="5"/>
  <c r="X124" i="5" s="1"/>
  <c r="T123" i="5"/>
  <c r="X123" i="5" s="1"/>
  <c r="T122" i="5"/>
  <c r="X122" i="5" s="1"/>
  <c r="T121" i="5"/>
  <c r="X121" i="5" s="1"/>
  <c r="T120" i="5"/>
  <c r="X120" i="5" s="1"/>
  <c r="X119" i="5"/>
  <c r="T119" i="5"/>
  <c r="T118" i="5"/>
  <c r="X118" i="5" s="1"/>
  <c r="T117" i="5"/>
  <c r="X117" i="5" s="1"/>
  <c r="T116" i="5"/>
  <c r="X116" i="5" s="1"/>
  <c r="T115" i="5"/>
  <c r="X115" i="5" s="1"/>
  <c r="T114" i="5"/>
  <c r="X114" i="5" s="1"/>
  <c r="T113" i="5"/>
  <c r="X113" i="5" s="1"/>
  <c r="T112" i="5"/>
  <c r="X112" i="5" s="1"/>
  <c r="T111" i="5"/>
  <c r="X111" i="5" s="1"/>
  <c r="T110" i="5"/>
  <c r="X110" i="5" s="1"/>
  <c r="T109" i="5"/>
  <c r="X109" i="5" s="1"/>
  <c r="T108" i="5"/>
  <c r="X108" i="5" s="1"/>
  <c r="T107" i="5"/>
  <c r="X107" i="5" s="1"/>
  <c r="T106" i="5"/>
  <c r="X106" i="5" s="1"/>
  <c r="T105" i="5"/>
  <c r="X105" i="5" s="1"/>
  <c r="T104" i="5"/>
  <c r="X104" i="5" s="1"/>
  <c r="X103" i="5"/>
  <c r="T103" i="5"/>
  <c r="T102" i="5"/>
  <c r="X102" i="5" s="1"/>
  <c r="T101" i="5"/>
  <c r="X101" i="5" s="1"/>
  <c r="T100" i="5"/>
  <c r="X100" i="5" s="1"/>
  <c r="X99" i="5"/>
  <c r="T99" i="5"/>
  <c r="T98" i="5"/>
  <c r="X98" i="5" s="1"/>
  <c r="T97" i="5"/>
  <c r="X97" i="5" s="1"/>
  <c r="T96" i="5"/>
  <c r="X96" i="5" s="1"/>
  <c r="T95" i="5"/>
  <c r="X95" i="5" s="1"/>
  <c r="T94" i="5"/>
  <c r="X94" i="5" s="1"/>
  <c r="T93" i="5"/>
  <c r="X93" i="5" s="1"/>
  <c r="T92" i="5"/>
  <c r="X92" i="5" s="1"/>
  <c r="T91" i="5"/>
  <c r="X91" i="5" s="1"/>
  <c r="T90" i="5"/>
  <c r="X90" i="5" s="1"/>
  <c r="T89" i="5"/>
  <c r="X89" i="5" s="1"/>
  <c r="T88" i="5"/>
  <c r="X88" i="5" s="1"/>
  <c r="X87" i="5"/>
  <c r="T87" i="5"/>
  <c r="T86" i="5"/>
  <c r="X86" i="5" s="1"/>
  <c r="T85" i="5"/>
  <c r="X85" i="5" s="1"/>
  <c r="T84" i="5"/>
  <c r="X84" i="5" s="1"/>
  <c r="T83" i="5"/>
  <c r="X83" i="5" s="1"/>
  <c r="T82" i="5"/>
  <c r="X82" i="5" s="1"/>
  <c r="T81" i="5"/>
  <c r="X81" i="5" s="1"/>
  <c r="T80" i="5"/>
  <c r="X80" i="5" s="1"/>
  <c r="T79" i="5"/>
  <c r="X79" i="5" s="1"/>
  <c r="T78" i="5"/>
  <c r="X78" i="5" s="1"/>
  <c r="T77" i="5"/>
  <c r="X77" i="5" s="1"/>
  <c r="T76" i="5"/>
  <c r="X76" i="5" s="1"/>
  <c r="T75" i="5"/>
  <c r="X75" i="5" s="1"/>
  <c r="T74" i="5"/>
  <c r="X74" i="5" s="1"/>
  <c r="T73" i="5"/>
  <c r="X73" i="5" s="1"/>
  <c r="T72" i="5"/>
  <c r="X72" i="5" s="1"/>
  <c r="X71" i="5"/>
  <c r="T71" i="5"/>
  <c r="T70" i="5"/>
  <c r="X70" i="5" s="1"/>
  <c r="T69" i="5"/>
  <c r="X69" i="5" s="1"/>
  <c r="T68" i="5"/>
  <c r="X68" i="5" s="1"/>
  <c r="T67" i="5"/>
  <c r="X67" i="5" s="1"/>
  <c r="T66" i="5"/>
  <c r="X66" i="5" s="1"/>
  <c r="T65" i="5"/>
  <c r="X65" i="5" s="1"/>
  <c r="T64" i="5"/>
  <c r="X64" i="5" s="1"/>
  <c r="T63" i="5"/>
  <c r="X63" i="5" s="1"/>
  <c r="T62" i="5"/>
  <c r="X62" i="5" s="1"/>
  <c r="T61" i="5"/>
  <c r="X61" i="5" s="1"/>
  <c r="T60" i="5"/>
  <c r="X60" i="5" s="1"/>
  <c r="T59" i="5"/>
  <c r="X59" i="5" s="1"/>
  <c r="T58" i="5"/>
  <c r="X58" i="5" s="1"/>
  <c r="T57" i="5"/>
  <c r="X57" i="5" s="1"/>
  <c r="T56" i="5"/>
  <c r="X56" i="5" s="1"/>
  <c r="X55" i="5"/>
  <c r="T55" i="5"/>
  <c r="T54" i="5"/>
  <c r="X54" i="5" s="1"/>
  <c r="T53" i="5"/>
  <c r="X53" i="5" s="1"/>
  <c r="T52" i="5"/>
  <c r="X52" i="5" s="1"/>
  <c r="T51" i="5"/>
  <c r="X51" i="5" s="1"/>
  <c r="T50" i="5"/>
  <c r="X50" i="5" s="1"/>
  <c r="T49" i="5"/>
  <c r="X49" i="5" s="1"/>
  <c r="T48" i="5"/>
  <c r="X48" i="5" s="1"/>
  <c r="T47" i="5"/>
  <c r="X47" i="5" s="1"/>
  <c r="T46" i="5"/>
  <c r="X46" i="5" s="1"/>
  <c r="T45" i="5"/>
  <c r="X45" i="5" s="1"/>
  <c r="T44" i="5"/>
  <c r="X44" i="5" s="1"/>
  <c r="T43" i="5"/>
  <c r="X43" i="5" s="1"/>
  <c r="T42" i="5"/>
  <c r="X42" i="5" s="1"/>
  <c r="T41" i="5"/>
  <c r="X41" i="5" s="1"/>
  <c r="T40" i="5"/>
  <c r="X40" i="5" s="1"/>
  <c r="X39" i="5"/>
  <c r="T39" i="5"/>
  <c r="T38" i="5"/>
  <c r="X38" i="5" s="1"/>
  <c r="T37" i="5"/>
  <c r="X37" i="5" s="1"/>
  <c r="T36" i="5"/>
  <c r="X36" i="5" s="1"/>
  <c r="X35" i="5"/>
  <c r="T35" i="5"/>
  <c r="T34" i="5"/>
  <c r="X34" i="5" s="1"/>
  <c r="T33" i="5"/>
  <c r="X33" i="5" s="1"/>
  <c r="T32" i="5"/>
  <c r="X32" i="5" s="1"/>
  <c r="T31" i="5"/>
  <c r="X31" i="5" s="1"/>
  <c r="T30" i="5"/>
  <c r="X30" i="5" s="1"/>
  <c r="T29" i="5"/>
  <c r="X29" i="5" s="1"/>
  <c r="T28" i="5"/>
  <c r="X28" i="5" s="1"/>
  <c r="T27" i="5"/>
  <c r="X27" i="5" s="1"/>
  <c r="T26" i="5"/>
  <c r="X26" i="5" s="1"/>
  <c r="T25" i="5"/>
  <c r="X25" i="5" s="1"/>
  <c r="T24" i="5"/>
  <c r="X24" i="5" s="1"/>
  <c r="X23" i="5"/>
  <c r="T23" i="5"/>
  <c r="T22" i="5"/>
  <c r="X22" i="5" s="1"/>
  <c r="T21" i="5"/>
  <c r="X21" i="5" s="1"/>
  <c r="T20" i="5"/>
  <c r="X20" i="5" s="1"/>
  <c r="T19" i="5"/>
  <c r="X19" i="5" s="1"/>
  <c r="T18" i="5"/>
  <c r="X18" i="5" s="1"/>
  <c r="T17" i="5"/>
  <c r="X17" i="5" s="1"/>
  <c r="T16" i="5"/>
  <c r="X16" i="5" s="1"/>
  <c r="T15" i="5"/>
  <c r="X15" i="5" s="1"/>
  <c r="T14" i="5"/>
  <c r="X14" i="5" s="1"/>
  <c r="T13" i="5"/>
  <c r="X13" i="5" s="1"/>
  <c r="T12" i="5"/>
  <c r="X12" i="5" s="1"/>
  <c r="T11" i="5"/>
  <c r="X11" i="5" s="1"/>
  <c r="T10" i="5"/>
  <c r="X10" i="5" s="1"/>
  <c r="T9" i="5"/>
  <c r="X9" i="5" s="1"/>
  <c r="T8" i="5"/>
  <c r="X8" i="5" s="1"/>
  <c r="T7" i="5"/>
  <c r="X7" i="5" s="1"/>
  <c r="T6" i="5"/>
  <c r="X6" i="5" s="1"/>
  <c r="T5" i="5"/>
  <c r="X5" i="5" s="1"/>
  <c r="T4" i="5"/>
  <c r="X4" i="5" s="1"/>
  <c r="T3" i="5"/>
  <c r="X3" i="5" s="1"/>
  <c r="N4" i="5"/>
  <c r="R4" i="5" s="1"/>
  <c r="N5" i="5"/>
  <c r="R5" i="5" s="1"/>
  <c r="N6" i="5"/>
  <c r="R6" i="5" s="1"/>
  <c r="N7" i="5"/>
  <c r="N8" i="5"/>
  <c r="N9" i="5"/>
  <c r="R9" i="5" s="1"/>
  <c r="N10" i="5"/>
  <c r="N11" i="5"/>
  <c r="R11" i="5" s="1"/>
  <c r="N12" i="5"/>
  <c r="R12" i="5" s="1"/>
  <c r="N13" i="5"/>
  <c r="R13" i="5" s="1"/>
  <c r="N14" i="5"/>
  <c r="N15" i="5"/>
  <c r="R15" i="5" s="1"/>
  <c r="N16" i="5"/>
  <c r="R16" i="5" s="1"/>
  <c r="N17" i="5"/>
  <c r="R17" i="5" s="1"/>
  <c r="N18" i="5"/>
  <c r="R18" i="5" s="1"/>
  <c r="N19" i="5"/>
  <c r="R19" i="5" s="1"/>
  <c r="N20" i="5"/>
  <c r="R20" i="5" s="1"/>
  <c r="N21" i="5"/>
  <c r="R21" i="5" s="1"/>
  <c r="N22" i="5"/>
  <c r="N23" i="5"/>
  <c r="N24" i="5"/>
  <c r="N25" i="5"/>
  <c r="R25" i="5" s="1"/>
  <c r="N26" i="5"/>
  <c r="R26" i="5" s="1"/>
  <c r="N27" i="5"/>
  <c r="R27" i="5" s="1"/>
  <c r="N28" i="5"/>
  <c r="R28" i="5" s="1"/>
  <c r="N29" i="5"/>
  <c r="R29" i="5" s="1"/>
  <c r="N30" i="5"/>
  <c r="R30" i="5" s="1"/>
  <c r="N31" i="5"/>
  <c r="N32" i="5"/>
  <c r="N33" i="5"/>
  <c r="R33" i="5" s="1"/>
  <c r="N34" i="5"/>
  <c r="R34" i="5" s="1"/>
  <c r="N35" i="5"/>
  <c r="R35" i="5" s="1"/>
  <c r="N36" i="5"/>
  <c r="N37" i="5"/>
  <c r="R37" i="5" s="1"/>
  <c r="N38" i="5"/>
  <c r="R38" i="5" s="1"/>
  <c r="N39" i="5"/>
  <c r="N40" i="5"/>
  <c r="R40" i="5" s="1"/>
  <c r="N41" i="5"/>
  <c r="R41" i="5" s="1"/>
  <c r="N42" i="5"/>
  <c r="R42" i="5" s="1"/>
  <c r="N43" i="5"/>
  <c r="R43" i="5" s="1"/>
  <c r="N44" i="5"/>
  <c r="N45" i="5"/>
  <c r="R45" i="5" s="1"/>
  <c r="N46" i="5"/>
  <c r="N47" i="5"/>
  <c r="N48" i="5"/>
  <c r="R48" i="5" s="1"/>
  <c r="N49" i="5"/>
  <c r="R49" i="5" s="1"/>
  <c r="N50" i="5"/>
  <c r="R50" i="5" s="1"/>
  <c r="N51" i="5"/>
  <c r="R51" i="5" s="1"/>
  <c r="N52" i="5"/>
  <c r="N53" i="5"/>
  <c r="R53" i="5" s="1"/>
  <c r="N54" i="5"/>
  <c r="R54" i="5" s="1"/>
  <c r="N55" i="5"/>
  <c r="N56" i="5"/>
  <c r="N57" i="5"/>
  <c r="R57" i="5" s="1"/>
  <c r="N58" i="5"/>
  <c r="R58" i="5" s="1"/>
  <c r="N59" i="5"/>
  <c r="R59" i="5" s="1"/>
  <c r="N60" i="5"/>
  <c r="N61" i="5"/>
  <c r="R61" i="5" s="1"/>
  <c r="N62" i="5"/>
  <c r="R62" i="5" s="1"/>
  <c r="N63" i="5"/>
  <c r="N64" i="5"/>
  <c r="N65" i="5"/>
  <c r="N66" i="5"/>
  <c r="R66" i="5" s="1"/>
  <c r="N67" i="5"/>
  <c r="R67" i="5" s="1"/>
  <c r="N68" i="5"/>
  <c r="N69" i="5"/>
  <c r="R69" i="5" s="1"/>
  <c r="N70" i="5"/>
  <c r="R70" i="5" s="1"/>
  <c r="N71" i="5"/>
  <c r="N72" i="5"/>
  <c r="N73" i="5"/>
  <c r="R73" i="5" s="1"/>
  <c r="N74" i="5"/>
  <c r="R74" i="5" s="1"/>
  <c r="N75" i="5"/>
  <c r="R75" i="5" s="1"/>
  <c r="N76" i="5"/>
  <c r="N77" i="5"/>
  <c r="R77" i="5" s="1"/>
  <c r="N78" i="5"/>
  <c r="N79" i="5"/>
  <c r="N80" i="5"/>
  <c r="N81" i="5"/>
  <c r="R81" i="5" s="1"/>
  <c r="N82" i="5"/>
  <c r="R82" i="5" s="1"/>
  <c r="N83" i="5"/>
  <c r="R83" i="5" s="1"/>
  <c r="N84" i="5"/>
  <c r="N85" i="5"/>
  <c r="R85" i="5" s="1"/>
  <c r="N86" i="5"/>
  <c r="R86" i="5" s="1"/>
  <c r="N87" i="5"/>
  <c r="N88" i="5"/>
  <c r="N89" i="5"/>
  <c r="R89" i="5" s="1"/>
  <c r="N90" i="5"/>
  <c r="R90" i="5" s="1"/>
  <c r="N91" i="5"/>
  <c r="R91" i="5" s="1"/>
  <c r="N92" i="5"/>
  <c r="N93" i="5"/>
  <c r="R93" i="5" s="1"/>
  <c r="N94" i="5"/>
  <c r="R94" i="5" s="1"/>
  <c r="N95" i="5"/>
  <c r="N96" i="5"/>
  <c r="R96" i="5" s="1"/>
  <c r="N97" i="5"/>
  <c r="N98" i="5"/>
  <c r="N99" i="5"/>
  <c r="R99" i="5" s="1"/>
  <c r="N100" i="5"/>
  <c r="N101" i="5"/>
  <c r="R101" i="5" s="1"/>
  <c r="N102" i="5"/>
  <c r="R102" i="5" s="1"/>
  <c r="N103" i="5"/>
  <c r="N104" i="5"/>
  <c r="R104" i="5" s="1"/>
  <c r="N105" i="5"/>
  <c r="N106" i="5"/>
  <c r="R106" i="5" s="1"/>
  <c r="N107" i="5"/>
  <c r="R107" i="5" s="1"/>
  <c r="N108" i="5"/>
  <c r="N109" i="5"/>
  <c r="R109" i="5" s="1"/>
  <c r="N110" i="5"/>
  <c r="R110" i="5" s="1"/>
  <c r="N111" i="5"/>
  <c r="N112" i="5"/>
  <c r="N113" i="5"/>
  <c r="R113" i="5" s="1"/>
  <c r="N114" i="5"/>
  <c r="R114" i="5" s="1"/>
  <c r="N115" i="5"/>
  <c r="R115" i="5" s="1"/>
  <c r="N116" i="5"/>
  <c r="N117" i="5"/>
  <c r="R117" i="5" s="1"/>
  <c r="N118" i="5"/>
  <c r="N119" i="5"/>
  <c r="N120" i="5"/>
  <c r="N121" i="5"/>
  <c r="R121" i="5" s="1"/>
  <c r="N122" i="5"/>
  <c r="R122" i="5" s="1"/>
  <c r="N123" i="5"/>
  <c r="R123" i="5" s="1"/>
  <c r="N124" i="5"/>
  <c r="N125" i="5"/>
  <c r="R125" i="5" s="1"/>
  <c r="N126" i="5"/>
  <c r="N127" i="5"/>
  <c r="N128" i="5"/>
  <c r="R128" i="5" s="1"/>
  <c r="N129" i="5"/>
  <c r="N130" i="5"/>
  <c r="R130" i="5" s="1"/>
  <c r="N131" i="5"/>
  <c r="R131" i="5" s="1"/>
  <c r="N132" i="5"/>
  <c r="R132" i="5" s="1"/>
  <c r="N133" i="5"/>
  <c r="R133" i="5" s="1"/>
  <c r="N134" i="5"/>
  <c r="R134" i="5" s="1"/>
  <c r="N135" i="5"/>
  <c r="N136" i="5"/>
  <c r="N137" i="5"/>
  <c r="R137" i="5" s="1"/>
  <c r="N138" i="5"/>
  <c r="R138" i="5" s="1"/>
  <c r="N139" i="5"/>
  <c r="R139" i="5" s="1"/>
  <c r="N140" i="5"/>
  <c r="N141" i="5"/>
  <c r="R141" i="5" s="1"/>
  <c r="N142" i="5"/>
  <c r="R142" i="5" s="1"/>
  <c r="N143" i="5"/>
  <c r="N144" i="5"/>
  <c r="N145" i="5"/>
  <c r="R145" i="5" s="1"/>
  <c r="N146" i="5"/>
  <c r="R146" i="5" s="1"/>
  <c r="N147" i="5"/>
  <c r="R147" i="5" s="1"/>
  <c r="N148" i="5"/>
  <c r="N149" i="5"/>
  <c r="R149" i="5" s="1"/>
  <c r="N150" i="5"/>
  <c r="R150" i="5" s="1"/>
  <c r="N151" i="5"/>
  <c r="N152" i="5"/>
  <c r="R152" i="5" s="1"/>
  <c r="N153" i="5"/>
  <c r="N154" i="5"/>
  <c r="N155" i="5"/>
  <c r="R155" i="5" s="1"/>
  <c r="N156" i="5"/>
  <c r="N157" i="5"/>
  <c r="R157" i="5" s="1"/>
  <c r="N158" i="5"/>
  <c r="N159" i="5"/>
  <c r="N160" i="5"/>
  <c r="N161" i="5"/>
  <c r="R161" i="5" s="1"/>
  <c r="N162" i="5"/>
  <c r="N163" i="5"/>
  <c r="R163" i="5" s="1"/>
  <c r="N164" i="5"/>
  <c r="R164" i="5" s="1"/>
  <c r="N165" i="5"/>
  <c r="R165" i="5" s="1"/>
  <c r="N3" i="5"/>
  <c r="R3" i="5" s="1"/>
  <c r="R7" i="5"/>
  <c r="R8" i="5"/>
  <c r="R10" i="5"/>
  <c r="R14" i="5"/>
  <c r="R22" i="5"/>
  <c r="R23" i="5"/>
  <c r="R24" i="5"/>
  <c r="R31" i="5"/>
  <c r="R32" i="5"/>
  <c r="R36" i="5"/>
  <c r="R39" i="5"/>
  <c r="R44" i="5"/>
  <c r="R46" i="5"/>
  <c r="R47" i="5"/>
  <c r="R52" i="5"/>
  <c r="R55" i="5"/>
  <c r="R56" i="5"/>
  <c r="R60" i="5"/>
  <c r="R63" i="5"/>
  <c r="R64" i="5"/>
  <c r="R65" i="5"/>
  <c r="R68" i="5"/>
  <c r="R71" i="5"/>
  <c r="R72" i="5"/>
  <c r="R76" i="5"/>
  <c r="R78" i="5"/>
  <c r="R79" i="5"/>
  <c r="R80" i="5"/>
  <c r="R84" i="5"/>
  <c r="R87" i="5"/>
  <c r="R88" i="5"/>
  <c r="R92" i="5"/>
  <c r="R95" i="5"/>
  <c r="R97" i="5"/>
  <c r="R98" i="5"/>
  <c r="R100" i="5"/>
  <c r="R103" i="5"/>
  <c r="R105" i="5"/>
  <c r="R108" i="5"/>
  <c r="R111" i="5"/>
  <c r="R112" i="5"/>
  <c r="R116" i="5"/>
  <c r="R118" i="5"/>
  <c r="R119" i="5"/>
  <c r="R120" i="5"/>
  <c r="R124" i="5"/>
  <c r="R126" i="5"/>
  <c r="R127" i="5"/>
  <c r="R129" i="5"/>
  <c r="R135" i="5"/>
  <c r="R136" i="5"/>
  <c r="R140" i="5"/>
  <c r="R143" i="5"/>
  <c r="R144" i="5"/>
  <c r="R148" i="5"/>
  <c r="R151" i="5"/>
  <c r="R153" i="5"/>
  <c r="R154" i="5"/>
  <c r="R156" i="5"/>
  <c r="R158" i="5"/>
  <c r="R159" i="5"/>
  <c r="R160" i="5"/>
  <c r="R162" i="5"/>
  <c r="K3" i="5"/>
  <c r="K48" i="5"/>
  <c r="I4" i="5"/>
  <c r="K4" i="5" s="1"/>
  <c r="I71" i="5"/>
  <c r="K71" i="5" s="1"/>
  <c r="I72" i="5"/>
  <c r="K72" i="5" s="1"/>
  <c r="I73" i="5"/>
  <c r="K73" i="5" s="1"/>
  <c r="I74" i="5"/>
  <c r="K74" i="5" s="1"/>
  <c r="I75" i="5"/>
  <c r="K75" i="5" s="1"/>
  <c r="I76" i="5"/>
  <c r="K76" i="5" s="1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87" i="5"/>
  <c r="K87" i="5" s="1"/>
  <c r="I88" i="5"/>
  <c r="K88" i="5" s="1"/>
  <c r="I89" i="5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95" i="5"/>
  <c r="K95" i="5" s="1"/>
  <c r="I96" i="5"/>
  <c r="K96" i="5" s="1"/>
  <c r="I97" i="5"/>
  <c r="K97" i="5" s="1"/>
  <c r="I98" i="5"/>
  <c r="K98" i="5" s="1"/>
  <c r="I99" i="5"/>
  <c r="K99" i="5" s="1"/>
  <c r="I100" i="5"/>
  <c r="K100" i="5" s="1"/>
  <c r="I101" i="5"/>
  <c r="K101" i="5" s="1"/>
  <c r="I102" i="5"/>
  <c r="K102" i="5" s="1"/>
  <c r="I103" i="5"/>
  <c r="K103" i="5" s="1"/>
  <c r="I104" i="5"/>
  <c r="K104" i="5" s="1"/>
  <c r="I105" i="5"/>
  <c r="K105" i="5" s="1"/>
  <c r="I106" i="5"/>
  <c r="K106" i="5" s="1"/>
  <c r="I107" i="5"/>
  <c r="K107" i="5" s="1"/>
  <c r="I108" i="5"/>
  <c r="K108" i="5" s="1"/>
  <c r="I109" i="5"/>
  <c r="K109" i="5" s="1"/>
  <c r="I110" i="5"/>
  <c r="K110" i="5" s="1"/>
  <c r="I111" i="5"/>
  <c r="K111" i="5" s="1"/>
  <c r="I112" i="5"/>
  <c r="K112" i="5" s="1"/>
  <c r="I113" i="5"/>
  <c r="K113" i="5" s="1"/>
  <c r="I114" i="5"/>
  <c r="K114" i="5" s="1"/>
  <c r="I115" i="5"/>
  <c r="K115" i="5" s="1"/>
  <c r="I116" i="5"/>
  <c r="K116" i="5" s="1"/>
  <c r="I117" i="5"/>
  <c r="K117" i="5" s="1"/>
  <c r="I118" i="5"/>
  <c r="K118" i="5" s="1"/>
  <c r="I119" i="5"/>
  <c r="K119" i="5" s="1"/>
  <c r="I120" i="5"/>
  <c r="K120" i="5" s="1"/>
  <c r="I121" i="5"/>
  <c r="K121" i="5" s="1"/>
  <c r="I122" i="5"/>
  <c r="K122" i="5" s="1"/>
  <c r="I123" i="5"/>
  <c r="K123" i="5" s="1"/>
  <c r="I124" i="5"/>
  <c r="K124" i="5" s="1"/>
  <c r="I125" i="5"/>
  <c r="K125" i="5" s="1"/>
  <c r="I126" i="5"/>
  <c r="K126" i="5" s="1"/>
  <c r="I127" i="5"/>
  <c r="K127" i="5" s="1"/>
  <c r="I128" i="5"/>
  <c r="K128" i="5" s="1"/>
  <c r="I129" i="5"/>
  <c r="K129" i="5" s="1"/>
  <c r="I130" i="5"/>
  <c r="K130" i="5" s="1"/>
  <c r="I131" i="5"/>
  <c r="K131" i="5" s="1"/>
  <c r="I132" i="5"/>
  <c r="K132" i="5" s="1"/>
  <c r="I133" i="5"/>
  <c r="K133" i="5" s="1"/>
  <c r="I134" i="5"/>
  <c r="K134" i="5" s="1"/>
  <c r="I135" i="5"/>
  <c r="K135" i="5" s="1"/>
  <c r="I136" i="5"/>
  <c r="K136" i="5" s="1"/>
  <c r="I137" i="5"/>
  <c r="K137" i="5" s="1"/>
  <c r="I138" i="5"/>
  <c r="K138" i="5" s="1"/>
  <c r="I139" i="5"/>
  <c r="K139" i="5" s="1"/>
  <c r="I140" i="5"/>
  <c r="K140" i="5" s="1"/>
  <c r="I141" i="5"/>
  <c r="K141" i="5" s="1"/>
  <c r="I142" i="5"/>
  <c r="K142" i="5" s="1"/>
  <c r="I143" i="5"/>
  <c r="K143" i="5" s="1"/>
  <c r="I144" i="5"/>
  <c r="K144" i="5" s="1"/>
  <c r="I145" i="5"/>
  <c r="K145" i="5" s="1"/>
  <c r="I146" i="5"/>
  <c r="K146" i="5" s="1"/>
  <c r="I147" i="5"/>
  <c r="K147" i="5" s="1"/>
  <c r="I148" i="5"/>
  <c r="K148" i="5" s="1"/>
  <c r="I149" i="5"/>
  <c r="K149" i="5" s="1"/>
  <c r="I150" i="5"/>
  <c r="K150" i="5" s="1"/>
  <c r="I151" i="5"/>
  <c r="K151" i="5" s="1"/>
  <c r="I152" i="5"/>
  <c r="K152" i="5" s="1"/>
  <c r="I153" i="5"/>
  <c r="K153" i="5" s="1"/>
  <c r="I154" i="5"/>
  <c r="K154" i="5" s="1"/>
  <c r="I155" i="5"/>
  <c r="K155" i="5" s="1"/>
  <c r="I156" i="5"/>
  <c r="K156" i="5" s="1"/>
  <c r="I157" i="5"/>
  <c r="K157" i="5" s="1"/>
  <c r="I158" i="5"/>
  <c r="K158" i="5" s="1"/>
  <c r="I159" i="5"/>
  <c r="K159" i="5" s="1"/>
  <c r="I160" i="5"/>
  <c r="K160" i="5" s="1"/>
  <c r="I161" i="5"/>
  <c r="K161" i="5" s="1"/>
  <c r="I162" i="5"/>
  <c r="K162" i="5" s="1"/>
  <c r="I163" i="5"/>
  <c r="K163" i="5" s="1"/>
  <c r="I164" i="5"/>
  <c r="K164" i="5" s="1"/>
  <c r="I165" i="5"/>
  <c r="K165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I49" i="5"/>
  <c r="K49" i="5" s="1"/>
  <c r="I50" i="5"/>
  <c r="K50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</calcChain>
</file>

<file path=xl/sharedStrings.xml><?xml version="1.0" encoding="utf-8"?>
<sst xmlns="http://schemas.openxmlformats.org/spreadsheetml/2006/main" count="442" uniqueCount="345">
  <si>
    <t>Disciplina</t>
  </si>
  <si>
    <t>Alternativa 1</t>
  </si>
  <si>
    <t>Alternativa 2</t>
  </si>
  <si>
    <t>Alternativa 3</t>
  </si>
  <si>
    <t>Alternativa 4</t>
  </si>
  <si>
    <t>Diciplinas</t>
  </si>
  <si>
    <t xml:space="preserve"> Banco de Dados</t>
  </si>
  <si>
    <t xml:space="preserve"> BD</t>
  </si>
  <si>
    <t xml:space="preserve"> Programação</t>
  </si>
  <si>
    <t xml:space="preserve"> Prog</t>
  </si>
  <si>
    <t xml:space="preserve"> Redes de Computadores</t>
  </si>
  <si>
    <t xml:space="preserve"> Redes</t>
  </si>
  <si>
    <t xml:space="preserve"> Inteligência Artificial</t>
  </si>
  <si>
    <t xml:space="preserve"> IA</t>
  </si>
  <si>
    <t xml:space="preserve"> Desenvolvimento Web</t>
  </si>
  <si>
    <t xml:space="preserve"> Web</t>
  </si>
  <si>
    <t xml:space="preserve"> Análise de Sistemas</t>
  </si>
  <si>
    <t xml:space="preserve"> AS</t>
  </si>
  <si>
    <t xml:space="preserve"> Ciência de Dados</t>
  </si>
  <si>
    <t xml:space="preserve"> Dados</t>
  </si>
  <si>
    <t xml:space="preserve"> Desenvolvimento Mobile</t>
  </si>
  <si>
    <t xml:space="preserve"> Mob</t>
  </si>
  <si>
    <t xml:space="preserve"> Internet das Coisas</t>
  </si>
  <si>
    <t xml:space="preserve"> IoT</t>
  </si>
  <si>
    <t xml:space="preserve"> Machine Learning</t>
  </si>
  <si>
    <t xml:space="preserve"> ML</t>
  </si>
  <si>
    <t xml:space="preserve"> Desenvolvimento de Software</t>
  </si>
  <si>
    <t xml:space="preserve"> Dev</t>
  </si>
  <si>
    <t xml:space="preserve"> Cibersegurança</t>
  </si>
  <si>
    <t xml:space="preserve"> Cib</t>
  </si>
  <si>
    <t xml:space="preserve"> Design de Interação</t>
  </si>
  <si>
    <t xml:space="preserve"> Desi</t>
  </si>
  <si>
    <t xml:space="preserve"> Desenvolvimento de Jogos</t>
  </si>
  <si>
    <t xml:space="preserve"> Jogos</t>
  </si>
  <si>
    <t xml:space="preserve"> Prog Orientada Objetos</t>
  </si>
  <si>
    <t xml:space="preserve"> POO</t>
  </si>
  <si>
    <t xml:space="preserve"> Computação em Nuvem</t>
  </si>
  <si>
    <t xml:space="preserve"> Nuvem</t>
  </si>
  <si>
    <t xml:space="preserve"> Algoritmos</t>
  </si>
  <si>
    <t xml:space="preserve"> Alg</t>
  </si>
  <si>
    <t xml:space="preserve"> Blockchain</t>
  </si>
  <si>
    <t xml:space="preserve"> Block</t>
  </si>
  <si>
    <t xml:space="preserve"> Realidade Aumentada</t>
  </si>
  <si>
    <t xml:space="preserve"> RA</t>
  </si>
  <si>
    <t xml:space="preserve"> User Experience</t>
  </si>
  <si>
    <t xml:space="preserve"> UX</t>
  </si>
  <si>
    <t xml:space="preserve"> Testes de Software</t>
  </si>
  <si>
    <t xml:space="preserve"> Teste</t>
  </si>
  <si>
    <t xml:space="preserve"> Engenharia de Software</t>
  </si>
  <si>
    <t xml:space="preserve"> Eng</t>
  </si>
  <si>
    <t xml:space="preserve"> Interface do Usuário</t>
  </si>
  <si>
    <t xml:space="preserve"> UI</t>
  </si>
  <si>
    <t xml:space="preserve"> E-commerce</t>
  </si>
  <si>
    <t xml:space="preserve"> Ecom</t>
  </si>
  <si>
    <t xml:space="preserve"> Programação Web</t>
  </si>
  <si>
    <t xml:space="preserve"> Desenvolvimento de Aplicativos</t>
  </si>
  <si>
    <t xml:space="preserve"> Apps</t>
  </si>
  <si>
    <t xml:space="preserve"> DevOps</t>
  </si>
  <si>
    <t xml:space="preserve"> DvOps</t>
  </si>
  <si>
    <t xml:space="preserve"> Desenvolvimento Ágil</t>
  </si>
  <si>
    <t xml:space="preserve"> Ágil</t>
  </si>
  <si>
    <t xml:space="preserve"> Realidade Virtual</t>
  </si>
  <si>
    <t xml:space="preserve"> RV</t>
  </si>
  <si>
    <t xml:space="preserve"> Desenvolvimento de Games</t>
  </si>
  <si>
    <t xml:space="preserve"> Games</t>
  </si>
  <si>
    <t xml:space="preserve"> Arquitetura de Software</t>
  </si>
  <si>
    <t xml:space="preserve"> Arq</t>
  </si>
  <si>
    <t xml:space="preserve"> Sistemas Operacionais</t>
  </si>
  <si>
    <t xml:space="preserve"> SO</t>
  </si>
  <si>
    <t xml:space="preserve"> Desenvolvimento Front-end</t>
  </si>
  <si>
    <t xml:space="preserve"> Front</t>
  </si>
  <si>
    <t>ID-Disciplina</t>
  </si>
  <si>
    <t>Pontuação</t>
  </si>
  <si>
    <t>Enunciado</t>
  </si>
  <si>
    <t>Questões</t>
  </si>
  <si>
    <t>Sigla</t>
  </si>
  <si>
    <t>Insert Questão</t>
  </si>
  <si>
    <t>CALL inserirQuestao(</t>
  </si>
  <si>
    <t>$$$</t>
  </si>
  <si>
    <t>);</t>
  </si>
  <si>
    <t xml:space="preserve"> !aspa! </t>
  </si>
  <si>
    <t>ID Questão</t>
  </si>
  <si>
    <t>ID-Questao</t>
  </si>
  <si>
    <t>Correta</t>
  </si>
  <si>
    <t>Insert Al1</t>
  </si>
  <si>
    <t>CALL inserirAlternativa(</t>
  </si>
  <si>
    <t>!!!</t>
  </si>
  <si>
    <t>Insert Al2</t>
  </si>
  <si>
    <t>Insert Al3</t>
  </si>
  <si>
    <t>Insert Al4</t>
  </si>
  <si>
    <t>Qual é a função principal de um loop em programação?</t>
  </si>
  <si>
    <t>Executar um bloco de código repetidamente enquanto uma condição é verdadeira</t>
  </si>
  <si>
    <t>Parar a execução de um programa</t>
  </si>
  <si>
    <t>Criar variáveis automaticamente</t>
  </si>
  <si>
    <t>Exibir informações na tela sem repetição</t>
  </si>
  <si>
    <t>Em JavaScript, qual símbolo é usado para denotar a concatenação de strings?</t>
  </si>
  <si>
    <t>- (hífen)</t>
  </si>
  <si>
    <t>&amp; (e comercial)</t>
  </si>
  <si>
    <t>+ (sinal de mais)</t>
  </si>
  <si>
    <t>/ (barra)</t>
  </si>
  <si>
    <t>Qual destas opções descreve corretamente um conceito de "Função Pura" em programação funcional?</t>
  </si>
  <si>
    <t>Uma função que altera o estado global do programa.</t>
  </si>
  <si>
    <t>Uma função que retorna valores aleatórios.</t>
  </si>
  <si>
    <t>Uma função que, dado o mesmo input, sempre retorna o mesmo output e não causa efeitos colaterais.</t>
  </si>
  <si>
    <t>Uma função que cria variáveis dinamicamente.</t>
  </si>
  <si>
    <t>Em Python, qual será o resultado da seguinte expressão? print(2 ** 3 * 2)</t>
  </si>
  <si>
    <r>
      <t xml:space="preserve">No contexto de banco de dados SQL, qual comando é usado para </t>
    </r>
    <r>
      <rPr>
        <b/>
        <sz val="10"/>
        <color rgb="FF000000"/>
        <rFont val="Arial"/>
        <scheme val="minor"/>
      </rPr>
      <t>adicionar uma nova coluna</t>
    </r>
    <r>
      <rPr>
        <sz val="10"/>
        <color rgb="FF000000"/>
        <rFont val="Arial"/>
        <scheme val="minor"/>
      </rPr>
      <t xml:space="preserve"> em uma tabela existente?</t>
    </r>
  </si>
  <si>
    <t>SELECT</t>
  </si>
  <si>
    <t>INSERT</t>
  </si>
  <si>
    <t>DELETE</t>
  </si>
  <si>
    <t>ALTER TABLE</t>
  </si>
  <si>
    <r>
      <t xml:space="preserve">Qual é a principal função de um </t>
    </r>
    <r>
      <rPr>
        <b/>
        <sz val="10"/>
        <color rgb="FF000000"/>
        <rFont val="Arial"/>
        <scheme val="minor"/>
      </rPr>
      <t>roteador</t>
    </r>
    <r>
      <rPr>
        <sz val="10"/>
        <color rgb="FF000000"/>
        <rFont val="Arial"/>
        <scheme val="minor"/>
      </rPr>
      <t xml:space="preserve"> em uma rede de computadores?</t>
    </r>
  </si>
  <si>
    <t>Garantir a segurança dos dados por criptografia.</t>
  </si>
  <si>
    <t>Gerenciar dispositivos conectados via Bluetooth.</t>
  </si>
  <si>
    <t>Interligar diferentes redes e encaminhar pacotes entre elas.</t>
  </si>
  <si>
    <t>Controlar os endereços IP de dispositivos por meio de DHCP</t>
  </si>
  <si>
    <r>
      <t xml:space="preserve">Qual camada do modelo </t>
    </r>
    <r>
      <rPr>
        <b/>
        <sz val="10"/>
        <color rgb="FF000000"/>
        <rFont val="Arial"/>
        <scheme val="minor"/>
      </rPr>
      <t>OSI</t>
    </r>
    <r>
      <rPr>
        <sz val="10"/>
        <color rgb="FF000000"/>
        <rFont val="Arial"/>
        <scheme val="minor"/>
      </rPr>
      <t xml:space="preserve"> é responsável por determinar como os dados serão fisicamente transmitidos?</t>
    </r>
  </si>
  <si>
    <t>Camada de Rede</t>
  </si>
  <si>
    <t>Camada Física</t>
  </si>
  <si>
    <t>Camada de Transporte</t>
  </si>
  <si>
    <t>Camada de Sessão</t>
  </si>
  <si>
    <t>Em uma rede local (LAN), qual endereço é usado para enviar dados para todos os dispositivos ao mesmo tempo?</t>
  </si>
  <si>
    <t>Endereço IP do Gateway.</t>
  </si>
  <si>
    <t>Endereço MAC padrão.</t>
  </si>
  <si>
    <t>Endereço de broadcast.</t>
  </si>
  <si>
    <t>Endereço de loopback</t>
  </si>
  <si>
    <r>
      <t xml:space="preserve">No protocolo </t>
    </r>
    <r>
      <rPr>
        <b/>
        <sz val="10"/>
        <color rgb="FF000000"/>
        <rFont val="Arial"/>
        <scheme val="minor"/>
      </rPr>
      <t>TCP/IP</t>
    </r>
    <r>
      <rPr>
        <sz val="10"/>
        <color rgb="FF000000"/>
        <rFont val="Arial"/>
        <scheme val="minor"/>
      </rPr>
      <t xml:space="preserve">, qual porta padrão é utilizada pelo serviço </t>
    </r>
    <r>
      <rPr>
        <b/>
        <sz val="10"/>
        <color rgb="FF000000"/>
        <rFont val="Arial"/>
        <scheme val="minor"/>
      </rPr>
      <t>HTTP</t>
    </r>
    <r>
      <rPr>
        <sz val="10"/>
        <color rgb="FF000000"/>
        <rFont val="Arial"/>
        <scheme val="minor"/>
      </rPr>
      <t>?</t>
    </r>
  </si>
  <si>
    <t>Qual dos seguintes protocolos é utilizado para gerenciamento remoto de dispositivos em redes de computadores?</t>
  </si>
  <si>
    <t>FTP</t>
  </si>
  <si>
    <t>Telnet</t>
  </si>
  <si>
    <t>SMTP</t>
  </si>
  <si>
    <t>SNMP</t>
  </si>
  <si>
    <t>O que é aprendizado supervisionado em Inteligência Artificial?</t>
  </si>
  <si>
    <t>Um tipo de aprendizado onde a IA aprende sem exemplos pré-existentes.</t>
  </si>
  <si>
    <t>Um processo onde a IA aprende a partir de dados sem respostas fornecidas.</t>
  </si>
  <si>
    <t>Um tipo de aprendizado em que a IA é treinada com dados rotulados para fazer previsões.</t>
  </si>
  <si>
    <t>Um processo onde a IA aprende a partir de interações com o ambiente sem nenhum dado.</t>
  </si>
  <si>
    <t>Qual das seguintes opções é um exemplo de rede neural artificial?</t>
  </si>
  <si>
    <t>Algoritmo de K-means</t>
  </si>
  <si>
    <t>Perceptron</t>
  </si>
  <si>
    <t>Algoritmo de Dijkstra</t>
  </si>
  <si>
    <t>Algoritmo de Busca Binária</t>
  </si>
  <si>
    <t>Em qual área a Inteligência Artificial não é comumente aplicada?</t>
  </si>
  <si>
    <t>Diagnóstico médico</t>
  </si>
  <si>
    <t>Robótica</t>
  </si>
  <si>
    <t>Processamento de linguagem natural</t>
  </si>
  <si>
    <t>Pintura de quadros</t>
  </si>
  <si>
    <t>O que é o conceito de "overfitting" em modelos de IA?</t>
  </si>
  <si>
    <t>Quando o modelo é treinado com muitos dados e se torna muito eficiente.</t>
  </si>
  <si>
    <t>Quando o modelo não consegue aprender nada dos dados fornecidos.</t>
  </si>
  <si>
    <t>Quando o modelo se ajusta excessivamente aos dados de treinamento e perde a capacidade de generalizar.</t>
  </si>
  <si>
    <t>Quando o modelo realiza cálculos sem a necessidade de treinamento.</t>
  </si>
  <si>
    <t>Qual técnica de IA é utilizada para identificar padrões em grandes volumes de dados?</t>
  </si>
  <si>
    <t>Programação Orientada a Objetos</t>
  </si>
  <si>
    <t>Aprendizado por Reforço</t>
  </si>
  <si>
    <t>Análise de Dados Preditiva</t>
  </si>
  <si>
    <t>Mineração de Dados</t>
  </si>
  <si>
    <t>Responsavel</t>
  </si>
  <si>
    <t>Feito</t>
  </si>
  <si>
    <t>Angelo</t>
  </si>
  <si>
    <t>Gabriel</t>
  </si>
  <si>
    <t>Vitor</t>
  </si>
  <si>
    <t>Qual das seguintes linguagens é usada principalmente para estilizar páginas da web?</t>
  </si>
  <si>
    <t>Qual é o propósito principal do HTML em um site?</t>
  </si>
  <si>
    <t>Qual é o protocolo mais comumente usado para transferir dados na web?</t>
  </si>
  <si>
    <t>No modelo MVC, o que o "C" representa?</t>
  </si>
  <si>
    <t>Qual das alternativas abaixo é um framework popular para desenvolvimento front-end?</t>
  </si>
  <si>
    <t>Qual das seguintes linguagens é mais comumente usada para desenvolvimento de aplicativos Android nativos?</t>
  </si>
  <si>
    <t>Qual é a função principal de um SDK (Software Development Kit) no desenvolvimento de aplicativos?</t>
  </si>
  <si>
    <t>Qual dos seguintes frameworks é amplamente utilizado para desenvolvimento de aplicativos híbridos?</t>
  </si>
  <si>
    <t>No desenvolvimento de aplicativos móveis, qual é o principal propósito do manifesto em um projeto Android?</t>
  </si>
  <si>
    <t>Qual das alternativas abaixo é uma linguagem de marcação comumente usada para definir layouts e interfaces em aplicativos móveis?</t>
  </si>
  <si>
    <t>Qual é o principal objetivo da cultura DevOps?</t>
  </si>
  <si>
    <t>Qual das ferramentas abaixo é amplamente usada para integração contínua (CI) em DevOps?</t>
  </si>
  <si>
    <t>O que significa o conceito de “infraestrutura como código” (IaC) no contexto de DevOps?</t>
  </si>
  <si>
    <t>Qual das seguintes práticas é essencial no DevOps para garantir a confiabilidade do software em produção?</t>
  </si>
  <si>
    <t>Qual ferramenta é conhecida por gerenciar e orquestrar containers em um ambiente DevOps?</t>
  </si>
  <si>
    <t>Qual é o principal objetivo do desenvolvimento ágil?</t>
  </si>
  <si>
    <t>O que é um Sprint no contexto do Scrum?</t>
  </si>
  <si>
    <t>Qual é o papel principal do Product Owner em uma equipe ágil?</t>
  </si>
  <si>
    <t>No manifesto ágil, qual dos seguintes valores é priorizado?</t>
  </si>
  <si>
    <t>Qual das metodologias abaixo está alinhada aos princípios do desenvolvimento ágil?</t>
  </si>
  <si>
    <t>Qual é o principal objetivo da Realidade Virtual (VR)?</t>
  </si>
  <si>
    <t>Qual dos dispositivos abaixo é comumente usado para acessar experiências de realidade virtual?</t>
  </si>
  <si>
    <t>Qual dos seguintes campos tem aproveitado amplamente a Realidade Virtual para treinamento e simulações?</t>
  </si>
  <si>
    <t>Em um ambiente de Realidade Virtual, o que são controladores manuais geralmente usados para fazer?</t>
  </si>
  <si>
    <t>Qual é uma das tecnologias fundamentais para rastrear o movimento do usuário em VR?</t>
  </si>
  <si>
    <t>Qual é o principal papel de um motor de jogo (game engine) no desenvolvimento de games?</t>
  </si>
  <si>
    <t>Qual das linguagens é amplamente utilizada para o desenvolvimento de jogos na Unity?</t>
  </si>
  <si>
    <t>O que significa o conceito de renderização em tempo real nos jogos?</t>
  </si>
  <si>
    <t>Qual das seguintes áreas é essencial para criar personagens e ambientes 3D em um jogo?</t>
  </si>
  <si>
    <t>Qual é um dos frameworks ou motores mais usados para o desenvolvimento de jogos 2D e 3D?</t>
  </si>
  <si>
    <t>Qual é o objetivo principal da arquitetura de software em um sistema?</t>
  </si>
  <si>
    <t>Qual das seguintes arquiteturas é baseada em serviços independentes que se comunicam entre si?</t>
  </si>
  <si>
    <t>O que significa o conceito de Design Patterns na arquitetura de software?</t>
  </si>
  <si>
    <t>Em uma arquitetura MVC, qual é o papel do Controller?</t>
  </si>
  <si>
    <t>Qual característica é essencial em uma arquitetura orientada a eventos?</t>
  </si>
  <si>
    <t>Qual das linguagens abaixo é usada principalmente para a estruturação de páginas web no front-end?</t>
  </si>
  <si>
    <t>Qual biblioteca JavaScript é popularmente usada para facilitar a manipulação do DOM?</t>
  </si>
  <si>
    <t>O que significa o termo responsividade no desenvolvimento front-end?</t>
  </si>
  <si>
    <t>Qual é a principal função do CSS no desenvolvimento front-end?</t>
  </si>
  <si>
    <t>Qual framework abaixo é amplamente usado para criar componentes de interface de usuário no front-end?</t>
  </si>
  <si>
    <t>Python</t>
  </si>
  <si>
    <t>Realizar cálculos complexos</t>
  </si>
  <si>
    <t>Configuration</t>
  </si>
  <si>
    <t>Django</t>
  </si>
  <si>
    <t>Swift</t>
  </si>
  <si>
    <t>Gerenciar bancos de dados</t>
  </si>
  <si>
    <t>React Native</t>
  </si>
  <si>
    <t>Configurar permissões, atividades e serviços do aplicativo</t>
  </si>
  <si>
    <t>JSON</t>
  </si>
  <si>
    <t>Reduzir custos operacionais sem foco na qualidade</t>
  </si>
  <si>
    <t>Jenkins</t>
  </si>
  <si>
    <t>Automatizar o monitoramento de servidores</t>
  </si>
  <si>
    <t>Ignorar feedback de usuários</t>
  </si>
  <si>
    <t>Docker</t>
  </si>
  <si>
    <t>Garantir documentação extensa e detalhada antes do desenvolvimento</t>
  </si>
  <si>
    <t>Um período de tempo fixo para executar um conjunto de tarefas</t>
  </si>
  <si>
    <t>Gerenciar a equipe técnica diretamente</t>
  </si>
  <si>
    <t>Processos e ferramentas sobre indivíduos e interações</t>
  </si>
  <si>
    <t>Waterfall</t>
  </si>
  <si>
    <t>Criar mundos fictícios para dispositivos móveis</t>
  </si>
  <si>
    <t>Monitor 4K</t>
  </si>
  <si>
    <t>Medicina</t>
  </si>
  <si>
    <t>Atualizar os drivers do dispositivo</t>
  </si>
  <si>
    <t>GPS</t>
  </si>
  <si>
    <t>Controlar o marketing e a distribuição do jogo</t>
  </si>
  <si>
    <t>Gráficos são processados previamente e armazenados em arquivos</t>
  </si>
  <si>
    <t>Modelagem 3D</t>
  </si>
  <si>
    <t>Garantir apenas a funcionalidade básica do software</t>
  </si>
  <si>
    <t>Monolítica</t>
  </si>
  <si>
    <t>Soluções reutilizáveis para problemas recorrentes no desenvolvimento de software</t>
  </si>
  <si>
    <t>Realizar cálculos matemáticos complexos</t>
  </si>
  <si>
    <t>Processamento síncrono de todas as tarefas</t>
  </si>
  <si>
    <t>React</t>
  </si>
  <si>
    <t>Criar layouts que se adaptam a diferentes tamanhos de tela e dispositivos</t>
  </si>
  <si>
    <t>Gerenciar bancos de dados de um site</t>
  </si>
  <si>
    <t>Java</t>
  </si>
  <si>
    <t>Criar a estrutura básica das páginas web</t>
  </si>
  <si>
    <t>HTTP</t>
  </si>
  <si>
    <t>Controller</t>
  </si>
  <si>
    <t>Bootstrap</t>
  </si>
  <si>
    <t>Kotlin</t>
  </si>
  <si>
    <t>Fornecer ferramentas e bibliotecas para criação de software</t>
  </si>
  <si>
    <t>Spring Boot</t>
  </si>
  <si>
    <t>Definir o design da interface do usuário</t>
  </si>
  <si>
    <t>XML</t>
  </si>
  <si>
    <t>Separar as equipes de desenvolvimento e operações</t>
  </si>
  <si>
    <t>Postman</t>
  </si>
  <si>
    <t>Utilizar scripts para configurar e gerenciar infraestrutura</t>
  </si>
  <si>
    <t>Executar testes apenas antes da entrega final</t>
  </si>
  <si>
    <t>Kubernetes</t>
  </si>
  <si>
    <t>Fornecer software funcional rapidamente e de forma iterativa</t>
  </si>
  <si>
    <t>Um tipo de diagrama usado para mapear processos</t>
  </si>
  <si>
    <t>Priorizar e gerenciar o backlog do produto</t>
  </si>
  <si>
    <t>Contratos rigorosos sobre colaboração com o cliente</t>
  </si>
  <si>
    <t>Kanban</t>
  </si>
  <si>
    <t>Substituir completamente os dispositivos físicos</t>
  </si>
  <si>
    <t>Headset VR</t>
  </si>
  <si>
    <t>Agricultura</t>
  </si>
  <si>
    <t>Permitir interação com o ambiente virtual</t>
  </si>
  <si>
    <t>Rastreamento por sensores de movimento</t>
  </si>
  <si>
    <t>Prover ferramentas para criar gráficos, física e lógica do jogo</t>
  </si>
  <si>
    <t>C#</t>
  </si>
  <si>
    <t>Os gráficos do jogo são gerados instantaneamente durante a execução</t>
  </si>
  <si>
    <t>Testes de qualidade</t>
  </si>
  <si>
    <t>Unreal Engine</t>
  </si>
  <si>
    <t>Organizar componentes para facilitar manutenção e escalabilidade</t>
  </si>
  <si>
    <t>Microservices</t>
  </si>
  <si>
    <t>Modelos de interface gráfica padronizados</t>
  </si>
  <si>
    <t>Interagir com o usuário diretamente</t>
  </si>
  <si>
    <t>Reagir a notificações ou mudanças no estado do sistema</t>
  </si>
  <si>
    <t>CSS</t>
  </si>
  <si>
    <t>jQuery</t>
  </si>
  <si>
    <t>Aumentar a velocidade de carregamento de páginas</t>
  </si>
  <si>
    <t>Estilizar o layout e aparência de páginas web</t>
  </si>
  <si>
    <t>Spring</t>
  </si>
  <si>
    <t>Conectar bancos de dados</t>
  </si>
  <si>
    <t>Content</t>
  </si>
  <si>
    <t>Laravel</t>
  </si>
  <si>
    <t>Ruby</t>
  </si>
  <si>
    <t>Realizar testes de segurança em aplicativos</t>
  </si>
  <si>
    <t>Angular</t>
  </si>
  <si>
    <t>Criar conexões com bancos de dados locais</t>
  </si>
  <si>
    <t>YAML</t>
  </si>
  <si>
    <t>Integrar e automatizar processos entre desenvolvimento e operações</t>
  </si>
  <si>
    <t>Figma</t>
  </si>
  <si>
    <t>Criar servidores manualmente para maior controle</t>
  </si>
  <si>
    <t>Monitoramento contínuo</t>
  </si>
  <si>
    <t>Git</t>
  </si>
  <si>
    <t>Realizar entregas apenas ao final do projeto</t>
  </si>
  <si>
    <t>Uma técnica para priorizar bugs críticos</t>
  </si>
  <si>
    <t>Escrever o código do software</t>
  </si>
  <si>
    <t>Responder a mudanças sobre seguir um plano</t>
  </si>
  <si>
    <t>PRINCE2</t>
  </si>
  <si>
    <t>Simular ambientes imersivos para interação digital</t>
  </si>
  <si>
    <t>Teclado mecânico</t>
  </si>
  <si>
    <t>Contabilidade</t>
  </si>
  <si>
    <t>Aumentar a qualidade do áudio</t>
  </si>
  <si>
    <t>Wi-Fi</t>
  </si>
  <si>
    <t>Criar as narrativas e diálogos do jogo</t>
  </si>
  <si>
    <t>Todas as texturas do jogo são criadas em tempo recorde antes do lançamento</t>
  </si>
  <si>
    <t>Design de interface</t>
  </si>
  <si>
    <t>Criar interfaces gráficas detalhadas</t>
  </si>
  <si>
    <t>MVC</t>
  </si>
  <si>
    <t>Técnicas de compressão de dados</t>
  </si>
  <si>
    <t>Coordenar a interação entre a View e o Model</t>
  </si>
  <si>
    <t>Focar exclusivamente no armazenamento de dados</t>
  </si>
  <si>
    <t>HTML</t>
  </si>
  <si>
    <t>Fazer backup automático de arquivos do projeto</t>
  </si>
  <si>
    <t>Controlar requisições de servidores</t>
  </si>
  <si>
    <t>SQL</t>
  </si>
  <si>
    <t>Gerenciar autenticações de usuários</t>
  </si>
  <si>
    <t>POP3</t>
  </si>
  <si>
    <t>Component</t>
  </si>
  <si>
    <t>Express</t>
  </si>
  <si>
    <t>PHP</t>
  </si>
  <si>
    <t>Criar interfaces gráficas diretamente no dispositivo do usuário</t>
  </si>
  <si>
    <t>Flask</t>
  </si>
  <si>
    <t>Otimizar o uso de memória do dispositivo</t>
  </si>
  <si>
    <t>Eliminar completamente o papel dos testes manuais</t>
  </si>
  <si>
    <t>Ansible</t>
  </si>
  <si>
    <t>Focar apenas na otimização de código do aplicativo</t>
  </si>
  <si>
    <t>Evitar atualizações frequentes no ambiente de produção</t>
  </si>
  <si>
    <t>Terraform</t>
  </si>
  <si>
    <t>Eliminar a comunicação entre as equipes para maior eficiência</t>
  </si>
  <si>
    <t>Uma reunião de planejamento de longo prazo</t>
  </si>
  <si>
    <t>Realizar os testes finais de qualidade</t>
  </si>
  <si>
    <t>Documentação extensiva sobre software funcional</t>
  </si>
  <si>
    <t>CMMI</t>
  </si>
  <si>
    <t>Reproduzir gráficos bidimensionais simples</t>
  </si>
  <si>
    <t>Tablet</t>
  </si>
  <si>
    <t>Meteorologia</t>
  </si>
  <si>
    <t>Reforçar a estabilidade gráfica</t>
  </si>
  <si>
    <t>Câmeras de vigilância</t>
  </si>
  <si>
    <t>Garantir a compatibilidade com consoles antigos</t>
  </si>
  <si>
    <t>Imagens são transmitidas ao vivo para o jogador</t>
  </si>
  <si>
    <t>Codificação em banco de dados</t>
  </si>
  <si>
    <t>Focar exclusivamente na otimização de performance</t>
  </si>
  <si>
    <t>Cliente-servidor</t>
  </si>
  <si>
    <t>Métodos para otimizar queries em bancos de dados</t>
  </si>
  <si>
    <t>Armazenar dados persistentes</t>
  </si>
  <si>
    <t>Evitar comunicação entre componentes</t>
  </si>
  <si>
    <t>Garantir o suporte a vários navegadores antigos</t>
  </si>
  <si>
    <t>Criar animações no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</si>
</sst>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quotePrefix="1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 applyAlignment="1"/>
    <xf numFmtId="0" fontId="0" fillId="0" borderId="0" xfId="0" applyAlignment="1"/>
    <xf numFmtId="0" fontId="2" fillId="5" borderId="0" xfId="0" applyFont="1" applyFill="1" applyAlignment="1"/>
    <xf numFmtId="0" fontId="1" fillId="6" borderId="5" xfId="0" applyFont="1" applyFill="1" applyBorder="1" applyAlignment="1"/>
    <xf numFmtId="0" fontId="1" fillId="6" borderId="6" xfId="0" applyFont="1" applyFill="1" applyBorder="1" applyAlignment="1"/>
    <xf numFmtId="0" fontId="0" fillId="6" borderId="1" xfId="0" applyFill="1" applyBorder="1" applyAlignment="1">
      <alignment horizontal="left" vertical="center"/>
    </xf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11F6-0386-4707-8693-FF43E0DDE553}">
  <dimension ref="A1:AJ165"/>
  <sheetViews>
    <sheetView tabSelected="1" topLeftCell="A5" zoomScaleNormal="100" workbookViewId="0">
      <selection activeCell="AI110" sqref="AI1:AI1048576"/>
    </sheetView>
  </sheetViews>
  <sheetFormatPr defaultRowHeight="12.5" x14ac:dyDescent="0.25"/>
  <cols>
    <col min="1" max="1" width="11" style="22" bestFit="1" customWidth="1"/>
    <col min="2" max="2" width="10.7265625" style="22" bestFit="1" customWidth="1"/>
    <col min="3" max="3" width="27.36328125" style="22" bestFit="1" customWidth="1"/>
    <col min="4" max="4" width="7.90625" style="22" bestFit="1" customWidth="1"/>
    <col min="5" max="6" width="8.7265625" style="22"/>
    <col min="7" max="7" width="12.81640625" style="23" customWidth="1"/>
    <col min="8" max="8" width="8.7265625" style="23"/>
    <col min="9" max="9" width="10.7265625" style="23" bestFit="1" customWidth="1"/>
    <col min="10" max="10" width="8.7265625" style="22"/>
    <col min="11" max="11" width="17.7265625" style="23" customWidth="1"/>
    <col min="12" max="12" width="10" style="23" bestFit="1" customWidth="1"/>
    <col min="13" max="13" width="8.7265625" style="22"/>
    <col min="14" max="14" width="10.08984375" style="23" bestFit="1" customWidth="1"/>
    <col min="15" max="16" width="8.7265625" style="23"/>
    <col min="17" max="17" width="8.7265625" style="24"/>
    <col min="18" max="18" width="8.7265625" style="23"/>
    <col min="19" max="19" width="8.7265625" style="22"/>
    <col min="20" max="20" width="10.08984375" style="23" bestFit="1" customWidth="1"/>
    <col min="21" max="22" width="8.7265625" style="23"/>
    <col min="23" max="23" width="8.7265625" style="24"/>
    <col min="24" max="24" width="8.6328125" style="23" customWidth="1"/>
    <col min="25" max="25" width="8.7265625" style="22"/>
    <col min="26" max="26" width="10.08984375" style="23" bestFit="1" customWidth="1"/>
    <col min="27" max="28" width="8.7265625" style="23"/>
    <col min="29" max="29" width="8.7265625" style="24"/>
    <col min="30" max="30" width="12.36328125" style="23" customWidth="1"/>
    <col min="31" max="31" width="8.7265625" style="22"/>
    <col min="32" max="32" width="10.08984375" style="23" bestFit="1" customWidth="1"/>
    <col min="33" max="34" width="8.7265625" style="23"/>
    <col min="35" max="35" width="8.7265625" style="24"/>
    <col min="36" max="36" width="11.54296875" style="23" customWidth="1"/>
    <col min="37" max="16384" width="8.7265625" style="22"/>
  </cols>
  <sheetData>
    <row r="1" spans="1:36" s="1" customFormat="1" x14ac:dyDescent="0.25">
      <c r="A1" s="19" t="s">
        <v>5</v>
      </c>
      <c r="B1" s="20"/>
      <c r="C1" s="20"/>
      <c r="D1" s="21"/>
      <c r="G1" s="18" t="s">
        <v>74</v>
      </c>
      <c r="H1" s="18"/>
      <c r="I1" s="18"/>
      <c r="J1" s="7"/>
      <c r="K1" s="18" t="s">
        <v>76</v>
      </c>
      <c r="L1" s="17" t="s">
        <v>81</v>
      </c>
      <c r="M1" s="7"/>
      <c r="N1" s="17" t="s">
        <v>1</v>
      </c>
      <c r="O1" s="17"/>
      <c r="P1" s="17"/>
      <c r="Q1" s="8"/>
      <c r="R1" s="17" t="s">
        <v>84</v>
      </c>
      <c r="S1" s="7"/>
      <c r="T1" s="17" t="s">
        <v>2</v>
      </c>
      <c r="U1" s="17"/>
      <c r="V1" s="17"/>
      <c r="W1" s="8"/>
      <c r="X1" s="17" t="s">
        <v>87</v>
      </c>
      <c r="Y1" s="7"/>
      <c r="Z1" s="17" t="s">
        <v>3</v>
      </c>
      <c r="AA1" s="17"/>
      <c r="AB1" s="17"/>
      <c r="AC1" s="8"/>
      <c r="AD1" s="17" t="s">
        <v>88</v>
      </c>
      <c r="AE1" s="7"/>
      <c r="AF1" s="17" t="s">
        <v>4</v>
      </c>
      <c r="AG1" s="17"/>
      <c r="AH1" s="17"/>
      <c r="AI1" s="8"/>
      <c r="AJ1" s="17" t="s">
        <v>89</v>
      </c>
    </row>
    <row r="2" spans="1:36" s="1" customFormat="1" x14ac:dyDescent="0.25">
      <c r="A2" s="15" t="s">
        <v>157</v>
      </c>
      <c r="B2" s="15" t="s">
        <v>71</v>
      </c>
      <c r="C2" s="15" t="s">
        <v>0</v>
      </c>
      <c r="D2" s="15" t="s">
        <v>75</v>
      </c>
      <c r="G2" s="15" t="s">
        <v>73</v>
      </c>
      <c r="H2" s="15" t="s">
        <v>72</v>
      </c>
      <c r="I2" s="15" t="s">
        <v>71</v>
      </c>
      <c r="J2" s="7"/>
      <c r="K2" s="18"/>
      <c r="L2" s="17"/>
      <c r="M2" s="7"/>
      <c r="N2" s="16" t="s">
        <v>82</v>
      </c>
      <c r="O2" s="16" t="s">
        <v>73</v>
      </c>
      <c r="P2" s="16" t="s">
        <v>83</v>
      </c>
      <c r="Q2" s="8"/>
      <c r="R2" s="17"/>
      <c r="S2" s="7"/>
      <c r="T2" s="16" t="s">
        <v>82</v>
      </c>
      <c r="U2" s="16" t="s">
        <v>73</v>
      </c>
      <c r="V2" s="16" t="s">
        <v>83</v>
      </c>
      <c r="W2" s="8"/>
      <c r="X2" s="17"/>
      <c r="Y2" s="7"/>
      <c r="Z2" s="16" t="s">
        <v>82</v>
      </c>
      <c r="AA2" s="16" t="s">
        <v>73</v>
      </c>
      <c r="AB2" s="16" t="s">
        <v>83</v>
      </c>
      <c r="AC2" s="8"/>
      <c r="AD2" s="17"/>
      <c r="AE2" s="7"/>
      <c r="AF2" s="16" t="s">
        <v>82</v>
      </c>
      <c r="AG2" s="16" t="s">
        <v>73</v>
      </c>
      <c r="AH2" s="16" t="s">
        <v>83</v>
      </c>
      <c r="AI2" s="8"/>
      <c r="AJ2" s="17"/>
    </row>
    <row r="3" spans="1:36" s="1" customFormat="1" x14ac:dyDescent="0.25">
      <c r="A3" s="5" t="s">
        <v>158</v>
      </c>
      <c r="B3" s="5">
        <v>4</v>
      </c>
      <c r="C3" s="5" t="s">
        <v>6</v>
      </c>
      <c r="D3" s="5" t="s">
        <v>7</v>
      </c>
      <c r="G3" s="11"/>
      <c r="H3" s="11"/>
      <c r="I3" s="12">
        <v>4</v>
      </c>
      <c r="J3" s="13" t="s">
        <v>77</v>
      </c>
      <c r="K3" s="11" t="str">
        <f>CONCATENATE(J$3, J$5, G3, J$5, J$4, H3, J$4, I3, J$6)</f>
        <v>CALL inserirQuestao( !aspa!  !aspa! $$$$$$4);</v>
      </c>
      <c r="L3" s="12">
        <v>0</v>
      </c>
      <c r="M3" s="7"/>
      <c r="N3" s="12">
        <f>$L3</f>
        <v>0</v>
      </c>
      <c r="O3" s="11"/>
      <c r="P3" s="12"/>
      <c r="Q3" s="8" t="s">
        <v>85</v>
      </c>
      <c r="R3" s="12" t="str">
        <f>CONCATENATE(Q$3, N3, Q$4, Q$6, O3, Q$6, Q$4, P3,Q$5,)</f>
        <v>CALL inserirAlternativa(0$$$!!!!!!$$$);</v>
      </c>
      <c r="S3" s="7"/>
      <c r="T3" s="12">
        <f>$L3</f>
        <v>0</v>
      </c>
      <c r="U3" s="11"/>
      <c r="V3" s="12"/>
      <c r="W3" s="8" t="s">
        <v>85</v>
      </c>
      <c r="X3" s="12" t="str">
        <f>CONCATENATE(W$3, T3, W$4, W$6, U3, W$6, W$4, V3,W$5,)</f>
        <v>CALL inserirAlternativa(0$$$!!!!!!$$$);</v>
      </c>
      <c r="Y3" s="7"/>
      <c r="Z3" s="12">
        <f>$L3</f>
        <v>0</v>
      </c>
      <c r="AA3" s="11"/>
      <c r="AB3" s="12"/>
      <c r="AC3" s="8" t="s">
        <v>85</v>
      </c>
      <c r="AD3" s="12" t="str">
        <f>CONCATENATE(AC$3, Z3, AC$4, AC$6, AA3, AC$6, AC$4, AB3,AC$5,)</f>
        <v>CALL inserirAlternativa(0$$$!!!!!!$$$);</v>
      </c>
      <c r="AE3" s="7"/>
      <c r="AF3" s="12">
        <f>$L3</f>
        <v>0</v>
      </c>
      <c r="AG3" s="11"/>
      <c r="AH3" s="12"/>
      <c r="AI3" s="8" t="s">
        <v>85</v>
      </c>
      <c r="AJ3" s="12" t="str">
        <f>CONCATENATE(AI$3, AF3, AI$4, AI$6, AG3, AI$6, AI$4, AH3,AI$5,)</f>
        <v>CALL inserirAlternativa(0$$$!!!!!!$$$);</v>
      </c>
    </row>
    <row r="4" spans="1:36" s="1" customFormat="1" x14ac:dyDescent="0.25">
      <c r="A4" s="5" t="s">
        <v>158</v>
      </c>
      <c r="B4" s="5">
        <v>5</v>
      </c>
      <c r="C4" s="5" t="s">
        <v>8</v>
      </c>
      <c r="D4" s="5" t="s">
        <v>9</v>
      </c>
      <c r="G4" s="12"/>
      <c r="H4" s="12"/>
      <c r="I4" s="12">
        <f>INDEX($B$3:$B$35,INT((ROW()-1)/5)+1)</f>
        <v>4</v>
      </c>
      <c r="J4" s="14" t="s">
        <v>78</v>
      </c>
      <c r="K4" s="11" t="str">
        <f t="shared" ref="K4:K67" si="0">CONCATENATE(J$3, J$5, G4, J$5, J$4, H4, J$4, I4, J$6)</f>
        <v>CALL inserirQuestao( !aspa!  !aspa! $$$$$$4);</v>
      </c>
      <c r="L4" s="12">
        <v>0</v>
      </c>
      <c r="M4" s="7"/>
      <c r="N4" s="12">
        <f t="shared" ref="N4:N67" si="1">$L4</f>
        <v>0</v>
      </c>
      <c r="O4" s="12"/>
      <c r="P4" s="12"/>
      <c r="Q4" s="8" t="s">
        <v>78</v>
      </c>
      <c r="R4" s="12" t="str">
        <f t="shared" ref="R4:R67" si="2">CONCATENATE(Q$3, N4, Q$4, Q$6, O4, Q$6, Q$4, P4,Q$5,)</f>
        <v>CALL inserirAlternativa(0$$$!!!!!!$$$);</v>
      </c>
      <c r="S4" s="7"/>
      <c r="T4" s="12">
        <f t="shared" ref="T4:T67" si="3">$L4</f>
        <v>0</v>
      </c>
      <c r="U4" s="12"/>
      <c r="V4" s="12"/>
      <c r="W4" s="8" t="s">
        <v>78</v>
      </c>
      <c r="X4" s="12" t="str">
        <f t="shared" ref="X4:X67" si="4">CONCATENATE(W$3, T4, W$4, W$6, U4, W$6, W$4, V4,W$5,)</f>
        <v>CALL inserirAlternativa(0$$$!!!!!!$$$);</v>
      </c>
      <c r="Y4" s="7"/>
      <c r="Z4" s="12">
        <f t="shared" ref="Z4:Z67" si="5">$L4</f>
        <v>0</v>
      </c>
      <c r="AA4" s="12"/>
      <c r="AB4" s="12"/>
      <c r="AC4" s="8" t="s">
        <v>78</v>
      </c>
      <c r="AD4" s="12" t="str">
        <f t="shared" ref="AD4:AD67" si="6">CONCATENATE(AC$3, Z4, AC$4, AC$6, AA4, AC$6, AC$4, AB4,AC$5,)</f>
        <v>CALL inserirAlternativa(0$$$!!!!!!$$$);</v>
      </c>
      <c r="AE4" s="7"/>
      <c r="AF4" s="12">
        <f t="shared" ref="AF4:AF67" si="7">$L4</f>
        <v>0</v>
      </c>
      <c r="AG4" s="12"/>
      <c r="AH4" s="12"/>
      <c r="AI4" s="8" t="s">
        <v>78</v>
      </c>
      <c r="AJ4" s="12" t="str">
        <f t="shared" ref="AJ4:AJ67" si="8">CONCATENATE(AI$3, AF4, AI$4, AI$6, AG4, AI$6, AI$4, AH4,AI$5,)</f>
        <v>CALL inserirAlternativa(0$$$!!!!!!$$$);</v>
      </c>
    </row>
    <row r="5" spans="1:36" s="1" customFormat="1" x14ac:dyDescent="0.25">
      <c r="A5" s="5" t="s">
        <v>158</v>
      </c>
      <c r="B5" s="5">
        <v>6</v>
      </c>
      <c r="C5" s="5" t="s">
        <v>10</v>
      </c>
      <c r="D5" s="5" t="s">
        <v>11</v>
      </c>
      <c r="G5" s="12"/>
      <c r="H5" s="12"/>
      <c r="I5" s="12">
        <f t="shared" ref="I5:I68" si="9">INDEX($B$3:$B$35,INT((ROW()-1)/5)+1)</f>
        <v>4</v>
      </c>
      <c r="J5" s="13" t="s">
        <v>80</v>
      </c>
      <c r="K5" s="11" t="str">
        <f t="shared" si="0"/>
        <v>CALL inserirQuestao( !aspa!  !aspa! $$$$$$4);</v>
      </c>
      <c r="L5" s="12">
        <v>0</v>
      </c>
      <c r="M5" s="7"/>
      <c r="N5" s="12">
        <f t="shared" si="1"/>
        <v>0</v>
      </c>
      <c r="O5" s="12"/>
      <c r="P5" s="12"/>
      <c r="Q5" s="8" t="s">
        <v>79</v>
      </c>
      <c r="R5" s="12" t="str">
        <f t="shared" si="2"/>
        <v>CALL inserirAlternativa(0$$$!!!!!!$$$);</v>
      </c>
      <c r="S5" s="7"/>
      <c r="T5" s="12">
        <f t="shared" si="3"/>
        <v>0</v>
      </c>
      <c r="U5" s="12"/>
      <c r="V5" s="12"/>
      <c r="W5" s="8" t="s">
        <v>79</v>
      </c>
      <c r="X5" s="12" t="str">
        <f t="shared" si="4"/>
        <v>CALL inserirAlternativa(0$$$!!!!!!$$$);</v>
      </c>
      <c r="Y5" s="7"/>
      <c r="Z5" s="12">
        <f t="shared" si="5"/>
        <v>0</v>
      </c>
      <c r="AA5" s="12"/>
      <c r="AB5" s="12"/>
      <c r="AC5" s="8" t="s">
        <v>79</v>
      </c>
      <c r="AD5" s="12" t="str">
        <f t="shared" si="6"/>
        <v>CALL inserirAlternativa(0$$$!!!!!!$$$);</v>
      </c>
      <c r="AE5" s="7"/>
      <c r="AF5" s="12">
        <f t="shared" si="7"/>
        <v>0</v>
      </c>
      <c r="AG5" s="12"/>
      <c r="AH5" s="12"/>
      <c r="AI5" s="8" t="s">
        <v>79</v>
      </c>
      <c r="AJ5" s="12" t="str">
        <f t="shared" si="8"/>
        <v>CALL inserirAlternativa(0$$$!!!!!!$$$);</v>
      </c>
    </row>
    <row r="6" spans="1:36" s="1" customFormat="1" x14ac:dyDescent="0.25">
      <c r="A6" s="5" t="s">
        <v>158</v>
      </c>
      <c r="B6" s="5">
        <v>7</v>
      </c>
      <c r="C6" s="5" t="s">
        <v>12</v>
      </c>
      <c r="D6" s="5" t="s">
        <v>13</v>
      </c>
      <c r="G6" s="12" t="s">
        <v>90</v>
      </c>
      <c r="H6" s="12">
        <v>2</v>
      </c>
      <c r="I6" s="12">
        <f t="shared" si="9"/>
        <v>5</v>
      </c>
      <c r="J6" s="13" t="s">
        <v>79</v>
      </c>
      <c r="K6" s="11" t="str">
        <f t="shared" si="0"/>
        <v>CALL inserirQuestao( !aspa! Qual é a função principal de um loop em programação? !aspa! $$$2$$$5);</v>
      </c>
      <c r="L6" s="12">
        <v>20</v>
      </c>
      <c r="M6" s="7"/>
      <c r="N6" s="12">
        <f t="shared" si="1"/>
        <v>20</v>
      </c>
      <c r="O6" s="12" t="s">
        <v>91</v>
      </c>
      <c r="P6" s="12">
        <v>1</v>
      </c>
      <c r="Q6" s="8" t="s">
        <v>86</v>
      </c>
      <c r="R6" s="12" t="str">
        <f t="shared" si="2"/>
        <v>CALL inserirAlternativa(20$$$!!!Executar um bloco de código repetidamente enquanto uma condição é verdadeira!!!$$$1);</v>
      </c>
      <c r="S6" s="7"/>
      <c r="T6" s="12">
        <f t="shared" si="3"/>
        <v>20</v>
      </c>
      <c r="U6" s="12" t="s">
        <v>92</v>
      </c>
      <c r="V6" s="12">
        <v>0</v>
      </c>
      <c r="W6" s="8" t="s">
        <v>86</v>
      </c>
      <c r="X6" s="12" t="str">
        <f t="shared" si="4"/>
        <v>CALL inserirAlternativa(20$$$!!!Parar a execução de um programa!!!$$$0);</v>
      </c>
      <c r="Y6" s="7"/>
      <c r="Z6" s="12">
        <f t="shared" si="5"/>
        <v>20</v>
      </c>
      <c r="AA6" s="12" t="s">
        <v>93</v>
      </c>
      <c r="AB6" s="12">
        <v>0</v>
      </c>
      <c r="AC6" s="8" t="s">
        <v>86</v>
      </c>
      <c r="AD6" s="12" t="str">
        <f t="shared" si="6"/>
        <v>CALL inserirAlternativa(20$$$!!!Criar variáveis automaticamente!!!$$$0);</v>
      </c>
      <c r="AE6" s="7"/>
      <c r="AF6" s="12">
        <f t="shared" si="7"/>
        <v>20</v>
      </c>
      <c r="AG6" s="12" t="s">
        <v>94</v>
      </c>
      <c r="AH6" s="12">
        <v>0</v>
      </c>
      <c r="AI6" s="8" t="s">
        <v>86</v>
      </c>
      <c r="AJ6" s="12" t="str">
        <f t="shared" si="8"/>
        <v>CALL inserirAlternativa(20$$$!!!Exibir informações na tela sem repetição!!!$$$0);</v>
      </c>
    </row>
    <row r="7" spans="1:36" s="1" customFormat="1" x14ac:dyDescent="0.25">
      <c r="A7" s="5" t="s">
        <v>158</v>
      </c>
      <c r="B7" s="5">
        <v>8</v>
      </c>
      <c r="C7" s="5" t="s">
        <v>14</v>
      </c>
      <c r="D7" s="5" t="s">
        <v>15</v>
      </c>
      <c r="G7" s="12" t="s">
        <v>95</v>
      </c>
      <c r="H7" s="12">
        <v>2</v>
      </c>
      <c r="I7" s="12">
        <f t="shared" si="9"/>
        <v>5</v>
      </c>
      <c r="J7" s="7"/>
      <c r="K7" s="11" t="str">
        <f t="shared" si="0"/>
        <v>CALL inserirQuestao( !aspa! Em JavaScript, qual símbolo é usado para denotar a concatenação de strings? !aspa! $$$2$$$5);</v>
      </c>
      <c r="L7" s="12">
        <v>21</v>
      </c>
      <c r="M7" s="7"/>
      <c r="N7" s="12">
        <f t="shared" si="1"/>
        <v>21</v>
      </c>
      <c r="O7" s="12" t="s">
        <v>96</v>
      </c>
      <c r="P7" s="12">
        <v>0</v>
      </c>
      <c r="Q7" s="8"/>
      <c r="R7" s="12" t="str">
        <f t="shared" si="2"/>
        <v>CALL inserirAlternativa(21$$$!!!- (hífen)!!!$$$0);</v>
      </c>
      <c r="S7" s="7"/>
      <c r="T7" s="12">
        <f t="shared" si="3"/>
        <v>21</v>
      </c>
      <c r="U7" s="12" t="s">
        <v>97</v>
      </c>
      <c r="V7" s="12">
        <v>0</v>
      </c>
      <c r="W7" s="8"/>
      <c r="X7" s="12" t="str">
        <f t="shared" si="4"/>
        <v>CALL inserirAlternativa(21$$$!!!&amp; (e comercial)!!!$$$0);</v>
      </c>
      <c r="Y7" s="7"/>
      <c r="Z7" s="12">
        <f t="shared" si="5"/>
        <v>21</v>
      </c>
      <c r="AA7" s="12" t="s">
        <v>98</v>
      </c>
      <c r="AB7" s="12">
        <v>1</v>
      </c>
      <c r="AC7" s="8"/>
      <c r="AD7" s="12" t="str">
        <f t="shared" si="6"/>
        <v>CALL inserirAlternativa(21$$$!!!+ (sinal de mais)!!!$$$1);</v>
      </c>
      <c r="AE7" s="7"/>
      <c r="AF7" s="12">
        <f t="shared" si="7"/>
        <v>21</v>
      </c>
      <c r="AG7" s="12" t="s">
        <v>99</v>
      </c>
      <c r="AH7" s="12">
        <v>0</v>
      </c>
      <c r="AI7" s="8"/>
      <c r="AJ7" s="12" t="str">
        <f t="shared" si="8"/>
        <v>CALL inserirAlternativa(21$$$!!!/ (barra)!!!$$$0);</v>
      </c>
    </row>
    <row r="8" spans="1:36" s="1" customFormat="1" x14ac:dyDescent="0.25">
      <c r="A8" s="2" t="s">
        <v>159</v>
      </c>
      <c r="B8" s="6">
        <v>11</v>
      </c>
      <c r="C8" s="6" t="s">
        <v>16</v>
      </c>
      <c r="D8" s="6" t="s">
        <v>17</v>
      </c>
      <c r="G8" s="12" t="s">
        <v>100</v>
      </c>
      <c r="H8" s="12">
        <v>2</v>
      </c>
      <c r="I8" s="12">
        <f t="shared" si="9"/>
        <v>5</v>
      </c>
      <c r="J8" s="7"/>
      <c r="K8" s="11" t="str">
        <f t="shared" si="0"/>
        <v>CALL inserirQuestao( !aspa! Qual destas opções descreve corretamente um conceito de "Função Pura" em programação funcional? !aspa! $$$2$$$5);</v>
      </c>
      <c r="L8" s="12">
        <v>22</v>
      </c>
      <c r="M8" s="7"/>
      <c r="N8" s="12">
        <f t="shared" si="1"/>
        <v>22</v>
      </c>
      <c r="O8" s="12" t="s">
        <v>101</v>
      </c>
      <c r="P8" s="12">
        <v>0</v>
      </c>
      <c r="Q8" s="8"/>
      <c r="R8" s="12" t="str">
        <f t="shared" si="2"/>
        <v>CALL inserirAlternativa(22$$$!!!Uma função que altera o estado global do programa.!!!$$$0);</v>
      </c>
      <c r="S8" s="7"/>
      <c r="T8" s="12">
        <f t="shared" si="3"/>
        <v>22</v>
      </c>
      <c r="U8" s="12" t="s">
        <v>102</v>
      </c>
      <c r="V8" s="12">
        <v>0</v>
      </c>
      <c r="W8" s="8"/>
      <c r="X8" s="12" t="str">
        <f t="shared" si="4"/>
        <v>CALL inserirAlternativa(22$$$!!!Uma função que retorna valores aleatórios.!!!$$$0);</v>
      </c>
      <c r="Y8" s="7"/>
      <c r="Z8" s="12">
        <f t="shared" si="5"/>
        <v>22</v>
      </c>
      <c r="AA8" s="12" t="s">
        <v>103</v>
      </c>
      <c r="AB8" s="12">
        <v>1</v>
      </c>
      <c r="AC8" s="8"/>
      <c r="AD8" s="12" t="str">
        <f t="shared" si="6"/>
        <v>CALL inserirAlternativa(22$$$!!!Uma função que, dado o mesmo input, sempre retorna o mesmo output e não causa efeitos colaterais.!!!$$$1);</v>
      </c>
      <c r="AE8" s="7"/>
      <c r="AF8" s="12">
        <f t="shared" si="7"/>
        <v>22</v>
      </c>
      <c r="AG8" s="12" t="s">
        <v>104</v>
      </c>
      <c r="AH8" s="12">
        <v>0</v>
      </c>
      <c r="AI8" s="8"/>
      <c r="AJ8" s="12" t="str">
        <f t="shared" si="8"/>
        <v>CALL inserirAlternativa(22$$$!!!Uma função que cria variáveis dinamicamente.!!!$$$0);</v>
      </c>
    </row>
    <row r="9" spans="1:36" s="1" customFormat="1" x14ac:dyDescent="0.25">
      <c r="A9" s="2" t="s">
        <v>159</v>
      </c>
      <c r="B9" s="6">
        <v>12</v>
      </c>
      <c r="C9" s="6" t="s">
        <v>18</v>
      </c>
      <c r="D9" s="6" t="s">
        <v>19</v>
      </c>
      <c r="G9" s="12" t="s">
        <v>105</v>
      </c>
      <c r="H9" s="12">
        <v>2</v>
      </c>
      <c r="I9" s="12">
        <f t="shared" si="9"/>
        <v>5</v>
      </c>
      <c r="J9" s="7"/>
      <c r="K9" s="11" t="str">
        <f t="shared" si="0"/>
        <v>CALL inserirQuestao( !aspa! Em Python, qual será o resultado da seguinte expressão? print(2 ** 3 * 2) !aspa! $$$2$$$5);</v>
      </c>
      <c r="L9" s="12">
        <v>23</v>
      </c>
      <c r="M9" s="7"/>
      <c r="N9" s="12">
        <f t="shared" si="1"/>
        <v>23</v>
      </c>
      <c r="O9" s="12">
        <v>8</v>
      </c>
      <c r="P9" s="12">
        <v>0</v>
      </c>
      <c r="Q9" s="8"/>
      <c r="R9" s="12" t="str">
        <f t="shared" si="2"/>
        <v>CALL inserirAlternativa(23$$$!!!8!!!$$$0);</v>
      </c>
      <c r="S9" s="7"/>
      <c r="T9" s="12">
        <f t="shared" si="3"/>
        <v>23</v>
      </c>
      <c r="U9" s="12">
        <v>17</v>
      </c>
      <c r="V9" s="12">
        <v>0</v>
      </c>
      <c r="W9" s="8"/>
      <c r="X9" s="12" t="str">
        <f t="shared" si="4"/>
        <v>CALL inserirAlternativa(23$$$!!!17!!!$$$0);</v>
      </c>
      <c r="Y9" s="7"/>
      <c r="Z9" s="12">
        <f t="shared" si="5"/>
        <v>23</v>
      </c>
      <c r="AA9" s="12">
        <v>6</v>
      </c>
      <c r="AB9" s="12">
        <v>0</v>
      </c>
      <c r="AC9" s="8"/>
      <c r="AD9" s="12" t="str">
        <f t="shared" si="6"/>
        <v>CALL inserirAlternativa(23$$$!!!6!!!$$$0);</v>
      </c>
      <c r="AE9" s="7"/>
      <c r="AF9" s="12">
        <f t="shared" si="7"/>
        <v>23</v>
      </c>
      <c r="AG9" s="12">
        <v>16</v>
      </c>
      <c r="AH9" s="12">
        <v>1</v>
      </c>
      <c r="AI9" s="8"/>
      <c r="AJ9" s="12" t="str">
        <f t="shared" si="8"/>
        <v>CALL inserirAlternativa(23$$$!!!16!!!$$$1);</v>
      </c>
    </row>
    <row r="10" spans="1:36" s="1" customFormat="1" ht="13" x14ac:dyDescent="0.25">
      <c r="A10" s="5" t="s">
        <v>158</v>
      </c>
      <c r="B10" s="5">
        <v>13</v>
      </c>
      <c r="C10" s="5" t="s">
        <v>20</v>
      </c>
      <c r="D10" s="5" t="s">
        <v>21</v>
      </c>
      <c r="G10" s="12" t="s">
        <v>106</v>
      </c>
      <c r="H10" s="12">
        <v>2</v>
      </c>
      <c r="I10" s="12">
        <f t="shared" si="9"/>
        <v>5</v>
      </c>
      <c r="J10" s="7"/>
      <c r="K10" s="11" t="str">
        <f t="shared" si="0"/>
        <v>CALL inserirQuestao( !aspa! No contexto de banco de dados SQL, qual comando é usado para adicionar uma nova coluna em uma tabela existente? !aspa! $$$2$$$5);</v>
      </c>
      <c r="L10" s="12">
        <v>24</v>
      </c>
      <c r="M10" s="7"/>
      <c r="N10" s="12">
        <f t="shared" si="1"/>
        <v>24</v>
      </c>
      <c r="O10" s="12" t="s">
        <v>107</v>
      </c>
      <c r="P10" s="12">
        <v>0</v>
      </c>
      <c r="Q10" s="8"/>
      <c r="R10" s="12" t="str">
        <f t="shared" si="2"/>
        <v>CALL inserirAlternativa(24$$$!!!SELECT!!!$$$0);</v>
      </c>
      <c r="S10" s="7"/>
      <c r="T10" s="12">
        <f t="shared" si="3"/>
        <v>24</v>
      </c>
      <c r="U10" s="12" t="s">
        <v>108</v>
      </c>
      <c r="V10" s="12">
        <v>0</v>
      </c>
      <c r="W10" s="8"/>
      <c r="X10" s="12" t="str">
        <f t="shared" si="4"/>
        <v>CALL inserirAlternativa(24$$$!!!INSERT!!!$$$0);</v>
      </c>
      <c r="Y10" s="7"/>
      <c r="Z10" s="12">
        <f t="shared" si="5"/>
        <v>24</v>
      </c>
      <c r="AA10" s="12" t="s">
        <v>109</v>
      </c>
      <c r="AB10" s="12">
        <v>0</v>
      </c>
      <c r="AC10" s="8"/>
      <c r="AD10" s="12" t="str">
        <f t="shared" si="6"/>
        <v>CALL inserirAlternativa(24$$$!!!DELETE!!!$$$0);</v>
      </c>
      <c r="AE10" s="7"/>
      <c r="AF10" s="12">
        <f t="shared" si="7"/>
        <v>24</v>
      </c>
      <c r="AG10" s="12" t="s">
        <v>110</v>
      </c>
      <c r="AH10" s="12">
        <v>1</v>
      </c>
      <c r="AI10" s="8"/>
      <c r="AJ10" s="12" t="str">
        <f t="shared" si="8"/>
        <v>CALL inserirAlternativa(24$$$!!!ALTER TABLE!!!$$$1);</v>
      </c>
    </row>
    <row r="11" spans="1:36" s="1" customFormat="1" ht="13" x14ac:dyDescent="0.25">
      <c r="A11" s="2" t="s">
        <v>159</v>
      </c>
      <c r="B11" s="6">
        <v>14</v>
      </c>
      <c r="C11" s="6" t="s">
        <v>22</v>
      </c>
      <c r="D11" s="6" t="s">
        <v>23</v>
      </c>
      <c r="G11" s="12" t="s">
        <v>111</v>
      </c>
      <c r="H11" s="12">
        <v>1</v>
      </c>
      <c r="I11" s="12">
        <f t="shared" si="9"/>
        <v>6</v>
      </c>
      <c r="J11" s="7"/>
      <c r="K11" s="11" t="str">
        <f t="shared" si="0"/>
        <v>CALL inserirQuestao( !aspa! Qual é a principal função de um roteador em uma rede de computadores? !aspa! $$$1$$$6);</v>
      </c>
      <c r="L11" s="12">
        <v>25</v>
      </c>
      <c r="M11" s="7"/>
      <c r="N11" s="12">
        <f t="shared" si="1"/>
        <v>25</v>
      </c>
      <c r="O11" s="12" t="s">
        <v>112</v>
      </c>
      <c r="P11" s="12">
        <v>0</v>
      </c>
      <c r="Q11" s="8"/>
      <c r="R11" s="12" t="str">
        <f t="shared" si="2"/>
        <v>CALL inserirAlternativa(25$$$!!!Garantir a segurança dos dados por criptografia.!!!$$$0);</v>
      </c>
      <c r="S11" s="7"/>
      <c r="T11" s="12">
        <f t="shared" si="3"/>
        <v>25</v>
      </c>
      <c r="U11" s="12" t="s">
        <v>113</v>
      </c>
      <c r="V11" s="12">
        <v>0</v>
      </c>
      <c r="W11" s="8"/>
      <c r="X11" s="12" t="str">
        <f t="shared" si="4"/>
        <v>CALL inserirAlternativa(25$$$!!!Gerenciar dispositivos conectados via Bluetooth.!!!$$$0);</v>
      </c>
      <c r="Y11" s="7"/>
      <c r="Z11" s="12">
        <f t="shared" si="5"/>
        <v>25</v>
      </c>
      <c r="AA11" s="12" t="s">
        <v>114</v>
      </c>
      <c r="AB11" s="12">
        <v>1</v>
      </c>
      <c r="AC11" s="8"/>
      <c r="AD11" s="12" t="str">
        <f t="shared" si="6"/>
        <v>CALL inserirAlternativa(25$$$!!!Interligar diferentes redes e encaminhar pacotes entre elas.!!!$$$1);</v>
      </c>
      <c r="AE11" s="7"/>
      <c r="AF11" s="12">
        <f t="shared" si="7"/>
        <v>25</v>
      </c>
      <c r="AG11" s="12" t="s">
        <v>115</v>
      </c>
      <c r="AH11" s="12">
        <v>0</v>
      </c>
      <c r="AI11" s="8"/>
      <c r="AJ11" s="12" t="str">
        <f t="shared" si="8"/>
        <v>CALL inserirAlternativa(25$$$!!!Controlar os endereços IP de dispositivos por meio de DHCP!!!$$$0);</v>
      </c>
    </row>
    <row r="12" spans="1:36" s="1" customFormat="1" ht="13" x14ac:dyDescent="0.25">
      <c r="A12" s="2" t="s">
        <v>159</v>
      </c>
      <c r="B12" s="6">
        <v>15</v>
      </c>
      <c r="C12" s="6" t="s">
        <v>24</v>
      </c>
      <c r="D12" s="6" t="s">
        <v>25</v>
      </c>
      <c r="G12" s="12" t="s">
        <v>116</v>
      </c>
      <c r="H12" s="12">
        <v>2</v>
      </c>
      <c r="I12" s="12">
        <f t="shared" si="9"/>
        <v>6</v>
      </c>
      <c r="J12" s="7"/>
      <c r="K12" s="11" t="str">
        <f t="shared" si="0"/>
        <v>CALL inserirQuestao( !aspa! Qual camada do modelo OSI é responsável por determinar como os dados serão fisicamente transmitidos? !aspa! $$$2$$$6);</v>
      </c>
      <c r="L12" s="12">
        <v>26</v>
      </c>
      <c r="M12" s="7"/>
      <c r="N12" s="12">
        <f t="shared" si="1"/>
        <v>26</v>
      </c>
      <c r="O12" s="12" t="s">
        <v>117</v>
      </c>
      <c r="P12" s="12">
        <v>0</v>
      </c>
      <c r="Q12" s="8"/>
      <c r="R12" s="12" t="str">
        <f t="shared" si="2"/>
        <v>CALL inserirAlternativa(26$$$!!!Camada de Rede!!!$$$0);</v>
      </c>
      <c r="S12" s="7"/>
      <c r="T12" s="12">
        <f t="shared" si="3"/>
        <v>26</v>
      </c>
      <c r="U12" s="12" t="s">
        <v>118</v>
      </c>
      <c r="V12" s="12">
        <v>1</v>
      </c>
      <c r="W12" s="8"/>
      <c r="X12" s="12" t="str">
        <f t="shared" si="4"/>
        <v>CALL inserirAlternativa(26$$$!!!Camada Física!!!$$$1);</v>
      </c>
      <c r="Y12" s="7"/>
      <c r="Z12" s="12">
        <f t="shared" si="5"/>
        <v>26</v>
      </c>
      <c r="AA12" s="12" t="s">
        <v>119</v>
      </c>
      <c r="AB12" s="12">
        <v>0</v>
      </c>
      <c r="AC12" s="8"/>
      <c r="AD12" s="12" t="str">
        <f t="shared" si="6"/>
        <v>CALL inserirAlternativa(26$$$!!!Camada de Transporte!!!$$$0);</v>
      </c>
      <c r="AE12" s="7"/>
      <c r="AF12" s="12">
        <f t="shared" si="7"/>
        <v>26</v>
      </c>
      <c r="AG12" s="12" t="s">
        <v>120</v>
      </c>
      <c r="AH12" s="12">
        <v>0</v>
      </c>
      <c r="AI12" s="8"/>
      <c r="AJ12" s="12" t="str">
        <f t="shared" si="8"/>
        <v>CALL inserirAlternativa(26$$$!!!Camada de Sessão!!!$$$0);</v>
      </c>
    </row>
    <row r="13" spans="1:36" s="1" customFormat="1" x14ac:dyDescent="0.25">
      <c r="A13" s="2" t="s">
        <v>159</v>
      </c>
      <c r="B13" s="6">
        <v>16</v>
      </c>
      <c r="C13" s="6" t="s">
        <v>26</v>
      </c>
      <c r="D13" s="6" t="s">
        <v>27</v>
      </c>
      <c r="G13" s="12" t="s">
        <v>121</v>
      </c>
      <c r="H13" s="12">
        <v>3</v>
      </c>
      <c r="I13" s="12">
        <f t="shared" si="9"/>
        <v>6</v>
      </c>
      <c r="J13" s="7"/>
      <c r="K13" s="11" t="str">
        <f t="shared" si="0"/>
        <v>CALL inserirQuestao( !aspa! Em uma rede local (LAN), qual endereço é usado para enviar dados para todos os dispositivos ao mesmo tempo? !aspa! $$$3$$$6);</v>
      </c>
      <c r="L13" s="12">
        <v>27</v>
      </c>
      <c r="M13" s="7"/>
      <c r="N13" s="12">
        <f t="shared" si="1"/>
        <v>27</v>
      </c>
      <c r="O13" s="12" t="s">
        <v>122</v>
      </c>
      <c r="P13" s="12">
        <v>0</v>
      </c>
      <c r="Q13" s="8"/>
      <c r="R13" s="12" t="str">
        <f t="shared" si="2"/>
        <v>CALL inserirAlternativa(27$$$!!!Endereço IP do Gateway.!!!$$$0);</v>
      </c>
      <c r="S13" s="7"/>
      <c r="T13" s="12">
        <f t="shared" si="3"/>
        <v>27</v>
      </c>
      <c r="U13" s="12" t="s">
        <v>123</v>
      </c>
      <c r="V13" s="12">
        <v>0</v>
      </c>
      <c r="W13" s="8"/>
      <c r="X13" s="12" t="str">
        <f t="shared" si="4"/>
        <v>CALL inserirAlternativa(27$$$!!!Endereço MAC padrão.!!!$$$0);</v>
      </c>
      <c r="Y13" s="7"/>
      <c r="Z13" s="12">
        <f t="shared" si="5"/>
        <v>27</v>
      </c>
      <c r="AA13" s="12" t="s">
        <v>124</v>
      </c>
      <c r="AB13" s="12">
        <v>1</v>
      </c>
      <c r="AC13" s="8"/>
      <c r="AD13" s="12" t="str">
        <f t="shared" si="6"/>
        <v>CALL inserirAlternativa(27$$$!!!Endereço de broadcast.!!!$$$1);</v>
      </c>
      <c r="AE13" s="7"/>
      <c r="AF13" s="12">
        <f t="shared" si="7"/>
        <v>27</v>
      </c>
      <c r="AG13" s="12" t="s">
        <v>125</v>
      </c>
      <c r="AH13" s="12">
        <v>1</v>
      </c>
      <c r="AI13" s="8"/>
      <c r="AJ13" s="12" t="str">
        <f t="shared" si="8"/>
        <v>CALL inserirAlternativa(27$$$!!!Endereço de loopback!!!$$$1);</v>
      </c>
    </row>
    <row r="14" spans="1:36" s="1" customFormat="1" ht="13" x14ac:dyDescent="0.25">
      <c r="A14" s="2" t="s">
        <v>159</v>
      </c>
      <c r="B14" s="6">
        <v>17</v>
      </c>
      <c r="C14" s="6" t="s">
        <v>28</v>
      </c>
      <c r="D14" s="6" t="s">
        <v>29</v>
      </c>
      <c r="G14" s="12" t="s">
        <v>126</v>
      </c>
      <c r="H14" s="12">
        <v>2</v>
      </c>
      <c r="I14" s="12">
        <f t="shared" si="9"/>
        <v>6</v>
      </c>
      <c r="J14" s="7"/>
      <c r="K14" s="11" t="str">
        <f t="shared" si="0"/>
        <v>CALL inserirQuestao( !aspa! No protocolo TCP/IP, qual porta padrão é utilizada pelo serviço HTTP? !aspa! $$$2$$$6);</v>
      </c>
      <c r="L14" s="12">
        <v>28</v>
      </c>
      <c r="M14" s="7"/>
      <c r="N14" s="12">
        <f t="shared" si="1"/>
        <v>28</v>
      </c>
      <c r="O14" s="12">
        <v>22</v>
      </c>
      <c r="P14" s="12">
        <v>0</v>
      </c>
      <c r="Q14" s="8"/>
      <c r="R14" s="12" t="str">
        <f t="shared" si="2"/>
        <v>CALL inserirAlternativa(28$$$!!!22!!!$$$0);</v>
      </c>
      <c r="S14" s="7"/>
      <c r="T14" s="12">
        <f t="shared" si="3"/>
        <v>28</v>
      </c>
      <c r="U14" s="12">
        <v>53</v>
      </c>
      <c r="V14" s="12">
        <v>0</v>
      </c>
      <c r="W14" s="8"/>
      <c r="X14" s="12" t="str">
        <f t="shared" si="4"/>
        <v>CALL inserirAlternativa(28$$$!!!53!!!$$$0);</v>
      </c>
      <c r="Y14" s="7"/>
      <c r="Z14" s="12">
        <f t="shared" si="5"/>
        <v>28</v>
      </c>
      <c r="AA14" s="12">
        <v>80</v>
      </c>
      <c r="AB14" s="12">
        <v>1</v>
      </c>
      <c r="AC14" s="8"/>
      <c r="AD14" s="12" t="str">
        <f t="shared" si="6"/>
        <v>CALL inserirAlternativa(28$$$!!!80!!!$$$1);</v>
      </c>
      <c r="AE14" s="7"/>
      <c r="AF14" s="12">
        <f t="shared" si="7"/>
        <v>28</v>
      </c>
      <c r="AG14" s="12">
        <v>443</v>
      </c>
      <c r="AH14" s="12">
        <v>0</v>
      </c>
      <c r="AI14" s="8"/>
      <c r="AJ14" s="12" t="str">
        <f t="shared" si="8"/>
        <v>CALL inserirAlternativa(28$$$!!!443!!!$$$0);</v>
      </c>
    </row>
    <row r="15" spans="1:36" s="1" customFormat="1" x14ac:dyDescent="0.25">
      <c r="A15" s="2" t="s">
        <v>159</v>
      </c>
      <c r="B15" s="6">
        <v>19</v>
      </c>
      <c r="C15" s="6" t="s">
        <v>30</v>
      </c>
      <c r="D15" s="6" t="s">
        <v>31</v>
      </c>
      <c r="G15" s="12" t="s">
        <v>127</v>
      </c>
      <c r="H15" s="12">
        <v>2</v>
      </c>
      <c r="I15" s="12">
        <f t="shared" si="9"/>
        <v>6</v>
      </c>
      <c r="J15" s="7"/>
      <c r="K15" s="11" t="str">
        <f t="shared" si="0"/>
        <v>CALL inserirQuestao( !aspa! Qual dos seguintes protocolos é utilizado para gerenciamento remoto de dispositivos em redes de computadores? !aspa! $$$2$$$6);</v>
      </c>
      <c r="L15" s="12">
        <v>29</v>
      </c>
      <c r="M15" s="7"/>
      <c r="N15" s="12">
        <f t="shared" si="1"/>
        <v>29</v>
      </c>
      <c r="O15" s="12" t="s">
        <v>128</v>
      </c>
      <c r="P15" s="12">
        <v>0</v>
      </c>
      <c r="Q15" s="8"/>
      <c r="R15" s="12" t="str">
        <f t="shared" si="2"/>
        <v>CALL inserirAlternativa(29$$$!!!FTP!!!$$$0);</v>
      </c>
      <c r="S15" s="7"/>
      <c r="T15" s="12">
        <f t="shared" si="3"/>
        <v>29</v>
      </c>
      <c r="U15" s="12" t="s">
        <v>129</v>
      </c>
      <c r="V15" s="12">
        <v>1</v>
      </c>
      <c r="W15" s="8"/>
      <c r="X15" s="12" t="str">
        <f t="shared" si="4"/>
        <v>CALL inserirAlternativa(29$$$!!!Telnet!!!$$$1);</v>
      </c>
      <c r="Y15" s="7"/>
      <c r="Z15" s="12">
        <f t="shared" si="5"/>
        <v>29</v>
      </c>
      <c r="AA15" s="12" t="s">
        <v>130</v>
      </c>
      <c r="AB15" s="12">
        <v>0</v>
      </c>
      <c r="AC15" s="8"/>
      <c r="AD15" s="12" t="str">
        <f t="shared" si="6"/>
        <v>CALL inserirAlternativa(29$$$!!!SMTP!!!$$$0);</v>
      </c>
      <c r="AE15" s="7"/>
      <c r="AF15" s="12">
        <f t="shared" si="7"/>
        <v>29</v>
      </c>
      <c r="AG15" s="12" t="s">
        <v>131</v>
      </c>
      <c r="AH15" s="12">
        <v>0</v>
      </c>
      <c r="AI15" s="8"/>
      <c r="AJ15" s="12" t="str">
        <f t="shared" si="8"/>
        <v>CALL inserirAlternativa(29$$$!!!SNMP!!!$$$0);</v>
      </c>
    </row>
    <row r="16" spans="1:36" s="1" customFormat="1" x14ac:dyDescent="0.25">
      <c r="A16" s="2" t="s">
        <v>159</v>
      </c>
      <c r="B16" s="6">
        <v>20</v>
      </c>
      <c r="C16" s="6" t="s">
        <v>32</v>
      </c>
      <c r="D16" s="6" t="s">
        <v>33</v>
      </c>
      <c r="G16" s="12" t="s">
        <v>132</v>
      </c>
      <c r="H16" s="12">
        <v>2</v>
      </c>
      <c r="I16" s="12">
        <f t="shared" si="9"/>
        <v>7</v>
      </c>
      <c r="J16" s="7"/>
      <c r="K16" s="11" t="str">
        <f t="shared" si="0"/>
        <v>CALL inserirQuestao( !aspa! O que é aprendizado supervisionado em Inteligência Artificial? !aspa! $$$2$$$7);</v>
      </c>
      <c r="L16" s="12">
        <v>30</v>
      </c>
      <c r="M16" s="7"/>
      <c r="N16" s="12">
        <f t="shared" si="1"/>
        <v>30</v>
      </c>
      <c r="O16" s="12" t="s">
        <v>133</v>
      </c>
      <c r="P16" s="12">
        <v>0</v>
      </c>
      <c r="Q16" s="8"/>
      <c r="R16" s="12" t="str">
        <f t="shared" si="2"/>
        <v>CALL inserirAlternativa(30$$$!!!Um tipo de aprendizado onde a IA aprende sem exemplos pré-existentes.!!!$$$0);</v>
      </c>
      <c r="S16" s="7"/>
      <c r="T16" s="12">
        <f t="shared" si="3"/>
        <v>30</v>
      </c>
      <c r="U16" s="12" t="s">
        <v>134</v>
      </c>
      <c r="V16" s="12">
        <v>0</v>
      </c>
      <c r="W16" s="8"/>
      <c r="X16" s="12" t="str">
        <f t="shared" si="4"/>
        <v>CALL inserirAlternativa(30$$$!!!Um processo onde a IA aprende a partir de dados sem respostas fornecidas.!!!$$$0);</v>
      </c>
      <c r="Y16" s="7"/>
      <c r="Z16" s="12">
        <f t="shared" si="5"/>
        <v>30</v>
      </c>
      <c r="AA16" s="12" t="s">
        <v>135</v>
      </c>
      <c r="AB16" s="12">
        <v>1</v>
      </c>
      <c r="AC16" s="8"/>
      <c r="AD16" s="12" t="str">
        <f t="shared" si="6"/>
        <v>CALL inserirAlternativa(30$$$!!!Um tipo de aprendizado em que a IA é treinada com dados rotulados para fazer previsões.!!!$$$1);</v>
      </c>
      <c r="AE16" s="7"/>
      <c r="AF16" s="12">
        <f t="shared" si="7"/>
        <v>30</v>
      </c>
      <c r="AG16" s="12" t="s">
        <v>136</v>
      </c>
      <c r="AH16" s="12">
        <v>0</v>
      </c>
      <c r="AI16" s="8"/>
      <c r="AJ16" s="12" t="str">
        <f t="shared" si="8"/>
        <v>CALL inserirAlternativa(30$$$!!!Um processo onde a IA aprende a partir de interações com o ambiente sem nenhum dado.!!!$$$0);</v>
      </c>
    </row>
    <row r="17" spans="1:36" s="1" customFormat="1" x14ac:dyDescent="0.25">
      <c r="A17" s="2" t="s">
        <v>159</v>
      </c>
      <c r="B17" s="6">
        <v>21</v>
      </c>
      <c r="C17" s="6" t="s">
        <v>34</v>
      </c>
      <c r="D17" s="6" t="s">
        <v>35</v>
      </c>
      <c r="G17" s="12" t="s">
        <v>137</v>
      </c>
      <c r="H17" s="12">
        <v>3</v>
      </c>
      <c r="I17" s="12">
        <f t="shared" si="9"/>
        <v>7</v>
      </c>
      <c r="J17" s="7"/>
      <c r="K17" s="11" t="str">
        <f t="shared" si="0"/>
        <v>CALL inserirQuestao( !aspa! Qual das seguintes opções é um exemplo de rede neural artificial? !aspa! $$$3$$$7);</v>
      </c>
      <c r="L17" s="12">
        <v>31</v>
      </c>
      <c r="M17" s="7"/>
      <c r="N17" s="12">
        <f t="shared" si="1"/>
        <v>31</v>
      </c>
      <c r="O17" s="12" t="s">
        <v>138</v>
      </c>
      <c r="P17" s="12">
        <v>0</v>
      </c>
      <c r="Q17" s="8"/>
      <c r="R17" s="12" t="str">
        <f t="shared" si="2"/>
        <v>CALL inserirAlternativa(31$$$!!!Algoritmo de K-means!!!$$$0);</v>
      </c>
      <c r="S17" s="7"/>
      <c r="T17" s="12">
        <f t="shared" si="3"/>
        <v>31</v>
      </c>
      <c r="U17" s="12" t="s">
        <v>139</v>
      </c>
      <c r="V17" s="12">
        <v>1</v>
      </c>
      <c r="W17" s="8"/>
      <c r="X17" s="12" t="str">
        <f t="shared" si="4"/>
        <v>CALL inserirAlternativa(31$$$!!!Perceptron!!!$$$1);</v>
      </c>
      <c r="Y17" s="7"/>
      <c r="Z17" s="12">
        <f t="shared" si="5"/>
        <v>31</v>
      </c>
      <c r="AA17" s="12" t="s">
        <v>140</v>
      </c>
      <c r="AB17" s="12">
        <v>0</v>
      </c>
      <c r="AC17" s="8"/>
      <c r="AD17" s="12" t="str">
        <f t="shared" si="6"/>
        <v>CALL inserirAlternativa(31$$$!!!Algoritmo de Dijkstra!!!$$$0);</v>
      </c>
      <c r="AE17" s="7"/>
      <c r="AF17" s="12">
        <f t="shared" si="7"/>
        <v>31</v>
      </c>
      <c r="AG17" s="12" t="s">
        <v>141</v>
      </c>
      <c r="AH17" s="12">
        <v>0</v>
      </c>
      <c r="AI17" s="8"/>
      <c r="AJ17" s="12" t="str">
        <f t="shared" si="8"/>
        <v>CALL inserirAlternativa(31$$$!!!Algoritmo de Busca Binária!!!$$$0);</v>
      </c>
    </row>
    <row r="18" spans="1:36" s="1" customFormat="1" x14ac:dyDescent="0.25">
      <c r="A18" s="3" t="s">
        <v>160</v>
      </c>
      <c r="B18" s="6">
        <v>22</v>
      </c>
      <c r="C18" s="6" t="s">
        <v>36</v>
      </c>
      <c r="D18" s="6" t="s">
        <v>37</v>
      </c>
      <c r="G18" s="12" t="s">
        <v>142</v>
      </c>
      <c r="H18" s="12">
        <v>1</v>
      </c>
      <c r="I18" s="12">
        <f t="shared" si="9"/>
        <v>7</v>
      </c>
      <c r="J18" s="7"/>
      <c r="K18" s="11" t="str">
        <f t="shared" si="0"/>
        <v>CALL inserirQuestao( !aspa! Em qual área a Inteligência Artificial não é comumente aplicada? !aspa! $$$1$$$7);</v>
      </c>
      <c r="L18" s="12">
        <v>32</v>
      </c>
      <c r="M18" s="7"/>
      <c r="N18" s="12">
        <f t="shared" si="1"/>
        <v>32</v>
      </c>
      <c r="O18" s="12" t="s">
        <v>143</v>
      </c>
      <c r="P18" s="12">
        <v>0</v>
      </c>
      <c r="Q18" s="8"/>
      <c r="R18" s="12" t="str">
        <f t="shared" si="2"/>
        <v>CALL inserirAlternativa(32$$$!!!Diagnóstico médico!!!$$$0);</v>
      </c>
      <c r="S18" s="7"/>
      <c r="T18" s="12">
        <f t="shared" si="3"/>
        <v>32</v>
      </c>
      <c r="U18" s="12" t="s">
        <v>144</v>
      </c>
      <c r="V18" s="12">
        <v>0</v>
      </c>
      <c r="W18" s="8"/>
      <c r="X18" s="12" t="str">
        <f t="shared" si="4"/>
        <v>CALL inserirAlternativa(32$$$!!!Robótica!!!$$$0);</v>
      </c>
      <c r="Y18" s="7"/>
      <c r="Z18" s="12">
        <f t="shared" si="5"/>
        <v>32</v>
      </c>
      <c r="AA18" s="12" t="s">
        <v>145</v>
      </c>
      <c r="AB18" s="12">
        <v>0</v>
      </c>
      <c r="AC18" s="8"/>
      <c r="AD18" s="12" t="str">
        <f t="shared" si="6"/>
        <v>CALL inserirAlternativa(32$$$!!!Processamento de linguagem natural!!!$$$0);</v>
      </c>
      <c r="AE18" s="7"/>
      <c r="AF18" s="12">
        <f t="shared" si="7"/>
        <v>32</v>
      </c>
      <c r="AG18" s="12" t="s">
        <v>146</v>
      </c>
      <c r="AH18" s="12">
        <v>1</v>
      </c>
      <c r="AI18" s="8"/>
      <c r="AJ18" s="12" t="str">
        <f t="shared" si="8"/>
        <v>CALL inserirAlternativa(32$$$!!!Pintura de quadros!!!$$$1);</v>
      </c>
    </row>
    <row r="19" spans="1:36" s="1" customFormat="1" x14ac:dyDescent="0.25">
      <c r="A19" s="3" t="s">
        <v>160</v>
      </c>
      <c r="B19" s="6">
        <v>24</v>
      </c>
      <c r="C19" s="6" t="s">
        <v>38</v>
      </c>
      <c r="D19" s="6" t="s">
        <v>39</v>
      </c>
      <c r="G19" s="12" t="s">
        <v>147</v>
      </c>
      <c r="H19" s="12">
        <v>2</v>
      </c>
      <c r="I19" s="12">
        <f t="shared" si="9"/>
        <v>7</v>
      </c>
      <c r="J19" s="7"/>
      <c r="K19" s="11" t="str">
        <f t="shared" si="0"/>
        <v>CALL inserirQuestao( !aspa! O que é o conceito de "overfitting" em modelos de IA? !aspa! $$$2$$$7);</v>
      </c>
      <c r="L19" s="12">
        <v>33</v>
      </c>
      <c r="M19" s="7"/>
      <c r="N19" s="12">
        <f t="shared" si="1"/>
        <v>33</v>
      </c>
      <c r="O19" s="12" t="s">
        <v>148</v>
      </c>
      <c r="P19" s="12">
        <v>0</v>
      </c>
      <c r="Q19" s="8"/>
      <c r="R19" s="12" t="str">
        <f t="shared" si="2"/>
        <v>CALL inserirAlternativa(33$$$!!!Quando o modelo é treinado com muitos dados e se torna muito eficiente.!!!$$$0);</v>
      </c>
      <c r="S19" s="7"/>
      <c r="T19" s="12">
        <f t="shared" si="3"/>
        <v>33</v>
      </c>
      <c r="U19" s="12" t="s">
        <v>149</v>
      </c>
      <c r="V19" s="12">
        <v>0</v>
      </c>
      <c r="W19" s="8"/>
      <c r="X19" s="12" t="str">
        <f t="shared" si="4"/>
        <v>CALL inserirAlternativa(33$$$!!!Quando o modelo não consegue aprender nada dos dados fornecidos.!!!$$$0);</v>
      </c>
      <c r="Y19" s="7"/>
      <c r="Z19" s="12">
        <f t="shared" si="5"/>
        <v>33</v>
      </c>
      <c r="AA19" s="12" t="s">
        <v>150</v>
      </c>
      <c r="AB19" s="12">
        <v>1</v>
      </c>
      <c r="AC19" s="8"/>
      <c r="AD19" s="12" t="str">
        <f t="shared" si="6"/>
        <v>CALL inserirAlternativa(33$$$!!!Quando o modelo se ajusta excessivamente aos dados de treinamento e perde a capacidade de generalizar.!!!$$$1);</v>
      </c>
      <c r="AE19" s="7"/>
      <c r="AF19" s="12">
        <f t="shared" si="7"/>
        <v>33</v>
      </c>
      <c r="AG19" s="12" t="s">
        <v>151</v>
      </c>
      <c r="AH19" s="12">
        <v>0</v>
      </c>
      <c r="AI19" s="8"/>
      <c r="AJ19" s="12" t="str">
        <f t="shared" si="8"/>
        <v>CALL inserirAlternativa(33$$$!!!Quando o modelo realiza cálculos sem a necessidade de treinamento.!!!$$$0);</v>
      </c>
    </row>
    <row r="20" spans="1:36" s="1" customFormat="1" x14ac:dyDescent="0.25">
      <c r="A20" s="3" t="s">
        <v>160</v>
      </c>
      <c r="B20" s="6">
        <v>25</v>
      </c>
      <c r="C20" s="6" t="s">
        <v>40</v>
      </c>
      <c r="D20" s="6" t="s">
        <v>41</v>
      </c>
      <c r="G20" s="12" t="s">
        <v>152</v>
      </c>
      <c r="H20" s="12">
        <v>2</v>
      </c>
      <c r="I20" s="12">
        <f t="shared" si="9"/>
        <v>7</v>
      </c>
      <c r="J20" s="7"/>
      <c r="K20" s="11" t="str">
        <f t="shared" si="0"/>
        <v>CALL inserirQuestao( !aspa! Qual técnica de IA é utilizada para identificar padrões em grandes volumes de dados? !aspa! $$$2$$$7);</v>
      </c>
      <c r="L20" s="12">
        <v>34</v>
      </c>
      <c r="M20" s="7"/>
      <c r="N20" s="12">
        <f t="shared" si="1"/>
        <v>34</v>
      </c>
      <c r="O20" s="12" t="s">
        <v>153</v>
      </c>
      <c r="P20" s="12">
        <v>0</v>
      </c>
      <c r="Q20" s="8"/>
      <c r="R20" s="12" t="str">
        <f t="shared" si="2"/>
        <v>CALL inserirAlternativa(34$$$!!!Programação Orientada a Objetos!!!$$$0);</v>
      </c>
      <c r="S20" s="7"/>
      <c r="T20" s="12">
        <f t="shared" si="3"/>
        <v>34</v>
      </c>
      <c r="U20" s="12" t="s">
        <v>154</v>
      </c>
      <c r="V20" s="12">
        <v>0</v>
      </c>
      <c r="W20" s="8"/>
      <c r="X20" s="12" t="str">
        <f t="shared" si="4"/>
        <v>CALL inserirAlternativa(34$$$!!!Aprendizado por Reforço!!!$$$0);</v>
      </c>
      <c r="Y20" s="7"/>
      <c r="Z20" s="12">
        <f t="shared" si="5"/>
        <v>34</v>
      </c>
      <c r="AA20" s="12" t="s">
        <v>155</v>
      </c>
      <c r="AB20" s="12">
        <v>0</v>
      </c>
      <c r="AC20" s="8"/>
      <c r="AD20" s="12" t="str">
        <f t="shared" si="6"/>
        <v>CALL inserirAlternativa(34$$$!!!Análise de Dados Preditiva!!!$$$0);</v>
      </c>
      <c r="AE20" s="7"/>
      <c r="AF20" s="12">
        <f t="shared" si="7"/>
        <v>34</v>
      </c>
      <c r="AG20" s="12" t="s">
        <v>156</v>
      </c>
      <c r="AH20" s="12">
        <v>1</v>
      </c>
      <c r="AI20" s="8"/>
      <c r="AJ20" s="12" t="str">
        <f t="shared" si="8"/>
        <v>CALL inserirAlternativa(34$$$!!!Mineração de Dados!!!$$$1);</v>
      </c>
    </row>
    <row r="21" spans="1:36" s="1" customFormat="1" x14ac:dyDescent="0.25">
      <c r="A21" s="3" t="s">
        <v>160</v>
      </c>
      <c r="B21" s="6">
        <v>26</v>
      </c>
      <c r="C21" s="6" t="s">
        <v>42</v>
      </c>
      <c r="D21" s="6" t="s">
        <v>43</v>
      </c>
      <c r="G21" s="12"/>
      <c r="H21" s="12"/>
      <c r="I21" s="12">
        <f t="shared" si="9"/>
        <v>8</v>
      </c>
      <c r="J21" s="7"/>
      <c r="K21" s="11" t="str">
        <f t="shared" si="0"/>
        <v>CALL inserirQuestao( !aspa!  !aspa! $$$$$$8);</v>
      </c>
      <c r="L21" s="12">
        <v>0</v>
      </c>
      <c r="M21" s="7"/>
      <c r="N21" s="12">
        <f t="shared" si="1"/>
        <v>0</v>
      </c>
      <c r="O21" s="12"/>
      <c r="P21" s="12"/>
      <c r="Q21" s="8"/>
      <c r="R21" s="12" t="str">
        <f t="shared" si="2"/>
        <v>CALL inserirAlternativa(0$$$!!!!!!$$$);</v>
      </c>
      <c r="S21" s="7"/>
      <c r="T21" s="12">
        <f t="shared" si="3"/>
        <v>0</v>
      </c>
      <c r="U21" s="12"/>
      <c r="V21" s="12"/>
      <c r="W21" s="8"/>
      <c r="X21" s="12" t="str">
        <f t="shared" si="4"/>
        <v>CALL inserirAlternativa(0$$$!!!!!!$$$);</v>
      </c>
      <c r="Y21" s="7"/>
      <c r="Z21" s="12">
        <f t="shared" si="5"/>
        <v>0</v>
      </c>
      <c r="AA21" s="12"/>
      <c r="AB21" s="12"/>
      <c r="AC21" s="8"/>
      <c r="AD21" s="12" t="str">
        <f t="shared" si="6"/>
        <v>CALL inserirAlternativa(0$$$!!!!!!$$$);</v>
      </c>
      <c r="AE21" s="7"/>
      <c r="AF21" s="12">
        <f t="shared" si="7"/>
        <v>0</v>
      </c>
      <c r="AG21" s="12"/>
      <c r="AH21" s="12"/>
      <c r="AI21" s="8"/>
      <c r="AJ21" s="12" t="str">
        <f t="shared" si="8"/>
        <v>CALL inserirAlternativa(0$$$!!!!!!$$$);</v>
      </c>
    </row>
    <row r="22" spans="1:36" s="1" customFormat="1" x14ac:dyDescent="0.25">
      <c r="A22" s="3" t="s">
        <v>160</v>
      </c>
      <c r="B22" s="6">
        <v>27</v>
      </c>
      <c r="C22" s="6" t="s">
        <v>44</v>
      </c>
      <c r="D22" s="6" t="s">
        <v>45</v>
      </c>
      <c r="G22" s="12"/>
      <c r="H22" s="12"/>
      <c r="I22" s="12">
        <f t="shared" si="9"/>
        <v>8</v>
      </c>
      <c r="J22" s="7"/>
      <c r="K22" s="11" t="str">
        <f t="shared" si="0"/>
        <v>CALL inserirQuestao( !aspa!  !aspa! $$$$$$8);</v>
      </c>
      <c r="L22" s="12">
        <v>0</v>
      </c>
      <c r="M22" s="7"/>
      <c r="N22" s="12">
        <f t="shared" si="1"/>
        <v>0</v>
      </c>
      <c r="O22" s="12"/>
      <c r="P22" s="12"/>
      <c r="Q22" s="8"/>
      <c r="R22" s="12" t="str">
        <f t="shared" si="2"/>
        <v>CALL inserirAlternativa(0$$$!!!!!!$$$);</v>
      </c>
      <c r="S22" s="7"/>
      <c r="T22" s="12">
        <f t="shared" si="3"/>
        <v>0</v>
      </c>
      <c r="U22" s="12"/>
      <c r="V22" s="12"/>
      <c r="W22" s="8"/>
      <c r="X22" s="12" t="str">
        <f t="shared" si="4"/>
        <v>CALL inserirAlternativa(0$$$!!!!!!$$$);</v>
      </c>
      <c r="Y22" s="7"/>
      <c r="Z22" s="12">
        <f t="shared" si="5"/>
        <v>0</v>
      </c>
      <c r="AA22" s="12"/>
      <c r="AB22" s="12"/>
      <c r="AC22" s="8"/>
      <c r="AD22" s="12" t="str">
        <f t="shared" si="6"/>
        <v>CALL inserirAlternativa(0$$$!!!!!!$$$);</v>
      </c>
      <c r="AE22" s="7"/>
      <c r="AF22" s="12">
        <f t="shared" si="7"/>
        <v>0</v>
      </c>
      <c r="AG22" s="12"/>
      <c r="AH22" s="12"/>
      <c r="AI22" s="8"/>
      <c r="AJ22" s="12" t="str">
        <f t="shared" si="8"/>
        <v>CALL inserirAlternativa(0$$$!!!!!!$$$);</v>
      </c>
    </row>
    <row r="23" spans="1:36" s="1" customFormat="1" x14ac:dyDescent="0.25">
      <c r="A23" s="3" t="s">
        <v>160</v>
      </c>
      <c r="B23" s="6">
        <v>28</v>
      </c>
      <c r="C23" s="6" t="s">
        <v>46</v>
      </c>
      <c r="D23" s="6" t="s">
        <v>47</v>
      </c>
      <c r="G23" s="12"/>
      <c r="H23" s="12"/>
      <c r="I23" s="12">
        <f t="shared" si="9"/>
        <v>8</v>
      </c>
      <c r="J23" s="7"/>
      <c r="K23" s="11" t="str">
        <f t="shared" si="0"/>
        <v>CALL inserirQuestao( !aspa!  !aspa! $$$$$$8);</v>
      </c>
      <c r="L23" s="12">
        <v>0</v>
      </c>
      <c r="M23" s="7"/>
      <c r="N23" s="12">
        <f t="shared" si="1"/>
        <v>0</v>
      </c>
      <c r="O23" s="12"/>
      <c r="P23" s="12"/>
      <c r="Q23" s="8"/>
      <c r="R23" s="12" t="str">
        <f t="shared" si="2"/>
        <v>CALL inserirAlternativa(0$$$!!!!!!$$$);</v>
      </c>
      <c r="S23" s="7"/>
      <c r="T23" s="12">
        <f t="shared" si="3"/>
        <v>0</v>
      </c>
      <c r="U23" s="12"/>
      <c r="V23" s="12"/>
      <c r="W23" s="8"/>
      <c r="X23" s="12" t="str">
        <f t="shared" si="4"/>
        <v>CALL inserirAlternativa(0$$$!!!!!!$$$);</v>
      </c>
      <c r="Y23" s="7"/>
      <c r="Z23" s="12">
        <f t="shared" si="5"/>
        <v>0</v>
      </c>
      <c r="AA23" s="12"/>
      <c r="AB23" s="12"/>
      <c r="AC23" s="8"/>
      <c r="AD23" s="12" t="str">
        <f t="shared" si="6"/>
        <v>CALL inserirAlternativa(0$$$!!!!!!$$$);</v>
      </c>
      <c r="AE23" s="7"/>
      <c r="AF23" s="12">
        <f t="shared" si="7"/>
        <v>0</v>
      </c>
      <c r="AG23" s="12"/>
      <c r="AH23" s="12"/>
      <c r="AI23" s="8"/>
      <c r="AJ23" s="12" t="str">
        <f t="shared" si="8"/>
        <v>CALL inserirAlternativa(0$$$!!!!!!$$$);</v>
      </c>
    </row>
    <row r="24" spans="1:36" s="1" customFormat="1" x14ac:dyDescent="0.25">
      <c r="A24" s="3" t="s">
        <v>160</v>
      </c>
      <c r="B24" s="6">
        <v>29</v>
      </c>
      <c r="C24" s="6" t="s">
        <v>48</v>
      </c>
      <c r="D24" s="6" t="s">
        <v>49</v>
      </c>
      <c r="G24" s="12"/>
      <c r="H24" s="12"/>
      <c r="I24" s="12">
        <f t="shared" si="9"/>
        <v>8</v>
      </c>
      <c r="J24" s="7"/>
      <c r="K24" s="11" t="str">
        <f t="shared" si="0"/>
        <v>CALL inserirQuestao( !aspa!  !aspa! $$$$$$8);</v>
      </c>
      <c r="L24" s="12">
        <v>0</v>
      </c>
      <c r="M24" s="7"/>
      <c r="N24" s="12">
        <f t="shared" si="1"/>
        <v>0</v>
      </c>
      <c r="O24" s="12"/>
      <c r="P24" s="12"/>
      <c r="Q24" s="8"/>
      <c r="R24" s="12" t="str">
        <f t="shared" si="2"/>
        <v>CALL inserirAlternativa(0$$$!!!!!!$$$);</v>
      </c>
      <c r="S24" s="7"/>
      <c r="T24" s="12">
        <f t="shared" si="3"/>
        <v>0</v>
      </c>
      <c r="U24" s="12"/>
      <c r="V24" s="12"/>
      <c r="W24" s="8"/>
      <c r="X24" s="12" t="str">
        <f t="shared" si="4"/>
        <v>CALL inserirAlternativa(0$$$!!!!!!$$$);</v>
      </c>
      <c r="Y24" s="7"/>
      <c r="Z24" s="12">
        <f t="shared" si="5"/>
        <v>0</v>
      </c>
      <c r="AA24" s="12"/>
      <c r="AB24" s="12"/>
      <c r="AC24" s="8"/>
      <c r="AD24" s="12" t="str">
        <f t="shared" si="6"/>
        <v>CALL inserirAlternativa(0$$$!!!!!!$$$);</v>
      </c>
      <c r="AE24" s="7"/>
      <c r="AF24" s="12">
        <f t="shared" si="7"/>
        <v>0</v>
      </c>
      <c r="AG24" s="12"/>
      <c r="AH24" s="12"/>
      <c r="AI24" s="8"/>
      <c r="AJ24" s="12" t="str">
        <f t="shared" si="8"/>
        <v>CALL inserirAlternativa(0$$$!!!!!!$$$);</v>
      </c>
    </row>
    <row r="25" spans="1:36" s="1" customFormat="1" x14ac:dyDescent="0.25">
      <c r="A25" s="3" t="s">
        <v>160</v>
      </c>
      <c r="B25" s="6">
        <v>30</v>
      </c>
      <c r="C25" s="6" t="s">
        <v>50</v>
      </c>
      <c r="D25" s="6" t="s">
        <v>51</v>
      </c>
      <c r="G25" s="12"/>
      <c r="H25" s="12"/>
      <c r="I25" s="12">
        <f t="shared" si="9"/>
        <v>8</v>
      </c>
      <c r="J25" s="7"/>
      <c r="K25" s="11" t="str">
        <f t="shared" si="0"/>
        <v>CALL inserirQuestao( !aspa!  !aspa! $$$$$$8);</v>
      </c>
      <c r="L25" s="12">
        <v>0</v>
      </c>
      <c r="M25" s="7"/>
      <c r="N25" s="12">
        <f t="shared" si="1"/>
        <v>0</v>
      </c>
      <c r="O25" s="12"/>
      <c r="P25" s="12"/>
      <c r="Q25" s="8"/>
      <c r="R25" s="12" t="str">
        <f t="shared" si="2"/>
        <v>CALL inserirAlternativa(0$$$!!!!!!$$$);</v>
      </c>
      <c r="S25" s="7"/>
      <c r="T25" s="12">
        <f t="shared" si="3"/>
        <v>0</v>
      </c>
      <c r="U25" s="12"/>
      <c r="V25" s="12"/>
      <c r="W25" s="8"/>
      <c r="X25" s="12" t="str">
        <f t="shared" si="4"/>
        <v>CALL inserirAlternativa(0$$$!!!!!!$$$);</v>
      </c>
      <c r="Y25" s="7"/>
      <c r="Z25" s="12">
        <f t="shared" si="5"/>
        <v>0</v>
      </c>
      <c r="AA25" s="12"/>
      <c r="AB25" s="12"/>
      <c r="AC25" s="8"/>
      <c r="AD25" s="12" t="str">
        <f t="shared" si="6"/>
        <v>CALL inserirAlternativa(0$$$!!!!!!$$$);</v>
      </c>
      <c r="AE25" s="7"/>
      <c r="AF25" s="12">
        <f t="shared" si="7"/>
        <v>0</v>
      </c>
      <c r="AG25" s="12"/>
      <c r="AH25" s="12"/>
      <c r="AI25" s="8"/>
      <c r="AJ25" s="12" t="str">
        <f t="shared" si="8"/>
        <v>CALL inserirAlternativa(0$$$!!!!!!$$$);</v>
      </c>
    </row>
    <row r="26" spans="1:36" s="1" customFormat="1" x14ac:dyDescent="0.25">
      <c r="A26" s="3" t="s">
        <v>160</v>
      </c>
      <c r="B26" s="6">
        <v>31</v>
      </c>
      <c r="C26" s="6" t="s">
        <v>52</v>
      </c>
      <c r="D26" s="6" t="s">
        <v>53</v>
      </c>
      <c r="G26" s="9"/>
      <c r="H26" s="9"/>
      <c r="I26" s="9">
        <f t="shared" si="9"/>
        <v>11</v>
      </c>
      <c r="J26" s="7"/>
      <c r="K26" s="10" t="str">
        <f t="shared" si="0"/>
        <v>CALL inserirQuestao( !aspa!  !aspa! $$$$$$11);</v>
      </c>
      <c r="L26" s="9">
        <v>0</v>
      </c>
      <c r="M26" s="7"/>
      <c r="N26" s="9">
        <f t="shared" si="1"/>
        <v>0</v>
      </c>
      <c r="O26" s="9"/>
      <c r="P26" s="9"/>
      <c r="Q26" s="8"/>
      <c r="R26" s="9" t="str">
        <f t="shared" si="2"/>
        <v>CALL inserirAlternativa(0$$$!!!!!!$$$);</v>
      </c>
      <c r="S26" s="7"/>
      <c r="T26" s="9">
        <f t="shared" si="3"/>
        <v>0</v>
      </c>
      <c r="U26" s="9"/>
      <c r="V26" s="9"/>
      <c r="W26" s="8"/>
      <c r="X26" s="9" t="str">
        <f t="shared" si="4"/>
        <v>CALL inserirAlternativa(0$$$!!!!!!$$$);</v>
      </c>
      <c r="Y26" s="7"/>
      <c r="Z26" s="9">
        <f t="shared" si="5"/>
        <v>0</v>
      </c>
      <c r="AA26" s="9"/>
      <c r="AB26" s="9"/>
      <c r="AC26" s="8"/>
      <c r="AD26" s="9" t="str">
        <f t="shared" si="6"/>
        <v>CALL inserirAlternativa(0$$$!!!!!!$$$);</v>
      </c>
      <c r="AE26" s="7"/>
      <c r="AF26" s="9">
        <f t="shared" si="7"/>
        <v>0</v>
      </c>
      <c r="AG26" s="9"/>
      <c r="AH26" s="9"/>
      <c r="AI26" s="8"/>
      <c r="AJ26" s="9" t="str">
        <f t="shared" si="8"/>
        <v>CALL inserirAlternativa(0$$$!!!!!!$$$);</v>
      </c>
    </row>
    <row r="27" spans="1:36" s="1" customFormat="1" x14ac:dyDescent="0.25">
      <c r="A27" s="4" t="s">
        <v>161</v>
      </c>
      <c r="B27" s="6">
        <v>32</v>
      </c>
      <c r="C27" s="6" t="s">
        <v>54</v>
      </c>
      <c r="D27" s="6" t="s">
        <v>15</v>
      </c>
      <c r="G27" s="9"/>
      <c r="H27" s="9"/>
      <c r="I27" s="9">
        <f t="shared" si="9"/>
        <v>11</v>
      </c>
      <c r="J27" s="7"/>
      <c r="K27" s="10" t="str">
        <f t="shared" si="0"/>
        <v>CALL inserirQuestao( !aspa!  !aspa! $$$$$$11);</v>
      </c>
      <c r="L27" s="9">
        <v>0</v>
      </c>
      <c r="M27" s="7"/>
      <c r="N27" s="9">
        <f t="shared" si="1"/>
        <v>0</v>
      </c>
      <c r="O27" s="9"/>
      <c r="P27" s="9"/>
      <c r="Q27" s="8"/>
      <c r="R27" s="9" t="str">
        <f t="shared" si="2"/>
        <v>CALL inserirAlternativa(0$$$!!!!!!$$$);</v>
      </c>
      <c r="S27" s="7"/>
      <c r="T27" s="9">
        <f t="shared" si="3"/>
        <v>0</v>
      </c>
      <c r="U27" s="9"/>
      <c r="V27" s="9"/>
      <c r="W27" s="8"/>
      <c r="X27" s="9" t="str">
        <f t="shared" si="4"/>
        <v>CALL inserirAlternativa(0$$$!!!!!!$$$);</v>
      </c>
      <c r="Y27" s="7"/>
      <c r="Z27" s="9">
        <f t="shared" si="5"/>
        <v>0</v>
      </c>
      <c r="AA27" s="9"/>
      <c r="AB27" s="9"/>
      <c r="AC27" s="8"/>
      <c r="AD27" s="9" t="str">
        <f t="shared" si="6"/>
        <v>CALL inserirAlternativa(0$$$!!!!!!$$$);</v>
      </c>
      <c r="AE27" s="7"/>
      <c r="AF27" s="9">
        <f t="shared" si="7"/>
        <v>0</v>
      </c>
      <c r="AG27" s="9"/>
      <c r="AH27" s="9"/>
      <c r="AI27" s="8"/>
      <c r="AJ27" s="9" t="str">
        <f t="shared" si="8"/>
        <v>CALL inserirAlternativa(0$$$!!!!!!$$$);</v>
      </c>
    </row>
    <row r="28" spans="1:36" s="1" customFormat="1" x14ac:dyDescent="0.25">
      <c r="A28" s="4" t="s">
        <v>161</v>
      </c>
      <c r="B28" s="6">
        <v>33</v>
      </c>
      <c r="C28" s="6" t="s">
        <v>55</v>
      </c>
      <c r="D28" s="6" t="s">
        <v>56</v>
      </c>
      <c r="G28" s="9"/>
      <c r="H28" s="9"/>
      <c r="I28" s="9">
        <f t="shared" si="9"/>
        <v>11</v>
      </c>
      <c r="J28" s="7"/>
      <c r="K28" s="10" t="str">
        <f t="shared" si="0"/>
        <v>CALL inserirQuestao( !aspa!  !aspa! $$$$$$11);</v>
      </c>
      <c r="L28" s="9">
        <v>0</v>
      </c>
      <c r="M28" s="7"/>
      <c r="N28" s="9">
        <f t="shared" si="1"/>
        <v>0</v>
      </c>
      <c r="O28" s="9"/>
      <c r="P28" s="9"/>
      <c r="Q28" s="8"/>
      <c r="R28" s="9" t="str">
        <f t="shared" si="2"/>
        <v>CALL inserirAlternativa(0$$$!!!!!!$$$);</v>
      </c>
      <c r="S28" s="7"/>
      <c r="T28" s="9">
        <f t="shared" si="3"/>
        <v>0</v>
      </c>
      <c r="U28" s="9"/>
      <c r="V28" s="9"/>
      <c r="W28" s="8"/>
      <c r="X28" s="9" t="str">
        <f t="shared" si="4"/>
        <v>CALL inserirAlternativa(0$$$!!!!!!$$$);</v>
      </c>
      <c r="Y28" s="7"/>
      <c r="Z28" s="9">
        <f t="shared" si="5"/>
        <v>0</v>
      </c>
      <c r="AA28" s="9"/>
      <c r="AB28" s="9"/>
      <c r="AC28" s="8"/>
      <c r="AD28" s="9" t="str">
        <f t="shared" si="6"/>
        <v>CALL inserirAlternativa(0$$$!!!!!!$$$);</v>
      </c>
      <c r="AE28" s="7"/>
      <c r="AF28" s="9">
        <f t="shared" si="7"/>
        <v>0</v>
      </c>
      <c r="AG28" s="9"/>
      <c r="AH28" s="9"/>
      <c r="AI28" s="8"/>
      <c r="AJ28" s="9" t="str">
        <f t="shared" si="8"/>
        <v>CALL inserirAlternativa(0$$$!!!!!!$$$);</v>
      </c>
    </row>
    <row r="29" spans="1:36" s="1" customFormat="1" x14ac:dyDescent="0.25">
      <c r="A29" s="4" t="s">
        <v>161</v>
      </c>
      <c r="B29" s="6">
        <v>34</v>
      </c>
      <c r="C29" s="6" t="s">
        <v>57</v>
      </c>
      <c r="D29" s="6" t="s">
        <v>58</v>
      </c>
      <c r="G29" s="9"/>
      <c r="H29" s="9"/>
      <c r="I29" s="9">
        <f t="shared" si="9"/>
        <v>11</v>
      </c>
      <c r="J29" s="7"/>
      <c r="K29" s="10" t="str">
        <f t="shared" si="0"/>
        <v>CALL inserirQuestao( !aspa!  !aspa! $$$$$$11);</v>
      </c>
      <c r="L29" s="9">
        <v>0</v>
      </c>
      <c r="M29" s="7"/>
      <c r="N29" s="9">
        <f t="shared" si="1"/>
        <v>0</v>
      </c>
      <c r="O29" s="9"/>
      <c r="P29" s="9"/>
      <c r="Q29" s="8"/>
      <c r="R29" s="9" t="str">
        <f t="shared" si="2"/>
        <v>CALL inserirAlternativa(0$$$!!!!!!$$$);</v>
      </c>
      <c r="S29" s="7"/>
      <c r="T29" s="9">
        <f t="shared" si="3"/>
        <v>0</v>
      </c>
      <c r="U29" s="9"/>
      <c r="V29" s="9"/>
      <c r="W29" s="8"/>
      <c r="X29" s="9" t="str">
        <f t="shared" si="4"/>
        <v>CALL inserirAlternativa(0$$$!!!!!!$$$);</v>
      </c>
      <c r="Y29" s="7"/>
      <c r="Z29" s="9">
        <f t="shared" si="5"/>
        <v>0</v>
      </c>
      <c r="AA29" s="9"/>
      <c r="AB29" s="9"/>
      <c r="AC29" s="8"/>
      <c r="AD29" s="9" t="str">
        <f t="shared" si="6"/>
        <v>CALL inserirAlternativa(0$$$!!!!!!$$$);</v>
      </c>
      <c r="AE29" s="7"/>
      <c r="AF29" s="9">
        <f t="shared" si="7"/>
        <v>0</v>
      </c>
      <c r="AG29" s="9"/>
      <c r="AH29" s="9"/>
      <c r="AI29" s="8"/>
      <c r="AJ29" s="9" t="str">
        <f t="shared" si="8"/>
        <v>CALL inserirAlternativa(0$$$!!!!!!$$$);</v>
      </c>
    </row>
    <row r="30" spans="1:36" s="1" customFormat="1" x14ac:dyDescent="0.25">
      <c r="A30" s="4" t="s">
        <v>161</v>
      </c>
      <c r="B30" s="6">
        <v>35</v>
      </c>
      <c r="C30" s="6" t="s">
        <v>59</v>
      </c>
      <c r="D30" s="6" t="s">
        <v>60</v>
      </c>
      <c r="G30" s="9"/>
      <c r="H30" s="9"/>
      <c r="I30" s="9">
        <f t="shared" si="9"/>
        <v>11</v>
      </c>
      <c r="J30" s="7"/>
      <c r="K30" s="10" t="str">
        <f t="shared" si="0"/>
        <v>CALL inserirQuestao( !aspa!  !aspa! $$$$$$11);</v>
      </c>
      <c r="L30" s="9">
        <v>0</v>
      </c>
      <c r="M30" s="7"/>
      <c r="N30" s="9">
        <f t="shared" si="1"/>
        <v>0</v>
      </c>
      <c r="O30" s="9"/>
      <c r="P30" s="9"/>
      <c r="Q30" s="8"/>
      <c r="R30" s="9" t="str">
        <f t="shared" si="2"/>
        <v>CALL inserirAlternativa(0$$$!!!!!!$$$);</v>
      </c>
      <c r="S30" s="7"/>
      <c r="T30" s="9">
        <f t="shared" si="3"/>
        <v>0</v>
      </c>
      <c r="U30" s="9"/>
      <c r="V30" s="9"/>
      <c r="W30" s="8"/>
      <c r="X30" s="9" t="str">
        <f t="shared" si="4"/>
        <v>CALL inserirAlternativa(0$$$!!!!!!$$$);</v>
      </c>
      <c r="Y30" s="7"/>
      <c r="Z30" s="9">
        <f t="shared" si="5"/>
        <v>0</v>
      </c>
      <c r="AA30" s="9"/>
      <c r="AB30" s="9"/>
      <c r="AC30" s="8"/>
      <c r="AD30" s="9" t="str">
        <f t="shared" si="6"/>
        <v>CALL inserirAlternativa(0$$$!!!!!!$$$);</v>
      </c>
      <c r="AE30" s="7"/>
      <c r="AF30" s="9">
        <f t="shared" si="7"/>
        <v>0</v>
      </c>
      <c r="AG30" s="9"/>
      <c r="AH30" s="9"/>
      <c r="AI30" s="8"/>
      <c r="AJ30" s="9" t="str">
        <f t="shared" si="8"/>
        <v>CALL inserirAlternativa(0$$$!!!!!!$$$);</v>
      </c>
    </row>
    <row r="31" spans="1:36" s="1" customFormat="1" x14ac:dyDescent="0.25">
      <c r="A31" s="4" t="s">
        <v>161</v>
      </c>
      <c r="B31" s="6">
        <v>36</v>
      </c>
      <c r="C31" s="6" t="s">
        <v>61</v>
      </c>
      <c r="D31" s="6" t="s">
        <v>62</v>
      </c>
      <c r="G31" s="9"/>
      <c r="H31" s="9"/>
      <c r="I31" s="9">
        <f t="shared" si="9"/>
        <v>12</v>
      </c>
      <c r="J31" s="7"/>
      <c r="K31" s="10" t="str">
        <f t="shared" si="0"/>
        <v>CALL inserirQuestao( !aspa!  !aspa! $$$$$$12);</v>
      </c>
      <c r="L31" s="9">
        <v>0</v>
      </c>
      <c r="M31" s="7"/>
      <c r="N31" s="9">
        <f t="shared" si="1"/>
        <v>0</v>
      </c>
      <c r="O31" s="9"/>
      <c r="P31" s="9"/>
      <c r="Q31" s="8"/>
      <c r="R31" s="9" t="str">
        <f t="shared" si="2"/>
        <v>CALL inserirAlternativa(0$$$!!!!!!$$$);</v>
      </c>
      <c r="S31" s="7"/>
      <c r="T31" s="9">
        <f t="shared" si="3"/>
        <v>0</v>
      </c>
      <c r="U31" s="9"/>
      <c r="V31" s="9"/>
      <c r="W31" s="8"/>
      <c r="X31" s="9" t="str">
        <f t="shared" si="4"/>
        <v>CALL inserirAlternativa(0$$$!!!!!!$$$);</v>
      </c>
      <c r="Y31" s="7"/>
      <c r="Z31" s="9">
        <f t="shared" si="5"/>
        <v>0</v>
      </c>
      <c r="AA31" s="9"/>
      <c r="AB31" s="9"/>
      <c r="AC31" s="8"/>
      <c r="AD31" s="9" t="str">
        <f t="shared" si="6"/>
        <v>CALL inserirAlternativa(0$$$!!!!!!$$$);</v>
      </c>
      <c r="AE31" s="7"/>
      <c r="AF31" s="9">
        <f t="shared" si="7"/>
        <v>0</v>
      </c>
      <c r="AG31" s="9"/>
      <c r="AH31" s="9"/>
      <c r="AI31" s="8"/>
      <c r="AJ31" s="9" t="str">
        <f t="shared" si="8"/>
        <v>CALL inserirAlternativa(0$$$!!!!!!$$$);</v>
      </c>
    </row>
    <row r="32" spans="1:36" s="1" customFormat="1" x14ac:dyDescent="0.25">
      <c r="A32" s="4" t="s">
        <v>161</v>
      </c>
      <c r="B32" s="6">
        <v>37</v>
      </c>
      <c r="C32" s="6" t="s">
        <v>63</v>
      </c>
      <c r="D32" s="6" t="s">
        <v>64</v>
      </c>
      <c r="G32" s="9"/>
      <c r="H32" s="9"/>
      <c r="I32" s="9">
        <f t="shared" si="9"/>
        <v>12</v>
      </c>
      <c r="J32" s="7"/>
      <c r="K32" s="10" t="str">
        <f t="shared" si="0"/>
        <v>CALL inserirQuestao( !aspa!  !aspa! $$$$$$12);</v>
      </c>
      <c r="L32" s="9">
        <v>0</v>
      </c>
      <c r="M32" s="7"/>
      <c r="N32" s="9">
        <f t="shared" si="1"/>
        <v>0</v>
      </c>
      <c r="O32" s="9"/>
      <c r="P32" s="9"/>
      <c r="Q32" s="8"/>
      <c r="R32" s="9" t="str">
        <f t="shared" si="2"/>
        <v>CALL inserirAlternativa(0$$$!!!!!!$$$);</v>
      </c>
      <c r="S32" s="7"/>
      <c r="T32" s="9">
        <f t="shared" si="3"/>
        <v>0</v>
      </c>
      <c r="U32" s="9"/>
      <c r="V32" s="9"/>
      <c r="W32" s="8"/>
      <c r="X32" s="9" t="str">
        <f t="shared" si="4"/>
        <v>CALL inserirAlternativa(0$$$!!!!!!$$$);</v>
      </c>
      <c r="Y32" s="7"/>
      <c r="Z32" s="9">
        <f t="shared" si="5"/>
        <v>0</v>
      </c>
      <c r="AA32" s="9"/>
      <c r="AB32" s="9"/>
      <c r="AC32" s="8"/>
      <c r="AD32" s="9" t="str">
        <f t="shared" si="6"/>
        <v>CALL inserirAlternativa(0$$$!!!!!!$$$);</v>
      </c>
      <c r="AE32" s="7"/>
      <c r="AF32" s="9">
        <f t="shared" si="7"/>
        <v>0</v>
      </c>
      <c r="AG32" s="9"/>
      <c r="AH32" s="9"/>
      <c r="AI32" s="8"/>
      <c r="AJ32" s="9" t="str">
        <f t="shared" si="8"/>
        <v>CALL inserirAlternativa(0$$$!!!!!!$$$);</v>
      </c>
    </row>
    <row r="33" spans="1:36" s="1" customFormat="1" x14ac:dyDescent="0.25">
      <c r="A33" s="4" t="s">
        <v>161</v>
      </c>
      <c r="B33" s="6">
        <v>38</v>
      </c>
      <c r="C33" s="6" t="s">
        <v>65</v>
      </c>
      <c r="D33" s="6" t="s">
        <v>66</v>
      </c>
      <c r="G33" s="9"/>
      <c r="H33" s="9"/>
      <c r="I33" s="9">
        <f t="shared" si="9"/>
        <v>12</v>
      </c>
      <c r="J33" s="7"/>
      <c r="K33" s="10" t="str">
        <f t="shared" si="0"/>
        <v>CALL inserirQuestao( !aspa!  !aspa! $$$$$$12);</v>
      </c>
      <c r="L33" s="9">
        <v>0</v>
      </c>
      <c r="M33" s="7"/>
      <c r="N33" s="9">
        <f t="shared" si="1"/>
        <v>0</v>
      </c>
      <c r="O33" s="9"/>
      <c r="P33" s="9"/>
      <c r="Q33" s="8"/>
      <c r="R33" s="9" t="str">
        <f t="shared" si="2"/>
        <v>CALL inserirAlternativa(0$$$!!!!!!$$$);</v>
      </c>
      <c r="S33" s="7"/>
      <c r="T33" s="9">
        <f t="shared" si="3"/>
        <v>0</v>
      </c>
      <c r="U33" s="9"/>
      <c r="V33" s="9"/>
      <c r="W33" s="8"/>
      <c r="X33" s="9" t="str">
        <f t="shared" si="4"/>
        <v>CALL inserirAlternativa(0$$$!!!!!!$$$);</v>
      </c>
      <c r="Y33" s="7"/>
      <c r="Z33" s="9">
        <f t="shared" si="5"/>
        <v>0</v>
      </c>
      <c r="AA33" s="9"/>
      <c r="AB33" s="9"/>
      <c r="AC33" s="8"/>
      <c r="AD33" s="9" t="str">
        <f t="shared" si="6"/>
        <v>CALL inserirAlternativa(0$$$!!!!!!$$$);</v>
      </c>
      <c r="AE33" s="7"/>
      <c r="AF33" s="9">
        <f t="shared" si="7"/>
        <v>0</v>
      </c>
      <c r="AG33" s="9"/>
      <c r="AH33" s="9"/>
      <c r="AI33" s="8"/>
      <c r="AJ33" s="9" t="str">
        <f t="shared" si="8"/>
        <v>CALL inserirAlternativa(0$$$!!!!!!$$$);</v>
      </c>
    </row>
    <row r="34" spans="1:36" s="1" customFormat="1" x14ac:dyDescent="0.25">
      <c r="A34" s="4" t="s">
        <v>161</v>
      </c>
      <c r="B34" s="6">
        <v>50</v>
      </c>
      <c r="C34" s="6" t="s">
        <v>67</v>
      </c>
      <c r="D34" s="6" t="s">
        <v>68</v>
      </c>
      <c r="G34" s="9"/>
      <c r="H34" s="9"/>
      <c r="I34" s="9">
        <f t="shared" si="9"/>
        <v>12</v>
      </c>
      <c r="J34" s="7"/>
      <c r="K34" s="10" t="str">
        <f t="shared" si="0"/>
        <v>CALL inserirQuestao( !aspa!  !aspa! $$$$$$12);</v>
      </c>
      <c r="L34" s="9">
        <v>0</v>
      </c>
      <c r="M34" s="7"/>
      <c r="N34" s="9">
        <f t="shared" si="1"/>
        <v>0</v>
      </c>
      <c r="O34" s="9"/>
      <c r="P34" s="9"/>
      <c r="Q34" s="8"/>
      <c r="R34" s="9" t="str">
        <f t="shared" si="2"/>
        <v>CALL inserirAlternativa(0$$$!!!!!!$$$);</v>
      </c>
      <c r="S34" s="7"/>
      <c r="T34" s="9">
        <f t="shared" si="3"/>
        <v>0</v>
      </c>
      <c r="U34" s="9"/>
      <c r="V34" s="9"/>
      <c r="W34" s="8"/>
      <c r="X34" s="9" t="str">
        <f t="shared" si="4"/>
        <v>CALL inserirAlternativa(0$$$!!!!!!$$$);</v>
      </c>
      <c r="Y34" s="7"/>
      <c r="Z34" s="9">
        <f t="shared" si="5"/>
        <v>0</v>
      </c>
      <c r="AA34" s="9"/>
      <c r="AB34" s="9"/>
      <c r="AC34" s="8"/>
      <c r="AD34" s="9" t="str">
        <f t="shared" si="6"/>
        <v>CALL inserirAlternativa(0$$$!!!!!!$$$);</v>
      </c>
      <c r="AE34" s="7"/>
      <c r="AF34" s="9">
        <f t="shared" si="7"/>
        <v>0</v>
      </c>
      <c r="AG34" s="9"/>
      <c r="AH34" s="9"/>
      <c r="AI34" s="8"/>
      <c r="AJ34" s="9" t="str">
        <f t="shared" si="8"/>
        <v>CALL inserirAlternativa(0$$$!!!!!!$$$);</v>
      </c>
    </row>
    <row r="35" spans="1:36" s="1" customFormat="1" x14ac:dyDescent="0.25">
      <c r="A35" s="4" t="s">
        <v>161</v>
      </c>
      <c r="B35" s="6">
        <v>51</v>
      </c>
      <c r="C35" s="6" t="s">
        <v>69</v>
      </c>
      <c r="D35" s="6" t="s">
        <v>70</v>
      </c>
      <c r="G35" s="9"/>
      <c r="H35" s="9"/>
      <c r="I35" s="9">
        <f t="shared" si="9"/>
        <v>12</v>
      </c>
      <c r="J35" s="7"/>
      <c r="K35" s="10" t="str">
        <f t="shared" si="0"/>
        <v>CALL inserirQuestao( !aspa!  !aspa! $$$$$$12);</v>
      </c>
      <c r="L35" s="9">
        <v>0</v>
      </c>
      <c r="M35" s="7"/>
      <c r="N35" s="9">
        <f t="shared" si="1"/>
        <v>0</v>
      </c>
      <c r="O35" s="9"/>
      <c r="P35" s="9"/>
      <c r="Q35" s="8"/>
      <c r="R35" s="9" t="str">
        <f t="shared" si="2"/>
        <v>CALL inserirAlternativa(0$$$!!!!!!$$$);</v>
      </c>
      <c r="S35" s="7"/>
      <c r="T35" s="9">
        <f t="shared" si="3"/>
        <v>0</v>
      </c>
      <c r="U35" s="9"/>
      <c r="V35" s="9"/>
      <c r="W35" s="8"/>
      <c r="X35" s="9" t="str">
        <f t="shared" si="4"/>
        <v>CALL inserirAlternativa(0$$$!!!!!!$$$);</v>
      </c>
      <c r="Y35" s="7"/>
      <c r="Z35" s="9">
        <f t="shared" si="5"/>
        <v>0</v>
      </c>
      <c r="AA35" s="9"/>
      <c r="AB35" s="9"/>
      <c r="AC35" s="8"/>
      <c r="AD35" s="9" t="str">
        <f t="shared" si="6"/>
        <v>CALL inserirAlternativa(0$$$!!!!!!$$$);</v>
      </c>
      <c r="AE35" s="7"/>
      <c r="AF35" s="9">
        <f t="shared" si="7"/>
        <v>0</v>
      </c>
      <c r="AG35" s="9"/>
      <c r="AH35" s="9"/>
      <c r="AI35" s="8"/>
      <c r="AJ35" s="9" t="str">
        <f t="shared" si="8"/>
        <v>CALL inserirAlternativa(0$$$!!!!!!$$$);</v>
      </c>
    </row>
    <row r="36" spans="1:36" s="1" customFormat="1" x14ac:dyDescent="0.25">
      <c r="G36" s="12"/>
      <c r="H36" s="12"/>
      <c r="I36" s="12">
        <f t="shared" si="9"/>
        <v>13</v>
      </c>
      <c r="J36" s="7"/>
      <c r="K36" s="11" t="str">
        <f t="shared" si="0"/>
        <v>CALL inserirQuestao( !aspa!  !aspa! $$$$$$13);</v>
      </c>
      <c r="L36" s="12">
        <v>0</v>
      </c>
      <c r="M36" s="7"/>
      <c r="N36" s="12">
        <f t="shared" si="1"/>
        <v>0</v>
      </c>
      <c r="O36" s="12"/>
      <c r="P36" s="12"/>
      <c r="Q36" s="8"/>
      <c r="R36" s="12" t="str">
        <f t="shared" si="2"/>
        <v>CALL inserirAlternativa(0$$$!!!!!!$$$);</v>
      </c>
      <c r="S36" s="7"/>
      <c r="T36" s="12">
        <f t="shared" si="3"/>
        <v>0</v>
      </c>
      <c r="U36" s="12"/>
      <c r="V36" s="12"/>
      <c r="W36" s="8"/>
      <c r="X36" s="12" t="str">
        <f t="shared" si="4"/>
        <v>CALL inserirAlternativa(0$$$!!!!!!$$$);</v>
      </c>
      <c r="Y36" s="7"/>
      <c r="Z36" s="12">
        <f t="shared" si="5"/>
        <v>0</v>
      </c>
      <c r="AA36" s="12"/>
      <c r="AB36" s="12"/>
      <c r="AC36" s="8"/>
      <c r="AD36" s="12" t="str">
        <f t="shared" si="6"/>
        <v>CALL inserirAlternativa(0$$$!!!!!!$$$);</v>
      </c>
      <c r="AE36" s="7"/>
      <c r="AF36" s="12">
        <f t="shared" si="7"/>
        <v>0</v>
      </c>
      <c r="AG36" s="12"/>
      <c r="AH36" s="12"/>
      <c r="AI36" s="8"/>
      <c r="AJ36" s="12" t="str">
        <f t="shared" si="8"/>
        <v>CALL inserirAlternativa(0$$$!!!!!!$$$);</v>
      </c>
    </row>
    <row r="37" spans="1:36" s="1" customFormat="1" x14ac:dyDescent="0.25">
      <c r="G37" s="12"/>
      <c r="H37" s="12"/>
      <c r="I37" s="12">
        <f t="shared" si="9"/>
        <v>13</v>
      </c>
      <c r="J37" s="7"/>
      <c r="K37" s="11" t="str">
        <f t="shared" si="0"/>
        <v>CALL inserirQuestao( !aspa!  !aspa! $$$$$$13);</v>
      </c>
      <c r="L37" s="12">
        <v>0</v>
      </c>
      <c r="M37" s="7"/>
      <c r="N37" s="12">
        <f t="shared" si="1"/>
        <v>0</v>
      </c>
      <c r="O37" s="12"/>
      <c r="P37" s="12"/>
      <c r="Q37" s="8"/>
      <c r="R37" s="12" t="str">
        <f t="shared" si="2"/>
        <v>CALL inserirAlternativa(0$$$!!!!!!$$$);</v>
      </c>
      <c r="S37" s="7"/>
      <c r="T37" s="12">
        <f t="shared" si="3"/>
        <v>0</v>
      </c>
      <c r="U37" s="12"/>
      <c r="V37" s="12"/>
      <c r="W37" s="8"/>
      <c r="X37" s="12" t="str">
        <f t="shared" si="4"/>
        <v>CALL inserirAlternativa(0$$$!!!!!!$$$);</v>
      </c>
      <c r="Y37" s="7"/>
      <c r="Z37" s="12">
        <f t="shared" si="5"/>
        <v>0</v>
      </c>
      <c r="AA37" s="12"/>
      <c r="AB37" s="12"/>
      <c r="AC37" s="8"/>
      <c r="AD37" s="12" t="str">
        <f t="shared" si="6"/>
        <v>CALL inserirAlternativa(0$$$!!!!!!$$$);</v>
      </c>
      <c r="AE37" s="7"/>
      <c r="AF37" s="12">
        <f t="shared" si="7"/>
        <v>0</v>
      </c>
      <c r="AG37" s="12"/>
      <c r="AH37" s="12"/>
      <c r="AI37" s="8"/>
      <c r="AJ37" s="12" t="str">
        <f t="shared" si="8"/>
        <v>CALL inserirAlternativa(0$$$!!!!!!$$$);</v>
      </c>
    </row>
    <row r="38" spans="1:36" s="1" customFormat="1" x14ac:dyDescent="0.25">
      <c r="G38" s="12"/>
      <c r="H38" s="12"/>
      <c r="I38" s="12">
        <f t="shared" si="9"/>
        <v>13</v>
      </c>
      <c r="J38" s="7"/>
      <c r="K38" s="11" t="str">
        <f t="shared" si="0"/>
        <v>CALL inserirQuestao( !aspa!  !aspa! $$$$$$13);</v>
      </c>
      <c r="L38" s="12">
        <v>0</v>
      </c>
      <c r="M38" s="7"/>
      <c r="N38" s="12">
        <f t="shared" si="1"/>
        <v>0</v>
      </c>
      <c r="O38" s="12"/>
      <c r="P38" s="12"/>
      <c r="Q38" s="8"/>
      <c r="R38" s="12" t="str">
        <f t="shared" si="2"/>
        <v>CALL inserirAlternativa(0$$$!!!!!!$$$);</v>
      </c>
      <c r="S38" s="7"/>
      <c r="T38" s="12">
        <f t="shared" si="3"/>
        <v>0</v>
      </c>
      <c r="U38" s="12"/>
      <c r="V38" s="12"/>
      <c r="W38" s="8"/>
      <c r="X38" s="12" t="str">
        <f t="shared" si="4"/>
        <v>CALL inserirAlternativa(0$$$!!!!!!$$$);</v>
      </c>
      <c r="Y38" s="7"/>
      <c r="Z38" s="12">
        <f t="shared" si="5"/>
        <v>0</v>
      </c>
      <c r="AA38" s="12"/>
      <c r="AB38" s="12"/>
      <c r="AC38" s="8"/>
      <c r="AD38" s="12" t="str">
        <f t="shared" si="6"/>
        <v>CALL inserirAlternativa(0$$$!!!!!!$$$);</v>
      </c>
      <c r="AE38" s="7"/>
      <c r="AF38" s="12">
        <f t="shared" si="7"/>
        <v>0</v>
      </c>
      <c r="AG38" s="12"/>
      <c r="AH38" s="12"/>
      <c r="AI38" s="8"/>
      <c r="AJ38" s="12" t="str">
        <f t="shared" si="8"/>
        <v>CALL inserirAlternativa(0$$$!!!!!!$$$);</v>
      </c>
    </row>
    <row r="39" spans="1:36" s="1" customFormat="1" x14ac:dyDescent="0.25">
      <c r="G39" s="12"/>
      <c r="H39" s="12"/>
      <c r="I39" s="12">
        <f t="shared" si="9"/>
        <v>13</v>
      </c>
      <c r="J39" s="7"/>
      <c r="K39" s="11" t="str">
        <f t="shared" si="0"/>
        <v>CALL inserirQuestao( !aspa!  !aspa! $$$$$$13);</v>
      </c>
      <c r="L39" s="12">
        <v>0</v>
      </c>
      <c r="M39" s="7"/>
      <c r="N39" s="12">
        <f t="shared" si="1"/>
        <v>0</v>
      </c>
      <c r="O39" s="12"/>
      <c r="P39" s="12"/>
      <c r="Q39" s="8"/>
      <c r="R39" s="12" t="str">
        <f t="shared" si="2"/>
        <v>CALL inserirAlternativa(0$$$!!!!!!$$$);</v>
      </c>
      <c r="S39" s="7"/>
      <c r="T39" s="12">
        <f t="shared" si="3"/>
        <v>0</v>
      </c>
      <c r="U39" s="12"/>
      <c r="V39" s="12"/>
      <c r="W39" s="8"/>
      <c r="X39" s="12" t="str">
        <f t="shared" si="4"/>
        <v>CALL inserirAlternativa(0$$$!!!!!!$$$);</v>
      </c>
      <c r="Y39" s="7"/>
      <c r="Z39" s="12">
        <f t="shared" si="5"/>
        <v>0</v>
      </c>
      <c r="AA39" s="12"/>
      <c r="AB39" s="12"/>
      <c r="AC39" s="8"/>
      <c r="AD39" s="12" t="str">
        <f t="shared" si="6"/>
        <v>CALL inserirAlternativa(0$$$!!!!!!$$$);</v>
      </c>
      <c r="AE39" s="7"/>
      <c r="AF39" s="12">
        <f t="shared" si="7"/>
        <v>0</v>
      </c>
      <c r="AG39" s="12"/>
      <c r="AH39" s="12"/>
      <c r="AI39" s="8"/>
      <c r="AJ39" s="12" t="str">
        <f t="shared" si="8"/>
        <v>CALL inserirAlternativa(0$$$!!!!!!$$$);</v>
      </c>
    </row>
    <row r="40" spans="1:36" s="1" customFormat="1" x14ac:dyDescent="0.25">
      <c r="G40" s="12"/>
      <c r="H40" s="12"/>
      <c r="I40" s="12">
        <f t="shared" si="9"/>
        <v>13</v>
      </c>
      <c r="J40" s="7"/>
      <c r="K40" s="11" t="str">
        <f t="shared" si="0"/>
        <v>CALL inserirQuestao( !aspa!  !aspa! $$$$$$13);</v>
      </c>
      <c r="L40" s="12">
        <v>0</v>
      </c>
      <c r="M40" s="7"/>
      <c r="N40" s="12">
        <f t="shared" si="1"/>
        <v>0</v>
      </c>
      <c r="O40" s="12"/>
      <c r="P40" s="12"/>
      <c r="Q40" s="8"/>
      <c r="R40" s="12" t="str">
        <f t="shared" si="2"/>
        <v>CALL inserirAlternativa(0$$$!!!!!!$$$);</v>
      </c>
      <c r="S40" s="7"/>
      <c r="T40" s="12">
        <f t="shared" si="3"/>
        <v>0</v>
      </c>
      <c r="U40" s="12"/>
      <c r="V40" s="12"/>
      <c r="W40" s="8"/>
      <c r="X40" s="12" t="str">
        <f t="shared" si="4"/>
        <v>CALL inserirAlternativa(0$$$!!!!!!$$$);</v>
      </c>
      <c r="Y40" s="7"/>
      <c r="Z40" s="12">
        <f t="shared" si="5"/>
        <v>0</v>
      </c>
      <c r="AA40" s="12"/>
      <c r="AB40" s="12"/>
      <c r="AC40" s="8"/>
      <c r="AD40" s="12" t="str">
        <f t="shared" si="6"/>
        <v>CALL inserirAlternativa(0$$$!!!!!!$$$);</v>
      </c>
      <c r="AE40" s="7"/>
      <c r="AF40" s="12">
        <f t="shared" si="7"/>
        <v>0</v>
      </c>
      <c r="AG40" s="12"/>
      <c r="AH40" s="12"/>
      <c r="AI40" s="8"/>
      <c r="AJ40" s="12" t="str">
        <f t="shared" si="8"/>
        <v>CALL inserirAlternativa(0$$$!!!!!!$$$);</v>
      </c>
    </row>
    <row r="41" spans="1:36" s="1" customFormat="1" x14ac:dyDescent="0.25">
      <c r="G41" s="9"/>
      <c r="H41" s="9"/>
      <c r="I41" s="9">
        <f t="shared" si="9"/>
        <v>14</v>
      </c>
      <c r="J41" s="7"/>
      <c r="K41" s="10" t="str">
        <f t="shared" si="0"/>
        <v>CALL inserirQuestao( !aspa!  !aspa! $$$$$$14);</v>
      </c>
      <c r="L41" s="9">
        <v>0</v>
      </c>
      <c r="M41" s="7"/>
      <c r="N41" s="9">
        <f t="shared" si="1"/>
        <v>0</v>
      </c>
      <c r="O41" s="9"/>
      <c r="P41" s="9"/>
      <c r="Q41" s="8"/>
      <c r="R41" s="9" t="str">
        <f t="shared" si="2"/>
        <v>CALL inserirAlternativa(0$$$!!!!!!$$$);</v>
      </c>
      <c r="S41" s="7"/>
      <c r="T41" s="9">
        <f t="shared" si="3"/>
        <v>0</v>
      </c>
      <c r="U41" s="9"/>
      <c r="V41" s="9"/>
      <c r="W41" s="8"/>
      <c r="X41" s="9" t="str">
        <f t="shared" si="4"/>
        <v>CALL inserirAlternativa(0$$$!!!!!!$$$);</v>
      </c>
      <c r="Y41" s="7"/>
      <c r="Z41" s="9">
        <f t="shared" si="5"/>
        <v>0</v>
      </c>
      <c r="AA41" s="9"/>
      <c r="AB41" s="9"/>
      <c r="AC41" s="8"/>
      <c r="AD41" s="9" t="str">
        <f t="shared" si="6"/>
        <v>CALL inserirAlternativa(0$$$!!!!!!$$$);</v>
      </c>
      <c r="AE41" s="7"/>
      <c r="AF41" s="9">
        <f t="shared" si="7"/>
        <v>0</v>
      </c>
      <c r="AG41" s="9"/>
      <c r="AH41" s="9"/>
      <c r="AI41" s="8"/>
      <c r="AJ41" s="9" t="str">
        <f t="shared" si="8"/>
        <v>CALL inserirAlternativa(0$$$!!!!!!$$$);</v>
      </c>
    </row>
    <row r="42" spans="1:36" s="1" customFormat="1" x14ac:dyDescent="0.25">
      <c r="G42" s="9"/>
      <c r="H42" s="9"/>
      <c r="I42" s="9">
        <f t="shared" si="9"/>
        <v>14</v>
      </c>
      <c r="J42" s="7"/>
      <c r="K42" s="10" t="str">
        <f t="shared" si="0"/>
        <v>CALL inserirQuestao( !aspa!  !aspa! $$$$$$14);</v>
      </c>
      <c r="L42" s="9">
        <v>0</v>
      </c>
      <c r="M42" s="7"/>
      <c r="N42" s="9">
        <f t="shared" si="1"/>
        <v>0</v>
      </c>
      <c r="O42" s="9"/>
      <c r="P42" s="9"/>
      <c r="Q42" s="8"/>
      <c r="R42" s="9" t="str">
        <f t="shared" si="2"/>
        <v>CALL inserirAlternativa(0$$$!!!!!!$$$);</v>
      </c>
      <c r="S42" s="7"/>
      <c r="T42" s="9">
        <f t="shared" si="3"/>
        <v>0</v>
      </c>
      <c r="U42" s="9"/>
      <c r="V42" s="9"/>
      <c r="W42" s="8"/>
      <c r="X42" s="9" t="str">
        <f t="shared" si="4"/>
        <v>CALL inserirAlternativa(0$$$!!!!!!$$$);</v>
      </c>
      <c r="Y42" s="7"/>
      <c r="Z42" s="9">
        <f t="shared" si="5"/>
        <v>0</v>
      </c>
      <c r="AA42" s="9"/>
      <c r="AB42" s="9"/>
      <c r="AC42" s="8"/>
      <c r="AD42" s="9" t="str">
        <f t="shared" si="6"/>
        <v>CALL inserirAlternativa(0$$$!!!!!!$$$);</v>
      </c>
      <c r="AE42" s="7"/>
      <c r="AF42" s="9">
        <f t="shared" si="7"/>
        <v>0</v>
      </c>
      <c r="AG42" s="9"/>
      <c r="AH42" s="9"/>
      <c r="AI42" s="8"/>
      <c r="AJ42" s="9" t="str">
        <f t="shared" si="8"/>
        <v>CALL inserirAlternativa(0$$$!!!!!!$$$);</v>
      </c>
    </row>
    <row r="43" spans="1:36" s="1" customFormat="1" x14ac:dyDescent="0.25">
      <c r="G43" s="9"/>
      <c r="H43" s="9"/>
      <c r="I43" s="9">
        <f t="shared" si="9"/>
        <v>14</v>
      </c>
      <c r="J43" s="7"/>
      <c r="K43" s="10" t="str">
        <f t="shared" si="0"/>
        <v>CALL inserirQuestao( !aspa!  !aspa! $$$$$$14);</v>
      </c>
      <c r="L43" s="9">
        <v>0</v>
      </c>
      <c r="M43" s="7"/>
      <c r="N43" s="9">
        <f t="shared" si="1"/>
        <v>0</v>
      </c>
      <c r="O43" s="9"/>
      <c r="P43" s="9"/>
      <c r="Q43" s="8"/>
      <c r="R43" s="9" t="str">
        <f t="shared" si="2"/>
        <v>CALL inserirAlternativa(0$$$!!!!!!$$$);</v>
      </c>
      <c r="S43" s="7"/>
      <c r="T43" s="9">
        <f t="shared" si="3"/>
        <v>0</v>
      </c>
      <c r="U43" s="9"/>
      <c r="V43" s="9"/>
      <c r="W43" s="8"/>
      <c r="X43" s="9" t="str">
        <f t="shared" si="4"/>
        <v>CALL inserirAlternativa(0$$$!!!!!!$$$);</v>
      </c>
      <c r="Y43" s="7"/>
      <c r="Z43" s="9">
        <f t="shared" si="5"/>
        <v>0</v>
      </c>
      <c r="AA43" s="9"/>
      <c r="AB43" s="9"/>
      <c r="AC43" s="8"/>
      <c r="AD43" s="9" t="str">
        <f t="shared" si="6"/>
        <v>CALL inserirAlternativa(0$$$!!!!!!$$$);</v>
      </c>
      <c r="AE43" s="7"/>
      <c r="AF43" s="9">
        <f t="shared" si="7"/>
        <v>0</v>
      </c>
      <c r="AG43" s="9"/>
      <c r="AH43" s="9"/>
      <c r="AI43" s="8"/>
      <c r="AJ43" s="9" t="str">
        <f t="shared" si="8"/>
        <v>CALL inserirAlternativa(0$$$!!!!!!$$$);</v>
      </c>
    </row>
    <row r="44" spans="1:36" s="1" customFormat="1" x14ac:dyDescent="0.25">
      <c r="G44" s="9"/>
      <c r="H44" s="9"/>
      <c r="I44" s="9">
        <f t="shared" si="9"/>
        <v>14</v>
      </c>
      <c r="J44" s="7"/>
      <c r="K44" s="10" t="str">
        <f t="shared" si="0"/>
        <v>CALL inserirQuestao( !aspa!  !aspa! $$$$$$14);</v>
      </c>
      <c r="L44" s="9">
        <v>0</v>
      </c>
      <c r="M44" s="7"/>
      <c r="N44" s="9">
        <f t="shared" si="1"/>
        <v>0</v>
      </c>
      <c r="O44" s="9"/>
      <c r="P44" s="9"/>
      <c r="Q44" s="8"/>
      <c r="R44" s="9" t="str">
        <f t="shared" si="2"/>
        <v>CALL inserirAlternativa(0$$$!!!!!!$$$);</v>
      </c>
      <c r="S44" s="7"/>
      <c r="T44" s="9">
        <f t="shared" si="3"/>
        <v>0</v>
      </c>
      <c r="U44" s="9"/>
      <c r="V44" s="9"/>
      <c r="W44" s="8"/>
      <c r="X44" s="9" t="str">
        <f t="shared" si="4"/>
        <v>CALL inserirAlternativa(0$$$!!!!!!$$$);</v>
      </c>
      <c r="Y44" s="7"/>
      <c r="Z44" s="9">
        <f t="shared" si="5"/>
        <v>0</v>
      </c>
      <c r="AA44" s="9"/>
      <c r="AB44" s="9"/>
      <c r="AC44" s="8"/>
      <c r="AD44" s="9" t="str">
        <f t="shared" si="6"/>
        <v>CALL inserirAlternativa(0$$$!!!!!!$$$);</v>
      </c>
      <c r="AE44" s="7"/>
      <c r="AF44" s="9">
        <f t="shared" si="7"/>
        <v>0</v>
      </c>
      <c r="AG44" s="9"/>
      <c r="AH44" s="9"/>
      <c r="AI44" s="8"/>
      <c r="AJ44" s="9" t="str">
        <f t="shared" si="8"/>
        <v>CALL inserirAlternativa(0$$$!!!!!!$$$);</v>
      </c>
    </row>
    <row r="45" spans="1:36" s="1" customFormat="1" x14ac:dyDescent="0.25">
      <c r="G45" s="9"/>
      <c r="H45" s="9"/>
      <c r="I45" s="9">
        <f t="shared" si="9"/>
        <v>14</v>
      </c>
      <c r="J45" s="7"/>
      <c r="K45" s="10" t="str">
        <f t="shared" si="0"/>
        <v>CALL inserirQuestao( !aspa!  !aspa! $$$$$$14);</v>
      </c>
      <c r="L45" s="9">
        <v>0</v>
      </c>
      <c r="M45" s="7"/>
      <c r="N45" s="9">
        <f t="shared" si="1"/>
        <v>0</v>
      </c>
      <c r="O45" s="9"/>
      <c r="P45" s="9"/>
      <c r="Q45" s="8"/>
      <c r="R45" s="9" t="str">
        <f t="shared" si="2"/>
        <v>CALL inserirAlternativa(0$$$!!!!!!$$$);</v>
      </c>
      <c r="S45" s="7"/>
      <c r="T45" s="9">
        <f t="shared" si="3"/>
        <v>0</v>
      </c>
      <c r="U45" s="9"/>
      <c r="V45" s="9"/>
      <c r="W45" s="8"/>
      <c r="X45" s="9" t="str">
        <f t="shared" si="4"/>
        <v>CALL inserirAlternativa(0$$$!!!!!!$$$);</v>
      </c>
      <c r="Y45" s="7"/>
      <c r="Z45" s="9">
        <f t="shared" si="5"/>
        <v>0</v>
      </c>
      <c r="AA45" s="9"/>
      <c r="AB45" s="9"/>
      <c r="AC45" s="8"/>
      <c r="AD45" s="9" t="str">
        <f t="shared" si="6"/>
        <v>CALL inserirAlternativa(0$$$!!!!!!$$$);</v>
      </c>
      <c r="AE45" s="7"/>
      <c r="AF45" s="9">
        <f t="shared" si="7"/>
        <v>0</v>
      </c>
      <c r="AG45" s="9"/>
      <c r="AH45" s="9"/>
      <c r="AI45" s="8"/>
      <c r="AJ45" s="9" t="str">
        <f t="shared" si="8"/>
        <v>CALL inserirAlternativa(0$$$!!!!!!$$$);</v>
      </c>
    </row>
    <row r="46" spans="1:36" s="1" customFormat="1" x14ac:dyDescent="0.25">
      <c r="G46" s="9"/>
      <c r="H46" s="9"/>
      <c r="I46" s="9">
        <f t="shared" si="9"/>
        <v>15</v>
      </c>
      <c r="J46" s="7"/>
      <c r="K46" s="10" t="str">
        <f t="shared" si="0"/>
        <v>CALL inserirQuestao( !aspa!  !aspa! $$$$$$15);</v>
      </c>
      <c r="L46" s="9">
        <v>0</v>
      </c>
      <c r="M46" s="7"/>
      <c r="N46" s="9">
        <f t="shared" si="1"/>
        <v>0</v>
      </c>
      <c r="O46" s="9"/>
      <c r="P46" s="9"/>
      <c r="Q46" s="8"/>
      <c r="R46" s="9" t="str">
        <f t="shared" si="2"/>
        <v>CALL inserirAlternativa(0$$$!!!!!!$$$);</v>
      </c>
      <c r="S46" s="7"/>
      <c r="T46" s="9">
        <f t="shared" si="3"/>
        <v>0</v>
      </c>
      <c r="U46" s="9"/>
      <c r="V46" s="9"/>
      <c r="W46" s="8"/>
      <c r="X46" s="9" t="str">
        <f t="shared" si="4"/>
        <v>CALL inserirAlternativa(0$$$!!!!!!$$$);</v>
      </c>
      <c r="Y46" s="7"/>
      <c r="Z46" s="9">
        <f t="shared" si="5"/>
        <v>0</v>
      </c>
      <c r="AA46" s="9"/>
      <c r="AB46" s="9"/>
      <c r="AC46" s="8"/>
      <c r="AD46" s="9" t="str">
        <f t="shared" si="6"/>
        <v>CALL inserirAlternativa(0$$$!!!!!!$$$);</v>
      </c>
      <c r="AE46" s="7"/>
      <c r="AF46" s="9">
        <f t="shared" si="7"/>
        <v>0</v>
      </c>
      <c r="AG46" s="9"/>
      <c r="AH46" s="9"/>
      <c r="AI46" s="8"/>
      <c r="AJ46" s="9" t="str">
        <f t="shared" si="8"/>
        <v>CALL inserirAlternativa(0$$$!!!!!!$$$);</v>
      </c>
    </row>
    <row r="47" spans="1:36" s="1" customFormat="1" x14ac:dyDescent="0.25">
      <c r="G47" s="9"/>
      <c r="H47" s="9"/>
      <c r="I47" s="9">
        <f t="shared" si="9"/>
        <v>15</v>
      </c>
      <c r="J47" s="7"/>
      <c r="K47" s="10" t="str">
        <f t="shared" si="0"/>
        <v>CALL inserirQuestao( !aspa!  !aspa! $$$$$$15);</v>
      </c>
      <c r="L47" s="9">
        <v>0</v>
      </c>
      <c r="M47" s="7"/>
      <c r="N47" s="9">
        <f t="shared" si="1"/>
        <v>0</v>
      </c>
      <c r="O47" s="9"/>
      <c r="P47" s="9"/>
      <c r="Q47" s="8"/>
      <c r="R47" s="9" t="str">
        <f t="shared" si="2"/>
        <v>CALL inserirAlternativa(0$$$!!!!!!$$$);</v>
      </c>
      <c r="S47" s="7"/>
      <c r="T47" s="9">
        <f t="shared" si="3"/>
        <v>0</v>
      </c>
      <c r="U47" s="9"/>
      <c r="V47" s="9"/>
      <c r="W47" s="8"/>
      <c r="X47" s="9" t="str">
        <f t="shared" si="4"/>
        <v>CALL inserirAlternativa(0$$$!!!!!!$$$);</v>
      </c>
      <c r="Y47" s="7"/>
      <c r="Z47" s="9">
        <f t="shared" si="5"/>
        <v>0</v>
      </c>
      <c r="AA47" s="9"/>
      <c r="AB47" s="9"/>
      <c r="AC47" s="8"/>
      <c r="AD47" s="9" t="str">
        <f t="shared" si="6"/>
        <v>CALL inserirAlternativa(0$$$!!!!!!$$$);</v>
      </c>
      <c r="AE47" s="7"/>
      <c r="AF47" s="9">
        <f t="shared" si="7"/>
        <v>0</v>
      </c>
      <c r="AG47" s="9"/>
      <c r="AH47" s="9"/>
      <c r="AI47" s="8"/>
      <c r="AJ47" s="9" t="str">
        <f t="shared" si="8"/>
        <v>CALL inserirAlternativa(0$$$!!!!!!$$$);</v>
      </c>
    </row>
    <row r="48" spans="1:36" s="1" customFormat="1" x14ac:dyDescent="0.25">
      <c r="G48" s="9"/>
      <c r="H48" s="9"/>
      <c r="I48" s="9">
        <f t="shared" si="9"/>
        <v>15</v>
      </c>
      <c r="J48" s="7"/>
      <c r="K48" s="10" t="str">
        <f t="shared" si="0"/>
        <v>CALL inserirQuestao( !aspa!  !aspa! $$$$$$15);</v>
      </c>
      <c r="L48" s="9">
        <v>0</v>
      </c>
      <c r="M48" s="7"/>
      <c r="N48" s="9">
        <f t="shared" si="1"/>
        <v>0</v>
      </c>
      <c r="O48" s="9"/>
      <c r="P48" s="9"/>
      <c r="Q48" s="8"/>
      <c r="R48" s="9" t="str">
        <f t="shared" si="2"/>
        <v>CALL inserirAlternativa(0$$$!!!!!!$$$);</v>
      </c>
      <c r="S48" s="7"/>
      <c r="T48" s="9">
        <f t="shared" si="3"/>
        <v>0</v>
      </c>
      <c r="U48" s="9"/>
      <c r="V48" s="9"/>
      <c r="W48" s="8"/>
      <c r="X48" s="9" t="str">
        <f t="shared" si="4"/>
        <v>CALL inserirAlternativa(0$$$!!!!!!$$$);</v>
      </c>
      <c r="Y48" s="7"/>
      <c r="Z48" s="9">
        <f t="shared" si="5"/>
        <v>0</v>
      </c>
      <c r="AA48" s="9"/>
      <c r="AB48" s="9"/>
      <c r="AC48" s="8"/>
      <c r="AD48" s="9" t="str">
        <f t="shared" si="6"/>
        <v>CALL inserirAlternativa(0$$$!!!!!!$$$);</v>
      </c>
      <c r="AE48" s="7"/>
      <c r="AF48" s="9">
        <f t="shared" si="7"/>
        <v>0</v>
      </c>
      <c r="AG48" s="9"/>
      <c r="AH48" s="9"/>
      <c r="AI48" s="8"/>
      <c r="AJ48" s="9" t="str">
        <f t="shared" si="8"/>
        <v>CALL inserirAlternativa(0$$$!!!!!!$$$);</v>
      </c>
    </row>
    <row r="49" spans="7:36" s="1" customFormat="1" x14ac:dyDescent="0.25">
      <c r="G49" s="9"/>
      <c r="H49" s="9"/>
      <c r="I49" s="9">
        <f t="shared" si="9"/>
        <v>15</v>
      </c>
      <c r="J49" s="7"/>
      <c r="K49" s="10" t="str">
        <f t="shared" si="0"/>
        <v>CALL inserirQuestao( !aspa!  !aspa! $$$$$$15);</v>
      </c>
      <c r="L49" s="9">
        <v>0</v>
      </c>
      <c r="M49" s="7"/>
      <c r="N49" s="9">
        <f t="shared" si="1"/>
        <v>0</v>
      </c>
      <c r="O49" s="9"/>
      <c r="P49" s="9"/>
      <c r="Q49" s="8"/>
      <c r="R49" s="9" t="str">
        <f t="shared" si="2"/>
        <v>CALL inserirAlternativa(0$$$!!!!!!$$$);</v>
      </c>
      <c r="S49" s="7"/>
      <c r="T49" s="9">
        <f t="shared" si="3"/>
        <v>0</v>
      </c>
      <c r="U49" s="9"/>
      <c r="V49" s="9"/>
      <c r="W49" s="8"/>
      <c r="X49" s="9" t="str">
        <f t="shared" si="4"/>
        <v>CALL inserirAlternativa(0$$$!!!!!!$$$);</v>
      </c>
      <c r="Y49" s="7"/>
      <c r="Z49" s="9">
        <f t="shared" si="5"/>
        <v>0</v>
      </c>
      <c r="AA49" s="9"/>
      <c r="AB49" s="9"/>
      <c r="AC49" s="8"/>
      <c r="AD49" s="9" t="str">
        <f t="shared" si="6"/>
        <v>CALL inserirAlternativa(0$$$!!!!!!$$$);</v>
      </c>
      <c r="AE49" s="7"/>
      <c r="AF49" s="9">
        <f t="shared" si="7"/>
        <v>0</v>
      </c>
      <c r="AG49" s="9"/>
      <c r="AH49" s="9"/>
      <c r="AI49" s="8"/>
      <c r="AJ49" s="9" t="str">
        <f t="shared" si="8"/>
        <v>CALL inserirAlternativa(0$$$!!!!!!$$$);</v>
      </c>
    </row>
    <row r="50" spans="7:36" s="1" customFormat="1" x14ac:dyDescent="0.25">
      <c r="G50" s="9"/>
      <c r="H50" s="9"/>
      <c r="I50" s="9">
        <f t="shared" si="9"/>
        <v>15</v>
      </c>
      <c r="J50" s="7"/>
      <c r="K50" s="10" t="str">
        <f t="shared" si="0"/>
        <v>CALL inserirQuestao( !aspa!  !aspa! $$$$$$15);</v>
      </c>
      <c r="L50" s="9">
        <v>0</v>
      </c>
      <c r="M50" s="7"/>
      <c r="N50" s="9">
        <f t="shared" si="1"/>
        <v>0</v>
      </c>
      <c r="O50" s="9"/>
      <c r="P50" s="9"/>
      <c r="Q50" s="8"/>
      <c r="R50" s="9" t="str">
        <f t="shared" si="2"/>
        <v>CALL inserirAlternativa(0$$$!!!!!!$$$);</v>
      </c>
      <c r="S50" s="7"/>
      <c r="T50" s="9">
        <f t="shared" si="3"/>
        <v>0</v>
      </c>
      <c r="U50" s="9"/>
      <c r="V50" s="9"/>
      <c r="W50" s="8"/>
      <c r="X50" s="9" t="str">
        <f t="shared" si="4"/>
        <v>CALL inserirAlternativa(0$$$!!!!!!$$$);</v>
      </c>
      <c r="Y50" s="7"/>
      <c r="Z50" s="9">
        <f t="shared" si="5"/>
        <v>0</v>
      </c>
      <c r="AA50" s="9"/>
      <c r="AB50" s="9"/>
      <c r="AC50" s="8"/>
      <c r="AD50" s="9" t="str">
        <f t="shared" si="6"/>
        <v>CALL inserirAlternativa(0$$$!!!!!!$$$);</v>
      </c>
      <c r="AE50" s="7"/>
      <c r="AF50" s="9">
        <f t="shared" si="7"/>
        <v>0</v>
      </c>
      <c r="AG50" s="9"/>
      <c r="AH50" s="9"/>
      <c r="AI50" s="8"/>
      <c r="AJ50" s="9" t="str">
        <f t="shared" si="8"/>
        <v>CALL inserirAlternativa(0$$$!!!!!!$$$);</v>
      </c>
    </row>
    <row r="51" spans="7:36" s="1" customFormat="1" x14ac:dyDescent="0.25">
      <c r="G51" s="9"/>
      <c r="H51" s="9"/>
      <c r="I51" s="9">
        <f t="shared" si="9"/>
        <v>16</v>
      </c>
      <c r="J51" s="7"/>
      <c r="K51" s="10" t="str">
        <f t="shared" si="0"/>
        <v>CALL inserirQuestao( !aspa!  !aspa! $$$$$$16);</v>
      </c>
      <c r="L51" s="9">
        <v>0</v>
      </c>
      <c r="M51" s="7"/>
      <c r="N51" s="9">
        <f t="shared" si="1"/>
        <v>0</v>
      </c>
      <c r="O51" s="9"/>
      <c r="P51" s="9"/>
      <c r="Q51" s="8"/>
      <c r="R51" s="9" t="str">
        <f t="shared" si="2"/>
        <v>CALL inserirAlternativa(0$$$!!!!!!$$$);</v>
      </c>
      <c r="S51" s="7"/>
      <c r="T51" s="9">
        <f t="shared" si="3"/>
        <v>0</v>
      </c>
      <c r="U51" s="9"/>
      <c r="V51" s="9"/>
      <c r="W51" s="8"/>
      <c r="X51" s="9" t="str">
        <f t="shared" si="4"/>
        <v>CALL inserirAlternativa(0$$$!!!!!!$$$);</v>
      </c>
      <c r="Y51" s="7"/>
      <c r="Z51" s="9">
        <f t="shared" si="5"/>
        <v>0</v>
      </c>
      <c r="AA51" s="9"/>
      <c r="AB51" s="9"/>
      <c r="AC51" s="8"/>
      <c r="AD51" s="9" t="str">
        <f t="shared" si="6"/>
        <v>CALL inserirAlternativa(0$$$!!!!!!$$$);</v>
      </c>
      <c r="AE51" s="7"/>
      <c r="AF51" s="9">
        <f t="shared" si="7"/>
        <v>0</v>
      </c>
      <c r="AG51" s="9"/>
      <c r="AH51" s="9"/>
      <c r="AI51" s="8"/>
      <c r="AJ51" s="9" t="str">
        <f t="shared" si="8"/>
        <v>CALL inserirAlternativa(0$$$!!!!!!$$$);</v>
      </c>
    </row>
    <row r="52" spans="7:36" s="1" customFormat="1" x14ac:dyDescent="0.25">
      <c r="G52" s="9"/>
      <c r="H52" s="9"/>
      <c r="I52" s="9">
        <f t="shared" si="9"/>
        <v>16</v>
      </c>
      <c r="J52" s="7"/>
      <c r="K52" s="10" t="str">
        <f t="shared" si="0"/>
        <v>CALL inserirQuestao( !aspa!  !aspa! $$$$$$16);</v>
      </c>
      <c r="L52" s="9">
        <v>0</v>
      </c>
      <c r="M52" s="7"/>
      <c r="N52" s="9">
        <f t="shared" si="1"/>
        <v>0</v>
      </c>
      <c r="O52" s="9"/>
      <c r="P52" s="9"/>
      <c r="Q52" s="8"/>
      <c r="R52" s="9" t="str">
        <f t="shared" si="2"/>
        <v>CALL inserirAlternativa(0$$$!!!!!!$$$);</v>
      </c>
      <c r="S52" s="7"/>
      <c r="T52" s="9">
        <f t="shared" si="3"/>
        <v>0</v>
      </c>
      <c r="U52" s="9"/>
      <c r="V52" s="9"/>
      <c r="W52" s="8"/>
      <c r="X52" s="9" t="str">
        <f t="shared" si="4"/>
        <v>CALL inserirAlternativa(0$$$!!!!!!$$$);</v>
      </c>
      <c r="Y52" s="7"/>
      <c r="Z52" s="9">
        <f t="shared" si="5"/>
        <v>0</v>
      </c>
      <c r="AA52" s="9"/>
      <c r="AB52" s="9"/>
      <c r="AC52" s="8"/>
      <c r="AD52" s="9" t="str">
        <f t="shared" si="6"/>
        <v>CALL inserirAlternativa(0$$$!!!!!!$$$);</v>
      </c>
      <c r="AE52" s="7"/>
      <c r="AF52" s="9">
        <f t="shared" si="7"/>
        <v>0</v>
      </c>
      <c r="AG52" s="9"/>
      <c r="AH52" s="9"/>
      <c r="AI52" s="8"/>
      <c r="AJ52" s="9" t="str">
        <f t="shared" si="8"/>
        <v>CALL inserirAlternativa(0$$$!!!!!!$$$);</v>
      </c>
    </row>
    <row r="53" spans="7:36" s="1" customFormat="1" x14ac:dyDescent="0.25">
      <c r="G53" s="9"/>
      <c r="H53" s="9"/>
      <c r="I53" s="9">
        <f t="shared" si="9"/>
        <v>16</v>
      </c>
      <c r="J53" s="7"/>
      <c r="K53" s="10" t="str">
        <f t="shared" si="0"/>
        <v>CALL inserirQuestao( !aspa!  !aspa! $$$$$$16);</v>
      </c>
      <c r="L53" s="9">
        <v>0</v>
      </c>
      <c r="M53" s="7"/>
      <c r="N53" s="9">
        <f t="shared" si="1"/>
        <v>0</v>
      </c>
      <c r="O53" s="9"/>
      <c r="P53" s="9"/>
      <c r="Q53" s="8"/>
      <c r="R53" s="9" t="str">
        <f t="shared" si="2"/>
        <v>CALL inserirAlternativa(0$$$!!!!!!$$$);</v>
      </c>
      <c r="S53" s="7"/>
      <c r="T53" s="9">
        <f t="shared" si="3"/>
        <v>0</v>
      </c>
      <c r="U53" s="9"/>
      <c r="V53" s="9"/>
      <c r="W53" s="8"/>
      <c r="X53" s="9" t="str">
        <f t="shared" si="4"/>
        <v>CALL inserirAlternativa(0$$$!!!!!!$$$);</v>
      </c>
      <c r="Y53" s="7"/>
      <c r="Z53" s="9">
        <f t="shared" si="5"/>
        <v>0</v>
      </c>
      <c r="AA53" s="9"/>
      <c r="AB53" s="9"/>
      <c r="AC53" s="8"/>
      <c r="AD53" s="9" t="str">
        <f t="shared" si="6"/>
        <v>CALL inserirAlternativa(0$$$!!!!!!$$$);</v>
      </c>
      <c r="AE53" s="7"/>
      <c r="AF53" s="9">
        <f t="shared" si="7"/>
        <v>0</v>
      </c>
      <c r="AG53" s="9"/>
      <c r="AH53" s="9"/>
      <c r="AI53" s="8"/>
      <c r="AJ53" s="9" t="str">
        <f t="shared" si="8"/>
        <v>CALL inserirAlternativa(0$$$!!!!!!$$$);</v>
      </c>
    </row>
    <row r="54" spans="7:36" s="1" customFormat="1" x14ac:dyDescent="0.25">
      <c r="G54" s="9"/>
      <c r="H54" s="9"/>
      <c r="I54" s="9">
        <f t="shared" si="9"/>
        <v>16</v>
      </c>
      <c r="J54" s="7"/>
      <c r="K54" s="10" t="str">
        <f t="shared" si="0"/>
        <v>CALL inserirQuestao( !aspa!  !aspa! $$$$$$16);</v>
      </c>
      <c r="L54" s="9">
        <v>0</v>
      </c>
      <c r="M54" s="7"/>
      <c r="N54" s="9">
        <f t="shared" si="1"/>
        <v>0</v>
      </c>
      <c r="O54" s="9"/>
      <c r="P54" s="9"/>
      <c r="Q54" s="8"/>
      <c r="R54" s="9" t="str">
        <f t="shared" si="2"/>
        <v>CALL inserirAlternativa(0$$$!!!!!!$$$);</v>
      </c>
      <c r="S54" s="7"/>
      <c r="T54" s="9">
        <f t="shared" si="3"/>
        <v>0</v>
      </c>
      <c r="U54" s="9"/>
      <c r="V54" s="9"/>
      <c r="W54" s="8"/>
      <c r="X54" s="9" t="str">
        <f t="shared" si="4"/>
        <v>CALL inserirAlternativa(0$$$!!!!!!$$$);</v>
      </c>
      <c r="Y54" s="7"/>
      <c r="Z54" s="9">
        <f t="shared" si="5"/>
        <v>0</v>
      </c>
      <c r="AA54" s="9"/>
      <c r="AB54" s="9"/>
      <c r="AC54" s="8"/>
      <c r="AD54" s="9" t="str">
        <f t="shared" si="6"/>
        <v>CALL inserirAlternativa(0$$$!!!!!!$$$);</v>
      </c>
      <c r="AE54" s="7"/>
      <c r="AF54" s="9">
        <f t="shared" si="7"/>
        <v>0</v>
      </c>
      <c r="AG54" s="9"/>
      <c r="AH54" s="9"/>
      <c r="AI54" s="8"/>
      <c r="AJ54" s="9" t="str">
        <f t="shared" si="8"/>
        <v>CALL inserirAlternativa(0$$$!!!!!!$$$);</v>
      </c>
    </row>
    <row r="55" spans="7:36" s="1" customFormat="1" x14ac:dyDescent="0.25">
      <c r="G55" s="9"/>
      <c r="H55" s="9"/>
      <c r="I55" s="9">
        <f t="shared" si="9"/>
        <v>16</v>
      </c>
      <c r="J55" s="7"/>
      <c r="K55" s="10" t="str">
        <f t="shared" si="0"/>
        <v>CALL inserirQuestao( !aspa!  !aspa! $$$$$$16);</v>
      </c>
      <c r="L55" s="9">
        <v>0</v>
      </c>
      <c r="M55" s="7"/>
      <c r="N55" s="9">
        <f t="shared" si="1"/>
        <v>0</v>
      </c>
      <c r="O55" s="9"/>
      <c r="P55" s="9"/>
      <c r="Q55" s="8"/>
      <c r="R55" s="9" t="str">
        <f t="shared" si="2"/>
        <v>CALL inserirAlternativa(0$$$!!!!!!$$$);</v>
      </c>
      <c r="S55" s="7"/>
      <c r="T55" s="9">
        <f t="shared" si="3"/>
        <v>0</v>
      </c>
      <c r="U55" s="9"/>
      <c r="V55" s="9"/>
      <c r="W55" s="8"/>
      <c r="X55" s="9" t="str">
        <f t="shared" si="4"/>
        <v>CALL inserirAlternativa(0$$$!!!!!!$$$);</v>
      </c>
      <c r="Y55" s="7"/>
      <c r="Z55" s="9">
        <f t="shared" si="5"/>
        <v>0</v>
      </c>
      <c r="AA55" s="9"/>
      <c r="AB55" s="9"/>
      <c r="AC55" s="8"/>
      <c r="AD55" s="9" t="str">
        <f t="shared" si="6"/>
        <v>CALL inserirAlternativa(0$$$!!!!!!$$$);</v>
      </c>
      <c r="AE55" s="7"/>
      <c r="AF55" s="9">
        <f t="shared" si="7"/>
        <v>0</v>
      </c>
      <c r="AG55" s="9"/>
      <c r="AH55" s="9"/>
      <c r="AI55" s="8"/>
      <c r="AJ55" s="9" t="str">
        <f t="shared" si="8"/>
        <v>CALL inserirAlternativa(0$$$!!!!!!$$$);</v>
      </c>
    </row>
    <row r="56" spans="7:36" s="1" customFormat="1" x14ac:dyDescent="0.25">
      <c r="G56" s="9"/>
      <c r="H56" s="9"/>
      <c r="I56" s="9">
        <f t="shared" si="9"/>
        <v>17</v>
      </c>
      <c r="J56" s="7"/>
      <c r="K56" s="10" t="str">
        <f t="shared" si="0"/>
        <v>CALL inserirQuestao( !aspa!  !aspa! $$$$$$17);</v>
      </c>
      <c r="L56" s="9">
        <v>0</v>
      </c>
      <c r="M56" s="7"/>
      <c r="N56" s="9">
        <f t="shared" si="1"/>
        <v>0</v>
      </c>
      <c r="O56" s="9"/>
      <c r="P56" s="9"/>
      <c r="Q56" s="8"/>
      <c r="R56" s="9" t="str">
        <f t="shared" si="2"/>
        <v>CALL inserirAlternativa(0$$$!!!!!!$$$);</v>
      </c>
      <c r="S56" s="7"/>
      <c r="T56" s="9">
        <f t="shared" si="3"/>
        <v>0</v>
      </c>
      <c r="U56" s="9"/>
      <c r="V56" s="9"/>
      <c r="W56" s="8"/>
      <c r="X56" s="9" t="str">
        <f t="shared" si="4"/>
        <v>CALL inserirAlternativa(0$$$!!!!!!$$$);</v>
      </c>
      <c r="Y56" s="7"/>
      <c r="Z56" s="9">
        <f t="shared" si="5"/>
        <v>0</v>
      </c>
      <c r="AA56" s="9"/>
      <c r="AB56" s="9"/>
      <c r="AC56" s="8"/>
      <c r="AD56" s="9" t="str">
        <f t="shared" si="6"/>
        <v>CALL inserirAlternativa(0$$$!!!!!!$$$);</v>
      </c>
      <c r="AE56" s="7"/>
      <c r="AF56" s="9">
        <f t="shared" si="7"/>
        <v>0</v>
      </c>
      <c r="AG56" s="9"/>
      <c r="AH56" s="9"/>
      <c r="AI56" s="8"/>
      <c r="AJ56" s="9" t="str">
        <f t="shared" si="8"/>
        <v>CALL inserirAlternativa(0$$$!!!!!!$$$);</v>
      </c>
    </row>
    <row r="57" spans="7:36" s="1" customFormat="1" x14ac:dyDescent="0.25">
      <c r="G57" s="9"/>
      <c r="H57" s="9"/>
      <c r="I57" s="9">
        <f t="shared" si="9"/>
        <v>17</v>
      </c>
      <c r="J57" s="7"/>
      <c r="K57" s="10" t="str">
        <f t="shared" si="0"/>
        <v>CALL inserirQuestao( !aspa!  !aspa! $$$$$$17);</v>
      </c>
      <c r="L57" s="9">
        <v>0</v>
      </c>
      <c r="M57" s="7"/>
      <c r="N57" s="9">
        <f t="shared" si="1"/>
        <v>0</v>
      </c>
      <c r="O57" s="9"/>
      <c r="P57" s="9"/>
      <c r="Q57" s="8"/>
      <c r="R57" s="9" t="str">
        <f t="shared" si="2"/>
        <v>CALL inserirAlternativa(0$$$!!!!!!$$$);</v>
      </c>
      <c r="S57" s="7"/>
      <c r="T57" s="9">
        <f t="shared" si="3"/>
        <v>0</v>
      </c>
      <c r="U57" s="9"/>
      <c r="V57" s="9"/>
      <c r="W57" s="8"/>
      <c r="X57" s="9" t="str">
        <f t="shared" si="4"/>
        <v>CALL inserirAlternativa(0$$$!!!!!!$$$);</v>
      </c>
      <c r="Y57" s="7"/>
      <c r="Z57" s="9">
        <f t="shared" si="5"/>
        <v>0</v>
      </c>
      <c r="AA57" s="9"/>
      <c r="AB57" s="9"/>
      <c r="AC57" s="8"/>
      <c r="AD57" s="9" t="str">
        <f t="shared" si="6"/>
        <v>CALL inserirAlternativa(0$$$!!!!!!$$$);</v>
      </c>
      <c r="AE57" s="7"/>
      <c r="AF57" s="9">
        <f t="shared" si="7"/>
        <v>0</v>
      </c>
      <c r="AG57" s="9"/>
      <c r="AH57" s="9"/>
      <c r="AI57" s="8"/>
      <c r="AJ57" s="9" t="str">
        <f t="shared" si="8"/>
        <v>CALL inserirAlternativa(0$$$!!!!!!$$$);</v>
      </c>
    </row>
    <row r="58" spans="7:36" s="1" customFormat="1" x14ac:dyDescent="0.25">
      <c r="G58" s="9"/>
      <c r="H58" s="9"/>
      <c r="I58" s="9">
        <f>INDEX($B$3:$B$35,INT((ROW()-1)/5)+1)</f>
        <v>17</v>
      </c>
      <c r="J58" s="7"/>
      <c r="K58" s="10" t="str">
        <f t="shared" si="0"/>
        <v>CALL inserirQuestao( !aspa!  !aspa! $$$$$$17);</v>
      </c>
      <c r="L58" s="9">
        <v>0</v>
      </c>
      <c r="M58" s="7"/>
      <c r="N58" s="9">
        <f t="shared" si="1"/>
        <v>0</v>
      </c>
      <c r="O58" s="9"/>
      <c r="P58" s="9"/>
      <c r="Q58" s="8"/>
      <c r="R58" s="9" t="str">
        <f t="shared" si="2"/>
        <v>CALL inserirAlternativa(0$$$!!!!!!$$$);</v>
      </c>
      <c r="S58" s="7"/>
      <c r="T58" s="9">
        <f t="shared" si="3"/>
        <v>0</v>
      </c>
      <c r="U58" s="9"/>
      <c r="V58" s="9"/>
      <c r="W58" s="8"/>
      <c r="X58" s="9" t="str">
        <f t="shared" si="4"/>
        <v>CALL inserirAlternativa(0$$$!!!!!!$$$);</v>
      </c>
      <c r="Y58" s="7"/>
      <c r="Z58" s="9">
        <f t="shared" si="5"/>
        <v>0</v>
      </c>
      <c r="AA58" s="9"/>
      <c r="AB58" s="9"/>
      <c r="AC58" s="8"/>
      <c r="AD58" s="9" t="str">
        <f t="shared" si="6"/>
        <v>CALL inserirAlternativa(0$$$!!!!!!$$$);</v>
      </c>
      <c r="AE58" s="7"/>
      <c r="AF58" s="9">
        <f t="shared" si="7"/>
        <v>0</v>
      </c>
      <c r="AG58" s="9"/>
      <c r="AH58" s="9"/>
      <c r="AI58" s="8"/>
      <c r="AJ58" s="9" t="str">
        <f t="shared" si="8"/>
        <v>CALL inserirAlternativa(0$$$!!!!!!$$$);</v>
      </c>
    </row>
    <row r="59" spans="7:36" s="1" customFormat="1" x14ac:dyDescent="0.25">
      <c r="G59" s="9"/>
      <c r="H59" s="9"/>
      <c r="I59" s="9">
        <f t="shared" si="9"/>
        <v>17</v>
      </c>
      <c r="J59" s="7"/>
      <c r="K59" s="10" t="str">
        <f t="shared" si="0"/>
        <v>CALL inserirQuestao( !aspa!  !aspa! $$$$$$17);</v>
      </c>
      <c r="L59" s="9">
        <v>0</v>
      </c>
      <c r="M59" s="7"/>
      <c r="N59" s="9">
        <f t="shared" si="1"/>
        <v>0</v>
      </c>
      <c r="O59" s="9"/>
      <c r="P59" s="9"/>
      <c r="Q59" s="8"/>
      <c r="R59" s="9" t="str">
        <f t="shared" si="2"/>
        <v>CALL inserirAlternativa(0$$$!!!!!!$$$);</v>
      </c>
      <c r="S59" s="7"/>
      <c r="T59" s="9">
        <f t="shared" si="3"/>
        <v>0</v>
      </c>
      <c r="U59" s="9"/>
      <c r="V59" s="9"/>
      <c r="W59" s="8"/>
      <c r="X59" s="9" t="str">
        <f t="shared" si="4"/>
        <v>CALL inserirAlternativa(0$$$!!!!!!$$$);</v>
      </c>
      <c r="Y59" s="7"/>
      <c r="Z59" s="9">
        <f t="shared" si="5"/>
        <v>0</v>
      </c>
      <c r="AA59" s="9"/>
      <c r="AB59" s="9"/>
      <c r="AC59" s="8"/>
      <c r="AD59" s="9" t="str">
        <f t="shared" si="6"/>
        <v>CALL inserirAlternativa(0$$$!!!!!!$$$);</v>
      </c>
      <c r="AE59" s="7"/>
      <c r="AF59" s="9">
        <f t="shared" si="7"/>
        <v>0</v>
      </c>
      <c r="AG59" s="9"/>
      <c r="AH59" s="9"/>
      <c r="AI59" s="8"/>
      <c r="AJ59" s="9" t="str">
        <f t="shared" si="8"/>
        <v>CALL inserirAlternativa(0$$$!!!!!!$$$);</v>
      </c>
    </row>
    <row r="60" spans="7:36" s="1" customFormat="1" x14ac:dyDescent="0.25">
      <c r="G60" s="9"/>
      <c r="H60" s="9"/>
      <c r="I60" s="9">
        <f t="shared" si="9"/>
        <v>17</v>
      </c>
      <c r="J60" s="7"/>
      <c r="K60" s="10" t="str">
        <f t="shared" si="0"/>
        <v>CALL inserirQuestao( !aspa!  !aspa! $$$$$$17);</v>
      </c>
      <c r="L60" s="9">
        <v>0</v>
      </c>
      <c r="M60" s="7"/>
      <c r="N60" s="9">
        <f t="shared" si="1"/>
        <v>0</v>
      </c>
      <c r="O60" s="9"/>
      <c r="P60" s="9"/>
      <c r="Q60" s="8"/>
      <c r="R60" s="9" t="str">
        <f t="shared" si="2"/>
        <v>CALL inserirAlternativa(0$$$!!!!!!$$$);</v>
      </c>
      <c r="S60" s="7"/>
      <c r="T60" s="9">
        <f t="shared" si="3"/>
        <v>0</v>
      </c>
      <c r="U60" s="9"/>
      <c r="V60" s="9"/>
      <c r="W60" s="8"/>
      <c r="X60" s="9" t="str">
        <f t="shared" si="4"/>
        <v>CALL inserirAlternativa(0$$$!!!!!!$$$);</v>
      </c>
      <c r="Y60" s="7"/>
      <c r="Z60" s="9">
        <f t="shared" si="5"/>
        <v>0</v>
      </c>
      <c r="AA60" s="9"/>
      <c r="AB60" s="9"/>
      <c r="AC60" s="8"/>
      <c r="AD60" s="9" t="str">
        <f t="shared" si="6"/>
        <v>CALL inserirAlternativa(0$$$!!!!!!$$$);</v>
      </c>
      <c r="AE60" s="7"/>
      <c r="AF60" s="9">
        <f t="shared" si="7"/>
        <v>0</v>
      </c>
      <c r="AG60" s="9"/>
      <c r="AH60" s="9"/>
      <c r="AI60" s="8"/>
      <c r="AJ60" s="9" t="str">
        <f t="shared" si="8"/>
        <v>CALL inserirAlternativa(0$$$!!!!!!$$$);</v>
      </c>
    </row>
    <row r="61" spans="7:36" s="1" customFormat="1" x14ac:dyDescent="0.25">
      <c r="G61" s="9"/>
      <c r="H61" s="9"/>
      <c r="I61" s="9">
        <f t="shared" si="9"/>
        <v>19</v>
      </c>
      <c r="J61" s="7"/>
      <c r="K61" s="10" t="str">
        <f t="shared" si="0"/>
        <v>CALL inserirQuestao( !aspa!  !aspa! $$$$$$19);</v>
      </c>
      <c r="L61" s="9">
        <v>0</v>
      </c>
      <c r="M61" s="7"/>
      <c r="N61" s="9">
        <f t="shared" si="1"/>
        <v>0</v>
      </c>
      <c r="O61" s="9"/>
      <c r="P61" s="9"/>
      <c r="Q61" s="8"/>
      <c r="R61" s="9" t="str">
        <f t="shared" si="2"/>
        <v>CALL inserirAlternativa(0$$$!!!!!!$$$);</v>
      </c>
      <c r="S61" s="7"/>
      <c r="T61" s="9">
        <f t="shared" si="3"/>
        <v>0</v>
      </c>
      <c r="U61" s="9"/>
      <c r="V61" s="9"/>
      <c r="W61" s="8"/>
      <c r="X61" s="9" t="str">
        <f t="shared" si="4"/>
        <v>CALL inserirAlternativa(0$$$!!!!!!$$$);</v>
      </c>
      <c r="Y61" s="7"/>
      <c r="Z61" s="9">
        <f t="shared" si="5"/>
        <v>0</v>
      </c>
      <c r="AA61" s="9"/>
      <c r="AB61" s="9"/>
      <c r="AC61" s="8"/>
      <c r="AD61" s="9" t="str">
        <f t="shared" si="6"/>
        <v>CALL inserirAlternativa(0$$$!!!!!!$$$);</v>
      </c>
      <c r="AE61" s="7"/>
      <c r="AF61" s="9">
        <f t="shared" si="7"/>
        <v>0</v>
      </c>
      <c r="AG61" s="9"/>
      <c r="AH61" s="9"/>
      <c r="AI61" s="8"/>
      <c r="AJ61" s="9" t="str">
        <f t="shared" si="8"/>
        <v>CALL inserirAlternativa(0$$$!!!!!!$$$);</v>
      </c>
    </row>
    <row r="62" spans="7:36" s="1" customFormat="1" x14ac:dyDescent="0.25">
      <c r="G62" s="9"/>
      <c r="H62" s="9"/>
      <c r="I62" s="9">
        <f t="shared" si="9"/>
        <v>19</v>
      </c>
      <c r="J62" s="7"/>
      <c r="K62" s="10" t="str">
        <f t="shared" si="0"/>
        <v>CALL inserirQuestao( !aspa!  !aspa! $$$$$$19);</v>
      </c>
      <c r="L62" s="9">
        <v>0</v>
      </c>
      <c r="M62" s="7"/>
      <c r="N62" s="9">
        <f t="shared" si="1"/>
        <v>0</v>
      </c>
      <c r="O62" s="9"/>
      <c r="P62" s="9"/>
      <c r="Q62" s="8"/>
      <c r="R62" s="9" t="str">
        <f t="shared" si="2"/>
        <v>CALL inserirAlternativa(0$$$!!!!!!$$$);</v>
      </c>
      <c r="S62" s="7"/>
      <c r="T62" s="9">
        <f t="shared" si="3"/>
        <v>0</v>
      </c>
      <c r="U62" s="9"/>
      <c r="V62" s="9"/>
      <c r="W62" s="8"/>
      <c r="X62" s="9" t="str">
        <f t="shared" si="4"/>
        <v>CALL inserirAlternativa(0$$$!!!!!!$$$);</v>
      </c>
      <c r="Y62" s="7"/>
      <c r="Z62" s="9">
        <f t="shared" si="5"/>
        <v>0</v>
      </c>
      <c r="AA62" s="9"/>
      <c r="AB62" s="9"/>
      <c r="AC62" s="8"/>
      <c r="AD62" s="9" t="str">
        <f t="shared" si="6"/>
        <v>CALL inserirAlternativa(0$$$!!!!!!$$$);</v>
      </c>
      <c r="AE62" s="7"/>
      <c r="AF62" s="9">
        <f t="shared" si="7"/>
        <v>0</v>
      </c>
      <c r="AG62" s="9"/>
      <c r="AH62" s="9"/>
      <c r="AI62" s="8"/>
      <c r="AJ62" s="9" t="str">
        <f t="shared" si="8"/>
        <v>CALL inserirAlternativa(0$$$!!!!!!$$$);</v>
      </c>
    </row>
    <row r="63" spans="7:36" s="1" customFormat="1" x14ac:dyDescent="0.25">
      <c r="G63" s="9"/>
      <c r="H63" s="9"/>
      <c r="I63" s="9">
        <f t="shared" si="9"/>
        <v>19</v>
      </c>
      <c r="J63" s="7"/>
      <c r="K63" s="10" t="str">
        <f t="shared" si="0"/>
        <v>CALL inserirQuestao( !aspa!  !aspa! $$$$$$19);</v>
      </c>
      <c r="L63" s="9">
        <v>0</v>
      </c>
      <c r="M63" s="7"/>
      <c r="N63" s="9">
        <f t="shared" si="1"/>
        <v>0</v>
      </c>
      <c r="O63" s="9"/>
      <c r="P63" s="9"/>
      <c r="Q63" s="8"/>
      <c r="R63" s="9" t="str">
        <f t="shared" si="2"/>
        <v>CALL inserirAlternativa(0$$$!!!!!!$$$);</v>
      </c>
      <c r="S63" s="7"/>
      <c r="T63" s="9">
        <f t="shared" si="3"/>
        <v>0</v>
      </c>
      <c r="U63" s="9"/>
      <c r="V63" s="9"/>
      <c r="W63" s="8"/>
      <c r="X63" s="9" t="str">
        <f t="shared" si="4"/>
        <v>CALL inserirAlternativa(0$$$!!!!!!$$$);</v>
      </c>
      <c r="Y63" s="7"/>
      <c r="Z63" s="9">
        <f t="shared" si="5"/>
        <v>0</v>
      </c>
      <c r="AA63" s="9"/>
      <c r="AB63" s="9"/>
      <c r="AC63" s="8"/>
      <c r="AD63" s="9" t="str">
        <f t="shared" si="6"/>
        <v>CALL inserirAlternativa(0$$$!!!!!!$$$);</v>
      </c>
      <c r="AE63" s="7"/>
      <c r="AF63" s="9">
        <f t="shared" si="7"/>
        <v>0</v>
      </c>
      <c r="AG63" s="9"/>
      <c r="AH63" s="9"/>
      <c r="AI63" s="8"/>
      <c r="AJ63" s="9" t="str">
        <f t="shared" si="8"/>
        <v>CALL inserirAlternativa(0$$$!!!!!!$$$);</v>
      </c>
    </row>
    <row r="64" spans="7:36" s="1" customFormat="1" x14ac:dyDescent="0.25">
      <c r="G64" s="9"/>
      <c r="H64" s="9"/>
      <c r="I64" s="9">
        <f t="shared" si="9"/>
        <v>19</v>
      </c>
      <c r="J64" s="7"/>
      <c r="K64" s="10" t="str">
        <f t="shared" si="0"/>
        <v>CALL inserirQuestao( !aspa!  !aspa! $$$$$$19);</v>
      </c>
      <c r="L64" s="9">
        <v>0</v>
      </c>
      <c r="M64" s="7"/>
      <c r="N64" s="9">
        <f t="shared" si="1"/>
        <v>0</v>
      </c>
      <c r="O64" s="9"/>
      <c r="P64" s="9"/>
      <c r="Q64" s="8"/>
      <c r="R64" s="9" t="str">
        <f t="shared" si="2"/>
        <v>CALL inserirAlternativa(0$$$!!!!!!$$$);</v>
      </c>
      <c r="S64" s="7"/>
      <c r="T64" s="9">
        <f t="shared" si="3"/>
        <v>0</v>
      </c>
      <c r="U64" s="9"/>
      <c r="V64" s="9"/>
      <c r="W64" s="8"/>
      <c r="X64" s="9" t="str">
        <f t="shared" si="4"/>
        <v>CALL inserirAlternativa(0$$$!!!!!!$$$);</v>
      </c>
      <c r="Y64" s="7"/>
      <c r="Z64" s="9">
        <f t="shared" si="5"/>
        <v>0</v>
      </c>
      <c r="AA64" s="9"/>
      <c r="AB64" s="9"/>
      <c r="AC64" s="8"/>
      <c r="AD64" s="9" t="str">
        <f t="shared" si="6"/>
        <v>CALL inserirAlternativa(0$$$!!!!!!$$$);</v>
      </c>
      <c r="AE64" s="7"/>
      <c r="AF64" s="9">
        <f t="shared" si="7"/>
        <v>0</v>
      </c>
      <c r="AG64" s="9"/>
      <c r="AH64" s="9"/>
      <c r="AI64" s="8"/>
      <c r="AJ64" s="9" t="str">
        <f t="shared" si="8"/>
        <v>CALL inserirAlternativa(0$$$!!!!!!$$$);</v>
      </c>
    </row>
    <row r="65" spans="7:36" s="1" customFormat="1" x14ac:dyDescent="0.25">
      <c r="G65" s="9"/>
      <c r="H65" s="9"/>
      <c r="I65" s="9">
        <f t="shared" si="9"/>
        <v>19</v>
      </c>
      <c r="J65" s="7"/>
      <c r="K65" s="10" t="str">
        <f t="shared" si="0"/>
        <v>CALL inserirQuestao( !aspa!  !aspa! $$$$$$19);</v>
      </c>
      <c r="L65" s="9">
        <v>0</v>
      </c>
      <c r="M65" s="7"/>
      <c r="N65" s="9">
        <f t="shared" si="1"/>
        <v>0</v>
      </c>
      <c r="O65" s="9"/>
      <c r="P65" s="9"/>
      <c r="Q65" s="8"/>
      <c r="R65" s="9" t="str">
        <f t="shared" si="2"/>
        <v>CALL inserirAlternativa(0$$$!!!!!!$$$);</v>
      </c>
      <c r="S65" s="7"/>
      <c r="T65" s="9">
        <f t="shared" si="3"/>
        <v>0</v>
      </c>
      <c r="U65" s="9"/>
      <c r="V65" s="9"/>
      <c r="W65" s="8"/>
      <c r="X65" s="9" t="str">
        <f t="shared" si="4"/>
        <v>CALL inserirAlternativa(0$$$!!!!!!$$$);</v>
      </c>
      <c r="Y65" s="7"/>
      <c r="Z65" s="9">
        <f t="shared" si="5"/>
        <v>0</v>
      </c>
      <c r="AA65" s="9"/>
      <c r="AB65" s="9"/>
      <c r="AC65" s="8"/>
      <c r="AD65" s="9" t="str">
        <f t="shared" si="6"/>
        <v>CALL inserirAlternativa(0$$$!!!!!!$$$);</v>
      </c>
      <c r="AE65" s="7"/>
      <c r="AF65" s="9">
        <f t="shared" si="7"/>
        <v>0</v>
      </c>
      <c r="AG65" s="9"/>
      <c r="AH65" s="9"/>
      <c r="AI65" s="8"/>
      <c r="AJ65" s="9" t="str">
        <f t="shared" si="8"/>
        <v>CALL inserirAlternativa(0$$$!!!!!!$$$);</v>
      </c>
    </row>
    <row r="66" spans="7:36" s="1" customFormat="1" x14ac:dyDescent="0.25">
      <c r="G66" s="9"/>
      <c r="H66" s="9"/>
      <c r="I66" s="9">
        <f t="shared" si="9"/>
        <v>20</v>
      </c>
      <c r="J66" s="7"/>
      <c r="K66" s="10" t="str">
        <f t="shared" si="0"/>
        <v>CALL inserirQuestao( !aspa!  !aspa! $$$$$$20);</v>
      </c>
      <c r="L66" s="9">
        <v>0</v>
      </c>
      <c r="M66" s="7"/>
      <c r="N66" s="9">
        <f t="shared" si="1"/>
        <v>0</v>
      </c>
      <c r="O66" s="9"/>
      <c r="P66" s="9"/>
      <c r="Q66" s="8"/>
      <c r="R66" s="9" t="str">
        <f t="shared" si="2"/>
        <v>CALL inserirAlternativa(0$$$!!!!!!$$$);</v>
      </c>
      <c r="S66" s="7"/>
      <c r="T66" s="9">
        <f t="shared" si="3"/>
        <v>0</v>
      </c>
      <c r="U66" s="9"/>
      <c r="V66" s="9"/>
      <c r="W66" s="8"/>
      <c r="X66" s="9" t="str">
        <f t="shared" si="4"/>
        <v>CALL inserirAlternativa(0$$$!!!!!!$$$);</v>
      </c>
      <c r="Y66" s="7"/>
      <c r="Z66" s="9">
        <f t="shared" si="5"/>
        <v>0</v>
      </c>
      <c r="AA66" s="9"/>
      <c r="AB66" s="9"/>
      <c r="AC66" s="8"/>
      <c r="AD66" s="9" t="str">
        <f t="shared" si="6"/>
        <v>CALL inserirAlternativa(0$$$!!!!!!$$$);</v>
      </c>
      <c r="AE66" s="7"/>
      <c r="AF66" s="9">
        <f t="shared" si="7"/>
        <v>0</v>
      </c>
      <c r="AG66" s="9"/>
      <c r="AH66" s="9"/>
      <c r="AI66" s="8"/>
      <c r="AJ66" s="9" t="str">
        <f t="shared" si="8"/>
        <v>CALL inserirAlternativa(0$$$!!!!!!$$$);</v>
      </c>
    </row>
    <row r="67" spans="7:36" s="1" customFormat="1" x14ac:dyDescent="0.25">
      <c r="G67" s="9"/>
      <c r="H67" s="9"/>
      <c r="I67" s="9">
        <f t="shared" si="9"/>
        <v>20</v>
      </c>
      <c r="J67" s="7"/>
      <c r="K67" s="10" t="str">
        <f t="shared" si="0"/>
        <v>CALL inserirQuestao( !aspa!  !aspa! $$$$$$20);</v>
      </c>
      <c r="L67" s="9">
        <v>0</v>
      </c>
      <c r="M67" s="7"/>
      <c r="N67" s="9">
        <f t="shared" si="1"/>
        <v>0</v>
      </c>
      <c r="O67" s="9"/>
      <c r="P67" s="9"/>
      <c r="Q67" s="8"/>
      <c r="R67" s="9" t="str">
        <f t="shared" si="2"/>
        <v>CALL inserirAlternativa(0$$$!!!!!!$$$);</v>
      </c>
      <c r="S67" s="7"/>
      <c r="T67" s="9">
        <f t="shared" si="3"/>
        <v>0</v>
      </c>
      <c r="U67" s="9"/>
      <c r="V67" s="9"/>
      <c r="W67" s="8"/>
      <c r="X67" s="9" t="str">
        <f t="shared" si="4"/>
        <v>CALL inserirAlternativa(0$$$!!!!!!$$$);</v>
      </c>
      <c r="Y67" s="7"/>
      <c r="Z67" s="9">
        <f t="shared" si="5"/>
        <v>0</v>
      </c>
      <c r="AA67" s="9"/>
      <c r="AB67" s="9"/>
      <c r="AC67" s="8"/>
      <c r="AD67" s="9" t="str">
        <f t="shared" si="6"/>
        <v>CALL inserirAlternativa(0$$$!!!!!!$$$);</v>
      </c>
      <c r="AE67" s="7"/>
      <c r="AF67" s="9">
        <f t="shared" si="7"/>
        <v>0</v>
      </c>
      <c r="AG67" s="9"/>
      <c r="AH67" s="9"/>
      <c r="AI67" s="8"/>
      <c r="AJ67" s="9" t="str">
        <f t="shared" si="8"/>
        <v>CALL inserirAlternativa(0$$$!!!!!!$$$);</v>
      </c>
    </row>
    <row r="68" spans="7:36" s="1" customFormat="1" x14ac:dyDescent="0.25">
      <c r="G68" s="9"/>
      <c r="H68" s="9"/>
      <c r="I68" s="9">
        <f t="shared" si="9"/>
        <v>20</v>
      </c>
      <c r="J68" s="7"/>
      <c r="K68" s="10" t="str">
        <f t="shared" ref="K68:K131" si="10">CONCATENATE(J$3, J$5, G68, J$5, J$4, H68, J$4, I68, J$6)</f>
        <v>CALL inserirQuestao( !aspa!  !aspa! $$$$$$20);</v>
      </c>
      <c r="L68" s="9">
        <v>0</v>
      </c>
      <c r="M68" s="7"/>
      <c r="N68" s="9">
        <f t="shared" ref="N68:N131" si="11">$L68</f>
        <v>0</v>
      </c>
      <c r="O68" s="9"/>
      <c r="P68" s="9"/>
      <c r="Q68" s="8"/>
      <c r="R68" s="9" t="str">
        <f t="shared" ref="R68:R131" si="12">CONCATENATE(Q$3, N68, Q$4, Q$6, O68, Q$6, Q$4, P68,Q$5,)</f>
        <v>CALL inserirAlternativa(0$$$!!!!!!$$$);</v>
      </c>
      <c r="S68" s="7"/>
      <c r="T68" s="9">
        <f t="shared" ref="T68:T131" si="13">$L68</f>
        <v>0</v>
      </c>
      <c r="U68" s="9"/>
      <c r="V68" s="9"/>
      <c r="W68" s="8"/>
      <c r="X68" s="9" t="str">
        <f t="shared" ref="X68:X131" si="14">CONCATENATE(W$3, T68, W$4, W$6, U68, W$6, W$4, V68,W$5,)</f>
        <v>CALL inserirAlternativa(0$$$!!!!!!$$$);</v>
      </c>
      <c r="Y68" s="7"/>
      <c r="Z68" s="9">
        <f t="shared" ref="Z68:Z131" si="15">$L68</f>
        <v>0</v>
      </c>
      <c r="AA68" s="9"/>
      <c r="AB68" s="9"/>
      <c r="AC68" s="8"/>
      <c r="AD68" s="9" t="str">
        <f t="shared" ref="AD68:AD131" si="16">CONCATENATE(AC$3, Z68, AC$4, AC$6, AA68, AC$6, AC$4, AB68,AC$5,)</f>
        <v>CALL inserirAlternativa(0$$$!!!!!!$$$);</v>
      </c>
      <c r="AE68" s="7"/>
      <c r="AF68" s="9">
        <f t="shared" ref="AF68:AF131" si="17">$L68</f>
        <v>0</v>
      </c>
      <c r="AG68" s="9"/>
      <c r="AH68" s="9"/>
      <c r="AI68" s="8"/>
      <c r="AJ68" s="9" t="str">
        <f t="shared" ref="AJ68:AJ131" si="18">CONCATENATE(AI$3, AF68, AI$4, AI$6, AG68, AI$6, AI$4, AH68,AI$5,)</f>
        <v>CALL inserirAlternativa(0$$$!!!!!!$$$);</v>
      </c>
    </row>
    <row r="69" spans="7:36" s="1" customFormat="1" x14ac:dyDescent="0.25">
      <c r="G69" s="9"/>
      <c r="H69" s="9"/>
      <c r="I69" s="9">
        <f t="shared" ref="I69:I132" si="19">INDEX($B$3:$B$35,INT((ROW()-1)/5)+1)</f>
        <v>20</v>
      </c>
      <c r="J69" s="7"/>
      <c r="K69" s="10" t="str">
        <f t="shared" si="10"/>
        <v>CALL inserirQuestao( !aspa!  !aspa! $$$$$$20);</v>
      </c>
      <c r="L69" s="9">
        <v>0</v>
      </c>
      <c r="M69" s="7"/>
      <c r="N69" s="9">
        <f t="shared" si="11"/>
        <v>0</v>
      </c>
      <c r="O69" s="9"/>
      <c r="P69" s="9"/>
      <c r="Q69" s="8"/>
      <c r="R69" s="9" t="str">
        <f t="shared" si="12"/>
        <v>CALL inserirAlternativa(0$$$!!!!!!$$$);</v>
      </c>
      <c r="S69" s="7"/>
      <c r="T69" s="9">
        <f t="shared" si="13"/>
        <v>0</v>
      </c>
      <c r="U69" s="9"/>
      <c r="V69" s="9"/>
      <c r="W69" s="8"/>
      <c r="X69" s="9" t="str">
        <f t="shared" si="14"/>
        <v>CALL inserirAlternativa(0$$$!!!!!!$$$);</v>
      </c>
      <c r="Y69" s="7"/>
      <c r="Z69" s="9">
        <f t="shared" si="15"/>
        <v>0</v>
      </c>
      <c r="AA69" s="9"/>
      <c r="AB69" s="9"/>
      <c r="AC69" s="8"/>
      <c r="AD69" s="9" t="str">
        <f t="shared" si="16"/>
        <v>CALL inserirAlternativa(0$$$!!!!!!$$$);</v>
      </c>
      <c r="AE69" s="7"/>
      <c r="AF69" s="9">
        <f t="shared" si="17"/>
        <v>0</v>
      </c>
      <c r="AG69" s="9"/>
      <c r="AH69" s="9"/>
      <c r="AI69" s="8"/>
      <c r="AJ69" s="9" t="str">
        <f t="shared" si="18"/>
        <v>CALL inserirAlternativa(0$$$!!!!!!$$$);</v>
      </c>
    </row>
    <row r="70" spans="7:36" s="1" customFormat="1" x14ac:dyDescent="0.25">
      <c r="G70" s="9"/>
      <c r="H70" s="9"/>
      <c r="I70" s="9">
        <f t="shared" si="19"/>
        <v>20</v>
      </c>
      <c r="J70" s="7"/>
      <c r="K70" s="10" t="str">
        <f t="shared" si="10"/>
        <v>CALL inserirQuestao( !aspa!  !aspa! $$$$$$20);</v>
      </c>
      <c r="L70" s="9">
        <v>0</v>
      </c>
      <c r="M70" s="7"/>
      <c r="N70" s="9">
        <f t="shared" si="11"/>
        <v>0</v>
      </c>
      <c r="O70" s="9"/>
      <c r="P70" s="9"/>
      <c r="Q70" s="8"/>
      <c r="R70" s="9" t="str">
        <f t="shared" si="12"/>
        <v>CALL inserirAlternativa(0$$$!!!!!!$$$);</v>
      </c>
      <c r="S70" s="7"/>
      <c r="T70" s="9">
        <f t="shared" si="13"/>
        <v>0</v>
      </c>
      <c r="U70" s="9"/>
      <c r="V70" s="9"/>
      <c r="W70" s="8"/>
      <c r="X70" s="9" t="str">
        <f t="shared" si="14"/>
        <v>CALL inserirAlternativa(0$$$!!!!!!$$$);</v>
      </c>
      <c r="Y70" s="7"/>
      <c r="Z70" s="9">
        <f t="shared" si="15"/>
        <v>0</v>
      </c>
      <c r="AA70" s="9"/>
      <c r="AB70" s="9"/>
      <c r="AC70" s="8"/>
      <c r="AD70" s="9" t="str">
        <f t="shared" si="16"/>
        <v>CALL inserirAlternativa(0$$$!!!!!!$$$);</v>
      </c>
      <c r="AE70" s="7"/>
      <c r="AF70" s="9">
        <f t="shared" si="17"/>
        <v>0</v>
      </c>
      <c r="AG70" s="9"/>
      <c r="AH70" s="9"/>
      <c r="AI70" s="8"/>
      <c r="AJ70" s="9" t="str">
        <f t="shared" si="18"/>
        <v>CALL inserirAlternativa(0$$$!!!!!!$$$);</v>
      </c>
    </row>
    <row r="71" spans="7:36" s="1" customFormat="1" x14ac:dyDescent="0.25">
      <c r="G71" s="9"/>
      <c r="H71" s="9"/>
      <c r="I71" s="9">
        <f t="shared" si="19"/>
        <v>21</v>
      </c>
      <c r="J71" s="7"/>
      <c r="K71" s="10" t="str">
        <f t="shared" si="10"/>
        <v>CALL inserirQuestao( !aspa!  !aspa! $$$$$$21);</v>
      </c>
      <c r="L71" s="9">
        <v>0</v>
      </c>
      <c r="M71" s="7"/>
      <c r="N71" s="9">
        <f t="shared" si="11"/>
        <v>0</v>
      </c>
      <c r="O71" s="9"/>
      <c r="P71" s="9"/>
      <c r="Q71" s="8"/>
      <c r="R71" s="9" t="str">
        <f t="shared" si="12"/>
        <v>CALL inserirAlternativa(0$$$!!!!!!$$$);</v>
      </c>
      <c r="S71" s="7"/>
      <c r="T71" s="9">
        <f t="shared" si="13"/>
        <v>0</v>
      </c>
      <c r="U71" s="9"/>
      <c r="V71" s="9"/>
      <c r="W71" s="8"/>
      <c r="X71" s="9" t="str">
        <f t="shared" si="14"/>
        <v>CALL inserirAlternativa(0$$$!!!!!!$$$);</v>
      </c>
      <c r="Y71" s="7"/>
      <c r="Z71" s="9">
        <f t="shared" si="15"/>
        <v>0</v>
      </c>
      <c r="AA71" s="9"/>
      <c r="AB71" s="9"/>
      <c r="AC71" s="8"/>
      <c r="AD71" s="9" t="str">
        <f t="shared" si="16"/>
        <v>CALL inserirAlternativa(0$$$!!!!!!$$$);</v>
      </c>
      <c r="AE71" s="7"/>
      <c r="AF71" s="9">
        <f t="shared" si="17"/>
        <v>0</v>
      </c>
      <c r="AG71" s="9"/>
      <c r="AH71" s="9"/>
      <c r="AI71" s="8"/>
      <c r="AJ71" s="9" t="str">
        <f t="shared" si="18"/>
        <v>CALL inserirAlternativa(0$$$!!!!!!$$$);</v>
      </c>
    </row>
    <row r="72" spans="7:36" s="1" customFormat="1" x14ac:dyDescent="0.25">
      <c r="G72" s="9"/>
      <c r="H72" s="9"/>
      <c r="I72" s="9">
        <f t="shared" si="19"/>
        <v>21</v>
      </c>
      <c r="J72" s="7"/>
      <c r="K72" s="10" t="str">
        <f t="shared" si="10"/>
        <v>CALL inserirQuestao( !aspa!  !aspa! $$$$$$21);</v>
      </c>
      <c r="L72" s="9">
        <v>0</v>
      </c>
      <c r="M72" s="7"/>
      <c r="N72" s="9">
        <f t="shared" si="11"/>
        <v>0</v>
      </c>
      <c r="O72" s="9"/>
      <c r="P72" s="9"/>
      <c r="Q72" s="8"/>
      <c r="R72" s="9" t="str">
        <f t="shared" si="12"/>
        <v>CALL inserirAlternativa(0$$$!!!!!!$$$);</v>
      </c>
      <c r="S72" s="7"/>
      <c r="T72" s="9">
        <f t="shared" si="13"/>
        <v>0</v>
      </c>
      <c r="U72" s="9"/>
      <c r="V72" s="9"/>
      <c r="W72" s="8"/>
      <c r="X72" s="9" t="str">
        <f t="shared" si="14"/>
        <v>CALL inserirAlternativa(0$$$!!!!!!$$$);</v>
      </c>
      <c r="Y72" s="7"/>
      <c r="Z72" s="9">
        <f t="shared" si="15"/>
        <v>0</v>
      </c>
      <c r="AA72" s="9"/>
      <c r="AB72" s="9"/>
      <c r="AC72" s="8"/>
      <c r="AD72" s="9" t="str">
        <f t="shared" si="16"/>
        <v>CALL inserirAlternativa(0$$$!!!!!!$$$);</v>
      </c>
      <c r="AE72" s="7"/>
      <c r="AF72" s="9">
        <f t="shared" si="17"/>
        <v>0</v>
      </c>
      <c r="AG72" s="9"/>
      <c r="AH72" s="9"/>
      <c r="AI72" s="8"/>
      <c r="AJ72" s="9" t="str">
        <f t="shared" si="18"/>
        <v>CALL inserirAlternativa(0$$$!!!!!!$$$);</v>
      </c>
    </row>
    <row r="73" spans="7:36" s="1" customFormat="1" x14ac:dyDescent="0.25">
      <c r="G73" s="9"/>
      <c r="H73" s="9"/>
      <c r="I73" s="9">
        <f t="shared" si="19"/>
        <v>21</v>
      </c>
      <c r="J73" s="7"/>
      <c r="K73" s="10" t="str">
        <f t="shared" si="10"/>
        <v>CALL inserirQuestao( !aspa!  !aspa! $$$$$$21);</v>
      </c>
      <c r="L73" s="9">
        <v>0</v>
      </c>
      <c r="M73" s="7"/>
      <c r="N73" s="9">
        <f t="shared" si="11"/>
        <v>0</v>
      </c>
      <c r="O73" s="9"/>
      <c r="P73" s="9"/>
      <c r="Q73" s="8"/>
      <c r="R73" s="9" t="str">
        <f t="shared" si="12"/>
        <v>CALL inserirAlternativa(0$$$!!!!!!$$$);</v>
      </c>
      <c r="S73" s="7"/>
      <c r="T73" s="9">
        <f t="shared" si="13"/>
        <v>0</v>
      </c>
      <c r="U73" s="9"/>
      <c r="V73" s="9"/>
      <c r="W73" s="8"/>
      <c r="X73" s="9" t="str">
        <f t="shared" si="14"/>
        <v>CALL inserirAlternativa(0$$$!!!!!!$$$);</v>
      </c>
      <c r="Y73" s="7"/>
      <c r="Z73" s="9">
        <f t="shared" si="15"/>
        <v>0</v>
      </c>
      <c r="AA73" s="9"/>
      <c r="AB73" s="9"/>
      <c r="AC73" s="8"/>
      <c r="AD73" s="9" t="str">
        <f t="shared" si="16"/>
        <v>CALL inserirAlternativa(0$$$!!!!!!$$$);</v>
      </c>
      <c r="AE73" s="7"/>
      <c r="AF73" s="9">
        <f t="shared" si="17"/>
        <v>0</v>
      </c>
      <c r="AG73" s="9"/>
      <c r="AH73" s="9"/>
      <c r="AI73" s="8"/>
      <c r="AJ73" s="9" t="str">
        <f t="shared" si="18"/>
        <v>CALL inserirAlternativa(0$$$!!!!!!$$$);</v>
      </c>
    </row>
    <row r="74" spans="7:36" s="1" customFormat="1" x14ac:dyDescent="0.25">
      <c r="G74" s="9"/>
      <c r="H74" s="9"/>
      <c r="I74" s="9">
        <f t="shared" si="19"/>
        <v>21</v>
      </c>
      <c r="J74" s="7"/>
      <c r="K74" s="10" t="str">
        <f t="shared" si="10"/>
        <v>CALL inserirQuestao( !aspa!  !aspa! $$$$$$21);</v>
      </c>
      <c r="L74" s="9">
        <v>0</v>
      </c>
      <c r="M74" s="7"/>
      <c r="N74" s="9">
        <f t="shared" si="11"/>
        <v>0</v>
      </c>
      <c r="O74" s="9"/>
      <c r="P74" s="9"/>
      <c r="Q74" s="8"/>
      <c r="R74" s="9" t="str">
        <f t="shared" si="12"/>
        <v>CALL inserirAlternativa(0$$$!!!!!!$$$);</v>
      </c>
      <c r="S74" s="7"/>
      <c r="T74" s="9">
        <f t="shared" si="13"/>
        <v>0</v>
      </c>
      <c r="U74" s="9"/>
      <c r="V74" s="9"/>
      <c r="W74" s="8"/>
      <c r="X74" s="9" t="str">
        <f t="shared" si="14"/>
        <v>CALL inserirAlternativa(0$$$!!!!!!$$$);</v>
      </c>
      <c r="Y74" s="7"/>
      <c r="Z74" s="9">
        <f t="shared" si="15"/>
        <v>0</v>
      </c>
      <c r="AA74" s="9"/>
      <c r="AB74" s="9"/>
      <c r="AC74" s="8"/>
      <c r="AD74" s="9" t="str">
        <f t="shared" si="16"/>
        <v>CALL inserirAlternativa(0$$$!!!!!!$$$);</v>
      </c>
      <c r="AE74" s="7"/>
      <c r="AF74" s="9">
        <f t="shared" si="17"/>
        <v>0</v>
      </c>
      <c r="AG74" s="9"/>
      <c r="AH74" s="9"/>
      <c r="AI74" s="8"/>
      <c r="AJ74" s="9" t="str">
        <f t="shared" si="18"/>
        <v>CALL inserirAlternativa(0$$$!!!!!!$$$);</v>
      </c>
    </row>
    <row r="75" spans="7:36" s="1" customFormat="1" x14ac:dyDescent="0.25">
      <c r="G75" s="9"/>
      <c r="H75" s="9"/>
      <c r="I75" s="9">
        <f t="shared" si="19"/>
        <v>21</v>
      </c>
      <c r="J75" s="7"/>
      <c r="K75" s="10" t="str">
        <f t="shared" si="10"/>
        <v>CALL inserirQuestao( !aspa!  !aspa! $$$$$$21);</v>
      </c>
      <c r="L75" s="9">
        <v>0</v>
      </c>
      <c r="M75" s="7"/>
      <c r="N75" s="9">
        <f t="shared" si="11"/>
        <v>0</v>
      </c>
      <c r="O75" s="9"/>
      <c r="P75" s="9"/>
      <c r="Q75" s="8"/>
      <c r="R75" s="9" t="str">
        <f t="shared" si="12"/>
        <v>CALL inserirAlternativa(0$$$!!!!!!$$$);</v>
      </c>
      <c r="S75" s="7"/>
      <c r="T75" s="9">
        <f t="shared" si="13"/>
        <v>0</v>
      </c>
      <c r="U75" s="9"/>
      <c r="V75" s="9"/>
      <c r="W75" s="8"/>
      <c r="X75" s="9" t="str">
        <f t="shared" si="14"/>
        <v>CALL inserirAlternativa(0$$$!!!!!!$$$);</v>
      </c>
      <c r="Y75" s="7"/>
      <c r="Z75" s="9">
        <f t="shared" si="15"/>
        <v>0</v>
      </c>
      <c r="AA75" s="9"/>
      <c r="AB75" s="9"/>
      <c r="AC75" s="8"/>
      <c r="AD75" s="9" t="str">
        <f t="shared" si="16"/>
        <v>CALL inserirAlternativa(0$$$!!!!!!$$$);</v>
      </c>
      <c r="AE75" s="7"/>
      <c r="AF75" s="9">
        <f t="shared" si="17"/>
        <v>0</v>
      </c>
      <c r="AG75" s="9"/>
      <c r="AH75" s="9"/>
      <c r="AI75" s="8"/>
      <c r="AJ75" s="9" t="str">
        <f t="shared" si="18"/>
        <v>CALL inserirAlternativa(0$$$!!!!!!$$$);</v>
      </c>
    </row>
    <row r="76" spans="7:36" s="1" customFormat="1" x14ac:dyDescent="0.25">
      <c r="G76" s="9"/>
      <c r="H76" s="9"/>
      <c r="I76" s="9">
        <f t="shared" si="19"/>
        <v>22</v>
      </c>
      <c r="J76" s="7"/>
      <c r="K76" s="10" t="str">
        <f t="shared" si="10"/>
        <v>CALL inserirQuestao( !aspa!  !aspa! $$$$$$22);</v>
      </c>
      <c r="L76" s="9">
        <v>0</v>
      </c>
      <c r="M76" s="7"/>
      <c r="N76" s="9">
        <f t="shared" si="11"/>
        <v>0</v>
      </c>
      <c r="O76" s="9"/>
      <c r="P76" s="9"/>
      <c r="Q76" s="8"/>
      <c r="R76" s="9" t="str">
        <f t="shared" si="12"/>
        <v>CALL inserirAlternativa(0$$$!!!!!!$$$);</v>
      </c>
      <c r="S76" s="7"/>
      <c r="T76" s="9">
        <f t="shared" si="13"/>
        <v>0</v>
      </c>
      <c r="U76" s="9"/>
      <c r="V76" s="9"/>
      <c r="W76" s="8"/>
      <c r="X76" s="9" t="str">
        <f t="shared" si="14"/>
        <v>CALL inserirAlternativa(0$$$!!!!!!$$$);</v>
      </c>
      <c r="Y76" s="7"/>
      <c r="Z76" s="9">
        <f t="shared" si="15"/>
        <v>0</v>
      </c>
      <c r="AA76" s="9"/>
      <c r="AB76" s="9"/>
      <c r="AC76" s="8"/>
      <c r="AD76" s="9" t="str">
        <f t="shared" si="16"/>
        <v>CALL inserirAlternativa(0$$$!!!!!!$$$);</v>
      </c>
      <c r="AE76" s="7"/>
      <c r="AF76" s="9">
        <f t="shared" si="17"/>
        <v>0</v>
      </c>
      <c r="AG76" s="9"/>
      <c r="AH76" s="9"/>
      <c r="AI76" s="8"/>
      <c r="AJ76" s="9" t="str">
        <f t="shared" si="18"/>
        <v>CALL inserirAlternativa(0$$$!!!!!!$$$);</v>
      </c>
    </row>
    <row r="77" spans="7:36" s="1" customFormat="1" x14ac:dyDescent="0.25">
      <c r="G77" s="9"/>
      <c r="H77" s="9"/>
      <c r="I77" s="9">
        <f t="shared" si="19"/>
        <v>22</v>
      </c>
      <c r="J77" s="7"/>
      <c r="K77" s="10" t="str">
        <f t="shared" si="10"/>
        <v>CALL inserirQuestao( !aspa!  !aspa! $$$$$$22);</v>
      </c>
      <c r="L77" s="9">
        <v>0</v>
      </c>
      <c r="M77" s="7"/>
      <c r="N77" s="9">
        <f t="shared" si="11"/>
        <v>0</v>
      </c>
      <c r="O77" s="9"/>
      <c r="P77" s="9"/>
      <c r="Q77" s="8"/>
      <c r="R77" s="9" t="str">
        <f t="shared" si="12"/>
        <v>CALL inserirAlternativa(0$$$!!!!!!$$$);</v>
      </c>
      <c r="S77" s="7"/>
      <c r="T77" s="9">
        <f t="shared" si="13"/>
        <v>0</v>
      </c>
      <c r="U77" s="9"/>
      <c r="V77" s="9"/>
      <c r="W77" s="8"/>
      <c r="X77" s="9" t="str">
        <f t="shared" si="14"/>
        <v>CALL inserirAlternativa(0$$$!!!!!!$$$);</v>
      </c>
      <c r="Y77" s="7"/>
      <c r="Z77" s="9">
        <f t="shared" si="15"/>
        <v>0</v>
      </c>
      <c r="AA77" s="9"/>
      <c r="AB77" s="9"/>
      <c r="AC77" s="8"/>
      <c r="AD77" s="9" t="str">
        <f t="shared" si="16"/>
        <v>CALL inserirAlternativa(0$$$!!!!!!$$$);</v>
      </c>
      <c r="AE77" s="7"/>
      <c r="AF77" s="9">
        <f t="shared" si="17"/>
        <v>0</v>
      </c>
      <c r="AG77" s="9"/>
      <c r="AH77" s="9"/>
      <c r="AI77" s="8"/>
      <c r="AJ77" s="9" t="str">
        <f t="shared" si="18"/>
        <v>CALL inserirAlternativa(0$$$!!!!!!$$$);</v>
      </c>
    </row>
    <row r="78" spans="7:36" s="1" customFormat="1" x14ac:dyDescent="0.25">
      <c r="G78" s="9"/>
      <c r="H78" s="9"/>
      <c r="I78" s="9">
        <f t="shared" si="19"/>
        <v>22</v>
      </c>
      <c r="J78" s="7"/>
      <c r="K78" s="10" t="str">
        <f t="shared" si="10"/>
        <v>CALL inserirQuestao( !aspa!  !aspa! $$$$$$22);</v>
      </c>
      <c r="L78" s="9">
        <v>0</v>
      </c>
      <c r="M78" s="7"/>
      <c r="N78" s="9">
        <f t="shared" si="11"/>
        <v>0</v>
      </c>
      <c r="O78" s="9"/>
      <c r="P78" s="9"/>
      <c r="Q78" s="8"/>
      <c r="R78" s="9" t="str">
        <f t="shared" si="12"/>
        <v>CALL inserirAlternativa(0$$$!!!!!!$$$);</v>
      </c>
      <c r="S78" s="7"/>
      <c r="T78" s="9">
        <f t="shared" si="13"/>
        <v>0</v>
      </c>
      <c r="U78" s="9"/>
      <c r="V78" s="9"/>
      <c r="W78" s="8"/>
      <c r="X78" s="9" t="str">
        <f t="shared" si="14"/>
        <v>CALL inserirAlternativa(0$$$!!!!!!$$$);</v>
      </c>
      <c r="Y78" s="7"/>
      <c r="Z78" s="9">
        <f t="shared" si="15"/>
        <v>0</v>
      </c>
      <c r="AA78" s="9"/>
      <c r="AB78" s="9"/>
      <c r="AC78" s="8"/>
      <c r="AD78" s="9" t="str">
        <f t="shared" si="16"/>
        <v>CALL inserirAlternativa(0$$$!!!!!!$$$);</v>
      </c>
      <c r="AE78" s="7"/>
      <c r="AF78" s="9">
        <f t="shared" si="17"/>
        <v>0</v>
      </c>
      <c r="AG78" s="9"/>
      <c r="AH78" s="9"/>
      <c r="AI78" s="8"/>
      <c r="AJ78" s="9" t="str">
        <f t="shared" si="18"/>
        <v>CALL inserirAlternativa(0$$$!!!!!!$$$);</v>
      </c>
    </row>
    <row r="79" spans="7:36" s="1" customFormat="1" x14ac:dyDescent="0.25">
      <c r="G79" s="9"/>
      <c r="H79" s="9"/>
      <c r="I79" s="9">
        <f t="shared" si="19"/>
        <v>22</v>
      </c>
      <c r="J79" s="7"/>
      <c r="K79" s="10" t="str">
        <f t="shared" si="10"/>
        <v>CALL inserirQuestao( !aspa!  !aspa! $$$$$$22);</v>
      </c>
      <c r="L79" s="9">
        <v>0</v>
      </c>
      <c r="M79" s="7"/>
      <c r="N79" s="9">
        <f t="shared" si="11"/>
        <v>0</v>
      </c>
      <c r="O79" s="9"/>
      <c r="P79" s="9"/>
      <c r="Q79" s="8"/>
      <c r="R79" s="9" t="str">
        <f t="shared" si="12"/>
        <v>CALL inserirAlternativa(0$$$!!!!!!$$$);</v>
      </c>
      <c r="S79" s="7"/>
      <c r="T79" s="9">
        <f t="shared" si="13"/>
        <v>0</v>
      </c>
      <c r="U79" s="9"/>
      <c r="V79" s="9"/>
      <c r="W79" s="8"/>
      <c r="X79" s="9" t="str">
        <f t="shared" si="14"/>
        <v>CALL inserirAlternativa(0$$$!!!!!!$$$);</v>
      </c>
      <c r="Y79" s="7"/>
      <c r="Z79" s="9">
        <f t="shared" si="15"/>
        <v>0</v>
      </c>
      <c r="AA79" s="9"/>
      <c r="AB79" s="9"/>
      <c r="AC79" s="8"/>
      <c r="AD79" s="9" t="str">
        <f t="shared" si="16"/>
        <v>CALL inserirAlternativa(0$$$!!!!!!$$$);</v>
      </c>
      <c r="AE79" s="7"/>
      <c r="AF79" s="9">
        <f t="shared" si="17"/>
        <v>0</v>
      </c>
      <c r="AG79" s="9"/>
      <c r="AH79" s="9"/>
      <c r="AI79" s="8"/>
      <c r="AJ79" s="9" t="str">
        <f t="shared" si="18"/>
        <v>CALL inserirAlternativa(0$$$!!!!!!$$$);</v>
      </c>
    </row>
    <row r="80" spans="7:36" s="1" customFormat="1" x14ac:dyDescent="0.25">
      <c r="G80" s="9"/>
      <c r="H80" s="9"/>
      <c r="I80" s="9">
        <f t="shared" si="19"/>
        <v>22</v>
      </c>
      <c r="J80" s="7"/>
      <c r="K80" s="10" t="str">
        <f t="shared" si="10"/>
        <v>CALL inserirQuestao( !aspa!  !aspa! $$$$$$22);</v>
      </c>
      <c r="L80" s="9">
        <v>0</v>
      </c>
      <c r="M80" s="7"/>
      <c r="N80" s="9">
        <f t="shared" si="11"/>
        <v>0</v>
      </c>
      <c r="O80" s="9"/>
      <c r="P80" s="9"/>
      <c r="Q80" s="8"/>
      <c r="R80" s="9" t="str">
        <f t="shared" si="12"/>
        <v>CALL inserirAlternativa(0$$$!!!!!!$$$);</v>
      </c>
      <c r="S80" s="7"/>
      <c r="T80" s="9">
        <f t="shared" si="13"/>
        <v>0</v>
      </c>
      <c r="U80" s="9"/>
      <c r="V80" s="9"/>
      <c r="W80" s="8"/>
      <c r="X80" s="9" t="str">
        <f t="shared" si="14"/>
        <v>CALL inserirAlternativa(0$$$!!!!!!$$$);</v>
      </c>
      <c r="Y80" s="7"/>
      <c r="Z80" s="9">
        <f t="shared" si="15"/>
        <v>0</v>
      </c>
      <c r="AA80" s="9"/>
      <c r="AB80" s="9"/>
      <c r="AC80" s="8"/>
      <c r="AD80" s="9" t="str">
        <f t="shared" si="16"/>
        <v>CALL inserirAlternativa(0$$$!!!!!!$$$);</v>
      </c>
      <c r="AE80" s="7"/>
      <c r="AF80" s="9">
        <f t="shared" si="17"/>
        <v>0</v>
      </c>
      <c r="AG80" s="9"/>
      <c r="AH80" s="9"/>
      <c r="AI80" s="8"/>
      <c r="AJ80" s="9" t="str">
        <f t="shared" si="18"/>
        <v>CALL inserirAlternativa(0$$$!!!!!!$$$);</v>
      </c>
    </row>
    <row r="81" spans="7:36" s="1" customFormat="1" x14ac:dyDescent="0.25">
      <c r="G81" s="9"/>
      <c r="H81" s="9"/>
      <c r="I81" s="9">
        <f t="shared" si="19"/>
        <v>24</v>
      </c>
      <c r="J81" s="7"/>
      <c r="K81" s="10" t="str">
        <f t="shared" si="10"/>
        <v>CALL inserirQuestao( !aspa!  !aspa! $$$$$$24);</v>
      </c>
      <c r="L81" s="9">
        <v>0</v>
      </c>
      <c r="M81" s="7"/>
      <c r="N81" s="9">
        <f t="shared" si="11"/>
        <v>0</v>
      </c>
      <c r="O81" s="9"/>
      <c r="P81" s="9"/>
      <c r="Q81" s="8"/>
      <c r="R81" s="9" t="str">
        <f t="shared" si="12"/>
        <v>CALL inserirAlternativa(0$$$!!!!!!$$$);</v>
      </c>
      <c r="S81" s="7"/>
      <c r="T81" s="9">
        <f t="shared" si="13"/>
        <v>0</v>
      </c>
      <c r="U81" s="9"/>
      <c r="V81" s="9"/>
      <c r="W81" s="8"/>
      <c r="X81" s="9" t="str">
        <f t="shared" si="14"/>
        <v>CALL inserirAlternativa(0$$$!!!!!!$$$);</v>
      </c>
      <c r="Y81" s="7"/>
      <c r="Z81" s="9">
        <f t="shared" si="15"/>
        <v>0</v>
      </c>
      <c r="AA81" s="9"/>
      <c r="AB81" s="9"/>
      <c r="AC81" s="8"/>
      <c r="AD81" s="9" t="str">
        <f t="shared" si="16"/>
        <v>CALL inserirAlternativa(0$$$!!!!!!$$$);</v>
      </c>
      <c r="AE81" s="7"/>
      <c r="AF81" s="9">
        <f t="shared" si="17"/>
        <v>0</v>
      </c>
      <c r="AG81" s="9"/>
      <c r="AH81" s="9"/>
      <c r="AI81" s="8"/>
      <c r="AJ81" s="9" t="str">
        <f t="shared" si="18"/>
        <v>CALL inserirAlternativa(0$$$!!!!!!$$$);</v>
      </c>
    </row>
    <row r="82" spans="7:36" s="1" customFormat="1" x14ac:dyDescent="0.25">
      <c r="G82" s="9"/>
      <c r="H82" s="9"/>
      <c r="I82" s="9">
        <f t="shared" si="19"/>
        <v>24</v>
      </c>
      <c r="J82" s="7"/>
      <c r="K82" s="10" t="str">
        <f t="shared" si="10"/>
        <v>CALL inserirQuestao( !aspa!  !aspa! $$$$$$24);</v>
      </c>
      <c r="L82" s="9">
        <v>0</v>
      </c>
      <c r="M82" s="7"/>
      <c r="N82" s="9">
        <f t="shared" si="11"/>
        <v>0</v>
      </c>
      <c r="O82" s="9"/>
      <c r="P82" s="9"/>
      <c r="Q82" s="8"/>
      <c r="R82" s="9" t="str">
        <f t="shared" si="12"/>
        <v>CALL inserirAlternativa(0$$$!!!!!!$$$);</v>
      </c>
      <c r="S82" s="7"/>
      <c r="T82" s="9">
        <f t="shared" si="13"/>
        <v>0</v>
      </c>
      <c r="U82" s="9"/>
      <c r="V82" s="9"/>
      <c r="W82" s="8"/>
      <c r="X82" s="9" t="str">
        <f t="shared" si="14"/>
        <v>CALL inserirAlternativa(0$$$!!!!!!$$$);</v>
      </c>
      <c r="Y82" s="7"/>
      <c r="Z82" s="9">
        <f t="shared" si="15"/>
        <v>0</v>
      </c>
      <c r="AA82" s="9"/>
      <c r="AB82" s="9"/>
      <c r="AC82" s="8"/>
      <c r="AD82" s="9" t="str">
        <f t="shared" si="16"/>
        <v>CALL inserirAlternativa(0$$$!!!!!!$$$);</v>
      </c>
      <c r="AE82" s="7"/>
      <c r="AF82" s="9">
        <f t="shared" si="17"/>
        <v>0</v>
      </c>
      <c r="AG82" s="9"/>
      <c r="AH82" s="9"/>
      <c r="AI82" s="8"/>
      <c r="AJ82" s="9" t="str">
        <f t="shared" si="18"/>
        <v>CALL inserirAlternativa(0$$$!!!!!!$$$);</v>
      </c>
    </row>
    <row r="83" spans="7:36" s="1" customFormat="1" x14ac:dyDescent="0.25">
      <c r="G83" s="9"/>
      <c r="H83" s="9"/>
      <c r="I83" s="9">
        <f t="shared" si="19"/>
        <v>24</v>
      </c>
      <c r="J83" s="7"/>
      <c r="K83" s="10" t="str">
        <f t="shared" si="10"/>
        <v>CALL inserirQuestao( !aspa!  !aspa! $$$$$$24);</v>
      </c>
      <c r="L83" s="9">
        <v>0</v>
      </c>
      <c r="M83" s="7"/>
      <c r="N83" s="9">
        <f t="shared" si="11"/>
        <v>0</v>
      </c>
      <c r="O83" s="9"/>
      <c r="P83" s="9"/>
      <c r="Q83" s="8"/>
      <c r="R83" s="9" t="str">
        <f t="shared" si="12"/>
        <v>CALL inserirAlternativa(0$$$!!!!!!$$$);</v>
      </c>
      <c r="S83" s="7"/>
      <c r="T83" s="9">
        <f t="shared" si="13"/>
        <v>0</v>
      </c>
      <c r="U83" s="9"/>
      <c r="V83" s="9"/>
      <c r="W83" s="8"/>
      <c r="X83" s="9" t="str">
        <f t="shared" si="14"/>
        <v>CALL inserirAlternativa(0$$$!!!!!!$$$);</v>
      </c>
      <c r="Y83" s="7"/>
      <c r="Z83" s="9">
        <f t="shared" si="15"/>
        <v>0</v>
      </c>
      <c r="AA83" s="9"/>
      <c r="AB83" s="9"/>
      <c r="AC83" s="8"/>
      <c r="AD83" s="9" t="str">
        <f t="shared" si="16"/>
        <v>CALL inserirAlternativa(0$$$!!!!!!$$$);</v>
      </c>
      <c r="AE83" s="7"/>
      <c r="AF83" s="9">
        <f t="shared" si="17"/>
        <v>0</v>
      </c>
      <c r="AG83" s="9"/>
      <c r="AH83" s="9"/>
      <c r="AI83" s="8"/>
      <c r="AJ83" s="9" t="str">
        <f t="shared" si="18"/>
        <v>CALL inserirAlternativa(0$$$!!!!!!$$$);</v>
      </c>
    </row>
    <row r="84" spans="7:36" s="1" customFormat="1" x14ac:dyDescent="0.25">
      <c r="G84" s="9"/>
      <c r="H84" s="9"/>
      <c r="I84" s="9">
        <f t="shared" si="19"/>
        <v>24</v>
      </c>
      <c r="J84" s="7"/>
      <c r="K84" s="10" t="str">
        <f t="shared" si="10"/>
        <v>CALL inserirQuestao( !aspa!  !aspa! $$$$$$24);</v>
      </c>
      <c r="L84" s="9">
        <v>0</v>
      </c>
      <c r="M84" s="7"/>
      <c r="N84" s="9">
        <f t="shared" si="11"/>
        <v>0</v>
      </c>
      <c r="O84" s="9"/>
      <c r="P84" s="9"/>
      <c r="Q84" s="8"/>
      <c r="R84" s="9" t="str">
        <f t="shared" si="12"/>
        <v>CALL inserirAlternativa(0$$$!!!!!!$$$);</v>
      </c>
      <c r="S84" s="7"/>
      <c r="T84" s="9">
        <f t="shared" si="13"/>
        <v>0</v>
      </c>
      <c r="U84" s="9"/>
      <c r="V84" s="9"/>
      <c r="W84" s="8"/>
      <c r="X84" s="9" t="str">
        <f t="shared" si="14"/>
        <v>CALL inserirAlternativa(0$$$!!!!!!$$$);</v>
      </c>
      <c r="Y84" s="7"/>
      <c r="Z84" s="9">
        <f t="shared" si="15"/>
        <v>0</v>
      </c>
      <c r="AA84" s="9"/>
      <c r="AB84" s="9"/>
      <c r="AC84" s="8"/>
      <c r="AD84" s="9" t="str">
        <f t="shared" si="16"/>
        <v>CALL inserirAlternativa(0$$$!!!!!!$$$);</v>
      </c>
      <c r="AE84" s="7"/>
      <c r="AF84" s="9">
        <f t="shared" si="17"/>
        <v>0</v>
      </c>
      <c r="AG84" s="9"/>
      <c r="AH84" s="9"/>
      <c r="AI84" s="8"/>
      <c r="AJ84" s="9" t="str">
        <f t="shared" si="18"/>
        <v>CALL inserirAlternativa(0$$$!!!!!!$$$);</v>
      </c>
    </row>
    <row r="85" spans="7:36" s="1" customFormat="1" x14ac:dyDescent="0.25">
      <c r="G85" s="9"/>
      <c r="H85" s="9"/>
      <c r="I85" s="9">
        <f t="shared" si="19"/>
        <v>24</v>
      </c>
      <c r="J85" s="7"/>
      <c r="K85" s="10" t="str">
        <f t="shared" si="10"/>
        <v>CALL inserirQuestao( !aspa!  !aspa! $$$$$$24);</v>
      </c>
      <c r="L85" s="9">
        <v>0</v>
      </c>
      <c r="M85" s="7"/>
      <c r="N85" s="9">
        <f t="shared" si="11"/>
        <v>0</v>
      </c>
      <c r="O85" s="9"/>
      <c r="P85" s="9"/>
      <c r="Q85" s="8"/>
      <c r="R85" s="9" t="str">
        <f t="shared" si="12"/>
        <v>CALL inserirAlternativa(0$$$!!!!!!$$$);</v>
      </c>
      <c r="S85" s="7"/>
      <c r="T85" s="9">
        <f t="shared" si="13"/>
        <v>0</v>
      </c>
      <c r="U85" s="9"/>
      <c r="V85" s="9"/>
      <c r="W85" s="8"/>
      <c r="X85" s="9" t="str">
        <f t="shared" si="14"/>
        <v>CALL inserirAlternativa(0$$$!!!!!!$$$);</v>
      </c>
      <c r="Y85" s="7"/>
      <c r="Z85" s="9">
        <f t="shared" si="15"/>
        <v>0</v>
      </c>
      <c r="AA85" s="9"/>
      <c r="AB85" s="9"/>
      <c r="AC85" s="8"/>
      <c r="AD85" s="9" t="str">
        <f t="shared" si="16"/>
        <v>CALL inserirAlternativa(0$$$!!!!!!$$$);</v>
      </c>
      <c r="AE85" s="7"/>
      <c r="AF85" s="9">
        <f t="shared" si="17"/>
        <v>0</v>
      </c>
      <c r="AG85" s="9"/>
      <c r="AH85" s="9"/>
      <c r="AI85" s="8"/>
      <c r="AJ85" s="9" t="str">
        <f t="shared" si="18"/>
        <v>CALL inserirAlternativa(0$$$!!!!!!$$$);</v>
      </c>
    </row>
    <row r="86" spans="7:36" s="1" customFormat="1" x14ac:dyDescent="0.25">
      <c r="G86" s="9"/>
      <c r="H86" s="9"/>
      <c r="I86" s="9">
        <f t="shared" si="19"/>
        <v>25</v>
      </c>
      <c r="J86" s="7"/>
      <c r="K86" s="10" t="str">
        <f t="shared" si="10"/>
        <v>CALL inserirQuestao( !aspa!  !aspa! $$$$$$25);</v>
      </c>
      <c r="L86" s="9">
        <v>0</v>
      </c>
      <c r="M86" s="7"/>
      <c r="N86" s="9">
        <f t="shared" si="11"/>
        <v>0</v>
      </c>
      <c r="O86" s="9"/>
      <c r="P86" s="9"/>
      <c r="Q86" s="8"/>
      <c r="R86" s="9" t="str">
        <f t="shared" si="12"/>
        <v>CALL inserirAlternativa(0$$$!!!!!!$$$);</v>
      </c>
      <c r="S86" s="7"/>
      <c r="T86" s="9">
        <f t="shared" si="13"/>
        <v>0</v>
      </c>
      <c r="U86" s="9"/>
      <c r="V86" s="9"/>
      <c r="W86" s="8"/>
      <c r="X86" s="9" t="str">
        <f t="shared" si="14"/>
        <v>CALL inserirAlternativa(0$$$!!!!!!$$$);</v>
      </c>
      <c r="Y86" s="7"/>
      <c r="Z86" s="9">
        <f t="shared" si="15"/>
        <v>0</v>
      </c>
      <c r="AA86" s="9"/>
      <c r="AB86" s="9"/>
      <c r="AC86" s="8"/>
      <c r="AD86" s="9" t="str">
        <f t="shared" si="16"/>
        <v>CALL inserirAlternativa(0$$$!!!!!!$$$);</v>
      </c>
      <c r="AE86" s="7"/>
      <c r="AF86" s="9">
        <f t="shared" si="17"/>
        <v>0</v>
      </c>
      <c r="AG86" s="9"/>
      <c r="AH86" s="9"/>
      <c r="AI86" s="8"/>
      <c r="AJ86" s="9" t="str">
        <f t="shared" si="18"/>
        <v>CALL inserirAlternativa(0$$$!!!!!!$$$);</v>
      </c>
    </row>
    <row r="87" spans="7:36" s="1" customFormat="1" x14ac:dyDescent="0.25">
      <c r="G87" s="9"/>
      <c r="H87" s="9"/>
      <c r="I87" s="9">
        <f t="shared" si="19"/>
        <v>25</v>
      </c>
      <c r="J87" s="7"/>
      <c r="K87" s="10" t="str">
        <f t="shared" si="10"/>
        <v>CALL inserirQuestao( !aspa!  !aspa! $$$$$$25);</v>
      </c>
      <c r="L87" s="9">
        <v>0</v>
      </c>
      <c r="M87" s="7"/>
      <c r="N87" s="9">
        <f t="shared" si="11"/>
        <v>0</v>
      </c>
      <c r="O87" s="9"/>
      <c r="P87" s="9"/>
      <c r="Q87" s="8"/>
      <c r="R87" s="9" t="str">
        <f t="shared" si="12"/>
        <v>CALL inserirAlternativa(0$$$!!!!!!$$$);</v>
      </c>
      <c r="S87" s="7"/>
      <c r="T87" s="9">
        <f t="shared" si="13"/>
        <v>0</v>
      </c>
      <c r="U87" s="9"/>
      <c r="V87" s="9"/>
      <c r="W87" s="8"/>
      <c r="X87" s="9" t="str">
        <f t="shared" si="14"/>
        <v>CALL inserirAlternativa(0$$$!!!!!!$$$);</v>
      </c>
      <c r="Y87" s="7"/>
      <c r="Z87" s="9">
        <f t="shared" si="15"/>
        <v>0</v>
      </c>
      <c r="AA87" s="9"/>
      <c r="AB87" s="9"/>
      <c r="AC87" s="8"/>
      <c r="AD87" s="9" t="str">
        <f t="shared" si="16"/>
        <v>CALL inserirAlternativa(0$$$!!!!!!$$$);</v>
      </c>
      <c r="AE87" s="7"/>
      <c r="AF87" s="9">
        <f t="shared" si="17"/>
        <v>0</v>
      </c>
      <c r="AG87" s="9"/>
      <c r="AH87" s="9"/>
      <c r="AI87" s="8"/>
      <c r="AJ87" s="9" t="str">
        <f t="shared" si="18"/>
        <v>CALL inserirAlternativa(0$$$!!!!!!$$$);</v>
      </c>
    </row>
    <row r="88" spans="7:36" s="1" customFormat="1" x14ac:dyDescent="0.25">
      <c r="G88" s="9"/>
      <c r="H88" s="9"/>
      <c r="I88" s="9">
        <f t="shared" si="19"/>
        <v>25</v>
      </c>
      <c r="J88" s="7"/>
      <c r="K88" s="10" t="str">
        <f t="shared" si="10"/>
        <v>CALL inserirQuestao( !aspa!  !aspa! $$$$$$25);</v>
      </c>
      <c r="L88" s="9">
        <v>0</v>
      </c>
      <c r="M88" s="7"/>
      <c r="N88" s="9">
        <f t="shared" si="11"/>
        <v>0</v>
      </c>
      <c r="O88" s="9"/>
      <c r="P88" s="9"/>
      <c r="Q88" s="8"/>
      <c r="R88" s="9" t="str">
        <f t="shared" si="12"/>
        <v>CALL inserirAlternativa(0$$$!!!!!!$$$);</v>
      </c>
      <c r="S88" s="7"/>
      <c r="T88" s="9">
        <f t="shared" si="13"/>
        <v>0</v>
      </c>
      <c r="U88" s="9"/>
      <c r="V88" s="9"/>
      <c r="W88" s="8"/>
      <c r="X88" s="9" t="str">
        <f t="shared" si="14"/>
        <v>CALL inserirAlternativa(0$$$!!!!!!$$$);</v>
      </c>
      <c r="Y88" s="7"/>
      <c r="Z88" s="9">
        <f t="shared" si="15"/>
        <v>0</v>
      </c>
      <c r="AA88" s="9"/>
      <c r="AB88" s="9"/>
      <c r="AC88" s="8"/>
      <c r="AD88" s="9" t="str">
        <f t="shared" si="16"/>
        <v>CALL inserirAlternativa(0$$$!!!!!!$$$);</v>
      </c>
      <c r="AE88" s="7"/>
      <c r="AF88" s="9">
        <f t="shared" si="17"/>
        <v>0</v>
      </c>
      <c r="AG88" s="9"/>
      <c r="AH88" s="9"/>
      <c r="AI88" s="8"/>
      <c r="AJ88" s="9" t="str">
        <f t="shared" si="18"/>
        <v>CALL inserirAlternativa(0$$$!!!!!!$$$);</v>
      </c>
    </row>
    <row r="89" spans="7:36" s="1" customFormat="1" x14ac:dyDescent="0.25">
      <c r="G89" s="9"/>
      <c r="H89" s="9"/>
      <c r="I89" s="9">
        <f t="shared" si="19"/>
        <v>25</v>
      </c>
      <c r="J89" s="7"/>
      <c r="K89" s="10" t="str">
        <f t="shared" si="10"/>
        <v>CALL inserirQuestao( !aspa!  !aspa! $$$$$$25);</v>
      </c>
      <c r="L89" s="9">
        <v>0</v>
      </c>
      <c r="M89" s="7"/>
      <c r="N89" s="9">
        <f t="shared" si="11"/>
        <v>0</v>
      </c>
      <c r="O89" s="9"/>
      <c r="P89" s="9"/>
      <c r="Q89" s="8"/>
      <c r="R89" s="9" t="str">
        <f t="shared" si="12"/>
        <v>CALL inserirAlternativa(0$$$!!!!!!$$$);</v>
      </c>
      <c r="S89" s="7"/>
      <c r="T89" s="9">
        <f t="shared" si="13"/>
        <v>0</v>
      </c>
      <c r="U89" s="9"/>
      <c r="V89" s="9"/>
      <c r="W89" s="8"/>
      <c r="X89" s="9" t="str">
        <f t="shared" si="14"/>
        <v>CALL inserirAlternativa(0$$$!!!!!!$$$);</v>
      </c>
      <c r="Y89" s="7"/>
      <c r="Z89" s="9">
        <f t="shared" si="15"/>
        <v>0</v>
      </c>
      <c r="AA89" s="9"/>
      <c r="AB89" s="9"/>
      <c r="AC89" s="8"/>
      <c r="AD89" s="9" t="str">
        <f t="shared" si="16"/>
        <v>CALL inserirAlternativa(0$$$!!!!!!$$$);</v>
      </c>
      <c r="AE89" s="7"/>
      <c r="AF89" s="9">
        <f t="shared" si="17"/>
        <v>0</v>
      </c>
      <c r="AG89" s="9"/>
      <c r="AH89" s="9"/>
      <c r="AI89" s="8"/>
      <c r="AJ89" s="9" t="str">
        <f t="shared" si="18"/>
        <v>CALL inserirAlternativa(0$$$!!!!!!$$$);</v>
      </c>
    </row>
    <row r="90" spans="7:36" s="1" customFormat="1" x14ac:dyDescent="0.25">
      <c r="G90" s="9"/>
      <c r="H90" s="9"/>
      <c r="I90" s="9">
        <f t="shared" si="19"/>
        <v>25</v>
      </c>
      <c r="J90" s="7"/>
      <c r="K90" s="10" t="str">
        <f t="shared" si="10"/>
        <v>CALL inserirQuestao( !aspa!  !aspa! $$$$$$25);</v>
      </c>
      <c r="L90" s="9">
        <v>0</v>
      </c>
      <c r="M90" s="7"/>
      <c r="N90" s="9">
        <f t="shared" si="11"/>
        <v>0</v>
      </c>
      <c r="O90" s="9"/>
      <c r="P90" s="9"/>
      <c r="Q90" s="8"/>
      <c r="R90" s="9" t="str">
        <f t="shared" si="12"/>
        <v>CALL inserirAlternativa(0$$$!!!!!!$$$);</v>
      </c>
      <c r="S90" s="7"/>
      <c r="T90" s="9">
        <f t="shared" si="13"/>
        <v>0</v>
      </c>
      <c r="U90" s="9"/>
      <c r="V90" s="9"/>
      <c r="W90" s="8"/>
      <c r="X90" s="9" t="str">
        <f t="shared" si="14"/>
        <v>CALL inserirAlternativa(0$$$!!!!!!$$$);</v>
      </c>
      <c r="Y90" s="7"/>
      <c r="Z90" s="9">
        <f t="shared" si="15"/>
        <v>0</v>
      </c>
      <c r="AA90" s="9"/>
      <c r="AB90" s="9"/>
      <c r="AC90" s="8"/>
      <c r="AD90" s="9" t="str">
        <f t="shared" si="16"/>
        <v>CALL inserirAlternativa(0$$$!!!!!!$$$);</v>
      </c>
      <c r="AE90" s="7"/>
      <c r="AF90" s="9">
        <f t="shared" si="17"/>
        <v>0</v>
      </c>
      <c r="AG90" s="9"/>
      <c r="AH90" s="9"/>
      <c r="AI90" s="8"/>
      <c r="AJ90" s="9" t="str">
        <f t="shared" si="18"/>
        <v>CALL inserirAlternativa(0$$$!!!!!!$$$);</v>
      </c>
    </row>
    <row r="91" spans="7:36" s="1" customFormat="1" x14ac:dyDescent="0.25">
      <c r="G91" s="9"/>
      <c r="H91" s="9"/>
      <c r="I91" s="9">
        <f t="shared" si="19"/>
        <v>26</v>
      </c>
      <c r="J91" s="7"/>
      <c r="K91" s="10" t="str">
        <f t="shared" si="10"/>
        <v>CALL inserirQuestao( !aspa!  !aspa! $$$$$$26);</v>
      </c>
      <c r="L91" s="9">
        <v>0</v>
      </c>
      <c r="M91" s="7"/>
      <c r="N91" s="9">
        <f t="shared" si="11"/>
        <v>0</v>
      </c>
      <c r="O91" s="9"/>
      <c r="P91" s="9"/>
      <c r="Q91" s="8"/>
      <c r="R91" s="9" t="str">
        <f t="shared" si="12"/>
        <v>CALL inserirAlternativa(0$$$!!!!!!$$$);</v>
      </c>
      <c r="S91" s="7"/>
      <c r="T91" s="9">
        <f t="shared" si="13"/>
        <v>0</v>
      </c>
      <c r="U91" s="9"/>
      <c r="V91" s="9"/>
      <c r="W91" s="8"/>
      <c r="X91" s="9" t="str">
        <f t="shared" si="14"/>
        <v>CALL inserirAlternativa(0$$$!!!!!!$$$);</v>
      </c>
      <c r="Y91" s="7"/>
      <c r="Z91" s="9">
        <f t="shared" si="15"/>
        <v>0</v>
      </c>
      <c r="AA91" s="9"/>
      <c r="AB91" s="9"/>
      <c r="AC91" s="8"/>
      <c r="AD91" s="9" t="str">
        <f t="shared" si="16"/>
        <v>CALL inserirAlternativa(0$$$!!!!!!$$$);</v>
      </c>
      <c r="AE91" s="7"/>
      <c r="AF91" s="9">
        <f t="shared" si="17"/>
        <v>0</v>
      </c>
      <c r="AG91" s="9"/>
      <c r="AH91" s="9"/>
      <c r="AI91" s="8"/>
      <c r="AJ91" s="9" t="str">
        <f t="shared" si="18"/>
        <v>CALL inserirAlternativa(0$$$!!!!!!$$$);</v>
      </c>
    </row>
    <row r="92" spans="7:36" s="1" customFormat="1" x14ac:dyDescent="0.25">
      <c r="G92" s="9"/>
      <c r="H92" s="9"/>
      <c r="I92" s="9">
        <f t="shared" si="19"/>
        <v>26</v>
      </c>
      <c r="J92" s="7"/>
      <c r="K92" s="10" t="str">
        <f t="shared" si="10"/>
        <v>CALL inserirQuestao( !aspa!  !aspa! $$$$$$26);</v>
      </c>
      <c r="L92" s="9">
        <v>0</v>
      </c>
      <c r="M92" s="7"/>
      <c r="N92" s="9">
        <f t="shared" si="11"/>
        <v>0</v>
      </c>
      <c r="O92" s="9"/>
      <c r="P92" s="9"/>
      <c r="Q92" s="8"/>
      <c r="R92" s="9" t="str">
        <f t="shared" si="12"/>
        <v>CALL inserirAlternativa(0$$$!!!!!!$$$);</v>
      </c>
      <c r="S92" s="7"/>
      <c r="T92" s="9">
        <f t="shared" si="13"/>
        <v>0</v>
      </c>
      <c r="U92" s="9"/>
      <c r="V92" s="9"/>
      <c r="W92" s="8"/>
      <c r="X92" s="9" t="str">
        <f t="shared" si="14"/>
        <v>CALL inserirAlternativa(0$$$!!!!!!$$$);</v>
      </c>
      <c r="Y92" s="7"/>
      <c r="Z92" s="9">
        <f t="shared" si="15"/>
        <v>0</v>
      </c>
      <c r="AA92" s="9"/>
      <c r="AB92" s="9"/>
      <c r="AC92" s="8"/>
      <c r="AD92" s="9" t="str">
        <f t="shared" si="16"/>
        <v>CALL inserirAlternativa(0$$$!!!!!!$$$);</v>
      </c>
      <c r="AE92" s="7"/>
      <c r="AF92" s="9">
        <f t="shared" si="17"/>
        <v>0</v>
      </c>
      <c r="AG92" s="9"/>
      <c r="AH92" s="9"/>
      <c r="AI92" s="8"/>
      <c r="AJ92" s="9" t="str">
        <f t="shared" si="18"/>
        <v>CALL inserirAlternativa(0$$$!!!!!!$$$);</v>
      </c>
    </row>
    <row r="93" spans="7:36" s="1" customFormat="1" x14ac:dyDescent="0.25">
      <c r="G93" s="9"/>
      <c r="H93" s="9"/>
      <c r="I93" s="9">
        <f t="shared" si="19"/>
        <v>26</v>
      </c>
      <c r="J93" s="7"/>
      <c r="K93" s="10" t="str">
        <f t="shared" si="10"/>
        <v>CALL inserirQuestao( !aspa!  !aspa! $$$$$$26);</v>
      </c>
      <c r="L93" s="9">
        <v>0</v>
      </c>
      <c r="M93" s="7"/>
      <c r="N93" s="9">
        <f t="shared" si="11"/>
        <v>0</v>
      </c>
      <c r="O93" s="9"/>
      <c r="P93" s="9"/>
      <c r="Q93" s="8"/>
      <c r="R93" s="9" t="str">
        <f t="shared" si="12"/>
        <v>CALL inserirAlternativa(0$$$!!!!!!$$$);</v>
      </c>
      <c r="S93" s="7"/>
      <c r="T93" s="9">
        <f t="shared" si="13"/>
        <v>0</v>
      </c>
      <c r="U93" s="9"/>
      <c r="V93" s="9"/>
      <c r="W93" s="8"/>
      <c r="X93" s="9" t="str">
        <f t="shared" si="14"/>
        <v>CALL inserirAlternativa(0$$$!!!!!!$$$);</v>
      </c>
      <c r="Y93" s="7"/>
      <c r="Z93" s="9">
        <f t="shared" si="15"/>
        <v>0</v>
      </c>
      <c r="AA93" s="9"/>
      <c r="AB93" s="9"/>
      <c r="AC93" s="8"/>
      <c r="AD93" s="9" t="str">
        <f t="shared" si="16"/>
        <v>CALL inserirAlternativa(0$$$!!!!!!$$$);</v>
      </c>
      <c r="AE93" s="7"/>
      <c r="AF93" s="9">
        <f t="shared" si="17"/>
        <v>0</v>
      </c>
      <c r="AG93" s="9"/>
      <c r="AH93" s="9"/>
      <c r="AI93" s="8"/>
      <c r="AJ93" s="9" t="str">
        <f t="shared" si="18"/>
        <v>CALL inserirAlternativa(0$$$!!!!!!$$$);</v>
      </c>
    </row>
    <row r="94" spans="7:36" s="1" customFormat="1" x14ac:dyDescent="0.25">
      <c r="G94" s="9"/>
      <c r="H94" s="9"/>
      <c r="I94" s="9">
        <f t="shared" si="19"/>
        <v>26</v>
      </c>
      <c r="J94" s="7"/>
      <c r="K94" s="10" t="str">
        <f t="shared" si="10"/>
        <v>CALL inserirQuestao( !aspa!  !aspa! $$$$$$26);</v>
      </c>
      <c r="L94" s="9">
        <v>0</v>
      </c>
      <c r="M94" s="7"/>
      <c r="N94" s="9">
        <f t="shared" si="11"/>
        <v>0</v>
      </c>
      <c r="O94" s="9"/>
      <c r="P94" s="9"/>
      <c r="Q94" s="8"/>
      <c r="R94" s="9" t="str">
        <f t="shared" si="12"/>
        <v>CALL inserirAlternativa(0$$$!!!!!!$$$);</v>
      </c>
      <c r="S94" s="7"/>
      <c r="T94" s="9">
        <f t="shared" si="13"/>
        <v>0</v>
      </c>
      <c r="U94" s="9"/>
      <c r="V94" s="9"/>
      <c r="W94" s="8"/>
      <c r="X94" s="9" t="str">
        <f t="shared" si="14"/>
        <v>CALL inserirAlternativa(0$$$!!!!!!$$$);</v>
      </c>
      <c r="Y94" s="7"/>
      <c r="Z94" s="9">
        <f t="shared" si="15"/>
        <v>0</v>
      </c>
      <c r="AA94" s="9"/>
      <c r="AB94" s="9"/>
      <c r="AC94" s="8"/>
      <c r="AD94" s="9" t="str">
        <f t="shared" si="16"/>
        <v>CALL inserirAlternativa(0$$$!!!!!!$$$);</v>
      </c>
      <c r="AE94" s="7"/>
      <c r="AF94" s="9">
        <f t="shared" si="17"/>
        <v>0</v>
      </c>
      <c r="AG94" s="9"/>
      <c r="AH94" s="9"/>
      <c r="AI94" s="8"/>
      <c r="AJ94" s="9" t="str">
        <f t="shared" si="18"/>
        <v>CALL inserirAlternativa(0$$$!!!!!!$$$);</v>
      </c>
    </row>
    <row r="95" spans="7:36" s="1" customFormat="1" x14ac:dyDescent="0.25">
      <c r="G95" s="9"/>
      <c r="H95" s="9"/>
      <c r="I95" s="9">
        <f t="shared" si="19"/>
        <v>26</v>
      </c>
      <c r="J95" s="7"/>
      <c r="K95" s="10" t="str">
        <f t="shared" si="10"/>
        <v>CALL inserirQuestao( !aspa!  !aspa! $$$$$$26);</v>
      </c>
      <c r="L95" s="9">
        <v>0</v>
      </c>
      <c r="M95" s="7"/>
      <c r="N95" s="9">
        <f t="shared" si="11"/>
        <v>0</v>
      </c>
      <c r="O95" s="9"/>
      <c r="P95" s="9"/>
      <c r="Q95" s="8"/>
      <c r="R95" s="9" t="str">
        <f t="shared" si="12"/>
        <v>CALL inserirAlternativa(0$$$!!!!!!$$$);</v>
      </c>
      <c r="S95" s="7"/>
      <c r="T95" s="9">
        <f t="shared" si="13"/>
        <v>0</v>
      </c>
      <c r="U95" s="9"/>
      <c r="V95" s="9"/>
      <c r="W95" s="8"/>
      <c r="X95" s="9" t="str">
        <f t="shared" si="14"/>
        <v>CALL inserirAlternativa(0$$$!!!!!!$$$);</v>
      </c>
      <c r="Y95" s="7"/>
      <c r="Z95" s="9">
        <f t="shared" si="15"/>
        <v>0</v>
      </c>
      <c r="AA95" s="9"/>
      <c r="AB95" s="9"/>
      <c r="AC95" s="8"/>
      <c r="AD95" s="9" t="str">
        <f t="shared" si="16"/>
        <v>CALL inserirAlternativa(0$$$!!!!!!$$$);</v>
      </c>
      <c r="AE95" s="7"/>
      <c r="AF95" s="9">
        <f t="shared" si="17"/>
        <v>0</v>
      </c>
      <c r="AG95" s="9"/>
      <c r="AH95" s="9"/>
      <c r="AI95" s="8"/>
      <c r="AJ95" s="9" t="str">
        <f t="shared" si="18"/>
        <v>CALL inserirAlternativa(0$$$!!!!!!$$$);</v>
      </c>
    </row>
    <row r="96" spans="7:36" s="1" customFormat="1" x14ac:dyDescent="0.25">
      <c r="G96" s="9"/>
      <c r="H96" s="9"/>
      <c r="I96" s="9">
        <f t="shared" si="19"/>
        <v>27</v>
      </c>
      <c r="J96" s="7"/>
      <c r="K96" s="10" t="str">
        <f t="shared" si="10"/>
        <v>CALL inserirQuestao( !aspa!  !aspa! $$$$$$27);</v>
      </c>
      <c r="L96" s="9">
        <v>0</v>
      </c>
      <c r="M96" s="7"/>
      <c r="N96" s="9">
        <f t="shared" si="11"/>
        <v>0</v>
      </c>
      <c r="O96" s="9"/>
      <c r="P96" s="9"/>
      <c r="Q96" s="8"/>
      <c r="R96" s="9" t="str">
        <f t="shared" si="12"/>
        <v>CALL inserirAlternativa(0$$$!!!!!!$$$);</v>
      </c>
      <c r="S96" s="7"/>
      <c r="T96" s="9">
        <f t="shared" si="13"/>
        <v>0</v>
      </c>
      <c r="U96" s="9"/>
      <c r="V96" s="9"/>
      <c r="W96" s="8"/>
      <c r="X96" s="9" t="str">
        <f t="shared" si="14"/>
        <v>CALL inserirAlternativa(0$$$!!!!!!$$$);</v>
      </c>
      <c r="Y96" s="7"/>
      <c r="Z96" s="9">
        <f t="shared" si="15"/>
        <v>0</v>
      </c>
      <c r="AA96" s="9"/>
      <c r="AB96" s="9"/>
      <c r="AC96" s="8"/>
      <c r="AD96" s="9" t="str">
        <f t="shared" si="16"/>
        <v>CALL inserirAlternativa(0$$$!!!!!!$$$);</v>
      </c>
      <c r="AE96" s="7"/>
      <c r="AF96" s="9">
        <f t="shared" si="17"/>
        <v>0</v>
      </c>
      <c r="AG96" s="9"/>
      <c r="AH96" s="9"/>
      <c r="AI96" s="8"/>
      <c r="AJ96" s="9" t="str">
        <f t="shared" si="18"/>
        <v>CALL inserirAlternativa(0$$$!!!!!!$$$);</v>
      </c>
    </row>
    <row r="97" spans="7:36" s="1" customFormat="1" x14ac:dyDescent="0.25">
      <c r="G97" s="9"/>
      <c r="H97" s="9"/>
      <c r="I97" s="9">
        <f t="shared" si="19"/>
        <v>27</v>
      </c>
      <c r="J97" s="7"/>
      <c r="K97" s="10" t="str">
        <f t="shared" si="10"/>
        <v>CALL inserirQuestao( !aspa!  !aspa! $$$$$$27);</v>
      </c>
      <c r="L97" s="9">
        <v>0</v>
      </c>
      <c r="M97" s="7"/>
      <c r="N97" s="9">
        <f t="shared" si="11"/>
        <v>0</v>
      </c>
      <c r="O97" s="9"/>
      <c r="P97" s="9"/>
      <c r="Q97" s="8"/>
      <c r="R97" s="9" t="str">
        <f t="shared" si="12"/>
        <v>CALL inserirAlternativa(0$$$!!!!!!$$$);</v>
      </c>
      <c r="S97" s="7"/>
      <c r="T97" s="9">
        <f t="shared" si="13"/>
        <v>0</v>
      </c>
      <c r="U97" s="9"/>
      <c r="V97" s="9"/>
      <c r="W97" s="8"/>
      <c r="X97" s="9" t="str">
        <f t="shared" si="14"/>
        <v>CALL inserirAlternativa(0$$$!!!!!!$$$);</v>
      </c>
      <c r="Y97" s="7"/>
      <c r="Z97" s="9">
        <f t="shared" si="15"/>
        <v>0</v>
      </c>
      <c r="AA97" s="9"/>
      <c r="AB97" s="9"/>
      <c r="AC97" s="8"/>
      <c r="AD97" s="9" t="str">
        <f t="shared" si="16"/>
        <v>CALL inserirAlternativa(0$$$!!!!!!$$$);</v>
      </c>
      <c r="AE97" s="7"/>
      <c r="AF97" s="9">
        <f t="shared" si="17"/>
        <v>0</v>
      </c>
      <c r="AG97" s="9"/>
      <c r="AH97" s="9"/>
      <c r="AI97" s="8"/>
      <c r="AJ97" s="9" t="str">
        <f t="shared" si="18"/>
        <v>CALL inserirAlternativa(0$$$!!!!!!$$$);</v>
      </c>
    </row>
    <row r="98" spans="7:36" s="1" customFormat="1" x14ac:dyDescent="0.25">
      <c r="G98" s="9"/>
      <c r="H98" s="9"/>
      <c r="I98" s="9">
        <f t="shared" si="19"/>
        <v>27</v>
      </c>
      <c r="J98" s="7"/>
      <c r="K98" s="10" t="str">
        <f t="shared" si="10"/>
        <v>CALL inserirQuestao( !aspa!  !aspa! $$$$$$27);</v>
      </c>
      <c r="L98" s="9">
        <v>0</v>
      </c>
      <c r="M98" s="7"/>
      <c r="N98" s="9">
        <f t="shared" si="11"/>
        <v>0</v>
      </c>
      <c r="O98" s="9"/>
      <c r="P98" s="9"/>
      <c r="Q98" s="8"/>
      <c r="R98" s="9" t="str">
        <f t="shared" si="12"/>
        <v>CALL inserirAlternativa(0$$$!!!!!!$$$);</v>
      </c>
      <c r="S98" s="7"/>
      <c r="T98" s="9">
        <f t="shared" si="13"/>
        <v>0</v>
      </c>
      <c r="U98" s="9"/>
      <c r="V98" s="9"/>
      <c r="W98" s="8"/>
      <c r="X98" s="9" t="str">
        <f t="shared" si="14"/>
        <v>CALL inserirAlternativa(0$$$!!!!!!$$$);</v>
      </c>
      <c r="Y98" s="7"/>
      <c r="Z98" s="9">
        <f t="shared" si="15"/>
        <v>0</v>
      </c>
      <c r="AA98" s="9"/>
      <c r="AB98" s="9"/>
      <c r="AC98" s="8"/>
      <c r="AD98" s="9" t="str">
        <f t="shared" si="16"/>
        <v>CALL inserirAlternativa(0$$$!!!!!!$$$);</v>
      </c>
      <c r="AE98" s="7"/>
      <c r="AF98" s="9">
        <f t="shared" si="17"/>
        <v>0</v>
      </c>
      <c r="AG98" s="9"/>
      <c r="AH98" s="9"/>
      <c r="AI98" s="8"/>
      <c r="AJ98" s="9" t="str">
        <f t="shared" si="18"/>
        <v>CALL inserirAlternativa(0$$$!!!!!!$$$);</v>
      </c>
    </row>
    <row r="99" spans="7:36" s="1" customFormat="1" x14ac:dyDescent="0.25">
      <c r="G99" s="9"/>
      <c r="H99" s="9"/>
      <c r="I99" s="9">
        <f t="shared" si="19"/>
        <v>27</v>
      </c>
      <c r="J99" s="7"/>
      <c r="K99" s="10" t="str">
        <f t="shared" si="10"/>
        <v>CALL inserirQuestao( !aspa!  !aspa! $$$$$$27);</v>
      </c>
      <c r="L99" s="9">
        <v>0</v>
      </c>
      <c r="M99" s="7"/>
      <c r="N99" s="9">
        <f t="shared" si="11"/>
        <v>0</v>
      </c>
      <c r="O99" s="9"/>
      <c r="P99" s="9"/>
      <c r="Q99" s="8"/>
      <c r="R99" s="9" t="str">
        <f t="shared" si="12"/>
        <v>CALL inserirAlternativa(0$$$!!!!!!$$$);</v>
      </c>
      <c r="S99" s="7"/>
      <c r="T99" s="9">
        <f t="shared" si="13"/>
        <v>0</v>
      </c>
      <c r="U99" s="9"/>
      <c r="V99" s="9"/>
      <c r="W99" s="8"/>
      <c r="X99" s="9" t="str">
        <f t="shared" si="14"/>
        <v>CALL inserirAlternativa(0$$$!!!!!!$$$);</v>
      </c>
      <c r="Y99" s="7"/>
      <c r="Z99" s="9">
        <f t="shared" si="15"/>
        <v>0</v>
      </c>
      <c r="AA99" s="9"/>
      <c r="AB99" s="9"/>
      <c r="AC99" s="8"/>
      <c r="AD99" s="9" t="str">
        <f t="shared" si="16"/>
        <v>CALL inserirAlternativa(0$$$!!!!!!$$$);</v>
      </c>
      <c r="AE99" s="7"/>
      <c r="AF99" s="9">
        <f t="shared" si="17"/>
        <v>0</v>
      </c>
      <c r="AG99" s="9"/>
      <c r="AH99" s="9"/>
      <c r="AI99" s="8"/>
      <c r="AJ99" s="9" t="str">
        <f t="shared" si="18"/>
        <v>CALL inserirAlternativa(0$$$!!!!!!$$$);</v>
      </c>
    </row>
    <row r="100" spans="7:36" s="1" customFormat="1" x14ac:dyDescent="0.25">
      <c r="G100" s="9"/>
      <c r="H100" s="9"/>
      <c r="I100" s="9">
        <f t="shared" si="19"/>
        <v>27</v>
      </c>
      <c r="J100" s="7"/>
      <c r="K100" s="10" t="str">
        <f t="shared" si="10"/>
        <v>CALL inserirQuestao( !aspa!  !aspa! $$$$$$27);</v>
      </c>
      <c r="L100" s="9">
        <v>0</v>
      </c>
      <c r="M100" s="7"/>
      <c r="N100" s="9">
        <f t="shared" si="11"/>
        <v>0</v>
      </c>
      <c r="O100" s="9"/>
      <c r="P100" s="9"/>
      <c r="Q100" s="8"/>
      <c r="R100" s="9" t="str">
        <f t="shared" si="12"/>
        <v>CALL inserirAlternativa(0$$$!!!!!!$$$);</v>
      </c>
      <c r="S100" s="7"/>
      <c r="T100" s="9">
        <f t="shared" si="13"/>
        <v>0</v>
      </c>
      <c r="U100" s="9"/>
      <c r="V100" s="9"/>
      <c r="W100" s="8"/>
      <c r="X100" s="9" t="str">
        <f t="shared" si="14"/>
        <v>CALL inserirAlternativa(0$$$!!!!!!$$$);</v>
      </c>
      <c r="Y100" s="7"/>
      <c r="Z100" s="9">
        <f t="shared" si="15"/>
        <v>0</v>
      </c>
      <c r="AA100" s="9"/>
      <c r="AB100" s="9"/>
      <c r="AC100" s="8"/>
      <c r="AD100" s="9" t="str">
        <f t="shared" si="16"/>
        <v>CALL inserirAlternativa(0$$$!!!!!!$$$);</v>
      </c>
      <c r="AE100" s="7"/>
      <c r="AF100" s="9">
        <f t="shared" si="17"/>
        <v>0</v>
      </c>
      <c r="AG100" s="9"/>
      <c r="AH100" s="9"/>
      <c r="AI100" s="8"/>
      <c r="AJ100" s="9" t="str">
        <f t="shared" si="18"/>
        <v>CALL inserirAlternativa(0$$$!!!!!!$$$);</v>
      </c>
    </row>
    <row r="101" spans="7:36" s="1" customFormat="1" x14ac:dyDescent="0.25">
      <c r="G101" s="9"/>
      <c r="H101" s="9"/>
      <c r="I101" s="9">
        <f t="shared" si="19"/>
        <v>28</v>
      </c>
      <c r="J101" s="7"/>
      <c r="K101" s="10" t="str">
        <f t="shared" si="10"/>
        <v>CALL inserirQuestao( !aspa!  !aspa! $$$$$$28);</v>
      </c>
      <c r="L101" s="9">
        <v>0</v>
      </c>
      <c r="M101" s="7"/>
      <c r="N101" s="9">
        <f t="shared" si="11"/>
        <v>0</v>
      </c>
      <c r="O101" s="9"/>
      <c r="P101" s="9"/>
      <c r="Q101" s="8"/>
      <c r="R101" s="9" t="str">
        <f t="shared" si="12"/>
        <v>CALL inserirAlternativa(0$$$!!!!!!$$$);</v>
      </c>
      <c r="S101" s="7"/>
      <c r="T101" s="9">
        <f t="shared" si="13"/>
        <v>0</v>
      </c>
      <c r="U101" s="9"/>
      <c r="V101" s="9"/>
      <c r="W101" s="8"/>
      <c r="X101" s="9" t="str">
        <f t="shared" si="14"/>
        <v>CALL inserirAlternativa(0$$$!!!!!!$$$);</v>
      </c>
      <c r="Y101" s="7"/>
      <c r="Z101" s="9">
        <f t="shared" si="15"/>
        <v>0</v>
      </c>
      <c r="AA101" s="9"/>
      <c r="AB101" s="9"/>
      <c r="AC101" s="8"/>
      <c r="AD101" s="9" t="str">
        <f t="shared" si="16"/>
        <v>CALL inserirAlternativa(0$$$!!!!!!$$$);</v>
      </c>
      <c r="AE101" s="7"/>
      <c r="AF101" s="9">
        <f t="shared" si="17"/>
        <v>0</v>
      </c>
      <c r="AG101" s="9"/>
      <c r="AH101" s="9"/>
      <c r="AI101" s="8"/>
      <c r="AJ101" s="9" t="str">
        <f t="shared" si="18"/>
        <v>CALL inserirAlternativa(0$$$!!!!!!$$$);</v>
      </c>
    </row>
    <row r="102" spans="7:36" s="1" customFormat="1" x14ac:dyDescent="0.25">
      <c r="G102" s="9"/>
      <c r="H102" s="9"/>
      <c r="I102" s="9">
        <f t="shared" si="19"/>
        <v>28</v>
      </c>
      <c r="J102" s="7"/>
      <c r="K102" s="10" t="str">
        <f t="shared" si="10"/>
        <v>CALL inserirQuestao( !aspa!  !aspa! $$$$$$28);</v>
      </c>
      <c r="L102" s="9">
        <v>0</v>
      </c>
      <c r="M102" s="7"/>
      <c r="N102" s="9">
        <f t="shared" si="11"/>
        <v>0</v>
      </c>
      <c r="O102" s="9"/>
      <c r="P102" s="9"/>
      <c r="Q102" s="8"/>
      <c r="R102" s="9" t="str">
        <f t="shared" si="12"/>
        <v>CALL inserirAlternativa(0$$$!!!!!!$$$);</v>
      </c>
      <c r="S102" s="7"/>
      <c r="T102" s="9">
        <f t="shared" si="13"/>
        <v>0</v>
      </c>
      <c r="U102" s="9"/>
      <c r="V102" s="9"/>
      <c r="W102" s="8"/>
      <c r="X102" s="9" t="str">
        <f t="shared" si="14"/>
        <v>CALL inserirAlternativa(0$$$!!!!!!$$$);</v>
      </c>
      <c r="Y102" s="7"/>
      <c r="Z102" s="9">
        <f t="shared" si="15"/>
        <v>0</v>
      </c>
      <c r="AA102" s="9"/>
      <c r="AB102" s="9"/>
      <c r="AC102" s="8"/>
      <c r="AD102" s="9" t="str">
        <f t="shared" si="16"/>
        <v>CALL inserirAlternativa(0$$$!!!!!!$$$);</v>
      </c>
      <c r="AE102" s="7"/>
      <c r="AF102" s="9">
        <f t="shared" si="17"/>
        <v>0</v>
      </c>
      <c r="AG102" s="9"/>
      <c r="AH102" s="9"/>
      <c r="AI102" s="8"/>
      <c r="AJ102" s="9" t="str">
        <f t="shared" si="18"/>
        <v>CALL inserirAlternativa(0$$$!!!!!!$$$);</v>
      </c>
    </row>
    <row r="103" spans="7:36" s="1" customFormat="1" x14ac:dyDescent="0.25">
      <c r="G103" s="9"/>
      <c r="H103" s="9"/>
      <c r="I103" s="9">
        <f t="shared" si="19"/>
        <v>28</v>
      </c>
      <c r="J103" s="7"/>
      <c r="K103" s="10" t="str">
        <f t="shared" si="10"/>
        <v>CALL inserirQuestao( !aspa!  !aspa! $$$$$$28);</v>
      </c>
      <c r="L103" s="9">
        <v>0</v>
      </c>
      <c r="M103" s="7"/>
      <c r="N103" s="9">
        <f t="shared" si="11"/>
        <v>0</v>
      </c>
      <c r="O103" s="9"/>
      <c r="P103" s="9"/>
      <c r="Q103" s="8"/>
      <c r="R103" s="9" t="str">
        <f t="shared" si="12"/>
        <v>CALL inserirAlternativa(0$$$!!!!!!$$$);</v>
      </c>
      <c r="S103" s="7"/>
      <c r="T103" s="9">
        <f t="shared" si="13"/>
        <v>0</v>
      </c>
      <c r="U103" s="9"/>
      <c r="V103" s="9"/>
      <c r="W103" s="8"/>
      <c r="X103" s="9" t="str">
        <f t="shared" si="14"/>
        <v>CALL inserirAlternativa(0$$$!!!!!!$$$);</v>
      </c>
      <c r="Y103" s="7"/>
      <c r="Z103" s="9">
        <f t="shared" si="15"/>
        <v>0</v>
      </c>
      <c r="AA103" s="9"/>
      <c r="AB103" s="9"/>
      <c r="AC103" s="8"/>
      <c r="AD103" s="9" t="str">
        <f t="shared" si="16"/>
        <v>CALL inserirAlternativa(0$$$!!!!!!$$$);</v>
      </c>
      <c r="AE103" s="7"/>
      <c r="AF103" s="9">
        <f t="shared" si="17"/>
        <v>0</v>
      </c>
      <c r="AG103" s="9"/>
      <c r="AH103" s="9"/>
      <c r="AI103" s="8"/>
      <c r="AJ103" s="9" t="str">
        <f t="shared" si="18"/>
        <v>CALL inserirAlternativa(0$$$!!!!!!$$$);</v>
      </c>
    </row>
    <row r="104" spans="7:36" s="1" customFormat="1" x14ac:dyDescent="0.25">
      <c r="G104" s="9"/>
      <c r="H104" s="9"/>
      <c r="I104" s="9">
        <f t="shared" si="19"/>
        <v>28</v>
      </c>
      <c r="J104" s="7"/>
      <c r="K104" s="10" t="str">
        <f t="shared" si="10"/>
        <v>CALL inserirQuestao( !aspa!  !aspa! $$$$$$28);</v>
      </c>
      <c r="L104" s="9">
        <v>0</v>
      </c>
      <c r="M104" s="7"/>
      <c r="N104" s="9">
        <f t="shared" si="11"/>
        <v>0</v>
      </c>
      <c r="O104" s="9"/>
      <c r="P104" s="9"/>
      <c r="Q104" s="8"/>
      <c r="R104" s="9" t="str">
        <f t="shared" si="12"/>
        <v>CALL inserirAlternativa(0$$$!!!!!!$$$);</v>
      </c>
      <c r="S104" s="7"/>
      <c r="T104" s="9">
        <f t="shared" si="13"/>
        <v>0</v>
      </c>
      <c r="U104" s="9"/>
      <c r="V104" s="9"/>
      <c r="W104" s="8"/>
      <c r="X104" s="9" t="str">
        <f t="shared" si="14"/>
        <v>CALL inserirAlternativa(0$$$!!!!!!$$$);</v>
      </c>
      <c r="Y104" s="7"/>
      <c r="Z104" s="9">
        <f t="shared" si="15"/>
        <v>0</v>
      </c>
      <c r="AA104" s="9"/>
      <c r="AB104" s="9"/>
      <c r="AC104" s="8"/>
      <c r="AD104" s="9" t="str">
        <f t="shared" si="16"/>
        <v>CALL inserirAlternativa(0$$$!!!!!!$$$);</v>
      </c>
      <c r="AE104" s="7"/>
      <c r="AF104" s="9">
        <f t="shared" si="17"/>
        <v>0</v>
      </c>
      <c r="AG104" s="9"/>
      <c r="AH104" s="9"/>
      <c r="AI104" s="8"/>
      <c r="AJ104" s="9" t="str">
        <f t="shared" si="18"/>
        <v>CALL inserirAlternativa(0$$$!!!!!!$$$);</v>
      </c>
    </row>
    <row r="105" spans="7:36" s="1" customFormat="1" x14ac:dyDescent="0.25">
      <c r="G105" s="9"/>
      <c r="H105" s="9"/>
      <c r="I105" s="9">
        <f t="shared" si="19"/>
        <v>28</v>
      </c>
      <c r="J105" s="7"/>
      <c r="K105" s="10" t="str">
        <f t="shared" si="10"/>
        <v>CALL inserirQuestao( !aspa!  !aspa! $$$$$$28);</v>
      </c>
      <c r="L105" s="9">
        <v>0</v>
      </c>
      <c r="M105" s="7"/>
      <c r="N105" s="9">
        <f t="shared" si="11"/>
        <v>0</v>
      </c>
      <c r="O105" s="9"/>
      <c r="P105" s="9"/>
      <c r="Q105" s="8"/>
      <c r="R105" s="9" t="str">
        <f t="shared" si="12"/>
        <v>CALL inserirAlternativa(0$$$!!!!!!$$$);</v>
      </c>
      <c r="S105" s="7"/>
      <c r="T105" s="9">
        <f t="shared" si="13"/>
        <v>0</v>
      </c>
      <c r="U105" s="9"/>
      <c r="V105" s="9"/>
      <c r="W105" s="8"/>
      <c r="X105" s="9" t="str">
        <f t="shared" si="14"/>
        <v>CALL inserirAlternativa(0$$$!!!!!!$$$);</v>
      </c>
      <c r="Y105" s="7"/>
      <c r="Z105" s="9">
        <f t="shared" si="15"/>
        <v>0</v>
      </c>
      <c r="AA105" s="9"/>
      <c r="AB105" s="9"/>
      <c r="AC105" s="8"/>
      <c r="AD105" s="9" t="str">
        <f t="shared" si="16"/>
        <v>CALL inserirAlternativa(0$$$!!!!!!$$$);</v>
      </c>
      <c r="AE105" s="7"/>
      <c r="AF105" s="9">
        <f t="shared" si="17"/>
        <v>0</v>
      </c>
      <c r="AG105" s="9"/>
      <c r="AH105" s="9"/>
      <c r="AI105" s="8"/>
      <c r="AJ105" s="9" t="str">
        <f t="shared" si="18"/>
        <v>CALL inserirAlternativa(0$$$!!!!!!$$$);</v>
      </c>
    </row>
    <row r="106" spans="7:36" s="1" customFormat="1" x14ac:dyDescent="0.25">
      <c r="G106" s="9"/>
      <c r="H106" s="9"/>
      <c r="I106" s="9">
        <f t="shared" si="19"/>
        <v>29</v>
      </c>
      <c r="J106" s="7"/>
      <c r="K106" s="10" t="str">
        <f t="shared" si="10"/>
        <v>CALL inserirQuestao( !aspa!  !aspa! $$$$$$29);</v>
      </c>
      <c r="L106" s="9">
        <v>0</v>
      </c>
      <c r="M106" s="7"/>
      <c r="N106" s="9">
        <f t="shared" si="11"/>
        <v>0</v>
      </c>
      <c r="O106" s="9"/>
      <c r="P106" s="9"/>
      <c r="Q106" s="8"/>
      <c r="R106" s="9" t="str">
        <f t="shared" si="12"/>
        <v>CALL inserirAlternativa(0$$$!!!!!!$$$);</v>
      </c>
      <c r="S106" s="7"/>
      <c r="T106" s="9">
        <f t="shared" si="13"/>
        <v>0</v>
      </c>
      <c r="U106" s="9"/>
      <c r="V106" s="9"/>
      <c r="W106" s="8"/>
      <c r="X106" s="9" t="str">
        <f t="shared" si="14"/>
        <v>CALL inserirAlternativa(0$$$!!!!!!$$$);</v>
      </c>
      <c r="Y106" s="7"/>
      <c r="Z106" s="9">
        <f t="shared" si="15"/>
        <v>0</v>
      </c>
      <c r="AA106" s="9"/>
      <c r="AB106" s="9"/>
      <c r="AC106" s="8"/>
      <c r="AD106" s="9" t="str">
        <f t="shared" si="16"/>
        <v>CALL inserirAlternativa(0$$$!!!!!!$$$);</v>
      </c>
      <c r="AE106" s="7"/>
      <c r="AF106" s="9">
        <f t="shared" si="17"/>
        <v>0</v>
      </c>
      <c r="AG106" s="9"/>
      <c r="AH106" s="9"/>
      <c r="AI106" s="8"/>
      <c r="AJ106" s="9" t="str">
        <f t="shared" si="18"/>
        <v>CALL inserirAlternativa(0$$$!!!!!!$$$);</v>
      </c>
    </row>
    <row r="107" spans="7:36" s="1" customFormat="1" x14ac:dyDescent="0.25">
      <c r="G107" s="9"/>
      <c r="H107" s="9"/>
      <c r="I107" s="9">
        <f t="shared" si="19"/>
        <v>29</v>
      </c>
      <c r="J107" s="7"/>
      <c r="K107" s="10" t="str">
        <f t="shared" si="10"/>
        <v>CALL inserirQuestao( !aspa!  !aspa! $$$$$$29);</v>
      </c>
      <c r="L107" s="9">
        <v>0</v>
      </c>
      <c r="M107" s="7"/>
      <c r="N107" s="9">
        <f t="shared" si="11"/>
        <v>0</v>
      </c>
      <c r="O107" s="9"/>
      <c r="P107" s="9"/>
      <c r="Q107" s="8"/>
      <c r="R107" s="9" t="str">
        <f t="shared" si="12"/>
        <v>CALL inserirAlternativa(0$$$!!!!!!$$$);</v>
      </c>
      <c r="S107" s="7"/>
      <c r="T107" s="9">
        <f t="shared" si="13"/>
        <v>0</v>
      </c>
      <c r="U107" s="9"/>
      <c r="V107" s="9"/>
      <c r="W107" s="8"/>
      <c r="X107" s="9" t="str">
        <f t="shared" si="14"/>
        <v>CALL inserirAlternativa(0$$$!!!!!!$$$);</v>
      </c>
      <c r="Y107" s="7"/>
      <c r="Z107" s="9">
        <f t="shared" si="15"/>
        <v>0</v>
      </c>
      <c r="AA107" s="9"/>
      <c r="AB107" s="9"/>
      <c r="AC107" s="8"/>
      <c r="AD107" s="9" t="str">
        <f t="shared" si="16"/>
        <v>CALL inserirAlternativa(0$$$!!!!!!$$$);</v>
      </c>
      <c r="AE107" s="7"/>
      <c r="AF107" s="9">
        <f t="shared" si="17"/>
        <v>0</v>
      </c>
      <c r="AG107" s="9"/>
      <c r="AH107" s="9"/>
      <c r="AI107" s="8"/>
      <c r="AJ107" s="9" t="str">
        <f t="shared" si="18"/>
        <v>CALL inserirAlternativa(0$$$!!!!!!$$$);</v>
      </c>
    </row>
    <row r="108" spans="7:36" s="1" customFormat="1" x14ac:dyDescent="0.25">
      <c r="G108" s="9"/>
      <c r="H108" s="9"/>
      <c r="I108" s="9">
        <f t="shared" si="19"/>
        <v>29</v>
      </c>
      <c r="J108" s="7"/>
      <c r="K108" s="10" t="str">
        <f t="shared" si="10"/>
        <v>CALL inserirQuestao( !aspa!  !aspa! $$$$$$29);</v>
      </c>
      <c r="L108" s="9">
        <v>0</v>
      </c>
      <c r="M108" s="7"/>
      <c r="N108" s="9">
        <f t="shared" si="11"/>
        <v>0</v>
      </c>
      <c r="O108" s="9"/>
      <c r="P108" s="9"/>
      <c r="Q108" s="8"/>
      <c r="R108" s="9" t="str">
        <f t="shared" si="12"/>
        <v>CALL inserirAlternativa(0$$$!!!!!!$$$);</v>
      </c>
      <c r="S108" s="7"/>
      <c r="T108" s="9">
        <f t="shared" si="13"/>
        <v>0</v>
      </c>
      <c r="U108" s="9"/>
      <c r="V108" s="9"/>
      <c r="W108" s="8"/>
      <c r="X108" s="9" t="str">
        <f t="shared" si="14"/>
        <v>CALL inserirAlternativa(0$$$!!!!!!$$$);</v>
      </c>
      <c r="Y108" s="7"/>
      <c r="Z108" s="9">
        <f t="shared" si="15"/>
        <v>0</v>
      </c>
      <c r="AA108" s="9"/>
      <c r="AB108" s="9"/>
      <c r="AC108" s="8"/>
      <c r="AD108" s="9" t="str">
        <f t="shared" si="16"/>
        <v>CALL inserirAlternativa(0$$$!!!!!!$$$);</v>
      </c>
      <c r="AE108" s="7"/>
      <c r="AF108" s="9">
        <f t="shared" si="17"/>
        <v>0</v>
      </c>
      <c r="AG108" s="9"/>
      <c r="AH108" s="9"/>
      <c r="AI108" s="8"/>
      <c r="AJ108" s="9" t="str">
        <f t="shared" si="18"/>
        <v>CALL inserirAlternativa(0$$$!!!!!!$$$);</v>
      </c>
    </row>
    <row r="109" spans="7:36" s="1" customFormat="1" x14ac:dyDescent="0.25">
      <c r="G109" s="9"/>
      <c r="H109" s="9"/>
      <c r="I109" s="9">
        <f t="shared" si="19"/>
        <v>29</v>
      </c>
      <c r="J109" s="7"/>
      <c r="K109" s="10" t="str">
        <f t="shared" si="10"/>
        <v>CALL inserirQuestao( !aspa!  !aspa! $$$$$$29);</v>
      </c>
      <c r="L109" s="9">
        <v>0</v>
      </c>
      <c r="M109" s="7"/>
      <c r="N109" s="9">
        <f t="shared" si="11"/>
        <v>0</v>
      </c>
      <c r="O109" s="9"/>
      <c r="P109" s="9"/>
      <c r="Q109" s="8"/>
      <c r="R109" s="9" t="str">
        <f t="shared" si="12"/>
        <v>CALL inserirAlternativa(0$$$!!!!!!$$$);</v>
      </c>
      <c r="S109" s="7"/>
      <c r="T109" s="9">
        <f t="shared" si="13"/>
        <v>0</v>
      </c>
      <c r="U109" s="9"/>
      <c r="V109" s="9"/>
      <c r="W109" s="8"/>
      <c r="X109" s="9" t="str">
        <f t="shared" si="14"/>
        <v>CALL inserirAlternativa(0$$$!!!!!!$$$);</v>
      </c>
      <c r="Y109" s="7"/>
      <c r="Z109" s="9">
        <f t="shared" si="15"/>
        <v>0</v>
      </c>
      <c r="AA109" s="9"/>
      <c r="AB109" s="9"/>
      <c r="AC109" s="8"/>
      <c r="AD109" s="9" t="str">
        <f t="shared" si="16"/>
        <v>CALL inserirAlternativa(0$$$!!!!!!$$$);</v>
      </c>
      <c r="AE109" s="7"/>
      <c r="AF109" s="9">
        <f t="shared" si="17"/>
        <v>0</v>
      </c>
      <c r="AG109" s="9"/>
      <c r="AH109" s="9"/>
      <c r="AI109" s="8"/>
      <c r="AJ109" s="9" t="str">
        <f t="shared" si="18"/>
        <v>CALL inserirAlternativa(0$$$!!!!!!$$$);</v>
      </c>
    </row>
    <row r="110" spans="7:36" s="1" customFormat="1" x14ac:dyDescent="0.25">
      <c r="G110" s="9"/>
      <c r="H110" s="9"/>
      <c r="I110" s="9">
        <f t="shared" si="19"/>
        <v>29</v>
      </c>
      <c r="J110" s="7"/>
      <c r="K110" s="10" t="str">
        <f t="shared" si="10"/>
        <v>CALL inserirQuestao( !aspa!  !aspa! $$$$$$29);</v>
      </c>
      <c r="L110" s="9">
        <v>0</v>
      </c>
      <c r="M110" s="7"/>
      <c r="N110" s="9">
        <f t="shared" si="11"/>
        <v>0</v>
      </c>
      <c r="O110" s="9"/>
      <c r="P110" s="9"/>
      <c r="Q110" s="8"/>
      <c r="R110" s="9" t="str">
        <f t="shared" si="12"/>
        <v>CALL inserirAlternativa(0$$$!!!!!!$$$);</v>
      </c>
      <c r="S110" s="7"/>
      <c r="T110" s="9">
        <f t="shared" si="13"/>
        <v>0</v>
      </c>
      <c r="U110" s="9"/>
      <c r="V110" s="9"/>
      <c r="W110" s="8"/>
      <c r="X110" s="9" t="str">
        <f t="shared" si="14"/>
        <v>CALL inserirAlternativa(0$$$!!!!!!$$$);</v>
      </c>
      <c r="Y110" s="7"/>
      <c r="Z110" s="9">
        <f t="shared" si="15"/>
        <v>0</v>
      </c>
      <c r="AA110" s="9"/>
      <c r="AB110" s="9"/>
      <c r="AC110" s="8"/>
      <c r="AD110" s="9" t="str">
        <f t="shared" si="16"/>
        <v>CALL inserirAlternativa(0$$$!!!!!!$$$);</v>
      </c>
      <c r="AE110" s="7"/>
      <c r="AF110" s="9">
        <f t="shared" si="17"/>
        <v>0</v>
      </c>
      <c r="AG110" s="9"/>
      <c r="AH110" s="9"/>
      <c r="AI110" s="8"/>
      <c r="AJ110" s="9" t="str">
        <f t="shared" si="18"/>
        <v>CALL inserirAlternativa(0$$$!!!!!!$$$);</v>
      </c>
    </row>
    <row r="111" spans="7:36" s="1" customFormat="1" x14ac:dyDescent="0.25">
      <c r="G111" s="9"/>
      <c r="H111" s="9"/>
      <c r="I111" s="9">
        <f t="shared" si="19"/>
        <v>30</v>
      </c>
      <c r="J111" s="7"/>
      <c r="K111" s="10" t="str">
        <f t="shared" si="10"/>
        <v>CALL inserirQuestao( !aspa!  !aspa! $$$$$$30);</v>
      </c>
      <c r="L111" s="9">
        <v>0</v>
      </c>
      <c r="M111" s="7"/>
      <c r="N111" s="9">
        <f t="shared" si="11"/>
        <v>0</v>
      </c>
      <c r="O111" s="9"/>
      <c r="P111" s="9"/>
      <c r="Q111" s="8"/>
      <c r="R111" s="9" t="str">
        <f t="shared" si="12"/>
        <v>CALL inserirAlternativa(0$$$!!!!!!$$$);</v>
      </c>
      <c r="S111" s="7"/>
      <c r="T111" s="9">
        <f t="shared" si="13"/>
        <v>0</v>
      </c>
      <c r="U111" s="9"/>
      <c r="V111" s="9"/>
      <c r="W111" s="8"/>
      <c r="X111" s="9" t="str">
        <f t="shared" si="14"/>
        <v>CALL inserirAlternativa(0$$$!!!!!!$$$);</v>
      </c>
      <c r="Y111" s="7"/>
      <c r="Z111" s="9">
        <f t="shared" si="15"/>
        <v>0</v>
      </c>
      <c r="AA111" s="9"/>
      <c r="AB111" s="9"/>
      <c r="AC111" s="8"/>
      <c r="AD111" s="9" t="str">
        <f t="shared" si="16"/>
        <v>CALL inserirAlternativa(0$$$!!!!!!$$$);</v>
      </c>
      <c r="AE111" s="7"/>
      <c r="AF111" s="9">
        <f t="shared" si="17"/>
        <v>0</v>
      </c>
      <c r="AG111" s="9"/>
      <c r="AH111" s="9"/>
      <c r="AI111" s="8"/>
      <c r="AJ111" s="9" t="str">
        <f t="shared" si="18"/>
        <v>CALL inserirAlternativa(0$$$!!!!!!$$$);</v>
      </c>
    </row>
    <row r="112" spans="7:36" s="1" customFormat="1" x14ac:dyDescent="0.25">
      <c r="G112" s="9"/>
      <c r="H112" s="9"/>
      <c r="I112" s="9">
        <f t="shared" si="19"/>
        <v>30</v>
      </c>
      <c r="J112" s="7"/>
      <c r="K112" s="10" t="str">
        <f t="shared" si="10"/>
        <v>CALL inserirQuestao( !aspa!  !aspa! $$$$$$30);</v>
      </c>
      <c r="L112" s="9">
        <v>0</v>
      </c>
      <c r="M112" s="7"/>
      <c r="N112" s="9">
        <f t="shared" si="11"/>
        <v>0</v>
      </c>
      <c r="O112" s="9"/>
      <c r="P112" s="9"/>
      <c r="Q112" s="8"/>
      <c r="R112" s="9" t="str">
        <f t="shared" si="12"/>
        <v>CALL inserirAlternativa(0$$$!!!!!!$$$);</v>
      </c>
      <c r="S112" s="7"/>
      <c r="T112" s="9">
        <f t="shared" si="13"/>
        <v>0</v>
      </c>
      <c r="U112" s="9"/>
      <c r="V112" s="9"/>
      <c r="W112" s="8"/>
      <c r="X112" s="9" t="str">
        <f t="shared" si="14"/>
        <v>CALL inserirAlternativa(0$$$!!!!!!$$$);</v>
      </c>
      <c r="Y112" s="7"/>
      <c r="Z112" s="9">
        <f t="shared" si="15"/>
        <v>0</v>
      </c>
      <c r="AA112" s="9"/>
      <c r="AB112" s="9"/>
      <c r="AC112" s="8"/>
      <c r="AD112" s="9" t="str">
        <f t="shared" si="16"/>
        <v>CALL inserirAlternativa(0$$$!!!!!!$$$);</v>
      </c>
      <c r="AE112" s="7"/>
      <c r="AF112" s="9">
        <f t="shared" si="17"/>
        <v>0</v>
      </c>
      <c r="AG112" s="9"/>
      <c r="AH112" s="9"/>
      <c r="AI112" s="8"/>
      <c r="AJ112" s="9" t="str">
        <f t="shared" si="18"/>
        <v>CALL inserirAlternativa(0$$$!!!!!!$$$);</v>
      </c>
    </row>
    <row r="113" spans="7:36" s="1" customFormat="1" x14ac:dyDescent="0.25">
      <c r="G113" s="9"/>
      <c r="H113" s="9"/>
      <c r="I113" s="9">
        <f t="shared" si="19"/>
        <v>30</v>
      </c>
      <c r="J113" s="7"/>
      <c r="K113" s="10" t="str">
        <f t="shared" si="10"/>
        <v>CALL inserirQuestao( !aspa!  !aspa! $$$$$$30);</v>
      </c>
      <c r="L113" s="9">
        <v>0</v>
      </c>
      <c r="M113" s="7"/>
      <c r="N113" s="9">
        <f t="shared" si="11"/>
        <v>0</v>
      </c>
      <c r="O113" s="9"/>
      <c r="P113" s="9"/>
      <c r="Q113" s="8"/>
      <c r="R113" s="9" t="str">
        <f t="shared" si="12"/>
        <v>CALL inserirAlternativa(0$$$!!!!!!$$$);</v>
      </c>
      <c r="S113" s="7"/>
      <c r="T113" s="9">
        <f t="shared" si="13"/>
        <v>0</v>
      </c>
      <c r="U113" s="9"/>
      <c r="V113" s="9"/>
      <c r="W113" s="8"/>
      <c r="X113" s="9" t="str">
        <f t="shared" si="14"/>
        <v>CALL inserirAlternativa(0$$$!!!!!!$$$);</v>
      </c>
      <c r="Y113" s="7"/>
      <c r="Z113" s="9">
        <f t="shared" si="15"/>
        <v>0</v>
      </c>
      <c r="AA113" s="9"/>
      <c r="AB113" s="9"/>
      <c r="AC113" s="8"/>
      <c r="AD113" s="9" t="str">
        <f t="shared" si="16"/>
        <v>CALL inserirAlternativa(0$$$!!!!!!$$$);</v>
      </c>
      <c r="AE113" s="7"/>
      <c r="AF113" s="9">
        <f t="shared" si="17"/>
        <v>0</v>
      </c>
      <c r="AG113" s="9"/>
      <c r="AH113" s="9"/>
      <c r="AI113" s="8"/>
      <c r="AJ113" s="9" t="str">
        <f t="shared" si="18"/>
        <v>CALL inserirAlternativa(0$$$!!!!!!$$$);</v>
      </c>
    </row>
    <row r="114" spans="7:36" s="1" customFormat="1" x14ac:dyDescent="0.25">
      <c r="G114" s="9"/>
      <c r="H114" s="9"/>
      <c r="I114" s="9">
        <f t="shared" si="19"/>
        <v>30</v>
      </c>
      <c r="J114" s="7"/>
      <c r="K114" s="10" t="str">
        <f t="shared" si="10"/>
        <v>CALL inserirQuestao( !aspa!  !aspa! $$$$$$30);</v>
      </c>
      <c r="L114" s="9">
        <v>0</v>
      </c>
      <c r="M114" s="7"/>
      <c r="N114" s="9">
        <f t="shared" si="11"/>
        <v>0</v>
      </c>
      <c r="O114" s="9"/>
      <c r="P114" s="9"/>
      <c r="Q114" s="8"/>
      <c r="R114" s="9" t="str">
        <f t="shared" si="12"/>
        <v>CALL inserirAlternativa(0$$$!!!!!!$$$);</v>
      </c>
      <c r="S114" s="7"/>
      <c r="T114" s="9">
        <f t="shared" si="13"/>
        <v>0</v>
      </c>
      <c r="U114" s="9"/>
      <c r="V114" s="9"/>
      <c r="W114" s="8"/>
      <c r="X114" s="9" t="str">
        <f t="shared" si="14"/>
        <v>CALL inserirAlternativa(0$$$!!!!!!$$$);</v>
      </c>
      <c r="Y114" s="7"/>
      <c r="Z114" s="9">
        <f t="shared" si="15"/>
        <v>0</v>
      </c>
      <c r="AA114" s="9"/>
      <c r="AB114" s="9"/>
      <c r="AC114" s="8"/>
      <c r="AD114" s="9" t="str">
        <f t="shared" si="16"/>
        <v>CALL inserirAlternativa(0$$$!!!!!!$$$);</v>
      </c>
      <c r="AE114" s="7"/>
      <c r="AF114" s="9">
        <f t="shared" si="17"/>
        <v>0</v>
      </c>
      <c r="AG114" s="9"/>
      <c r="AH114" s="9"/>
      <c r="AI114" s="8"/>
      <c r="AJ114" s="9" t="str">
        <f t="shared" si="18"/>
        <v>CALL inserirAlternativa(0$$$!!!!!!$$$);</v>
      </c>
    </row>
    <row r="115" spans="7:36" s="1" customFormat="1" x14ac:dyDescent="0.25">
      <c r="G115" s="9"/>
      <c r="H115" s="9"/>
      <c r="I115" s="9">
        <f t="shared" si="19"/>
        <v>30</v>
      </c>
      <c r="J115" s="7"/>
      <c r="K115" s="10" t="str">
        <f t="shared" si="10"/>
        <v>CALL inserirQuestao( !aspa!  !aspa! $$$$$$30);</v>
      </c>
      <c r="L115" s="9">
        <v>0</v>
      </c>
      <c r="M115" s="7"/>
      <c r="N115" s="9">
        <f t="shared" si="11"/>
        <v>0</v>
      </c>
      <c r="O115" s="9"/>
      <c r="P115" s="9"/>
      <c r="Q115" s="8"/>
      <c r="R115" s="9" t="str">
        <f t="shared" si="12"/>
        <v>CALL inserirAlternativa(0$$$!!!!!!$$$);</v>
      </c>
      <c r="S115" s="7"/>
      <c r="T115" s="9">
        <f t="shared" si="13"/>
        <v>0</v>
      </c>
      <c r="U115" s="9"/>
      <c r="V115" s="9"/>
      <c r="W115" s="8"/>
      <c r="X115" s="9" t="str">
        <f t="shared" si="14"/>
        <v>CALL inserirAlternativa(0$$$!!!!!!$$$);</v>
      </c>
      <c r="Y115" s="7"/>
      <c r="Z115" s="9">
        <f t="shared" si="15"/>
        <v>0</v>
      </c>
      <c r="AA115" s="9"/>
      <c r="AB115" s="9"/>
      <c r="AC115" s="8"/>
      <c r="AD115" s="9" t="str">
        <f t="shared" si="16"/>
        <v>CALL inserirAlternativa(0$$$!!!!!!$$$);</v>
      </c>
      <c r="AE115" s="7"/>
      <c r="AF115" s="9">
        <f t="shared" si="17"/>
        <v>0</v>
      </c>
      <c r="AG115" s="9"/>
      <c r="AH115" s="9"/>
      <c r="AI115" s="8"/>
      <c r="AJ115" s="9" t="str">
        <f t="shared" si="18"/>
        <v>CALL inserirAlternativa(0$$$!!!!!!$$$);</v>
      </c>
    </row>
    <row r="116" spans="7:36" s="1" customFormat="1" x14ac:dyDescent="0.25">
      <c r="G116" s="9"/>
      <c r="H116" s="9"/>
      <c r="I116" s="9">
        <f t="shared" si="19"/>
        <v>31</v>
      </c>
      <c r="J116" s="7"/>
      <c r="K116" s="10" t="str">
        <f t="shared" si="10"/>
        <v>CALL inserirQuestao( !aspa!  !aspa! $$$$$$31);</v>
      </c>
      <c r="L116" s="9">
        <v>0</v>
      </c>
      <c r="M116" s="7"/>
      <c r="N116" s="9">
        <f t="shared" si="11"/>
        <v>0</v>
      </c>
      <c r="O116" s="9"/>
      <c r="P116" s="9"/>
      <c r="Q116" s="8"/>
      <c r="R116" s="9" t="str">
        <f t="shared" si="12"/>
        <v>CALL inserirAlternativa(0$$$!!!!!!$$$);</v>
      </c>
      <c r="S116" s="7"/>
      <c r="T116" s="9">
        <f t="shared" si="13"/>
        <v>0</v>
      </c>
      <c r="U116" s="9"/>
      <c r="V116" s="9"/>
      <c r="W116" s="8"/>
      <c r="X116" s="9" t="str">
        <f t="shared" si="14"/>
        <v>CALL inserirAlternativa(0$$$!!!!!!$$$);</v>
      </c>
      <c r="Y116" s="7"/>
      <c r="Z116" s="9">
        <f t="shared" si="15"/>
        <v>0</v>
      </c>
      <c r="AA116" s="9"/>
      <c r="AB116" s="9"/>
      <c r="AC116" s="8"/>
      <c r="AD116" s="9" t="str">
        <f t="shared" si="16"/>
        <v>CALL inserirAlternativa(0$$$!!!!!!$$$);</v>
      </c>
      <c r="AE116" s="7"/>
      <c r="AF116" s="9">
        <f t="shared" si="17"/>
        <v>0</v>
      </c>
      <c r="AG116" s="9"/>
      <c r="AH116" s="9"/>
      <c r="AI116" s="8"/>
      <c r="AJ116" s="9" t="str">
        <f t="shared" si="18"/>
        <v>CALL inserirAlternativa(0$$$!!!!!!$$$);</v>
      </c>
    </row>
    <row r="117" spans="7:36" s="1" customFormat="1" x14ac:dyDescent="0.25">
      <c r="G117" s="9"/>
      <c r="H117" s="9"/>
      <c r="I117" s="9">
        <f t="shared" si="19"/>
        <v>31</v>
      </c>
      <c r="J117" s="7"/>
      <c r="K117" s="10" t="str">
        <f t="shared" si="10"/>
        <v>CALL inserirQuestao( !aspa!  !aspa! $$$$$$31);</v>
      </c>
      <c r="L117" s="9">
        <v>0</v>
      </c>
      <c r="M117" s="7"/>
      <c r="N117" s="9">
        <f t="shared" si="11"/>
        <v>0</v>
      </c>
      <c r="O117" s="9"/>
      <c r="P117" s="9"/>
      <c r="Q117" s="8"/>
      <c r="R117" s="9" t="str">
        <f t="shared" si="12"/>
        <v>CALL inserirAlternativa(0$$$!!!!!!$$$);</v>
      </c>
      <c r="S117" s="7"/>
      <c r="T117" s="9">
        <f t="shared" si="13"/>
        <v>0</v>
      </c>
      <c r="U117" s="9"/>
      <c r="V117" s="9"/>
      <c r="W117" s="8"/>
      <c r="X117" s="9" t="str">
        <f t="shared" si="14"/>
        <v>CALL inserirAlternativa(0$$$!!!!!!$$$);</v>
      </c>
      <c r="Y117" s="7"/>
      <c r="Z117" s="9">
        <f t="shared" si="15"/>
        <v>0</v>
      </c>
      <c r="AA117" s="9"/>
      <c r="AB117" s="9"/>
      <c r="AC117" s="8"/>
      <c r="AD117" s="9" t="str">
        <f t="shared" si="16"/>
        <v>CALL inserirAlternativa(0$$$!!!!!!$$$);</v>
      </c>
      <c r="AE117" s="7"/>
      <c r="AF117" s="9">
        <f t="shared" si="17"/>
        <v>0</v>
      </c>
      <c r="AG117" s="9"/>
      <c r="AH117" s="9"/>
      <c r="AI117" s="8"/>
      <c r="AJ117" s="9" t="str">
        <f t="shared" si="18"/>
        <v>CALL inserirAlternativa(0$$$!!!!!!$$$);</v>
      </c>
    </row>
    <row r="118" spans="7:36" s="1" customFormat="1" x14ac:dyDescent="0.25">
      <c r="G118" s="9"/>
      <c r="H118" s="9"/>
      <c r="I118" s="9">
        <f t="shared" si="19"/>
        <v>31</v>
      </c>
      <c r="J118" s="7"/>
      <c r="K118" s="10" t="str">
        <f t="shared" si="10"/>
        <v>CALL inserirQuestao( !aspa!  !aspa! $$$$$$31);</v>
      </c>
      <c r="L118" s="9">
        <v>0</v>
      </c>
      <c r="M118" s="7"/>
      <c r="N118" s="9">
        <f t="shared" si="11"/>
        <v>0</v>
      </c>
      <c r="O118" s="9"/>
      <c r="P118" s="9"/>
      <c r="Q118" s="8"/>
      <c r="R118" s="9" t="str">
        <f t="shared" si="12"/>
        <v>CALL inserirAlternativa(0$$$!!!!!!$$$);</v>
      </c>
      <c r="S118" s="7"/>
      <c r="T118" s="9">
        <f t="shared" si="13"/>
        <v>0</v>
      </c>
      <c r="U118" s="9"/>
      <c r="V118" s="9"/>
      <c r="W118" s="8"/>
      <c r="X118" s="9" t="str">
        <f t="shared" si="14"/>
        <v>CALL inserirAlternativa(0$$$!!!!!!$$$);</v>
      </c>
      <c r="Y118" s="7"/>
      <c r="Z118" s="9">
        <f t="shared" si="15"/>
        <v>0</v>
      </c>
      <c r="AA118" s="9"/>
      <c r="AB118" s="9"/>
      <c r="AC118" s="8"/>
      <c r="AD118" s="9" t="str">
        <f t="shared" si="16"/>
        <v>CALL inserirAlternativa(0$$$!!!!!!$$$);</v>
      </c>
      <c r="AE118" s="7"/>
      <c r="AF118" s="9">
        <f t="shared" si="17"/>
        <v>0</v>
      </c>
      <c r="AG118" s="9"/>
      <c r="AH118" s="9"/>
      <c r="AI118" s="8"/>
      <c r="AJ118" s="9" t="str">
        <f t="shared" si="18"/>
        <v>CALL inserirAlternativa(0$$$!!!!!!$$$);</v>
      </c>
    </row>
    <row r="119" spans="7:36" s="1" customFormat="1" x14ac:dyDescent="0.25">
      <c r="G119" s="9"/>
      <c r="H119" s="9"/>
      <c r="I119" s="9">
        <f t="shared" si="19"/>
        <v>31</v>
      </c>
      <c r="J119" s="7"/>
      <c r="K119" s="10" t="str">
        <f t="shared" si="10"/>
        <v>CALL inserirQuestao( !aspa!  !aspa! $$$$$$31);</v>
      </c>
      <c r="L119" s="9">
        <v>0</v>
      </c>
      <c r="M119" s="7"/>
      <c r="N119" s="9">
        <f t="shared" si="11"/>
        <v>0</v>
      </c>
      <c r="O119" s="9"/>
      <c r="P119" s="9"/>
      <c r="Q119" s="8"/>
      <c r="R119" s="9" t="str">
        <f t="shared" si="12"/>
        <v>CALL inserirAlternativa(0$$$!!!!!!$$$);</v>
      </c>
      <c r="S119" s="7"/>
      <c r="T119" s="9">
        <f t="shared" si="13"/>
        <v>0</v>
      </c>
      <c r="U119" s="9"/>
      <c r="V119" s="9"/>
      <c r="W119" s="8"/>
      <c r="X119" s="9" t="str">
        <f t="shared" si="14"/>
        <v>CALL inserirAlternativa(0$$$!!!!!!$$$);</v>
      </c>
      <c r="Y119" s="7"/>
      <c r="Z119" s="9">
        <f t="shared" si="15"/>
        <v>0</v>
      </c>
      <c r="AA119" s="9"/>
      <c r="AB119" s="9"/>
      <c r="AC119" s="8"/>
      <c r="AD119" s="9" t="str">
        <f t="shared" si="16"/>
        <v>CALL inserirAlternativa(0$$$!!!!!!$$$);</v>
      </c>
      <c r="AE119" s="7"/>
      <c r="AF119" s="9">
        <f t="shared" si="17"/>
        <v>0</v>
      </c>
      <c r="AG119" s="9"/>
      <c r="AH119" s="9"/>
      <c r="AI119" s="8"/>
      <c r="AJ119" s="9" t="str">
        <f t="shared" si="18"/>
        <v>CALL inserirAlternativa(0$$$!!!!!!$$$);</v>
      </c>
    </row>
    <row r="120" spans="7:36" s="1" customFormat="1" ht="13" thickBot="1" x14ac:dyDescent="0.3">
      <c r="G120" s="9"/>
      <c r="H120" s="9"/>
      <c r="I120" s="9">
        <f t="shared" si="19"/>
        <v>31</v>
      </c>
      <c r="J120" s="7"/>
      <c r="K120" s="10" t="str">
        <f t="shared" si="10"/>
        <v>CALL inserirQuestao( !aspa!  !aspa! $$$$$$31);</v>
      </c>
      <c r="L120" s="9">
        <v>0</v>
      </c>
      <c r="M120" s="7"/>
      <c r="N120" s="9">
        <f t="shared" si="11"/>
        <v>0</v>
      </c>
      <c r="O120" s="9"/>
      <c r="P120" s="9"/>
      <c r="Q120" s="8"/>
      <c r="R120" s="9" t="str">
        <f t="shared" si="12"/>
        <v>CALL inserirAlternativa(0$$$!!!!!!$$$);</v>
      </c>
      <c r="S120" s="7"/>
      <c r="T120" s="9">
        <f t="shared" si="13"/>
        <v>0</v>
      </c>
      <c r="U120" s="9"/>
      <c r="V120" s="9"/>
      <c r="W120" s="8"/>
      <c r="X120" s="9" t="str">
        <f t="shared" si="14"/>
        <v>CALL inserirAlternativa(0$$$!!!!!!$$$);</v>
      </c>
      <c r="Y120" s="7"/>
      <c r="Z120" s="9">
        <f t="shared" si="15"/>
        <v>0</v>
      </c>
      <c r="AA120" s="9"/>
      <c r="AB120" s="9"/>
      <c r="AC120" s="8"/>
      <c r="AD120" s="9" t="str">
        <f t="shared" si="16"/>
        <v>CALL inserirAlternativa(0$$$!!!!!!$$$);</v>
      </c>
      <c r="AE120" s="7"/>
      <c r="AF120" s="9">
        <f t="shared" si="17"/>
        <v>0</v>
      </c>
      <c r="AG120" s="9"/>
      <c r="AH120" s="9"/>
      <c r="AI120" s="8"/>
      <c r="AJ120" s="9" t="str">
        <f t="shared" si="18"/>
        <v>CALL inserirAlternativa(0$$$!!!!!!$$$);</v>
      </c>
    </row>
    <row r="121" spans="7:36" ht="13" thickBot="1" x14ac:dyDescent="0.3">
      <c r="G121" s="25" t="s">
        <v>162</v>
      </c>
      <c r="H121" s="26">
        <v>2</v>
      </c>
      <c r="I121" s="27">
        <f t="shared" si="19"/>
        <v>32</v>
      </c>
      <c r="J121" s="7"/>
      <c r="K121" s="30" t="str">
        <f t="shared" si="10"/>
        <v>CALL inserirQuestao( !aspa! Qual das seguintes linguagens é usada principalmente para estilizar páginas da web? !aspa! $$$2$$$32);</v>
      </c>
      <c r="L121" s="27">
        <v>35</v>
      </c>
      <c r="M121" s="7"/>
      <c r="N121" s="27">
        <f t="shared" si="11"/>
        <v>35</v>
      </c>
      <c r="O121" s="25" t="s">
        <v>202</v>
      </c>
      <c r="P121" s="26">
        <v>0</v>
      </c>
      <c r="Q121" s="8"/>
      <c r="R121" s="27" t="str">
        <f t="shared" si="12"/>
        <v>CALL inserirAlternativa(35$$$!!!Python!!!$$$0);</v>
      </c>
      <c r="S121" s="7"/>
      <c r="T121" s="27">
        <f t="shared" si="13"/>
        <v>35</v>
      </c>
      <c r="U121" s="25" t="s">
        <v>237</v>
      </c>
      <c r="V121" s="26">
        <v>0</v>
      </c>
      <c r="W121" s="8"/>
      <c r="X121" s="27" t="str">
        <f t="shared" si="14"/>
        <v>CALL inserirAlternativa(35$$$!!!Java!!!$$$0);</v>
      </c>
      <c r="Y121" s="7"/>
      <c r="Z121" s="27">
        <f t="shared" si="15"/>
        <v>35</v>
      </c>
      <c r="AA121" s="25" t="s">
        <v>272</v>
      </c>
      <c r="AB121" s="26">
        <v>1</v>
      </c>
      <c r="AC121" s="8"/>
      <c r="AD121" s="27" t="str">
        <f t="shared" si="16"/>
        <v>CALL inserirAlternativa(35$$$!!!CSS!!!$$$1);</v>
      </c>
      <c r="AE121" s="7"/>
      <c r="AF121" s="27">
        <f t="shared" si="17"/>
        <v>35</v>
      </c>
      <c r="AG121" s="25" t="s">
        <v>311</v>
      </c>
      <c r="AH121" s="26">
        <v>0</v>
      </c>
      <c r="AI121" s="8"/>
      <c r="AJ121" s="27" t="str">
        <f t="shared" si="18"/>
        <v>CALL inserirAlternativa(35$$$!!!SQL!!!$$$0);</v>
      </c>
    </row>
    <row r="122" spans="7:36" ht="13" thickBot="1" x14ac:dyDescent="0.3">
      <c r="G122" s="28" t="s">
        <v>163</v>
      </c>
      <c r="H122" s="29">
        <v>1</v>
      </c>
      <c r="I122" s="27">
        <f t="shared" si="19"/>
        <v>32</v>
      </c>
      <c r="J122" s="7"/>
      <c r="K122" s="30" t="str">
        <f t="shared" si="10"/>
        <v>CALL inserirQuestao( !aspa! Qual é o propósito principal do HTML em um site? !aspa! $$$1$$$32);</v>
      </c>
      <c r="L122" s="27">
        <v>36</v>
      </c>
      <c r="M122" s="7"/>
      <c r="N122" s="27">
        <f t="shared" si="11"/>
        <v>36</v>
      </c>
      <c r="O122" s="28" t="s">
        <v>203</v>
      </c>
      <c r="P122" s="29">
        <v>0</v>
      </c>
      <c r="Q122" s="8"/>
      <c r="R122" s="27" t="str">
        <f t="shared" si="12"/>
        <v>CALL inserirAlternativa(36$$$!!!Realizar cálculos complexos!!!$$$0);</v>
      </c>
      <c r="S122" s="7"/>
      <c r="T122" s="27">
        <f t="shared" si="13"/>
        <v>36</v>
      </c>
      <c r="U122" s="28" t="s">
        <v>238</v>
      </c>
      <c r="V122" s="29">
        <v>1</v>
      </c>
      <c r="W122" s="8"/>
      <c r="X122" s="27" t="str">
        <f t="shared" si="14"/>
        <v>CALL inserirAlternativa(36$$$!!!Criar a estrutura básica das páginas web!!!$$$1);</v>
      </c>
      <c r="Y122" s="7"/>
      <c r="Z122" s="27">
        <f t="shared" si="15"/>
        <v>36</v>
      </c>
      <c r="AA122" s="28" t="s">
        <v>277</v>
      </c>
      <c r="AB122" s="29">
        <v>0</v>
      </c>
      <c r="AC122" s="8"/>
      <c r="AD122" s="27" t="str">
        <f t="shared" si="16"/>
        <v>CALL inserirAlternativa(36$$$!!!Conectar bancos de dados!!!$$$0);</v>
      </c>
      <c r="AE122" s="7"/>
      <c r="AF122" s="27">
        <f t="shared" si="17"/>
        <v>36</v>
      </c>
      <c r="AG122" s="28" t="s">
        <v>312</v>
      </c>
      <c r="AH122" s="29">
        <v>0</v>
      </c>
      <c r="AI122" s="8"/>
      <c r="AJ122" s="27" t="str">
        <f t="shared" si="18"/>
        <v>CALL inserirAlternativa(36$$$!!!Gerenciar autenticações de usuários!!!$$$0);</v>
      </c>
    </row>
    <row r="123" spans="7:36" ht="13" thickBot="1" x14ac:dyDescent="0.3">
      <c r="G123" s="28" t="s">
        <v>164</v>
      </c>
      <c r="H123" s="29">
        <v>3</v>
      </c>
      <c r="I123" s="27">
        <f t="shared" si="19"/>
        <v>32</v>
      </c>
      <c r="J123" s="7"/>
      <c r="K123" s="30" t="str">
        <f t="shared" si="10"/>
        <v>CALL inserirQuestao( !aspa! Qual é o protocolo mais comumente usado para transferir dados na web? !aspa! $$$3$$$32);</v>
      </c>
      <c r="L123" s="27">
        <v>37</v>
      </c>
      <c r="M123" s="7"/>
      <c r="N123" s="27">
        <f t="shared" si="11"/>
        <v>37</v>
      </c>
      <c r="O123" s="28" t="s">
        <v>130</v>
      </c>
      <c r="P123" s="29">
        <v>0</v>
      </c>
      <c r="Q123" s="8"/>
      <c r="R123" s="27" t="str">
        <f t="shared" si="12"/>
        <v>CALL inserirAlternativa(37$$$!!!SMTP!!!$$$0);</v>
      </c>
      <c r="S123" s="7"/>
      <c r="T123" s="27">
        <f t="shared" si="13"/>
        <v>37</v>
      </c>
      <c r="U123" s="28" t="s">
        <v>239</v>
      </c>
      <c r="V123" s="29">
        <v>1</v>
      </c>
      <c r="W123" s="8"/>
      <c r="X123" s="27" t="str">
        <f t="shared" si="14"/>
        <v>CALL inserirAlternativa(37$$$!!!HTTP!!!$$$1);</v>
      </c>
      <c r="Y123" s="7"/>
      <c r="Z123" s="27">
        <f t="shared" si="15"/>
        <v>37</v>
      </c>
      <c r="AA123" s="28" t="s">
        <v>128</v>
      </c>
      <c r="AB123" s="29">
        <v>0</v>
      </c>
      <c r="AC123" s="8"/>
      <c r="AD123" s="27" t="str">
        <f t="shared" si="16"/>
        <v>CALL inserirAlternativa(37$$$!!!FTP!!!$$$0);</v>
      </c>
      <c r="AE123" s="7"/>
      <c r="AF123" s="27">
        <f t="shared" si="17"/>
        <v>37</v>
      </c>
      <c r="AG123" s="28" t="s">
        <v>313</v>
      </c>
      <c r="AH123" s="29">
        <v>0</v>
      </c>
      <c r="AI123" s="8"/>
      <c r="AJ123" s="27" t="str">
        <f t="shared" si="18"/>
        <v>CALL inserirAlternativa(37$$$!!!POP3!!!$$$0);</v>
      </c>
    </row>
    <row r="124" spans="7:36" ht="13" thickBot="1" x14ac:dyDescent="0.3">
      <c r="G124" s="28" t="s">
        <v>165</v>
      </c>
      <c r="H124" s="29">
        <v>2</v>
      </c>
      <c r="I124" s="27">
        <f t="shared" si="19"/>
        <v>32</v>
      </c>
      <c r="J124" s="7"/>
      <c r="K124" s="30" t="str">
        <f t="shared" si="10"/>
        <v>CALL inserirQuestao( !aspa! No modelo MVC, o que o "C" representa? !aspa! $$$2$$$32);</v>
      </c>
      <c r="L124" s="27">
        <v>38</v>
      </c>
      <c r="M124" s="7"/>
      <c r="N124" s="27">
        <f t="shared" si="11"/>
        <v>38</v>
      </c>
      <c r="O124" s="28" t="s">
        <v>204</v>
      </c>
      <c r="P124" s="29">
        <v>0</v>
      </c>
      <c r="Q124" s="8"/>
      <c r="R124" s="27" t="str">
        <f t="shared" si="12"/>
        <v>CALL inserirAlternativa(38$$$!!!Configuration!!!$$$0);</v>
      </c>
      <c r="S124" s="7"/>
      <c r="T124" s="27">
        <f t="shared" si="13"/>
        <v>38</v>
      </c>
      <c r="U124" s="28" t="s">
        <v>240</v>
      </c>
      <c r="V124" s="29">
        <v>1</v>
      </c>
      <c r="W124" s="8"/>
      <c r="X124" s="27" t="str">
        <f t="shared" si="14"/>
        <v>CALL inserirAlternativa(38$$$!!!Controller!!!$$$1);</v>
      </c>
      <c r="Y124" s="7"/>
      <c r="Z124" s="27">
        <f t="shared" si="15"/>
        <v>38</v>
      </c>
      <c r="AA124" s="28" t="s">
        <v>278</v>
      </c>
      <c r="AB124" s="29">
        <v>0</v>
      </c>
      <c r="AC124" s="8"/>
      <c r="AD124" s="27" t="str">
        <f t="shared" si="16"/>
        <v>CALL inserirAlternativa(38$$$!!!Content!!!$$$0);</v>
      </c>
      <c r="AE124" s="7"/>
      <c r="AF124" s="27">
        <f t="shared" si="17"/>
        <v>38</v>
      </c>
      <c r="AG124" s="28" t="s">
        <v>314</v>
      </c>
      <c r="AH124" s="29">
        <v>0</v>
      </c>
      <c r="AI124" s="8"/>
      <c r="AJ124" s="27" t="str">
        <f t="shared" si="18"/>
        <v>CALL inserirAlternativa(38$$$!!!Component!!!$$$0);</v>
      </c>
    </row>
    <row r="125" spans="7:36" ht="13" thickBot="1" x14ac:dyDescent="0.3">
      <c r="G125" s="28" t="s">
        <v>166</v>
      </c>
      <c r="H125" s="29">
        <v>2</v>
      </c>
      <c r="I125" s="27">
        <f t="shared" si="19"/>
        <v>32</v>
      </c>
      <c r="J125" s="7"/>
      <c r="K125" s="30" t="str">
        <f t="shared" si="10"/>
        <v>CALL inserirQuestao( !aspa! Qual das alternativas abaixo é um framework popular para desenvolvimento front-end? !aspa! $$$2$$$32);</v>
      </c>
      <c r="L125" s="27">
        <v>39</v>
      </c>
      <c r="M125" s="7"/>
      <c r="N125" s="27">
        <f t="shared" si="11"/>
        <v>39</v>
      </c>
      <c r="O125" s="28" t="s">
        <v>205</v>
      </c>
      <c r="P125" s="29">
        <v>0</v>
      </c>
      <c r="Q125" s="8"/>
      <c r="R125" s="27" t="str">
        <f t="shared" si="12"/>
        <v>CALL inserirAlternativa(39$$$!!!Django!!!$$$0);</v>
      </c>
      <c r="S125" s="7"/>
      <c r="T125" s="27">
        <f t="shared" si="13"/>
        <v>39</v>
      </c>
      <c r="U125" s="28" t="s">
        <v>241</v>
      </c>
      <c r="V125" s="29">
        <v>1</v>
      </c>
      <c r="W125" s="8"/>
      <c r="X125" s="27" t="str">
        <f t="shared" si="14"/>
        <v>CALL inserirAlternativa(39$$$!!!Bootstrap!!!$$$1);</v>
      </c>
      <c r="Y125" s="7"/>
      <c r="Z125" s="27">
        <f t="shared" si="15"/>
        <v>39</v>
      </c>
      <c r="AA125" s="28" t="s">
        <v>279</v>
      </c>
      <c r="AB125" s="29">
        <v>0</v>
      </c>
      <c r="AC125" s="8"/>
      <c r="AD125" s="27" t="str">
        <f t="shared" si="16"/>
        <v>CALL inserirAlternativa(39$$$!!!Laravel!!!$$$0);</v>
      </c>
      <c r="AE125" s="7"/>
      <c r="AF125" s="27">
        <f t="shared" si="17"/>
        <v>39</v>
      </c>
      <c r="AG125" s="28" t="s">
        <v>315</v>
      </c>
      <c r="AH125" s="29">
        <v>0</v>
      </c>
      <c r="AI125" s="8"/>
      <c r="AJ125" s="27" t="str">
        <f t="shared" si="18"/>
        <v>CALL inserirAlternativa(39$$$!!!Express!!!$$$0);</v>
      </c>
    </row>
    <row r="126" spans="7:36" ht="13" thickBot="1" x14ac:dyDescent="0.3">
      <c r="G126" s="28" t="s">
        <v>167</v>
      </c>
      <c r="H126" s="29">
        <v>2</v>
      </c>
      <c r="I126" s="27">
        <f t="shared" si="19"/>
        <v>33</v>
      </c>
      <c r="J126" s="7"/>
      <c r="K126" s="30" t="str">
        <f t="shared" si="10"/>
        <v>CALL inserirQuestao( !aspa! Qual das seguintes linguagens é mais comumente usada para desenvolvimento de aplicativos Android nativos? !aspa! $$$2$$$33);</v>
      </c>
      <c r="L126" s="27">
        <v>40</v>
      </c>
      <c r="M126" s="7"/>
      <c r="N126" s="27">
        <f t="shared" si="11"/>
        <v>40</v>
      </c>
      <c r="O126" s="28" t="s">
        <v>206</v>
      </c>
      <c r="P126" s="29">
        <v>0</v>
      </c>
      <c r="Q126" s="8"/>
      <c r="R126" s="27" t="str">
        <f t="shared" si="12"/>
        <v>CALL inserirAlternativa(40$$$!!!Swift!!!$$$0);</v>
      </c>
      <c r="S126" s="7"/>
      <c r="T126" s="27">
        <f t="shared" si="13"/>
        <v>40</v>
      </c>
      <c r="U126" s="28" t="s">
        <v>242</v>
      </c>
      <c r="V126" s="29">
        <v>1</v>
      </c>
      <c r="W126" s="8"/>
      <c r="X126" s="27" t="str">
        <f t="shared" si="14"/>
        <v>CALL inserirAlternativa(40$$$!!!Kotlin!!!$$$1);</v>
      </c>
      <c r="Y126" s="7"/>
      <c r="Z126" s="27">
        <f t="shared" si="15"/>
        <v>40</v>
      </c>
      <c r="AA126" s="28" t="s">
        <v>280</v>
      </c>
      <c r="AB126" s="29">
        <v>0</v>
      </c>
      <c r="AC126" s="8"/>
      <c r="AD126" s="27" t="str">
        <f t="shared" si="16"/>
        <v>CALL inserirAlternativa(40$$$!!!Ruby!!!$$$0);</v>
      </c>
      <c r="AE126" s="7"/>
      <c r="AF126" s="27">
        <f t="shared" si="17"/>
        <v>40</v>
      </c>
      <c r="AG126" s="28" t="s">
        <v>316</v>
      </c>
      <c r="AH126" s="29">
        <v>0</v>
      </c>
      <c r="AI126" s="8"/>
      <c r="AJ126" s="27" t="str">
        <f t="shared" si="18"/>
        <v>CALL inserirAlternativa(40$$$!!!PHP!!!$$$0);</v>
      </c>
    </row>
    <row r="127" spans="7:36" ht="13" thickBot="1" x14ac:dyDescent="0.3">
      <c r="G127" s="28" t="s">
        <v>168</v>
      </c>
      <c r="H127" s="29">
        <v>1</v>
      </c>
      <c r="I127" s="27">
        <f t="shared" si="19"/>
        <v>33</v>
      </c>
      <c r="J127" s="7"/>
      <c r="K127" s="30" t="str">
        <f t="shared" si="10"/>
        <v>CALL inserirQuestao( !aspa! Qual é a função principal de um SDK (Software Development Kit) no desenvolvimento de aplicativos? !aspa! $$$1$$$33);</v>
      </c>
      <c r="L127" s="27">
        <v>41</v>
      </c>
      <c r="M127" s="7"/>
      <c r="N127" s="27">
        <f t="shared" si="11"/>
        <v>41</v>
      </c>
      <c r="O127" s="28" t="s">
        <v>207</v>
      </c>
      <c r="P127" s="29">
        <v>0</v>
      </c>
      <c r="Q127" s="8"/>
      <c r="R127" s="27" t="str">
        <f t="shared" si="12"/>
        <v>CALL inserirAlternativa(41$$$!!!Gerenciar bancos de dados!!!$$$0);</v>
      </c>
      <c r="S127" s="7"/>
      <c r="T127" s="27">
        <f t="shared" si="13"/>
        <v>41</v>
      </c>
      <c r="U127" s="28" t="s">
        <v>243</v>
      </c>
      <c r="V127" s="29">
        <v>1</v>
      </c>
      <c r="W127" s="8"/>
      <c r="X127" s="27" t="str">
        <f t="shared" si="14"/>
        <v>CALL inserirAlternativa(41$$$!!!Fornecer ferramentas e bibliotecas para criação de software!!!$$$1);</v>
      </c>
      <c r="Y127" s="7"/>
      <c r="Z127" s="27">
        <f t="shared" si="15"/>
        <v>41</v>
      </c>
      <c r="AA127" s="28" t="s">
        <v>281</v>
      </c>
      <c r="AB127" s="29">
        <v>0</v>
      </c>
      <c r="AC127" s="8"/>
      <c r="AD127" s="27" t="str">
        <f t="shared" si="16"/>
        <v>CALL inserirAlternativa(41$$$!!!Realizar testes de segurança em aplicativos!!!$$$0);</v>
      </c>
      <c r="AE127" s="7"/>
      <c r="AF127" s="27">
        <f t="shared" si="17"/>
        <v>41</v>
      </c>
      <c r="AG127" s="28" t="s">
        <v>317</v>
      </c>
      <c r="AH127" s="29">
        <v>0</v>
      </c>
      <c r="AI127" s="8"/>
      <c r="AJ127" s="27" t="str">
        <f t="shared" si="18"/>
        <v>CALL inserirAlternativa(41$$$!!!Criar interfaces gráficas diretamente no dispositivo do usuário!!!$$$0);</v>
      </c>
    </row>
    <row r="128" spans="7:36" ht="13" thickBot="1" x14ac:dyDescent="0.3">
      <c r="G128" s="28" t="s">
        <v>169</v>
      </c>
      <c r="H128" s="29">
        <v>3</v>
      </c>
      <c r="I128" s="27">
        <f t="shared" si="19"/>
        <v>33</v>
      </c>
      <c r="J128" s="7"/>
      <c r="K128" s="30" t="str">
        <f t="shared" si="10"/>
        <v>CALL inserirQuestao( !aspa! Qual dos seguintes frameworks é amplamente utilizado para desenvolvimento de aplicativos híbridos? !aspa! $$$3$$$33);</v>
      </c>
      <c r="L128" s="27">
        <v>42</v>
      </c>
      <c r="M128" s="7"/>
      <c r="N128" s="27">
        <f t="shared" si="11"/>
        <v>42</v>
      </c>
      <c r="O128" s="28" t="s">
        <v>208</v>
      </c>
      <c r="P128" s="29">
        <v>1</v>
      </c>
      <c r="Q128" s="8"/>
      <c r="R128" s="27" t="str">
        <f t="shared" si="12"/>
        <v>CALL inserirAlternativa(42$$$!!!React Native!!!$$$1);</v>
      </c>
      <c r="S128" s="7"/>
      <c r="T128" s="27">
        <f t="shared" si="13"/>
        <v>42</v>
      </c>
      <c r="U128" s="28" t="s">
        <v>244</v>
      </c>
      <c r="V128" s="29">
        <v>0</v>
      </c>
      <c r="W128" s="8"/>
      <c r="X128" s="27" t="str">
        <f t="shared" si="14"/>
        <v>CALL inserirAlternativa(42$$$!!!Spring Boot!!!$$$0);</v>
      </c>
      <c r="Y128" s="7"/>
      <c r="Z128" s="27">
        <f t="shared" si="15"/>
        <v>42</v>
      </c>
      <c r="AA128" s="28" t="s">
        <v>282</v>
      </c>
      <c r="AB128" s="29">
        <v>0</v>
      </c>
      <c r="AC128" s="8"/>
      <c r="AD128" s="27" t="str">
        <f t="shared" si="16"/>
        <v>CALL inserirAlternativa(42$$$!!!Angular!!!$$$0);</v>
      </c>
      <c r="AE128" s="7"/>
      <c r="AF128" s="27">
        <f t="shared" si="17"/>
        <v>42</v>
      </c>
      <c r="AG128" s="28" t="s">
        <v>318</v>
      </c>
      <c r="AH128" s="29">
        <v>0</v>
      </c>
      <c r="AI128" s="8"/>
      <c r="AJ128" s="27" t="str">
        <f t="shared" si="18"/>
        <v>CALL inserirAlternativa(42$$$!!!Flask!!!$$$0);</v>
      </c>
    </row>
    <row r="129" spans="7:36" ht="13" thickBot="1" x14ac:dyDescent="0.3">
      <c r="G129" s="28" t="s">
        <v>170</v>
      </c>
      <c r="H129" s="29">
        <v>2</v>
      </c>
      <c r="I129" s="27">
        <f t="shared" si="19"/>
        <v>33</v>
      </c>
      <c r="J129" s="7"/>
      <c r="K129" s="30" t="str">
        <f t="shared" si="10"/>
        <v>CALL inserirQuestao( !aspa! No desenvolvimento de aplicativos móveis, qual é o principal propósito do manifesto em um projeto Android? !aspa! $$$2$$$33);</v>
      </c>
      <c r="L129" s="27">
        <v>43</v>
      </c>
      <c r="M129" s="7"/>
      <c r="N129" s="27">
        <f t="shared" si="11"/>
        <v>43</v>
      </c>
      <c r="O129" s="28" t="s">
        <v>209</v>
      </c>
      <c r="P129" s="29">
        <v>1</v>
      </c>
      <c r="Q129" s="8"/>
      <c r="R129" s="27" t="str">
        <f t="shared" si="12"/>
        <v>CALL inserirAlternativa(43$$$!!!Configurar permissões, atividades e serviços do aplicativo!!!$$$1);</v>
      </c>
      <c r="S129" s="7"/>
      <c r="T129" s="27">
        <f t="shared" si="13"/>
        <v>43</v>
      </c>
      <c r="U129" s="28" t="s">
        <v>245</v>
      </c>
      <c r="V129" s="29">
        <v>0</v>
      </c>
      <c r="W129" s="8"/>
      <c r="X129" s="27" t="str">
        <f t="shared" si="14"/>
        <v>CALL inserirAlternativa(43$$$!!!Definir o design da interface do usuário!!!$$$0);</v>
      </c>
      <c r="Y129" s="7"/>
      <c r="Z129" s="27">
        <f t="shared" si="15"/>
        <v>43</v>
      </c>
      <c r="AA129" s="28" t="s">
        <v>283</v>
      </c>
      <c r="AB129" s="29">
        <v>0</v>
      </c>
      <c r="AC129" s="8"/>
      <c r="AD129" s="27" t="str">
        <f t="shared" si="16"/>
        <v>CALL inserirAlternativa(43$$$!!!Criar conexões com bancos de dados locais!!!$$$0);</v>
      </c>
      <c r="AE129" s="7"/>
      <c r="AF129" s="27">
        <f t="shared" si="17"/>
        <v>43</v>
      </c>
      <c r="AG129" s="28" t="s">
        <v>319</v>
      </c>
      <c r="AH129" s="29">
        <v>0</v>
      </c>
      <c r="AI129" s="8"/>
      <c r="AJ129" s="27" t="str">
        <f t="shared" si="18"/>
        <v>CALL inserirAlternativa(43$$$!!!Otimizar o uso de memória do dispositivo!!!$$$0);</v>
      </c>
    </row>
    <row r="130" spans="7:36" ht="13" thickBot="1" x14ac:dyDescent="0.3">
      <c r="G130" s="28" t="s">
        <v>171</v>
      </c>
      <c r="H130" s="29">
        <v>2</v>
      </c>
      <c r="I130" s="27">
        <f t="shared" si="19"/>
        <v>33</v>
      </c>
      <c r="J130" s="7"/>
      <c r="K130" s="30" t="str">
        <f t="shared" si="10"/>
        <v>CALL inserirQuestao( !aspa! Qual das alternativas abaixo é uma linguagem de marcação comumente usada para definir layouts e interfaces em aplicativos móveis? !aspa! $$$2$$$33);</v>
      </c>
      <c r="L130" s="27">
        <v>44</v>
      </c>
      <c r="M130" s="7"/>
      <c r="N130" s="27">
        <f t="shared" si="11"/>
        <v>44</v>
      </c>
      <c r="O130" s="28" t="s">
        <v>210</v>
      </c>
      <c r="P130" s="29">
        <v>0</v>
      </c>
      <c r="Q130" s="8"/>
      <c r="R130" s="27" t="str">
        <f t="shared" si="12"/>
        <v>CALL inserirAlternativa(44$$$!!!JSON!!!$$$0);</v>
      </c>
      <c r="S130" s="7"/>
      <c r="T130" s="27">
        <f t="shared" si="13"/>
        <v>44</v>
      </c>
      <c r="U130" s="28" t="s">
        <v>246</v>
      </c>
      <c r="V130" s="29">
        <v>1</v>
      </c>
      <c r="W130" s="8"/>
      <c r="X130" s="27" t="str">
        <f t="shared" si="14"/>
        <v>CALL inserirAlternativa(44$$$!!!XML!!!$$$1);</v>
      </c>
      <c r="Y130" s="7"/>
      <c r="Z130" s="27">
        <f t="shared" si="15"/>
        <v>44</v>
      </c>
      <c r="AA130" s="28" t="s">
        <v>284</v>
      </c>
      <c r="AB130" s="29">
        <v>0</v>
      </c>
      <c r="AC130" s="8"/>
      <c r="AD130" s="27" t="str">
        <f t="shared" si="16"/>
        <v>CALL inserirAlternativa(44$$$!!!YAML!!!$$$0);</v>
      </c>
      <c r="AE130" s="7"/>
      <c r="AF130" s="27">
        <f t="shared" si="17"/>
        <v>44</v>
      </c>
      <c r="AG130" s="28" t="s">
        <v>311</v>
      </c>
      <c r="AH130" s="29">
        <v>0</v>
      </c>
      <c r="AI130" s="8"/>
      <c r="AJ130" s="27" t="str">
        <f t="shared" si="18"/>
        <v>CALL inserirAlternativa(44$$$!!!SQL!!!$$$0);</v>
      </c>
    </row>
    <row r="131" spans="7:36" ht="13" thickBot="1" x14ac:dyDescent="0.3">
      <c r="G131" s="28" t="s">
        <v>172</v>
      </c>
      <c r="H131" s="29">
        <v>2</v>
      </c>
      <c r="I131" s="27">
        <f t="shared" si="19"/>
        <v>34</v>
      </c>
      <c r="J131" s="7"/>
      <c r="K131" s="30" t="str">
        <f t="shared" si="10"/>
        <v>CALL inserirQuestao( !aspa! Qual é o principal objetivo da cultura DevOps? !aspa! $$$2$$$34);</v>
      </c>
      <c r="L131" s="27">
        <v>45</v>
      </c>
      <c r="M131" s="7"/>
      <c r="N131" s="27">
        <f t="shared" si="11"/>
        <v>45</v>
      </c>
      <c r="O131" s="28" t="s">
        <v>211</v>
      </c>
      <c r="P131" s="29">
        <v>0</v>
      </c>
      <c r="Q131" s="8"/>
      <c r="R131" s="27" t="str">
        <f t="shared" si="12"/>
        <v>CALL inserirAlternativa(45$$$!!!Reduzir custos operacionais sem foco na qualidade!!!$$$0);</v>
      </c>
      <c r="S131" s="7"/>
      <c r="T131" s="27">
        <f t="shared" si="13"/>
        <v>45</v>
      </c>
      <c r="U131" s="28" t="s">
        <v>247</v>
      </c>
      <c r="V131" s="29">
        <v>0</v>
      </c>
      <c r="W131" s="8"/>
      <c r="X131" s="27" t="str">
        <f t="shared" si="14"/>
        <v>CALL inserirAlternativa(45$$$!!!Separar as equipes de desenvolvimento e operações!!!$$$0);</v>
      </c>
      <c r="Y131" s="7"/>
      <c r="Z131" s="27">
        <f t="shared" si="15"/>
        <v>45</v>
      </c>
      <c r="AA131" s="28" t="s">
        <v>285</v>
      </c>
      <c r="AB131" s="29">
        <v>1</v>
      </c>
      <c r="AC131" s="8"/>
      <c r="AD131" s="27" t="str">
        <f t="shared" si="16"/>
        <v>CALL inserirAlternativa(45$$$!!!Integrar e automatizar processos entre desenvolvimento e operações!!!$$$1);</v>
      </c>
      <c r="AE131" s="7"/>
      <c r="AF131" s="27">
        <f t="shared" si="17"/>
        <v>45</v>
      </c>
      <c r="AG131" s="28" t="s">
        <v>320</v>
      </c>
      <c r="AH131" s="29">
        <v>0</v>
      </c>
      <c r="AI131" s="8"/>
      <c r="AJ131" s="27" t="str">
        <f t="shared" si="18"/>
        <v>CALL inserirAlternativa(45$$$!!!Eliminar completamente o papel dos testes manuais!!!$$$0);</v>
      </c>
    </row>
    <row r="132" spans="7:36" ht="13" thickBot="1" x14ac:dyDescent="0.3">
      <c r="G132" s="28" t="s">
        <v>173</v>
      </c>
      <c r="H132" s="29">
        <v>1</v>
      </c>
      <c r="I132" s="27">
        <f t="shared" si="19"/>
        <v>34</v>
      </c>
      <c r="J132" s="7"/>
      <c r="K132" s="30" t="str">
        <f t="shared" ref="K132:K165" si="20">CONCATENATE(J$3, J$5, G132, J$5, J$4, H132, J$4, I132, J$6)</f>
        <v>CALL inserirQuestao( !aspa! Qual das ferramentas abaixo é amplamente usada para integração contínua (CI) em DevOps? !aspa! $$$1$$$34);</v>
      </c>
      <c r="L132" s="27">
        <v>46</v>
      </c>
      <c r="M132" s="7"/>
      <c r="N132" s="27">
        <f t="shared" ref="N132:N165" si="21">$L132</f>
        <v>46</v>
      </c>
      <c r="O132" s="28" t="s">
        <v>212</v>
      </c>
      <c r="P132" s="29">
        <v>1</v>
      </c>
      <c r="Q132" s="8"/>
      <c r="R132" s="27" t="str">
        <f t="shared" ref="R132:R165" si="22">CONCATENATE(Q$3, N132, Q$4, Q$6, O132, Q$6, Q$4, P132,Q$5,)</f>
        <v>CALL inserirAlternativa(46$$$!!!Jenkins!!!$$$1);</v>
      </c>
      <c r="S132" s="7"/>
      <c r="T132" s="27">
        <f t="shared" ref="T132:T165" si="23">$L132</f>
        <v>46</v>
      </c>
      <c r="U132" s="28" t="s">
        <v>248</v>
      </c>
      <c r="V132" s="29">
        <v>0</v>
      </c>
      <c r="W132" s="8"/>
      <c r="X132" s="27" t="str">
        <f t="shared" ref="X132:X165" si="24">CONCATENATE(W$3, T132, W$4, W$6, U132, W$6, W$4, V132,W$5,)</f>
        <v>CALL inserirAlternativa(46$$$!!!Postman!!!$$$0);</v>
      </c>
      <c r="Y132" s="7"/>
      <c r="Z132" s="27">
        <f t="shared" ref="Z132:Z165" si="25">$L132</f>
        <v>46</v>
      </c>
      <c r="AA132" s="28" t="s">
        <v>286</v>
      </c>
      <c r="AB132" s="29">
        <v>0</v>
      </c>
      <c r="AC132" s="8"/>
      <c r="AD132" s="27" t="str">
        <f t="shared" ref="AD132:AD165" si="26">CONCATENATE(AC$3, Z132, AC$4, AC$6, AA132, AC$6, AC$4, AB132,AC$5,)</f>
        <v>CALL inserirAlternativa(46$$$!!!Figma!!!$$$0);</v>
      </c>
      <c r="AE132" s="7"/>
      <c r="AF132" s="27">
        <f t="shared" ref="AF132:AF165" si="27">$L132</f>
        <v>46</v>
      </c>
      <c r="AG132" s="28" t="s">
        <v>321</v>
      </c>
      <c r="AH132" s="29">
        <v>0</v>
      </c>
      <c r="AI132" s="8"/>
      <c r="AJ132" s="27" t="str">
        <f t="shared" ref="AJ132:AJ165" si="28">CONCATENATE(AI$3, AF132, AI$4, AI$6, AG132, AI$6, AI$4, AH132,AI$5,)</f>
        <v>CALL inserirAlternativa(46$$$!!!Ansible!!!$$$0);</v>
      </c>
    </row>
    <row r="133" spans="7:36" ht="13" thickBot="1" x14ac:dyDescent="0.3">
      <c r="G133" s="28" t="s">
        <v>174</v>
      </c>
      <c r="H133" s="29">
        <v>3</v>
      </c>
      <c r="I133" s="27">
        <f t="shared" ref="I133:I165" si="29">INDEX($B$3:$B$35,INT((ROW()-1)/5)+1)</f>
        <v>34</v>
      </c>
      <c r="J133" s="7"/>
      <c r="K133" s="30" t="str">
        <f t="shared" si="20"/>
        <v>CALL inserirQuestao( !aspa! O que significa o conceito de “infraestrutura como código” (IaC) no contexto de DevOps? !aspa! $$$3$$$34);</v>
      </c>
      <c r="L133" s="27">
        <v>47</v>
      </c>
      <c r="M133" s="7"/>
      <c r="N133" s="27">
        <f t="shared" si="21"/>
        <v>47</v>
      </c>
      <c r="O133" s="28" t="s">
        <v>213</v>
      </c>
      <c r="P133" s="29">
        <v>0</v>
      </c>
      <c r="Q133" s="8"/>
      <c r="R133" s="27" t="str">
        <f t="shared" si="22"/>
        <v>CALL inserirAlternativa(47$$$!!!Automatizar o monitoramento de servidores!!!$$$0);</v>
      </c>
      <c r="S133" s="7"/>
      <c r="T133" s="27">
        <f t="shared" si="23"/>
        <v>47</v>
      </c>
      <c r="U133" s="28" t="s">
        <v>249</v>
      </c>
      <c r="V133" s="29">
        <v>1</v>
      </c>
      <c r="W133" s="8"/>
      <c r="X133" s="27" t="str">
        <f t="shared" si="24"/>
        <v>CALL inserirAlternativa(47$$$!!!Utilizar scripts para configurar e gerenciar infraestrutura!!!$$$1);</v>
      </c>
      <c r="Y133" s="7"/>
      <c r="Z133" s="27">
        <f t="shared" si="25"/>
        <v>47</v>
      </c>
      <c r="AA133" s="28" t="s">
        <v>287</v>
      </c>
      <c r="AB133" s="29">
        <v>0</v>
      </c>
      <c r="AC133" s="8"/>
      <c r="AD133" s="27" t="str">
        <f t="shared" si="26"/>
        <v>CALL inserirAlternativa(47$$$!!!Criar servidores manualmente para maior controle!!!$$$0);</v>
      </c>
      <c r="AE133" s="7"/>
      <c r="AF133" s="27">
        <f t="shared" si="27"/>
        <v>47</v>
      </c>
      <c r="AG133" s="28" t="s">
        <v>322</v>
      </c>
      <c r="AH133" s="29">
        <v>0</v>
      </c>
      <c r="AI133" s="8"/>
      <c r="AJ133" s="27" t="str">
        <f t="shared" si="28"/>
        <v>CALL inserirAlternativa(47$$$!!!Focar apenas na otimização de código do aplicativo!!!$$$0);</v>
      </c>
    </row>
    <row r="134" spans="7:36" ht="13" thickBot="1" x14ac:dyDescent="0.3">
      <c r="G134" s="28" t="s">
        <v>175</v>
      </c>
      <c r="H134" s="29">
        <v>2</v>
      </c>
      <c r="I134" s="27">
        <f t="shared" si="29"/>
        <v>34</v>
      </c>
      <c r="J134" s="7"/>
      <c r="K134" s="30" t="str">
        <f t="shared" si="20"/>
        <v>CALL inserirQuestao( !aspa! Qual das seguintes práticas é essencial no DevOps para garantir a confiabilidade do software em produção? !aspa! $$$2$$$34);</v>
      </c>
      <c r="L134" s="27">
        <v>48</v>
      </c>
      <c r="M134" s="7"/>
      <c r="N134" s="27">
        <f t="shared" si="21"/>
        <v>48</v>
      </c>
      <c r="O134" s="28" t="s">
        <v>214</v>
      </c>
      <c r="P134" s="29">
        <v>0</v>
      </c>
      <c r="Q134" s="8"/>
      <c r="R134" s="27" t="str">
        <f t="shared" si="22"/>
        <v>CALL inserirAlternativa(48$$$!!!Ignorar feedback de usuários!!!$$$0);</v>
      </c>
      <c r="S134" s="7"/>
      <c r="T134" s="27">
        <f t="shared" si="23"/>
        <v>48</v>
      </c>
      <c r="U134" s="28" t="s">
        <v>250</v>
      </c>
      <c r="V134" s="29">
        <v>0</v>
      </c>
      <c r="W134" s="8"/>
      <c r="X134" s="27" t="str">
        <f t="shared" si="24"/>
        <v>CALL inserirAlternativa(48$$$!!!Executar testes apenas antes da entrega final!!!$$$0);</v>
      </c>
      <c r="Y134" s="7"/>
      <c r="Z134" s="27">
        <f t="shared" si="25"/>
        <v>48</v>
      </c>
      <c r="AA134" s="28" t="s">
        <v>288</v>
      </c>
      <c r="AB134" s="29">
        <v>1</v>
      </c>
      <c r="AC134" s="8"/>
      <c r="AD134" s="27" t="str">
        <f t="shared" si="26"/>
        <v>CALL inserirAlternativa(48$$$!!!Monitoramento contínuo!!!$$$1);</v>
      </c>
      <c r="AE134" s="7"/>
      <c r="AF134" s="27">
        <f t="shared" si="27"/>
        <v>48</v>
      </c>
      <c r="AG134" s="28" t="s">
        <v>323</v>
      </c>
      <c r="AH134" s="29">
        <v>0</v>
      </c>
      <c r="AI134" s="8"/>
      <c r="AJ134" s="27" t="str">
        <f t="shared" si="28"/>
        <v>CALL inserirAlternativa(48$$$!!!Evitar atualizações frequentes no ambiente de produção!!!$$$0);</v>
      </c>
    </row>
    <row r="135" spans="7:36" ht="13" thickBot="1" x14ac:dyDescent="0.3">
      <c r="G135" s="28" t="s">
        <v>176</v>
      </c>
      <c r="H135" s="29">
        <v>2</v>
      </c>
      <c r="I135" s="27">
        <f t="shared" si="29"/>
        <v>34</v>
      </c>
      <c r="J135" s="7"/>
      <c r="K135" s="30" t="str">
        <f t="shared" si="20"/>
        <v>CALL inserirQuestao( !aspa! Qual ferramenta é conhecida por gerenciar e orquestrar containers em um ambiente DevOps? !aspa! $$$2$$$34);</v>
      </c>
      <c r="L135" s="27">
        <v>49</v>
      </c>
      <c r="M135" s="7"/>
      <c r="N135" s="27">
        <f t="shared" si="21"/>
        <v>49</v>
      </c>
      <c r="O135" s="28" t="s">
        <v>215</v>
      </c>
      <c r="P135" s="29">
        <v>0</v>
      </c>
      <c r="Q135" s="8"/>
      <c r="R135" s="27" t="str">
        <f t="shared" si="22"/>
        <v>CALL inserirAlternativa(49$$$!!!Docker!!!$$$0);</v>
      </c>
      <c r="S135" s="7"/>
      <c r="T135" s="27">
        <f t="shared" si="23"/>
        <v>49</v>
      </c>
      <c r="U135" s="28" t="s">
        <v>251</v>
      </c>
      <c r="V135" s="29">
        <v>1</v>
      </c>
      <c r="W135" s="8"/>
      <c r="X135" s="27" t="str">
        <f t="shared" si="24"/>
        <v>CALL inserirAlternativa(49$$$!!!Kubernetes!!!$$$1);</v>
      </c>
      <c r="Y135" s="7"/>
      <c r="Z135" s="27">
        <f t="shared" si="25"/>
        <v>49</v>
      </c>
      <c r="AA135" s="28" t="s">
        <v>289</v>
      </c>
      <c r="AB135" s="29">
        <v>0</v>
      </c>
      <c r="AC135" s="8"/>
      <c r="AD135" s="27" t="str">
        <f t="shared" si="26"/>
        <v>CALL inserirAlternativa(49$$$!!!Git!!!$$$0);</v>
      </c>
      <c r="AE135" s="7"/>
      <c r="AF135" s="27">
        <f t="shared" si="27"/>
        <v>49</v>
      </c>
      <c r="AG135" s="28" t="s">
        <v>324</v>
      </c>
      <c r="AH135" s="29">
        <v>0</v>
      </c>
      <c r="AI135" s="8"/>
      <c r="AJ135" s="27" t="str">
        <f t="shared" si="28"/>
        <v>CALL inserirAlternativa(49$$$!!!Terraform!!!$$$0);</v>
      </c>
    </row>
    <row r="136" spans="7:36" ht="13" thickBot="1" x14ac:dyDescent="0.3">
      <c r="G136" s="28" t="s">
        <v>177</v>
      </c>
      <c r="H136" s="29">
        <v>2</v>
      </c>
      <c r="I136" s="27">
        <f t="shared" si="29"/>
        <v>35</v>
      </c>
      <c r="J136" s="7"/>
      <c r="K136" s="30" t="str">
        <f t="shared" si="20"/>
        <v>CALL inserirQuestao( !aspa! Qual é o principal objetivo do desenvolvimento ágil? !aspa! $$$2$$$35);</v>
      </c>
      <c r="L136" s="27">
        <v>50</v>
      </c>
      <c r="M136" s="7"/>
      <c r="N136" s="27">
        <f t="shared" si="21"/>
        <v>50</v>
      </c>
      <c r="O136" s="28" t="s">
        <v>216</v>
      </c>
      <c r="P136" s="29">
        <v>0</v>
      </c>
      <c r="Q136" s="8"/>
      <c r="R136" s="27" t="str">
        <f t="shared" si="22"/>
        <v>CALL inserirAlternativa(50$$$!!!Garantir documentação extensa e detalhada antes do desenvolvimento!!!$$$0);</v>
      </c>
      <c r="S136" s="7"/>
      <c r="T136" s="27">
        <f t="shared" si="23"/>
        <v>50</v>
      </c>
      <c r="U136" s="28" t="s">
        <v>252</v>
      </c>
      <c r="V136" s="29">
        <v>1</v>
      </c>
      <c r="W136" s="8"/>
      <c r="X136" s="27" t="str">
        <f t="shared" si="24"/>
        <v>CALL inserirAlternativa(50$$$!!!Fornecer software funcional rapidamente e de forma iterativa!!!$$$1);</v>
      </c>
      <c r="Y136" s="7"/>
      <c r="Z136" s="27">
        <f t="shared" si="25"/>
        <v>50</v>
      </c>
      <c r="AA136" s="28" t="s">
        <v>290</v>
      </c>
      <c r="AB136" s="29">
        <v>0</v>
      </c>
      <c r="AC136" s="8"/>
      <c r="AD136" s="27" t="str">
        <f t="shared" si="26"/>
        <v>CALL inserirAlternativa(50$$$!!!Realizar entregas apenas ao final do projeto!!!$$$0);</v>
      </c>
      <c r="AE136" s="7"/>
      <c r="AF136" s="27">
        <f t="shared" si="27"/>
        <v>50</v>
      </c>
      <c r="AG136" s="28" t="s">
        <v>325</v>
      </c>
      <c r="AH136" s="29">
        <v>0</v>
      </c>
      <c r="AI136" s="8"/>
      <c r="AJ136" s="27" t="str">
        <f t="shared" si="28"/>
        <v>CALL inserirAlternativa(50$$$!!!Eliminar a comunicação entre as equipes para maior eficiência!!!$$$0);</v>
      </c>
    </row>
    <row r="137" spans="7:36" ht="13" thickBot="1" x14ac:dyDescent="0.3">
      <c r="G137" s="28" t="s">
        <v>178</v>
      </c>
      <c r="H137" s="29">
        <v>1</v>
      </c>
      <c r="I137" s="27">
        <f t="shared" si="29"/>
        <v>35</v>
      </c>
      <c r="J137" s="7"/>
      <c r="K137" s="30" t="str">
        <f t="shared" si="20"/>
        <v>CALL inserirQuestao( !aspa! O que é um Sprint no contexto do Scrum? !aspa! $$$1$$$35);</v>
      </c>
      <c r="L137" s="27">
        <v>51</v>
      </c>
      <c r="M137" s="7"/>
      <c r="N137" s="27">
        <f t="shared" si="21"/>
        <v>51</v>
      </c>
      <c r="O137" s="28" t="s">
        <v>217</v>
      </c>
      <c r="P137" s="29">
        <v>1</v>
      </c>
      <c r="Q137" s="8"/>
      <c r="R137" s="27" t="str">
        <f t="shared" si="22"/>
        <v>CALL inserirAlternativa(51$$$!!!Um período de tempo fixo para executar um conjunto de tarefas!!!$$$1);</v>
      </c>
      <c r="S137" s="7"/>
      <c r="T137" s="27">
        <f t="shared" si="23"/>
        <v>51</v>
      </c>
      <c r="U137" s="28" t="s">
        <v>253</v>
      </c>
      <c r="V137" s="29">
        <v>0</v>
      </c>
      <c r="W137" s="8"/>
      <c r="X137" s="27" t="str">
        <f t="shared" si="24"/>
        <v>CALL inserirAlternativa(51$$$!!!Um tipo de diagrama usado para mapear processos!!!$$$0);</v>
      </c>
      <c r="Y137" s="7"/>
      <c r="Z137" s="27">
        <f t="shared" si="25"/>
        <v>51</v>
      </c>
      <c r="AA137" s="28" t="s">
        <v>291</v>
      </c>
      <c r="AB137" s="29">
        <v>0</v>
      </c>
      <c r="AC137" s="8"/>
      <c r="AD137" s="27" t="str">
        <f t="shared" si="26"/>
        <v>CALL inserirAlternativa(51$$$!!!Uma técnica para priorizar bugs críticos!!!$$$0);</v>
      </c>
      <c r="AE137" s="7"/>
      <c r="AF137" s="27">
        <f t="shared" si="27"/>
        <v>51</v>
      </c>
      <c r="AG137" s="28" t="s">
        <v>326</v>
      </c>
      <c r="AH137" s="29">
        <v>0</v>
      </c>
      <c r="AI137" s="8"/>
      <c r="AJ137" s="27" t="str">
        <f t="shared" si="28"/>
        <v>CALL inserirAlternativa(51$$$!!!Uma reunião de planejamento de longo prazo!!!$$$0);</v>
      </c>
    </row>
    <row r="138" spans="7:36" ht="13" thickBot="1" x14ac:dyDescent="0.3">
      <c r="G138" s="28" t="s">
        <v>179</v>
      </c>
      <c r="H138" s="29">
        <v>3</v>
      </c>
      <c r="I138" s="27">
        <f t="shared" si="29"/>
        <v>35</v>
      </c>
      <c r="J138" s="7"/>
      <c r="K138" s="30" t="str">
        <f t="shared" si="20"/>
        <v>CALL inserirQuestao( !aspa! Qual é o papel principal do Product Owner em uma equipe ágil? !aspa! $$$3$$$35);</v>
      </c>
      <c r="L138" s="27">
        <v>52</v>
      </c>
      <c r="M138" s="7"/>
      <c r="N138" s="27">
        <f t="shared" si="21"/>
        <v>52</v>
      </c>
      <c r="O138" s="28" t="s">
        <v>218</v>
      </c>
      <c r="P138" s="29">
        <v>0</v>
      </c>
      <c r="Q138" s="8"/>
      <c r="R138" s="27" t="str">
        <f t="shared" si="22"/>
        <v>CALL inserirAlternativa(52$$$!!!Gerenciar a equipe técnica diretamente!!!$$$0);</v>
      </c>
      <c r="S138" s="7"/>
      <c r="T138" s="27">
        <f t="shared" si="23"/>
        <v>52</v>
      </c>
      <c r="U138" s="28" t="s">
        <v>254</v>
      </c>
      <c r="V138" s="29">
        <v>1</v>
      </c>
      <c r="W138" s="8"/>
      <c r="X138" s="27" t="str">
        <f t="shared" si="24"/>
        <v>CALL inserirAlternativa(52$$$!!!Priorizar e gerenciar o backlog do produto!!!$$$1);</v>
      </c>
      <c r="Y138" s="7"/>
      <c r="Z138" s="27">
        <f t="shared" si="25"/>
        <v>52</v>
      </c>
      <c r="AA138" s="28" t="s">
        <v>292</v>
      </c>
      <c r="AB138" s="29">
        <v>0</v>
      </c>
      <c r="AC138" s="8"/>
      <c r="AD138" s="27" t="str">
        <f t="shared" si="26"/>
        <v>CALL inserirAlternativa(52$$$!!!Escrever o código do software!!!$$$0);</v>
      </c>
      <c r="AE138" s="7"/>
      <c r="AF138" s="27">
        <f t="shared" si="27"/>
        <v>52</v>
      </c>
      <c r="AG138" s="28" t="s">
        <v>327</v>
      </c>
      <c r="AH138" s="29">
        <v>0</v>
      </c>
      <c r="AI138" s="8"/>
      <c r="AJ138" s="27" t="str">
        <f t="shared" si="28"/>
        <v>CALL inserirAlternativa(52$$$!!!Realizar os testes finais de qualidade!!!$$$0);</v>
      </c>
    </row>
    <row r="139" spans="7:36" ht="13" thickBot="1" x14ac:dyDescent="0.3">
      <c r="G139" s="28" t="s">
        <v>180</v>
      </c>
      <c r="H139" s="29">
        <v>2</v>
      </c>
      <c r="I139" s="27">
        <f t="shared" si="29"/>
        <v>35</v>
      </c>
      <c r="J139" s="7"/>
      <c r="K139" s="30" t="str">
        <f t="shared" si="20"/>
        <v>CALL inserirQuestao( !aspa! No manifesto ágil, qual dos seguintes valores é priorizado? !aspa! $$$2$$$35);</v>
      </c>
      <c r="L139" s="27">
        <v>53</v>
      </c>
      <c r="M139" s="7"/>
      <c r="N139" s="27">
        <f t="shared" si="21"/>
        <v>53</v>
      </c>
      <c r="O139" s="28" t="s">
        <v>219</v>
      </c>
      <c r="P139" s="29">
        <v>0</v>
      </c>
      <c r="Q139" s="8"/>
      <c r="R139" s="27" t="str">
        <f t="shared" si="22"/>
        <v>CALL inserirAlternativa(53$$$!!!Processos e ferramentas sobre indivíduos e interações!!!$$$0);</v>
      </c>
      <c r="S139" s="7"/>
      <c r="T139" s="27">
        <f t="shared" si="23"/>
        <v>53</v>
      </c>
      <c r="U139" s="28" t="s">
        <v>255</v>
      </c>
      <c r="V139" s="29">
        <v>0</v>
      </c>
      <c r="W139" s="8"/>
      <c r="X139" s="27" t="str">
        <f t="shared" si="24"/>
        <v>CALL inserirAlternativa(53$$$!!!Contratos rigorosos sobre colaboração com o cliente!!!$$$0);</v>
      </c>
      <c r="Y139" s="7"/>
      <c r="Z139" s="27">
        <f t="shared" si="25"/>
        <v>53</v>
      </c>
      <c r="AA139" s="28" t="s">
        <v>293</v>
      </c>
      <c r="AB139" s="29">
        <v>0</v>
      </c>
      <c r="AC139" s="8"/>
      <c r="AD139" s="27" t="str">
        <f t="shared" si="26"/>
        <v>CALL inserirAlternativa(53$$$!!!Responder a mudanças sobre seguir um plano!!!$$$0);</v>
      </c>
      <c r="AE139" s="7"/>
      <c r="AF139" s="27">
        <f t="shared" si="27"/>
        <v>53</v>
      </c>
      <c r="AG139" s="28" t="s">
        <v>328</v>
      </c>
      <c r="AH139" s="29">
        <v>0</v>
      </c>
      <c r="AI139" s="8"/>
      <c r="AJ139" s="27" t="str">
        <f t="shared" si="28"/>
        <v>CALL inserirAlternativa(53$$$!!!Documentação extensiva sobre software funcional!!!$$$0);</v>
      </c>
    </row>
    <row r="140" spans="7:36" ht="13" thickBot="1" x14ac:dyDescent="0.3">
      <c r="G140" s="28" t="s">
        <v>181</v>
      </c>
      <c r="H140" s="29">
        <v>2</v>
      </c>
      <c r="I140" s="27">
        <f t="shared" si="29"/>
        <v>35</v>
      </c>
      <c r="J140" s="7"/>
      <c r="K140" s="30" t="str">
        <f t="shared" si="20"/>
        <v>CALL inserirQuestao( !aspa! Qual das metodologias abaixo está alinhada aos princípios do desenvolvimento ágil? !aspa! $$$2$$$35);</v>
      </c>
      <c r="L140" s="27">
        <v>54</v>
      </c>
      <c r="M140" s="7"/>
      <c r="N140" s="27">
        <f t="shared" si="21"/>
        <v>54</v>
      </c>
      <c r="O140" s="28" t="s">
        <v>220</v>
      </c>
      <c r="P140" s="29">
        <v>0</v>
      </c>
      <c r="Q140" s="8"/>
      <c r="R140" s="27" t="str">
        <f t="shared" si="22"/>
        <v>CALL inserirAlternativa(54$$$!!!Waterfall!!!$$$0);</v>
      </c>
      <c r="S140" s="7"/>
      <c r="T140" s="27">
        <f t="shared" si="23"/>
        <v>54</v>
      </c>
      <c r="U140" s="28" t="s">
        <v>256</v>
      </c>
      <c r="V140" s="29">
        <v>1</v>
      </c>
      <c r="W140" s="8"/>
      <c r="X140" s="27" t="str">
        <f t="shared" si="24"/>
        <v>CALL inserirAlternativa(54$$$!!!Kanban!!!$$$1);</v>
      </c>
      <c r="Y140" s="7"/>
      <c r="Z140" s="27">
        <f t="shared" si="25"/>
        <v>54</v>
      </c>
      <c r="AA140" s="28" t="s">
        <v>294</v>
      </c>
      <c r="AB140" s="29">
        <v>0</v>
      </c>
      <c r="AC140" s="8"/>
      <c r="AD140" s="27" t="str">
        <f t="shared" si="26"/>
        <v>CALL inserirAlternativa(54$$$!!!PRINCE2!!!$$$0);</v>
      </c>
      <c r="AE140" s="7"/>
      <c r="AF140" s="27">
        <f t="shared" si="27"/>
        <v>54</v>
      </c>
      <c r="AG140" s="28" t="s">
        <v>329</v>
      </c>
      <c r="AH140" s="29">
        <v>0</v>
      </c>
      <c r="AI140" s="8"/>
      <c r="AJ140" s="27" t="str">
        <f t="shared" si="28"/>
        <v>CALL inserirAlternativa(54$$$!!!CMMI!!!$$$0);</v>
      </c>
    </row>
    <row r="141" spans="7:36" ht="13" thickBot="1" x14ac:dyDescent="0.3">
      <c r="G141" s="28" t="s">
        <v>182</v>
      </c>
      <c r="H141" s="29">
        <v>2</v>
      </c>
      <c r="I141" s="27">
        <f t="shared" si="29"/>
        <v>36</v>
      </c>
      <c r="J141" s="7"/>
      <c r="K141" s="30" t="str">
        <f t="shared" si="20"/>
        <v>CALL inserirQuestao( !aspa! Qual é o principal objetivo da Realidade Virtual (VR)? !aspa! $$$2$$$36);</v>
      </c>
      <c r="L141" s="27">
        <v>55</v>
      </c>
      <c r="M141" s="7"/>
      <c r="N141" s="27">
        <f t="shared" si="21"/>
        <v>55</v>
      </c>
      <c r="O141" s="28" t="s">
        <v>221</v>
      </c>
      <c r="P141" s="29">
        <v>0</v>
      </c>
      <c r="Q141" s="8"/>
      <c r="R141" s="27" t="str">
        <f t="shared" si="22"/>
        <v>CALL inserirAlternativa(55$$$!!!Criar mundos fictícios para dispositivos móveis!!!$$$0);</v>
      </c>
      <c r="S141" s="7"/>
      <c r="T141" s="27">
        <f t="shared" si="23"/>
        <v>55</v>
      </c>
      <c r="U141" s="28" t="s">
        <v>257</v>
      </c>
      <c r="V141" s="29">
        <v>0</v>
      </c>
      <c r="W141" s="8"/>
      <c r="X141" s="27" t="str">
        <f t="shared" si="24"/>
        <v>CALL inserirAlternativa(55$$$!!!Substituir completamente os dispositivos físicos!!!$$$0);</v>
      </c>
      <c r="Y141" s="7"/>
      <c r="Z141" s="27">
        <f t="shared" si="25"/>
        <v>55</v>
      </c>
      <c r="AA141" s="28" t="s">
        <v>295</v>
      </c>
      <c r="AB141" s="29">
        <v>1</v>
      </c>
      <c r="AC141" s="8"/>
      <c r="AD141" s="27" t="str">
        <f t="shared" si="26"/>
        <v>CALL inserirAlternativa(55$$$!!!Simular ambientes imersivos para interação digital!!!$$$1);</v>
      </c>
      <c r="AE141" s="7"/>
      <c r="AF141" s="27">
        <f t="shared" si="27"/>
        <v>55</v>
      </c>
      <c r="AG141" s="28" t="s">
        <v>330</v>
      </c>
      <c r="AH141" s="29">
        <v>0</v>
      </c>
      <c r="AI141" s="8"/>
      <c r="AJ141" s="27" t="str">
        <f t="shared" si="28"/>
        <v>CALL inserirAlternativa(55$$$!!!Reproduzir gráficos bidimensionais simples!!!$$$0);</v>
      </c>
    </row>
    <row r="142" spans="7:36" ht="13" thickBot="1" x14ac:dyDescent="0.3">
      <c r="G142" s="28" t="s">
        <v>183</v>
      </c>
      <c r="H142" s="29">
        <v>1</v>
      </c>
      <c r="I142" s="27">
        <f t="shared" si="29"/>
        <v>36</v>
      </c>
      <c r="J142" s="7"/>
      <c r="K142" s="30" t="str">
        <f t="shared" si="20"/>
        <v>CALL inserirQuestao( !aspa! Qual dos dispositivos abaixo é comumente usado para acessar experiências de realidade virtual? !aspa! $$$1$$$36);</v>
      </c>
      <c r="L142" s="27">
        <v>56</v>
      </c>
      <c r="M142" s="7"/>
      <c r="N142" s="27">
        <f t="shared" si="21"/>
        <v>56</v>
      </c>
      <c r="O142" s="28" t="s">
        <v>222</v>
      </c>
      <c r="P142" s="29">
        <v>0</v>
      </c>
      <c r="Q142" s="8"/>
      <c r="R142" s="27" t="str">
        <f t="shared" si="22"/>
        <v>CALL inserirAlternativa(56$$$!!!Monitor 4K!!!$$$0);</v>
      </c>
      <c r="S142" s="7"/>
      <c r="T142" s="27">
        <f t="shared" si="23"/>
        <v>56</v>
      </c>
      <c r="U142" s="28" t="s">
        <v>258</v>
      </c>
      <c r="V142" s="29">
        <v>1</v>
      </c>
      <c r="W142" s="8"/>
      <c r="X142" s="27" t="str">
        <f t="shared" si="24"/>
        <v>CALL inserirAlternativa(56$$$!!!Headset VR!!!$$$1);</v>
      </c>
      <c r="Y142" s="7"/>
      <c r="Z142" s="27">
        <f t="shared" si="25"/>
        <v>56</v>
      </c>
      <c r="AA142" s="28" t="s">
        <v>296</v>
      </c>
      <c r="AB142" s="29">
        <v>0</v>
      </c>
      <c r="AC142" s="8"/>
      <c r="AD142" s="27" t="str">
        <f t="shared" si="26"/>
        <v>CALL inserirAlternativa(56$$$!!!Teclado mecânico!!!$$$0);</v>
      </c>
      <c r="AE142" s="7"/>
      <c r="AF142" s="27">
        <f t="shared" si="27"/>
        <v>56</v>
      </c>
      <c r="AG142" s="28" t="s">
        <v>331</v>
      </c>
      <c r="AH142" s="29">
        <v>0</v>
      </c>
      <c r="AI142" s="8"/>
      <c r="AJ142" s="27" t="str">
        <f t="shared" si="28"/>
        <v>CALL inserirAlternativa(56$$$!!!Tablet!!!$$$0);</v>
      </c>
    </row>
    <row r="143" spans="7:36" ht="13" thickBot="1" x14ac:dyDescent="0.3">
      <c r="G143" s="28" t="s">
        <v>184</v>
      </c>
      <c r="H143" s="29">
        <v>3</v>
      </c>
      <c r="I143" s="27">
        <f t="shared" si="29"/>
        <v>36</v>
      </c>
      <c r="J143" s="7"/>
      <c r="K143" s="30" t="str">
        <f t="shared" si="20"/>
        <v>CALL inserirQuestao( !aspa! Qual dos seguintes campos tem aproveitado amplamente a Realidade Virtual para treinamento e simulações? !aspa! $$$3$$$36);</v>
      </c>
      <c r="L143" s="27">
        <v>57</v>
      </c>
      <c r="M143" s="7"/>
      <c r="N143" s="27">
        <f t="shared" si="21"/>
        <v>57</v>
      </c>
      <c r="O143" s="28" t="s">
        <v>223</v>
      </c>
      <c r="P143" s="29">
        <v>1</v>
      </c>
      <c r="Q143" s="8"/>
      <c r="R143" s="27" t="str">
        <f t="shared" si="22"/>
        <v>CALL inserirAlternativa(57$$$!!!Medicina!!!$$$1);</v>
      </c>
      <c r="S143" s="7"/>
      <c r="T143" s="27">
        <f t="shared" si="23"/>
        <v>57</v>
      </c>
      <c r="U143" s="28" t="s">
        <v>259</v>
      </c>
      <c r="V143" s="29">
        <v>0</v>
      </c>
      <c r="W143" s="8"/>
      <c r="X143" s="27" t="str">
        <f t="shared" si="24"/>
        <v>CALL inserirAlternativa(57$$$!!!Agricultura!!!$$$0);</v>
      </c>
      <c r="Y143" s="7"/>
      <c r="Z143" s="27">
        <f t="shared" si="25"/>
        <v>57</v>
      </c>
      <c r="AA143" s="28" t="s">
        <v>297</v>
      </c>
      <c r="AB143" s="29">
        <v>0</v>
      </c>
      <c r="AC143" s="8"/>
      <c r="AD143" s="27" t="str">
        <f t="shared" si="26"/>
        <v>CALL inserirAlternativa(57$$$!!!Contabilidade!!!$$$0);</v>
      </c>
      <c r="AE143" s="7"/>
      <c r="AF143" s="27">
        <f t="shared" si="27"/>
        <v>57</v>
      </c>
      <c r="AG143" s="28" t="s">
        <v>332</v>
      </c>
      <c r="AH143" s="29">
        <v>0</v>
      </c>
      <c r="AI143" s="8"/>
      <c r="AJ143" s="27" t="str">
        <f t="shared" si="28"/>
        <v>CALL inserirAlternativa(57$$$!!!Meteorologia!!!$$$0);</v>
      </c>
    </row>
    <row r="144" spans="7:36" ht="13" thickBot="1" x14ac:dyDescent="0.3">
      <c r="G144" s="28" t="s">
        <v>185</v>
      </c>
      <c r="H144" s="29">
        <v>2</v>
      </c>
      <c r="I144" s="27">
        <f t="shared" si="29"/>
        <v>36</v>
      </c>
      <c r="J144" s="7"/>
      <c r="K144" s="30" t="str">
        <f t="shared" si="20"/>
        <v>CALL inserirQuestao( !aspa! Em um ambiente de Realidade Virtual, o que são controladores manuais geralmente usados para fazer? !aspa! $$$2$$$36);</v>
      </c>
      <c r="L144" s="27">
        <v>58</v>
      </c>
      <c r="M144" s="7"/>
      <c r="N144" s="27">
        <f t="shared" si="21"/>
        <v>58</v>
      </c>
      <c r="O144" s="28" t="s">
        <v>224</v>
      </c>
      <c r="P144" s="29">
        <v>0</v>
      </c>
      <c r="Q144" s="8"/>
      <c r="R144" s="27" t="str">
        <f t="shared" si="22"/>
        <v>CALL inserirAlternativa(58$$$!!!Atualizar os drivers do dispositivo!!!$$$0);</v>
      </c>
      <c r="S144" s="7"/>
      <c r="T144" s="27">
        <f t="shared" si="23"/>
        <v>58</v>
      </c>
      <c r="U144" s="28" t="s">
        <v>260</v>
      </c>
      <c r="V144" s="29">
        <v>1</v>
      </c>
      <c r="W144" s="8"/>
      <c r="X144" s="27" t="str">
        <f t="shared" si="24"/>
        <v>CALL inserirAlternativa(58$$$!!!Permitir interação com o ambiente virtual!!!$$$1);</v>
      </c>
      <c r="Y144" s="7"/>
      <c r="Z144" s="27">
        <f t="shared" si="25"/>
        <v>58</v>
      </c>
      <c r="AA144" s="28" t="s">
        <v>298</v>
      </c>
      <c r="AB144" s="29">
        <v>0</v>
      </c>
      <c r="AC144" s="8"/>
      <c r="AD144" s="27" t="str">
        <f t="shared" si="26"/>
        <v>CALL inserirAlternativa(58$$$!!!Aumentar a qualidade do áudio!!!$$$0);</v>
      </c>
      <c r="AE144" s="7"/>
      <c r="AF144" s="27">
        <f t="shared" si="27"/>
        <v>58</v>
      </c>
      <c r="AG144" s="28" t="s">
        <v>333</v>
      </c>
      <c r="AH144" s="29">
        <v>0</v>
      </c>
      <c r="AI144" s="8"/>
      <c r="AJ144" s="27" t="str">
        <f t="shared" si="28"/>
        <v>CALL inserirAlternativa(58$$$!!!Reforçar a estabilidade gráfica!!!$$$0);</v>
      </c>
    </row>
    <row r="145" spans="7:36" ht="13" thickBot="1" x14ac:dyDescent="0.3">
      <c r="G145" s="28" t="s">
        <v>186</v>
      </c>
      <c r="H145" s="29">
        <v>2</v>
      </c>
      <c r="I145" s="27">
        <f t="shared" si="29"/>
        <v>36</v>
      </c>
      <c r="J145" s="7"/>
      <c r="K145" s="30" t="str">
        <f t="shared" si="20"/>
        <v>CALL inserirQuestao( !aspa! Qual é uma das tecnologias fundamentais para rastrear o movimento do usuário em VR? !aspa! $$$2$$$36);</v>
      </c>
      <c r="L145" s="27">
        <v>59</v>
      </c>
      <c r="M145" s="7"/>
      <c r="N145" s="27">
        <f t="shared" si="21"/>
        <v>59</v>
      </c>
      <c r="O145" s="28" t="s">
        <v>225</v>
      </c>
      <c r="P145" s="29">
        <v>0</v>
      </c>
      <c r="Q145" s="8"/>
      <c r="R145" s="27" t="str">
        <f t="shared" si="22"/>
        <v>CALL inserirAlternativa(59$$$!!!GPS!!!$$$0);</v>
      </c>
      <c r="S145" s="7"/>
      <c r="T145" s="27">
        <f t="shared" si="23"/>
        <v>59</v>
      </c>
      <c r="U145" s="28" t="s">
        <v>261</v>
      </c>
      <c r="V145" s="29">
        <v>1</v>
      </c>
      <c r="W145" s="8"/>
      <c r="X145" s="27" t="str">
        <f t="shared" si="24"/>
        <v>CALL inserirAlternativa(59$$$!!!Rastreamento por sensores de movimento!!!$$$1);</v>
      </c>
      <c r="Y145" s="7"/>
      <c r="Z145" s="27">
        <f t="shared" si="25"/>
        <v>59</v>
      </c>
      <c r="AA145" s="28" t="s">
        <v>299</v>
      </c>
      <c r="AB145" s="29">
        <v>0</v>
      </c>
      <c r="AC145" s="8"/>
      <c r="AD145" s="27" t="str">
        <f t="shared" si="26"/>
        <v>CALL inserirAlternativa(59$$$!!!Wi-Fi!!!$$$0);</v>
      </c>
      <c r="AE145" s="7"/>
      <c r="AF145" s="27">
        <f t="shared" si="27"/>
        <v>59</v>
      </c>
      <c r="AG145" s="28" t="s">
        <v>334</v>
      </c>
      <c r="AH145" s="29">
        <v>0</v>
      </c>
      <c r="AI145" s="8"/>
      <c r="AJ145" s="27" t="str">
        <f t="shared" si="28"/>
        <v>CALL inserirAlternativa(59$$$!!!Câmeras de vigilância!!!$$$0);</v>
      </c>
    </row>
    <row r="146" spans="7:36" ht="13" thickBot="1" x14ac:dyDescent="0.3">
      <c r="G146" s="28" t="s">
        <v>187</v>
      </c>
      <c r="H146" s="29">
        <v>2</v>
      </c>
      <c r="I146" s="27">
        <f t="shared" si="29"/>
        <v>37</v>
      </c>
      <c r="J146" s="7"/>
      <c r="K146" s="30" t="str">
        <f t="shared" si="20"/>
        <v>CALL inserirQuestao( !aspa! Qual é o principal papel de um motor de jogo (game engine) no desenvolvimento de games? !aspa! $$$2$$$37);</v>
      </c>
      <c r="L146" s="27">
        <v>60</v>
      </c>
      <c r="M146" s="7"/>
      <c r="N146" s="27">
        <f t="shared" si="21"/>
        <v>60</v>
      </c>
      <c r="O146" s="28" t="s">
        <v>226</v>
      </c>
      <c r="P146" s="29">
        <v>0</v>
      </c>
      <c r="Q146" s="8"/>
      <c r="R146" s="27" t="str">
        <f t="shared" si="22"/>
        <v>CALL inserirAlternativa(60$$$!!!Controlar o marketing e a distribuição do jogo!!!$$$0);</v>
      </c>
      <c r="S146" s="7"/>
      <c r="T146" s="27">
        <f t="shared" si="23"/>
        <v>60</v>
      </c>
      <c r="U146" s="28" t="s">
        <v>262</v>
      </c>
      <c r="V146" s="29">
        <v>1</v>
      </c>
      <c r="W146" s="8"/>
      <c r="X146" s="27" t="str">
        <f t="shared" si="24"/>
        <v>CALL inserirAlternativa(60$$$!!!Prover ferramentas para criar gráficos, física e lógica do jogo!!!$$$1);</v>
      </c>
      <c r="Y146" s="7"/>
      <c r="Z146" s="27">
        <f t="shared" si="25"/>
        <v>60</v>
      </c>
      <c r="AA146" s="28" t="s">
        <v>300</v>
      </c>
      <c r="AB146" s="29">
        <v>0</v>
      </c>
      <c r="AC146" s="8"/>
      <c r="AD146" s="27" t="str">
        <f t="shared" si="26"/>
        <v>CALL inserirAlternativa(60$$$!!!Criar as narrativas e diálogos do jogo!!!$$$0);</v>
      </c>
      <c r="AE146" s="7"/>
      <c r="AF146" s="27">
        <f t="shared" si="27"/>
        <v>60</v>
      </c>
      <c r="AG146" s="28" t="s">
        <v>335</v>
      </c>
      <c r="AH146" s="29">
        <v>0</v>
      </c>
      <c r="AI146" s="8"/>
      <c r="AJ146" s="27" t="str">
        <f t="shared" si="28"/>
        <v>CALL inserirAlternativa(60$$$!!!Garantir a compatibilidade com consoles antigos!!!$$$0);</v>
      </c>
    </row>
    <row r="147" spans="7:36" ht="13" thickBot="1" x14ac:dyDescent="0.3">
      <c r="G147" s="28" t="s">
        <v>188</v>
      </c>
      <c r="H147" s="29">
        <v>1</v>
      </c>
      <c r="I147" s="27">
        <f t="shared" si="29"/>
        <v>37</v>
      </c>
      <c r="J147" s="7"/>
      <c r="K147" s="30" t="str">
        <f t="shared" si="20"/>
        <v>CALL inserirQuestao( !aspa! Qual das linguagens é amplamente utilizada para o desenvolvimento de jogos na Unity? !aspa! $$$1$$$37);</v>
      </c>
      <c r="L147" s="27">
        <v>61</v>
      </c>
      <c r="M147" s="7"/>
      <c r="N147" s="27">
        <f t="shared" si="21"/>
        <v>61</v>
      </c>
      <c r="O147" s="28" t="s">
        <v>202</v>
      </c>
      <c r="P147" s="29">
        <v>0</v>
      </c>
      <c r="Q147" s="8"/>
      <c r="R147" s="27" t="str">
        <f t="shared" si="22"/>
        <v>CALL inserirAlternativa(61$$$!!!Python!!!$$$0);</v>
      </c>
      <c r="S147" s="7"/>
      <c r="T147" s="27">
        <f t="shared" si="23"/>
        <v>61</v>
      </c>
      <c r="U147" s="28" t="s">
        <v>263</v>
      </c>
      <c r="V147" s="29">
        <v>1</v>
      </c>
      <c r="W147" s="8"/>
      <c r="X147" s="27" t="str">
        <f t="shared" si="24"/>
        <v>CALL inserirAlternativa(61$$$!!!C#!!!$$$1);</v>
      </c>
      <c r="Y147" s="7"/>
      <c r="Z147" s="27">
        <f t="shared" si="25"/>
        <v>61</v>
      </c>
      <c r="AA147" s="28" t="s">
        <v>237</v>
      </c>
      <c r="AB147" s="29">
        <v>0</v>
      </c>
      <c r="AC147" s="8"/>
      <c r="AD147" s="27" t="str">
        <f t="shared" si="26"/>
        <v>CALL inserirAlternativa(61$$$!!!Java!!!$$$0);</v>
      </c>
      <c r="AE147" s="7"/>
      <c r="AF147" s="27">
        <f t="shared" si="27"/>
        <v>61</v>
      </c>
      <c r="AG147" s="28" t="s">
        <v>280</v>
      </c>
      <c r="AH147" s="29">
        <v>0</v>
      </c>
      <c r="AI147" s="8"/>
      <c r="AJ147" s="27" t="str">
        <f t="shared" si="28"/>
        <v>CALL inserirAlternativa(61$$$!!!Ruby!!!$$$0);</v>
      </c>
    </row>
    <row r="148" spans="7:36" ht="13" thickBot="1" x14ac:dyDescent="0.3">
      <c r="G148" s="28" t="s">
        <v>189</v>
      </c>
      <c r="H148" s="29">
        <v>3</v>
      </c>
      <c r="I148" s="27">
        <f t="shared" si="29"/>
        <v>37</v>
      </c>
      <c r="J148" s="7"/>
      <c r="K148" s="30" t="str">
        <f t="shared" si="20"/>
        <v>CALL inserirQuestao( !aspa! O que significa o conceito de renderização em tempo real nos jogos? !aspa! $$$3$$$37);</v>
      </c>
      <c r="L148" s="27">
        <v>62</v>
      </c>
      <c r="M148" s="7"/>
      <c r="N148" s="27">
        <f t="shared" si="21"/>
        <v>62</v>
      </c>
      <c r="O148" s="28" t="s">
        <v>227</v>
      </c>
      <c r="P148" s="29">
        <v>0</v>
      </c>
      <c r="Q148" s="8"/>
      <c r="R148" s="27" t="str">
        <f t="shared" si="22"/>
        <v>CALL inserirAlternativa(62$$$!!!Gráficos são processados previamente e armazenados em arquivos!!!$$$0);</v>
      </c>
      <c r="S148" s="7"/>
      <c r="T148" s="27">
        <f t="shared" si="23"/>
        <v>62</v>
      </c>
      <c r="U148" s="28" t="s">
        <v>264</v>
      </c>
      <c r="V148" s="29">
        <v>1</v>
      </c>
      <c r="W148" s="8"/>
      <c r="X148" s="27" t="str">
        <f t="shared" si="24"/>
        <v>CALL inserirAlternativa(62$$$!!!Os gráficos do jogo são gerados instantaneamente durante a execução!!!$$$1);</v>
      </c>
      <c r="Y148" s="7"/>
      <c r="Z148" s="27">
        <f t="shared" si="25"/>
        <v>62</v>
      </c>
      <c r="AA148" s="28" t="s">
        <v>301</v>
      </c>
      <c r="AB148" s="29">
        <v>0</v>
      </c>
      <c r="AC148" s="8"/>
      <c r="AD148" s="27" t="str">
        <f t="shared" si="26"/>
        <v>CALL inserirAlternativa(62$$$!!!Todas as texturas do jogo são criadas em tempo recorde antes do lançamento!!!$$$0);</v>
      </c>
      <c r="AE148" s="7"/>
      <c r="AF148" s="27">
        <f t="shared" si="27"/>
        <v>62</v>
      </c>
      <c r="AG148" s="28" t="s">
        <v>336</v>
      </c>
      <c r="AH148" s="29">
        <v>0</v>
      </c>
      <c r="AI148" s="8"/>
      <c r="AJ148" s="27" t="str">
        <f t="shared" si="28"/>
        <v>CALL inserirAlternativa(62$$$!!!Imagens são transmitidas ao vivo para o jogador!!!$$$0);</v>
      </c>
    </row>
    <row r="149" spans="7:36" ht="13" thickBot="1" x14ac:dyDescent="0.3">
      <c r="G149" s="28" t="s">
        <v>190</v>
      </c>
      <c r="H149" s="29">
        <v>2</v>
      </c>
      <c r="I149" s="27">
        <f t="shared" si="29"/>
        <v>37</v>
      </c>
      <c r="J149" s="7"/>
      <c r="K149" s="30" t="str">
        <f t="shared" si="20"/>
        <v>CALL inserirQuestao( !aspa! Qual das seguintes áreas é essencial para criar personagens e ambientes 3D em um jogo? !aspa! $$$2$$$37);</v>
      </c>
      <c r="L149" s="27">
        <v>63</v>
      </c>
      <c r="M149" s="7"/>
      <c r="N149" s="27">
        <f t="shared" si="21"/>
        <v>63</v>
      </c>
      <c r="O149" s="28" t="s">
        <v>228</v>
      </c>
      <c r="P149" s="29">
        <v>1</v>
      </c>
      <c r="Q149" s="8"/>
      <c r="R149" s="27" t="str">
        <f t="shared" si="22"/>
        <v>CALL inserirAlternativa(63$$$!!!Modelagem 3D!!!$$$1);</v>
      </c>
      <c r="S149" s="7"/>
      <c r="T149" s="27">
        <f t="shared" si="23"/>
        <v>63</v>
      </c>
      <c r="U149" s="28" t="s">
        <v>265</v>
      </c>
      <c r="V149" s="29">
        <v>0</v>
      </c>
      <c r="W149" s="8"/>
      <c r="X149" s="27" t="str">
        <f t="shared" si="24"/>
        <v>CALL inserirAlternativa(63$$$!!!Testes de qualidade!!!$$$0);</v>
      </c>
      <c r="Y149" s="7"/>
      <c r="Z149" s="27">
        <f t="shared" si="25"/>
        <v>63</v>
      </c>
      <c r="AA149" s="28" t="s">
        <v>302</v>
      </c>
      <c r="AB149" s="29">
        <v>0</v>
      </c>
      <c r="AC149" s="8"/>
      <c r="AD149" s="27" t="str">
        <f t="shared" si="26"/>
        <v>CALL inserirAlternativa(63$$$!!!Design de interface!!!$$$0);</v>
      </c>
      <c r="AE149" s="7"/>
      <c r="AF149" s="27">
        <f t="shared" si="27"/>
        <v>63</v>
      </c>
      <c r="AG149" s="28" t="s">
        <v>337</v>
      </c>
      <c r="AH149" s="29">
        <v>0</v>
      </c>
      <c r="AI149" s="8"/>
      <c r="AJ149" s="27" t="str">
        <f t="shared" si="28"/>
        <v>CALL inserirAlternativa(63$$$!!!Codificação em banco de dados!!!$$$0);</v>
      </c>
    </row>
    <row r="150" spans="7:36" ht="13" thickBot="1" x14ac:dyDescent="0.3">
      <c r="G150" s="28" t="s">
        <v>191</v>
      </c>
      <c r="H150" s="29">
        <v>2</v>
      </c>
      <c r="I150" s="27">
        <f t="shared" si="29"/>
        <v>37</v>
      </c>
      <c r="J150" s="7"/>
      <c r="K150" s="30" t="str">
        <f t="shared" si="20"/>
        <v>CALL inserirQuestao( !aspa! Qual é um dos frameworks ou motores mais usados para o desenvolvimento de jogos 2D e 3D? !aspa! $$$2$$$37);</v>
      </c>
      <c r="L150" s="27">
        <v>64</v>
      </c>
      <c r="M150" s="7"/>
      <c r="N150" s="27">
        <f t="shared" si="21"/>
        <v>64</v>
      </c>
      <c r="O150" s="28" t="s">
        <v>205</v>
      </c>
      <c r="P150" s="29">
        <v>0</v>
      </c>
      <c r="Q150" s="8"/>
      <c r="R150" s="27" t="str">
        <f t="shared" si="22"/>
        <v>CALL inserirAlternativa(64$$$!!!Django!!!$$$0);</v>
      </c>
      <c r="S150" s="7"/>
      <c r="T150" s="27">
        <f t="shared" si="23"/>
        <v>64</v>
      </c>
      <c r="U150" s="28" t="s">
        <v>266</v>
      </c>
      <c r="V150" s="29">
        <v>1</v>
      </c>
      <c r="W150" s="8"/>
      <c r="X150" s="27" t="str">
        <f t="shared" si="24"/>
        <v>CALL inserirAlternativa(64$$$!!!Unreal Engine!!!$$$1);</v>
      </c>
      <c r="Y150" s="7"/>
      <c r="Z150" s="27">
        <f t="shared" si="25"/>
        <v>64</v>
      </c>
      <c r="AA150" s="28" t="s">
        <v>282</v>
      </c>
      <c r="AB150" s="29">
        <v>0</v>
      </c>
      <c r="AC150" s="8"/>
      <c r="AD150" s="27" t="str">
        <f t="shared" si="26"/>
        <v>CALL inserirAlternativa(64$$$!!!Angular!!!$$$0);</v>
      </c>
      <c r="AE150" s="7"/>
      <c r="AF150" s="27">
        <f t="shared" si="27"/>
        <v>64</v>
      </c>
      <c r="AG150" s="28" t="s">
        <v>318</v>
      </c>
      <c r="AH150" s="29">
        <v>0</v>
      </c>
      <c r="AI150" s="8"/>
      <c r="AJ150" s="27" t="str">
        <f t="shared" si="28"/>
        <v>CALL inserirAlternativa(64$$$!!!Flask!!!$$$0);</v>
      </c>
    </row>
    <row r="151" spans="7:36" ht="13" thickBot="1" x14ac:dyDescent="0.3">
      <c r="G151" s="28" t="s">
        <v>192</v>
      </c>
      <c r="H151" s="29">
        <v>2</v>
      </c>
      <c r="I151" s="27">
        <f t="shared" si="29"/>
        <v>38</v>
      </c>
      <c r="J151" s="7"/>
      <c r="K151" s="30" t="str">
        <f t="shared" si="20"/>
        <v>CALL inserirQuestao( !aspa! Qual é o objetivo principal da arquitetura de software em um sistema? !aspa! $$$2$$$38);</v>
      </c>
      <c r="L151" s="27">
        <v>65</v>
      </c>
      <c r="M151" s="7"/>
      <c r="N151" s="27">
        <f t="shared" si="21"/>
        <v>65</v>
      </c>
      <c r="O151" s="28" t="s">
        <v>229</v>
      </c>
      <c r="P151" s="29">
        <v>0</v>
      </c>
      <c r="Q151" s="8"/>
      <c r="R151" s="27" t="str">
        <f t="shared" si="22"/>
        <v>CALL inserirAlternativa(65$$$!!!Garantir apenas a funcionalidade básica do software!!!$$$0);</v>
      </c>
      <c r="S151" s="7"/>
      <c r="T151" s="27">
        <f t="shared" si="23"/>
        <v>65</v>
      </c>
      <c r="U151" s="28" t="s">
        <v>267</v>
      </c>
      <c r="V151" s="29">
        <v>1</v>
      </c>
      <c r="W151" s="8"/>
      <c r="X151" s="27" t="str">
        <f t="shared" si="24"/>
        <v>CALL inserirAlternativa(65$$$!!!Organizar componentes para facilitar manutenção e escalabilidade!!!$$$1);</v>
      </c>
      <c r="Y151" s="7"/>
      <c r="Z151" s="27">
        <f t="shared" si="25"/>
        <v>65</v>
      </c>
      <c r="AA151" s="28" t="s">
        <v>303</v>
      </c>
      <c r="AB151" s="29">
        <v>0</v>
      </c>
      <c r="AC151" s="8"/>
      <c r="AD151" s="27" t="str">
        <f t="shared" si="26"/>
        <v>CALL inserirAlternativa(65$$$!!!Criar interfaces gráficas detalhadas!!!$$$0);</v>
      </c>
      <c r="AE151" s="7"/>
      <c r="AF151" s="27">
        <f t="shared" si="27"/>
        <v>65</v>
      </c>
      <c r="AG151" s="28" t="s">
        <v>338</v>
      </c>
      <c r="AH151" s="29">
        <v>0</v>
      </c>
      <c r="AI151" s="8"/>
      <c r="AJ151" s="27" t="str">
        <f t="shared" si="28"/>
        <v>CALL inserirAlternativa(65$$$!!!Focar exclusivamente na otimização de performance!!!$$$0);</v>
      </c>
    </row>
    <row r="152" spans="7:36" ht="13" thickBot="1" x14ac:dyDescent="0.3">
      <c r="G152" s="28" t="s">
        <v>193</v>
      </c>
      <c r="H152" s="29">
        <v>1</v>
      </c>
      <c r="I152" s="27">
        <f t="shared" si="29"/>
        <v>38</v>
      </c>
      <c r="J152" s="7"/>
      <c r="K152" s="30" t="str">
        <f t="shared" si="20"/>
        <v>CALL inserirQuestao( !aspa! Qual das seguintes arquiteturas é baseada em serviços independentes que se comunicam entre si? !aspa! $$$1$$$38);</v>
      </c>
      <c r="L152" s="27">
        <v>66</v>
      </c>
      <c r="M152" s="7"/>
      <c r="N152" s="27">
        <f t="shared" si="21"/>
        <v>66</v>
      </c>
      <c r="O152" s="28" t="s">
        <v>230</v>
      </c>
      <c r="P152" s="29">
        <v>0</v>
      </c>
      <c r="Q152" s="8"/>
      <c r="R152" s="27" t="str">
        <f t="shared" si="22"/>
        <v>CALL inserirAlternativa(66$$$!!!Monolítica!!!$$$0);</v>
      </c>
      <c r="S152" s="7"/>
      <c r="T152" s="27">
        <f t="shared" si="23"/>
        <v>66</v>
      </c>
      <c r="U152" s="28" t="s">
        <v>268</v>
      </c>
      <c r="V152" s="29">
        <v>1</v>
      </c>
      <c r="W152" s="8"/>
      <c r="X152" s="27" t="str">
        <f t="shared" si="24"/>
        <v>CALL inserirAlternativa(66$$$!!!Microservices!!!$$$1);</v>
      </c>
      <c r="Y152" s="7"/>
      <c r="Z152" s="27">
        <f t="shared" si="25"/>
        <v>66</v>
      </c>
      <c r="AA152" s="28" t="s">
        <v>304</v>
      </c>
      <c r="AB152" s="29">
        <v>0</v>
      </c>
      <c r="AC152" s="8"/>
      <c r="AD152" s="27" t="str">
        <f t="shared" si="26"/>
        <v>CALL inserirAlternativa(66$$$!!!MVC!!!$$$0);</v>
      </c>
      <c r="AE152" s="7"/>
      <c r="AF152" s="27">
        <f t="shared" si="27"/>
        <v>66</v>
      </c>
      <c r="AG152" s="28" t="s">
        <v>339</v>
      </c>
      <c r="AH152" s="29">
        <v>0</v>
      </c>
      <c r="AI152" s="8"/>
      <c r="AJ152" s="27" t="str">
        <f t="shared" si="28"/>
        <v>CALL inserirAlternativa(66$$$!!!Cliente-servidor!!!$$$0);</v>
      </c>
    </row>
    <row r="153" spans="7:36" ht="13" thickBot="1" x14ac:dyDescent="0.3">
      <c r="G153" s="28" t="s">
        <v>194</v>
      </c>
      <c r="H153" s="29">
        <v>3</v>
      </c>
      <c r="I153" s="27">
        <f t="shared" si="29"/>
        <v>38</v>
      </c>
      <c r="J153" s="7"/>
      <c r="K153" s="30" t="str">
        <f t="shared" si="20"/>
        <v>CALL inserirQuestao( !aspa! O que significa o conceito de Design Patterns na arquitetura de software? !aspa! $$$3$$$38);</v>
      </c>
      <c r="L153" s="27">
        <v>67</v>
      </c>
      <c r="M153" s="7"/>
      <c r="N153" s="27">
        <f t="shared" si="21"/>
        <v>67</v>
      </c>
      <c r="O153" s="28" t="s">
        <v>231</v>
      </c>
      <c r="P153" s="29">
        <v>1</v>
      </c>
      <c r="Q153" s="8"/>
      <c r="R153" s="27" t="str">
        <f t="shared" si="22"/>
        <v>CALL inserirAlternativa(67$$$!!!Soluções reutilizáveis para problemas recorrentes no desenvolvimento de software!!!$$$1);</v>
      </c>
      <c r="S153" s="7"/>
      <c r="T153" s="27">
        <f t="shared" si="23"/>
        <v>67</v>
      </c>
      <c r="U153" s="28" t="s">
        <v>269</v>
      </c>
      <c r="V153" s="29">
        <v>0</v>
      </c>
      <c r="W153" s="8"/>
      <c r="X153" s="27" t="str">
        <f t="shared" si="24"/>
        <v>CALL inserirAlternativa(67$$$!!!Modelos de interface gráfica padronizados!!!$$$0);</v>
      </c>
      <c r="Y153" s="7"/>
      <c r="Z153" s="27">
        <f t="shared" si="25"/>
        <v>67</v>
      </c>
      <c r="AA153" s="28" t="s">
        <v>305</v>
      </c>
      <c r="AB153" s="29">
        <v>0</v>
      </c>
      <c r="AC153" s="8"/>
      <c r="AD153" s="27" t="str">
        <f t="shared" si="26"/>
        <v>CALL inserirAlternativa(67$$$!!!Técnicas de compressão de dados!!!$$$0);</v>
      </c>
      <c r="AE153" s="7"/>
      <c r="AF153" s="27">
        <f t="shared" si="27"/>
        <v>67</v>
      </c>
      <c r="AG153" s="28" t="s">
        <v>340</v>
      </c>
      <c r="AH153" s="29">
        <v>0</v>
      </c>
      <c r="AI153" s="8"/>
      <c r="AJ153" s="27" t="str">
        <f t="shared" si="28"/>
        <v>CALL inserirAlternativa(67$$$!!!Métodos para otimizar queries em bancos de dados!!!$$$0);</v>
      </c>
    </row>
    <row r="154" spans="7:36" ht="13" thickBot="1" x14ac:dyDescent="0.3">
      <c r="G154" s="28" t="s">
        <v>195</v>
      </c>
      <c r="H154" s="29">
        <v>2</v>
      </c>
      <c r="I154" s="27">
        <f t="shared" si="29"/>
        <v>38</v>
      </c>
      <c r="J154" s="7"/>
      <c r="K154" s="30" t="str">
        <f t="shared" si="20"/>
        <v>CALL inserirQuestao( !aspa! Em uma arquitetura MVC, qual é o papel do Controller? !aspa! $$$2$$$38);</v>
      </c>
      <c r="L154" s="27">
        <v>68</v>
      </c>
      <c r="M154" s="7"/>
      <c r="N154" s="27">
        <f t="shared" si="21"/>
        <v>68</v>
      </c>
      <c r="O154" s="28" t="s">
        <v>232</v>
      </c>
      <c r="P154" s="29">
        <v>0</v>
      </c>
      <c r="Q154" s="8"/>
      <c r="R154" s="27" t="str">
        <f t="shared" si="22"/>
        <v>CALL inserirAlternativa(68$$$!!!Realizar cálculos matemáticos complexos!!!$$$0);</v>
      </c>
      <c r="S154" s="7"/>
      <c r="T154" s="27">
        <f t="shared" si="23"/>
        <v>68</v>
      </c>
      <c r="U154" s="28" t="s">
        <v>270</v>
      </c>
      <c r="V154" s="29">
        <v>0</v>
      </c>
      <c r="W154" s="8"/>
      <c r="X154" s="27" t="str">
        <f t="shared" si="24"/>
        <v>CALL inserirAlternativa(68$$$!!!Interagir com o usuário diretamente!!!$$$0);</v>
      </c>
      <c r="Y154" s="7"/>
      <c r="Z154" s="27">
        <f t="shared" si="25"/>
        <v>68</v>
      </c>
      <c r="AA154" s="28" t="s">
        <v>306</v>
      </c>
      <c r="AB154" s="29">
        <v>1</v>
      </c>
      <c r="AC154" s="8"/>
      <c r="AD154" s="27" t="str">
        <f t="shared" si="26"/>
        <v>CALL inserirAlternativa(68$$$!!!Coordenar a interação entre a View e o Model!!!$$$1);</v>
      </c>
      <c r="AE154" s="7"/>
      <c r="AF154" s="27">
        <f t="shared" si="27"/>
        <v>68</v>
      </c>
      <c r="AG154" s="28" t="s">
        <v>341</v>
      </c>
      <c r="AH154" s="29">
        <v>0</v>
      </c>
      <c r="AI154" s="8"/>
      <c r="AJ154" s="27" t="str">
        <f t="shared" si="28"/>
        <v>CALL inserirAlternativa(68$$$!!!Armazenar dados persistentes!!!$$$0);</v>
      </c>
    </row>
    <row r="155" spans="7:36" ht="13" thickBot="1" x14ac:dyDescent="0.3">
      <c r="G155" s="28" t="s">
        <v>196</v>
      </c>
      <c r="H155" s="29">
        <v>2</v>
      </c>
      <c r="I155" s="27">
        <f t="shared" si="29"/>
        <v>38</v>
      </c>
      <c r="J155" s="7"/>
      <c r="K155" s="30" t="str">
        <f t="shared" si="20"/>
        <v>CALL inserirQuestao( !aspa! Qual característica é essencial em uma arquitetura orientada a eventos? !aspa! $$$2$$$38);</v>
      </c>
      <c r="L155" s="27">
        <v>69</v>
      </c>
      <c r="M155" s="7"/>
      <c r="N155" s="27">
        <f t="shared" si="21"/>
        <v>69</v>
      </c>
      <c r="O155" s="28" t="s">
        <v>233</v>
      </c>
      <c r="P155" s="29">
        <v>0</v>
      </c>
      <c r="Q155" s="8"/>
      <c r="R155" s="27" t="str">
        <f t="shared" si="22"/>
        <v>CALL inserirAlternativa(69$$$!!!Processamento síncrono de todas as tarefas!!!$$$0);</v>
      </c>
      <c r="S155" s="7"/>
      <c r="T155" s="27">
        <f t="shared" si="23"/>
        <v>69</v>
      </c>
      <c r="U155" s="28" t="s">
        <v>271</v>
      </c>
      <c r="V155" s="29">
        <v>1</v>
      </c>
      <c r="W155" s="8"/>
      <c r="X155" s="27" t="str">
        <f t="shared" si="24"/>
        <v>CALL inserirAlternativa(69$$$!!!Reagir a notificações ou mudanças no estado do sistema!!!$$$1);</v>
      </c>
      <c r="Y155" s="7"/>
      <c r="Z155" s="27">
        <f t="shared" si="25"/>
        <v>69</v>
      </c>
      <c r="AA155" s="28" t="s">
        <v>307</v>
      </c>
      <c r="AB155" s="29">
        <v>0</v>
      </c>
      <c r="AC155" s="8"/>
      <c r="AD155" s="27" t="str">
        <f t="shared" si="26"/>
        <v>CALL inserirAlternativa(69$$$!!!Focar exclusivamente no armazenamento de dados!!!$$$0);</v>
      </c>
      <c r="AE155" s="7"/>
      <c r="AF155" s="27">
        <f t="shared" si="27"/>
        <v>69</v>
      </c>
      <c r="AG155" s="28" t="s">
        <v>342</v>
      </c>
      <c r="AH155" s="29">
        <v>0</v>
      </c>
      <c r="AI155" s="8"/>
      <c r="AJ155" s="27" t="str">
        <f t="shared" si="28"/>
        <v>CALL inserirAlternativa(69$$$!!!Evitar comunicação entre componentes!!!$$$0);</v>
      </c>
    </row>
    <row r="156" spans="7:36" ht="13" thickBot="1" x14ac:dyDescent="0.3">
      <c r="G156" s="28" t="s">
        <v>192</v>
      </c>
      <c r="H156" s="29">
        <v>2</v>
      </c>
      <c r="I156" s="27">
        <f t="shared" si="29"/>
        <v>50</v>
      </c>
      <c r="J156" s="7"/>
      <c r="K156" s="30" t="str">
        <f t="shared" si="20"/>
        <v>CALL inserirQuestao( !aspa! Qual é o objetivo principal da arquitetura de software em um sistema? !aspa! $$$2$$$50);</v>
      </c>
      <c r="L156" s="27">
        <v>70</v>
      </c>
      <c r="M156" s="7"/>
      <c r="N156" s="27">
        <f t="shared" si="21"/>
        <v>70</v>
      </c>
      <c r="O156" s="28" t="s">
        <v>229</v>
      </c>
      <c r="P156" s="29">
        <v>0</v>
      </c>
      <c r="Q156" s="8"/>
      <c r="R156" s="27" t="str">
        <f t="shared" si="22"/>
        <v>CALL inserirAlternativa(70$$$!!!Garantir apenas a funcionalidade básica do software!!!$$$0);</v>
      </c>
      <c r="S156" s="7"/>
      <c r="T156" s="27">
        <f t="shared" si="23"/>
        <v>70</v>
      </c>
      <c r="U156" s="28" t="s">
        <v>267</v>
      </c>
      <c r="V156" s="29">
        <v>1</v>
      </c>
      <c r="W156" s="8"/>
      <c r="X156" s="27" t="str">
        <f t="shared" si="24"/>
        <v>CALL inserirAlternativa(70$$$!!!Organizar componentes para facilitar manutenção e escalabilidade!!!$$$1);</v>
      </c>
      <c r="Y156" s="7"/>
      <c r="Z156" s="27">
        <f t="shared" si="25"/>
        <v>70</v>
      </c>
      <c r="AA156" s="28" t="s">
        <v>303</v>
      </c>
      <c r="AB156" s="29">
        <v>0</v>
      </c>
      <c r="AC156" s="8"/>
      <c r="AD156" s="27" t="str">
        <f t="shared" si="26"/>
        <v>CALL inserirAlternativa(70$$$!!!Criar interfaces gráficas detalhadas!!!$$$0);</v>
      </c>
      <c r="AE156" s="7"/>
      <c r="AF156" s="27">
        <f t="shared" si="27"/>
        <v>70</v>
      </c>
      <c r="AG156" s="28" t="s">
        <v>338</v>
      </c>
      <c r="AH156" s="29">
        <v>0</v>
      </c>
      <c r="AI156" s="8"/>
      <c r="AJ156" s="27" t="str">
        <f t="shared" si="28"/>
        <v>CALL inserirAlternativa(70$$$!!!Focar exclusivamente na otimização de performance!!!$$$0);</v>
      </c>
    </row>
    <row r="157" spans="7:36" ht="13" thickBot="1" x14ac:dyDescent="0.3">
      <c r="G157" s="28" t="s">
        <v>193</v>
      </c>
      <c r="H157" s="29">
        <v>1</v>
      </c>
      <c r="I157" s="27">
        <f t="shared" si="29"/>
        <v>50</v>
      </c>
      <c r="J157" s="7"/>
      <c r="K157" s="30" t="str">
        <f t="shared" si="20"/>
        <v>CALL inserirQuestao( !aspa! Qual das seguintes arquiteturas é baseada em serviços independentes que se comunicam entre si? !aspa! $$$1$$$50);</v>
      </c>
      <c r="L157" s="27">
        <v>71</v>
      </c>
      <c r="M157" s="7"/>
      <c r="N157" s="27">
        <f t="shared" si="21"/>
        <v>71</v>
      </c>
      <c r="O157" s="28" t="s">
        <v>230</v>
      </c>
      <c r="P157" s="29">
        <v>0</v>
      </c>
      <c r="Q157" s="8"/>
      <c r="R157" s="27" t="str">
        <f t="shared" si="22"/>
        <v>CALL inserirAlternativa(71$$$!!!Monolítica!!!$$$0);</v>
      </c>
      <c r="S157" s="7"/>
      <c r="T157" s="27">
        <f t="shared" si="23"/>
        <v>71</v>
      </c>
      <c r="U157" s="28" t="s">
        <v>268</v>
      </c>
      <c r="V157" s="29">
        <v>1</v>
      </c>
      <c r="W157" s="8"/>
      <c r="X157" s="27" t="str">
        <f t="shared" si="24"/>
        <v>CALL inserirAlternativa(71$$$!!!Microservices!!!$$$1);</v>
      </c>
      <c r="Y157" s="7"/>
      <c r="Z157" s="27">
        <f t="shared" si="25"/>
        <v>71</v>
      </c>
      <c r="AA157" s="28" t="s">
        <v>304</v>
      </c>
      <c r="AB157" s="29">
        <v>0</v>
      </c>
      <c r="AC157" s="8"/>
      <c r="AD157" s="27" t="str">
        <f t="shared" si="26"/>
        <v>CALL inserirAlternativa(71$$$!!!MVC!!!$$$0);</v>
      </c>
      <c r="AE157" s="7"/>
      <c r="AF157" s="27">
        <f t="shared" si="27"/>
        <v>71</v>
      </c>
      <c r="AG157" s="28" t="s">
        <v>339</v>
      </c>
      <c r="AH157" s="29">
        <v>0</v>
      </c>
      <c r="AI157" s="8"/>
      <c r="AJ157" s="27" t="str">
        <f t="shared" si="28"/>
        <v>CALL inserirAlternativa(71$$$!!!Cliente-servidor!!!$$$0);</v>
      </c>
    </row>
    <row r="158" spans="7:36" ht="13" thickBot="1" x14ac:dyDescent="0.3">
      <c r="G158" s="28" t="s">
        <v>194</v>
      </c>
      <c r="H158" s="29">
        <v>3</v>
      </c>
      <c r="I158" s="27">
        <f t="shared" si="29"/>
        <v>50</v>
      </c>
      <c r="J158" s="7"/>
      <c r="K158" s="30" t="str">
        <f t="shared" si="20"/>
        <v>CALL inserirQuestao( !aspa! O que significa o conceito de Design Patterns na arquitetura de software? !aspa! $$$3$$$50);</v>
      </c>
      <c r="L158" s="27">
        <v>72</v>
      </c>
      <c r="M158" s="7"/>
      <c r="N158" s="27">
        <f t="shared" si="21"/>
        <v>72</v>
      </c>
      <c r="O158" s="28" t="s">
        <v>231</v>
      </c>
      <c r="P158" s="29">
        <v>1</v>
      </c>
      <c r="Q158" s="8"/>
      <c r="R158" s="27" t="str">
        <f t="shared" si="22"/>
        <v>CALL inserirAlternativa(72$$$!!!Soluções reutilizáveis para problemas recorrentes no desenvolvimento de software!!!$$$1);</v>
      </c>
      <c r="S158" s="7"/>
      <c r="T158" s="27">
        <f t="shared" si="23"/>
        <v>72</v>
      </c>
      <c r="U158" s="28" t="s">
        <v>269</v>
      </c>
      <c r="V158" s="29">
        <v>0</v>
      </c>
      <c r="W158" s="8"/>
      <c r="X158" s="27" t="str">
        <f t="shared" si="24"/>
        <v>CALL inserirAlternativa(72$$$!!!Modelos de interface gráfica padronizados!!!$$$0);</v>
      </c>
      <c r="Y158" s="7"/>
      <c r="Z158" s="27">
        <f t="shared" si="25"/>
        <v>72</v>
      </c>
      <c r="AA158" s="28" t="s">
        <v>305</v>
      </c>
      <c r="AB158" s="29">
        <v>0</v>
      </c>
      <c r="AC158" s="8"/>
      <c r="AD158" s="27" t="str">
        <f t="shared" si="26"/>
        <v>CALL inserirAlternativa(72$$$!!!Técnicas de compressão de dados!!!$$$0);</v>
      </c>
      <c r="AE158" s="7"/>
      <c r="AF158" s="27">
        <f t="shared" si="27"/>
        <v>72</v>
      </c>
      <c r="AG158" s="28" t="s">
        <v>340</v>
      </c>
      <c r="AH158" s="29">
        <v>0</v>
      </c>
      <c r="AI158" s="8"/>
      <c r="AJ158" s="27" t="str">
        <f t="shared" si="28"/>
        <v>CALL inserirAlternativa(72$$$!!!Métodos para otimizar queries em bancos de dados!!!$$$0);</v>
      </c>
    </row>
    <row r="159" spans="7:36" ht="13" thickBot="1" x14ac:dyDescent="0.3">
      <c r="G159" s="28" t="s">
        <v>195</v>
      </c>
      <c r="H159" s="29">
        <v>2</v>
      </c>
      <c r="I159" s="27">
        <f t="shared" si="29"/>
        <v>50</v>
      </c>
      <c r="J159" s="7"/>
      <c r="K159" s="30" t="str">
        <f t="shared" si="20"/>
        <v>CALL inserirQuestao( !aspa! Em uma arquitetura MVC, qual é o papel do Controller? !aspa! $$$2$$$50);</v>
      </c>
      <c r="L159" s="27">
        <v>73</v>
      </c>
      <c r="M159" s="7"/>
      <c r="N159" s="27">
        <f t="shared" si="21"/>
        <v>73</v>
      </c>
      <c r="O159" s="28" t="s">
        <v>232</v>
      </c>
      <c r="P159" s="29">
        <v>0</v>
      </c>
      <c r="Q159" s="8"/>
      <c r="R159" s="27" t="str">
        <f t="shared" si="22"/>
        <v>CALL inserirAlternativa(73$$$!!!Realizar cálculos matemáticos complexos!!!$$$0);</v>
      </c>
      <c r="S159" s="7"/>
      <c r="T159" s="27">
        <f t="shared" si="23"/>
        <v>73</v>
      </c>
      <c r="U159" s="28" t="s">
        <v>270</v>
      </c>
      <c r="V159" s="29">
        <v>0</v>
      </c>
      <c r="W159" s="8"/>
      <c r="X159" s="27" t="str">
        <f t="shared" si="24"/>
        <v>CALL inserirAlternativa(73$$$!!!Interagir com o usuário diretamente!!!$$$0);</v>
      </c>
      <c r="Y159" s="7"/>
      <c r="Z159" s="27">
        <f t="shared" si="25"/>
        <v>73</v>
      </c>
      <c r="AA159" s="28" t="s">
        <v>306</v>
      </c>
      <c r="AB159" s="29">
        <v>1</v>
      </c>
      <c r="AC159" s="8"/>
      <c r="AD159" s="27" t="str">
        <f t="shared" si="26"/>
        <v>CALL inserirAlternativa(73$$$!!!Coordenar a interação entre a View e o Model!!!$$$1);</v>
      </c>
      <c r="AE159" s="7"/>
      <c r="AF159" s="27">
        <f t="shared" si="27"/>
        <v>73</v>
      </c>
      <c r="AG159" s="28" t="s">
        <v>341</v>
      </c>
      <c r="AH159" s="29">
        <v>0</v>
      </c>
      <c r="AI159" s="8"/>
      <c r="AJ159" s="27" t="str">
        <f t="shared" si="28"/>
        <v>CALL inserirAlternativa(73$$$!!!Armazenar dados persistentes!!!$$$0);</v>
      </c>
    </row>
    <row r="160" spans="7:36" ht="13" thickBot="1" x14ac:dyDescent="0.3">
      <c r="G160" s="28" t="s">
        <v>196</v>
      </c>
      <c r="H160" s="29">
        <v>2</v>
      </c>
      <c r="I160" s="27">
        <f t="shared" si="29"/>
        <v>50</v>
      </c>
      <c r="J160" s="7"/>
      <c r="K160" s="30" t="str">
        <f t="shared" si="20"/>
        <v>CALL inserirQuestao( !aspa! Qual característica é essencial em uma arquitetura orientada a eventos? !aspa! $$$2$$$50);</v>
      </c>
      <c r="L160" s="27">
        <v>74</v>
      </c>
      <c r="M160" s="7"/>
      <c r="N160" s="27">
        <f t="shared" si="21"/>
        <v>74</v>
      </c>
      <c r="O160" s="28" t="s">
        <v>233</v>
      </c>
      <c r="P160" s="29">
        <v>0</v>
      </c>
      <c r="Q160" s="8"/>
      <c r="R160" s="27" t="str">
        <f t="shared" si="22"/>
        <v>CALL inserirAlternativa(74$$$!!!Processamento síncrono de todas as tarefas!!!$$$0);</v>
      </c>
      <c r="S160" s="7"/>
      <c r="T160" s="27">
        <f t="shared" si="23"/>
        <v>74</v>
      </c>
      <c r="U160" s="28" t="s">
        <v>271</v>
      </c>
      <c r="V160" s="29">
        <v>1</v>
      </c>
      <c r="W160" s="8"/>
      <c r="X160" s="27" t="str">
        <f t="shared" si="24"/>
        <v>CALL inserirAlternativa(74$$$!!!Reagir a notificações ou mudanças no estado do sistema!!!$$$1);</v>
      </c>
      <c r="Y160" s="7"/>
      <c r="Z160" s="27">
        <f t="shared" si="25"/>
        <v>74</v>
      </c>
      <c r="AA160" s="28" t="s">
        <v>307</v>
      </c>
      <c r="AB160" s="29">
        <v>0</v>
      </c>
      <c r="AC160" s="8"/>
      <c r="AD160" s="27" t="str">
        <f t="shared" si="26"/>
        <v>CALL inserirAlternativa(74$$$!!!Focar exclusivamente no armazenamento de dados!!!$$$0);</v>
      </c>
      <c r="AE160" s="7"/>
      <c r="AF160" s="27">
        <f t="shared" si="27"/>
        <v>74</v>
      </c>
      <c r="AG160" s="28" t="s">
        <v>342</v>
      </c>
      <c r="AH160" s="29">
        <v>0</v>
      </c>
      <c r="AI160" s="8"/>
      <c r="AJ160" s="27" t="str">
        <f t="shared" si="28"/>
        <v>CALL inserirAlternativa(74$$$!!!Evitar comunicação entre componentes!!!$$$0);</v>
      </c>
    </row>
    <row r="161" spans="7:36" ht="13" thickBot="1" x14ac:dyDescent="0.3">
      <c r="G161" s="28" t="s">
        <v>197</v>
      </c>
      <c r="H161" s="29">
        <v>2</v>
      </c>
      <c r="I161" s="27">
        <f t="shared" si="29"/>
        <v>51</v>
      </c>
      <c r="J161" s="7"/>
      <c r="K161" s="30" t="str">
        <f t="shared" si="20"/>
        <v>CALL inserirQuestao( !aspa! Qual das linguagens abaixo é usada principalmente para a estruturação de páginas web no front-end? !aspa! $$$2$$$51);</v>
      </c>
      <c r="L161" s="27">
        <v>75</v>
      </c>
      <c r="M161" s="7"/>
      <c r="N161" s="27">
        <f t="shared" si="21"/>
        <v>75</v>
      </c>
      <c r="O161" s="28" t="s">
        <v>202</v>
      </c>
      <c r="P161" s="29">
        <v>0</v>
      </c>
      <c r="Q161" s="8"/>
      <c r="R161" s="27" t="str">
        <f t="shared" si="22"/>
        <v>CALL inserirAlternativa(75$$$!!!Python!!!$$$0);</v>
      </c>
      <c r="S161" s="7"/>
      <c r="T161" s="27">
        <f t="shared" si="23"/>
        <v>75</v>
      </c>
      <c r="U161" s="28" t="s">
        <v>272</v>
      </c>
      <c r="V161" s="29">
        <v>0</v>
      </c>
      <c r="W161" s="8"/>
      <c r="X161" s="27" t="str">
        <f t="shared" si="24"/>
        <v>CALL inserirAlternativa(75$$$!!!CSS!!!$$$0);</v>
      </c>
      <c r="Y161" s="7"/>
      <c r="Z161" s="27">
        <f t="shared" si="25"/>
        <v>75</v>
      </c>
      <c r="AA161" s="28" t="s">
        <v>308</v>
      </c>
      <c r="AB161" s="29">
        <v>1</v>
      </c>
      <c r="AC161" s="8"/>
      <c r="AD161" s="27" t="str">
        <f t="shared" si="26"/>
        <v>CALL inserirAlternativa(75$$$!!!HTML!!!$$$1);</v>
      </c>
      <c r="AE161" s="7"/>
      <c r="AF161" s="27">
        <f t="shared" si="27"/>
        <v>75</v>
      </c>
      <c r="AG161" s="28" t="s">
        <v>311</v>
      </c>
      <c r="AH161" s="29">
        <v>0</v>
      </c>
      <c r="AI161" s="8"/>
      <c r="AJ161" s="27" t="str">
        <f t="shared" si="28"/>
        <v>CALL inserirAlternativa(75$$$!!!SQL!!!$$$0);</v>
      </c>
    </row>
    <row r="162" spans="7:36" ht="13" thickBot="1" x14ac:dyDescent="0.3">
      <c r="G162" s="28" t="s">
        <v>198</v>
      </c>
      <c r="H162" s="29">
        <v>1</v>
      </c>
      <c r="I162" s="27">
        <f t="shared" si="29"/>
        <v>51</v>
      </c>
      <c r="J162" s="7"/>
      <c r="K162" s="30" t="str">
        <f t="shared" si="20"/>
        <v>CALL inserirQuestao( !aspa! Qual biblioteca JavaScript é popularmente usada para facilitar a manipulação do DOM? !aspa! $$$1$$$51);</v>
      </c>
      <c r="L162" s="27">
        <v>76</v>
      </c>
      <c r="M162" s="7"/>
      <c r="N162" s="27">
        <f t="shared" si="21"/>
        <v>76</v>
      </c>
      <c r="O162" s="28" t="s">
        <v>234</v>
      </c>
      <c r="P162" s="29">
        <v>0</v>
      </c>
      <c r="Q162" s="8"/>
      <c r="R162" s="27" t="str">
        <f t="shared" si="22"/>
        <v>CALL inserirAlternativa(76$$$!!!React!!!$$$0);</v>
      </c>
      <c r="S162" s="7"/>
      <c r="T162" s="27">
        <f t="shared" si="23"/>
        <v>76</v>
      </c>
      <c r="U162" s="28" t="s">
        <v>273</v>
      </c>
      <c r="V162" s="29">
        <v>1</v>
      </c>
      <c r="W162" s="8"/>
      <c r="X162" s="27" t="str">
        <f t="shared" si="24"/>
        <v>CALL inserirAlternativa(76$$$!!!jQuery!!!$$$1);</v>
      </c>
      <c r="Y162" s="7"/>
      <c r="Z162" s="27">
        <f t="shared" si="25"/>
        <v>76</v>
      </c>
      <c r="AA162" s="28" t="s">
        <v>241</v>
      </c>
      <c r="AB162" s="29">
        <v>0</v>
      </c>
      <c r="AC162" s="8"/>
      <c r="AD162" s="27" t="str">
        <f t="shared" si="26"/>
        <v>CALL inserirAlternativa(76$$$!!!Bootstrap!!!$$$0);</v>
      </c>
      <c r="AE162" s="7"/>
      <c r="AF162" s="27">
        <f t="shared" si="27"/>
        <v>76</v>
      </c>
      <c r="AG162" s="28" t="s">
        <v>318</v>
      </c>
      <c r="AH162" s="29">
        <v>0</v>
      </c>
      <c r="AI162" s="8"/>
      <c r="AJ162" s="27" t="str">
        <f t="shared" si="28"/>
        <v>CALL inserirAlternativa(76$$$!!!Flask!!!$$$0);</v>
      </c>
    </row>
    <row r="163" spans="7:36" ht="13" thickBot="1" x14ac:dyDescent="0.3">
      <c r="G163" s="28" t="s">
        <v>199</v>
      </c>
      <c r="H163" s="29">
        <v>3</v>
      </c>
      <c r="I163" s="27">
        <f t="shared" si="29"/>
        <v>51</v>
      </c>
      <c r="J163" s="7"/>
      <c r="K163" s="30" t="str">
        <f t="shared" si="20"/>
        <v>CALL inserirQuestao( !aspa! O que significa o termo responsividade no desenvolvimento front-end? !aspa! $$$3$$$51);</v>
      </c>
      <c r="L163" s="27">
        <v>77</v>
      </c>
      <c r="M163" s="7"/>
      <c r="N163" s="27">
        <f t="shared" si="21"/>
        <v>77</v>
      </c>
      <c r="O163" s="28" t="s">
        <v>235</v>
      </c>
      <c r="P163" s="29">
        <v>1</v>
      </c>
      <c r="Q163" s="8"/>
      <c r="R163" s="27" t="str">
        <f t="shared" si="22"/>
        <v>CALL inserirAlternativa(77$$$!!!Criar layouts que se adaptam a diferentes tamanhos de tela e dispositivos!!!$$$1);</v>
      </c>
      <c r="S163" s="7"/>
      <c r="T163" s="27">
        <f t="shared" si="23"/>
        <v>77</v>
      </c>
      <c r="U163" s="28" t="s">
        <v>274</v>
      </c>
      <c r="V163" s="29">
        <v>0</v>
      </c>
      <c r="W163" s="8"/>
      <c r="X163" s="27" t="str">
        <f t="shared" si="24"/>
        <v>CALL inserirAlternativa(77$$$!!!Aumentar a velocidade de carregamento de páginas!!!$$$0);</v>
      </c>
      <c r="Y163" s="7"/>
      <c r="Z163" s="27">
        <f t="shared" si="25"/>
        <v>77</v>
      </c>
      <c r="AA163" s="28" t="s">
        <v>309</v>
      </c>
      <c r="AB163" s="29">
        <v>0</v>
      </c>
      <c r="AC163" s="8"/>
      <c r="AD163" s="27" t="str">
        <f t="shared" si="26"/>
        <v>CALL inserirAlternativa(77$$$!!!Fazer backup automático de arquivos do projeto!!!$$$0);</v>
      </c>
      <c r="AE163" s="7"/>
      <c r="AF163" s="27">
        <f t="shared" si="27"/>
        <v>77</v>
      </c>
      <c r="AG163" s="28" t="s">
        <v>343</v>
      </c>
      <c r="AH163" s="29">
        <v>0</v>
      </c>
      <c r="AI163" s="8"/>
      <c r="AJ163" s="27" t="str">
        <f t="shared" si="28"/>
        <v>CALL inserirAlternativa(77$$$!!!Garantir o suporte a vários navegadores antigos!!!$$$0);</v>
      </c>
    </row>
    <row r="164" spans="7:36" ht="13" thickBot="1" x14ac:dyDescent="0.3">
      <c r="G164" s="28" t="s">
        <v>200</v>
      </c>
      <c r="H164" s="29">
        <v>2</v>
      </c>
      <c r="I164" s="27">
        <f t="shared" si="29"/>
        <v>51</v>
      </c>
      <c r="J164" s="7"/>
      <c r="K164" s="30" t="str">
        <f t="shared" si="20"/>
        <v>CALL inserirQuestao( !aspa! Qual é a principal função do CSS no desenvolvimento front-end? !aspa! $$$2$$$51);</v>
      </c>
      <c r="L164" s="27">
        <v>78</v>
      </c>
      <c r="M164" s="7"/>
      <c r="N164" s="27">
        <f t="shared" si="21"/>
        <v>78</v>
      </c>
      <c r="O164" s="28" t="s">
        <v>236</v>
      </c>
      <c r="P164" s="29">
        <v>0</v>
      </c>
      <c r="Q164" s="8"/>
      <c r="R164" s="27" t="str">
        <f t="shared" si="22"/>
        <v>CALL inserirAlternativa(78$$$!!!Gerenciar bancos de dados de um site!!!$$$0);</v>
      </c>
      <c r="S164" s="7"/>
      <c r="T164" s="27">
        <f t="shared" si="23"/>
        <v>78</v>
      </c>
      <c r="U164" s="28" t="s">
        <v>275</v>
      </c>
      <c r="V164" s="29">
        <v>1</v>
      </c>
      <c r="W164" s="8"/>
      <c r="X164" s="27" t="str">
        <f t="shared" si="24"/>
        <v>CALL inserirAlternativa(78$$$!!!Estilizar o layout e aparência de páginas web!!!$$$1);</v>
      </c>
      <c r="Y164" s="7"/>
      <c r="Z164" s="27">
        <f t="shared" si="25"/>
        <v>78</v>
      </c>
      <c r="AA164" s="28" t="s">
        <v>310</v>
      </c>
      <c r="AB164" s="29">
        <v>0</v>
      </c>
      <c r="AC164" s="8"/>
      <c r="AD164" s="27" t="str">
        <f t="shared" si="26"/>
        <v>CALL inserirAlternativa(78$$$!!!Controlar requisições de servidores!!!$$$0);</v>
      </c>
      <c r="AE164" s="7"/>
      <c r="AF164" s="27">
        <f t="shared" si="27"/>
        <v>78</v>
      </c>
      <c r="AG164" s="28" t="s">
        <v>344</v>
      </c>
      <c r="AH164" s="29">
        <v>0</v>
      </c>
      <c r="AI164" s="8"/>
      <c r="AJ164" s="27" t="str">
        <f t="shared" si="28"/>
        <v>CALL inserirAlternativa(78$$$!!!Criar animações no servidor!!!$$$0);</v>
      </c>
    </row>
    <row r="165" spans="7:36" ht="13" thickBot="1" x14ac:dyDescent="0.3">
      <c r="G165" s="28" t="s">
        <v>201</v>
      </c>
      <c r="H165" s="29">
        <v>2</v>
      </c>
      <c r="I165" s="27">
        <f t="shared" si="29"/>
        <v>51</v>
      </c>
      <c r="J165" s="7"/>
      <c r="K165" s="30" t="str">
        <f t="shared" si="20"/>
        <v>CALL inserirQuestao( !aspa! Qual framework abaixo é amplamente usado para criar componentes de interface de usuário no front-end? !aspa! $$$2$$$51);</v>
      </c>
      <c r="L165" s="27">
        <v>79</v>
      </c>
      <c r="M165" s="7"/>
      <c r="N165" s="27">
        <f t="shared" si="21"/>
        <v>79</v>
      </c>
      <c r="O165" s="28" t="s">
        <v>205</v>
      </c>
      <c r="P165" s="29">
        <v>0</v>
      </c>
      <c r="Q165" s="8"/>
      <c r="R165" s="27" t="str">
        <f t="shared" si="22"/>
        <v>CALL inserirAlternativa(79$$$!!!Django!!!$$$0);</v>
      </c>
      <c r="S165" s="7"/>
      <c r="T165" s="27">
        <f t="shared" si="23"/>
        <v>79</v>
      </c>
      <c r="U165" s="28" t="s">
        <v>276</v>
      </c>
      <c r="V165" s="29">
        <v>0</v>
      </c>
      <c r="W165" s="8"/>
      <c r="X165" s="27" t="str">
        <f t="shared" si="24"/>
        <v>CALL inserirAlternativa(79$$$!!!Spring!!!$$$0);</v>
      </c>
      <c r="Y165" s="7"/>
      <c r="Z165" s="27">
        <f t="shared" si="25"/>
        <v>79</v>
      </c>
      <c r="AA165" s="28" t="s">
        <v>279</v>
      </c>
      <c r="AB165" s="29">
        <v>0</v>
      </c>
      <c r="AC165" s="8"/>
      <c r="AD165" s="27" t="str">
        <f t="shared" si="26"/>
        <v>CALL inserirAlternativa(79$$$!!!Laravel!!!$$$0);</v>
      </c>
      <c r="AE165" s="7"/>
      <c r="AF165" s="27">
        <f t="shared" si="27"/>
        <v>79</v>
      </c>
      <c r="AG165" s="28" t="s">
        <v>234</v>
      </c>
      <c r="AH165" s="29">
        <v>1</v>
      </c>
      <c r="AI165" s="8"/>
      <c r="AJ165" s="27" t="str">
        <f t="shared" si="28"/>
        <v>CALL inserirAlternativa(79$$$!!!React!!!$$$1);</v>
      </c>
    </row>
  </sheetData>
  <mergeCells count="12">
    <mergeCell ref="A1:D1"/>
    <mergeCell ref="R1:R2"/>
    <mergeCell ref="G1:I1"/>
    <mergeCell ref="N1:P1"/>
    <mergeCell ref="K1:K2"/>
    <mergeCell ref="L1:L2"/>
    <mergeCell ref="AJ1:AJ2"/>
    <mergeCell ref="T1:V1"/>
    <mergeCell ref="X1:X2"/>
    <mergeCell ref="Z1:AB1"/>
    <mergeCell ref="AD1:AD2"/>
    <mergeCell ref="AF1:A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3490</dc:creator>
  <cp:lastModifiedBy>Ronaldo Mendonca dos Santos</cp:lastModifiedBy>
  <dcterms:created xsi:type="dcterms:W3CDTF">2024-11-24T02:47:06Z</dcterms:created>
  <dcterms:modified xsi:type="dcterms:W3CDTF">2024-11-24T14:47:21Z</dcterms:modified>
</cp:coreProperties>
</file>