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5" windowWidth="15135" windowHeight="5910" tabRatio="497" activeTab="1"/>
  </bookViews>
  <sheets>
    <sheet name="Test Case Revision History" sheetId="1" r:id="rId1"/>
    <sheet name="Find Parcel" sheetId="17" r:id="rId2"/>
    <sheet name="Analyze parcels" sheetId="5" r:id="rId3"/>
    <sheet name="Compare Parcel" sheetId="27" r:id="rId4"/>
    <sheet name="Query Builder" sheetId="25" r:id="rId5"/>
  </sheets>
  <definedNames>
    <definedName name="_xlnm._FilterDatabase" localSheetId="2" hidden="1">'Analyze parcels'!$A$1:$A$468</definedName>
    <definedName name="_xlnm._FilterDatabase" localSheetId="3" hidden="1">'Compare Parcel'!$A$1:$A$412</definedName>
  </definedNames>
  <calcPr calcId="124519"/>
</workbook>
</file>

<file path=xl/calcChain.xml><?xml version="1.0" encoding="utf-8"?>
<calcChain xmlns="http://schemas.openxmlformats.org/spreadsheetml/2006/main">
  <c r="I11" i="27"/>
  <c r="D5"/>
  <c r="D5" i="5" l="1"/>
  <c r="D5" i="25"/>
  <c r="D5" i="17"/>
  <c r="K15" i="25"/>
  <c r="K22" i="17"/>
  <c r="I11" i="5"/>
  <c r="I11" i="25"/>
  <c r="I11" i="17"/>
  <c r="C39" i="1" l="1"/>
</calcChain>
</file>

<file path=xl/sharedStrings.xml><?xml version="1.0" encoding="utf-8"?>
<sst xmlns="http://schemas.openxmlformats.org/spreadsheetml/2006/main" count="432" uniqueCount="334">
  <si>
    <t>Test Case Revision History</t>
  </si>
  <si>
    <t>Version</t>
  </si>
  <si>
    <t>Date (Month DD, YYYY)</t>
  </si>
  <si>
    <t>Author</t>
  </si>
  <si>
    <t>Details of Change</t>
  </si>
  <si>
    <t>Application name:</t>
  </si>
  <si>
    <t>Functionality/Module/ Widget Name:</t>
  </si>
  <si>
    <t>Prepared by:</t>
  </si>
  <si>
    <t>Reviewed by:</t>
  </si>
  <si>
    <t>Executed by:</t>
  </si>
  <si>
    <t>Execution Start Date:</t>
  </si>
  <si>
    <t>Execution End Date:</t>
  </si>
  <si>
    <t>Build Version:</t>
  </si>
  <si>
    <t>Browser/Device Name:</t>
  </si>
  <si>
    <t>Test Case ID</t>
  </si>
  <si>
    <t>Test Case Name</t>
  </si>
  <si>
    <t>Description</t>
  </si>
  <si>
    <t>Pre-requisite/Test Data</t>
  </si>
  <si>
    <t>Step #</t>
  </si>
  <si>
    <t>Steps To Execute</t>
  </si>
  <si>
    <t>Actual Result</t>
  </si>
  <si>
    <t>Comments</t>
  </si>
  <si>
    <t>Expected Result</t>
  </si>
  <si>
    <t>Project Name:</t>
  </si>
  <si>
    <t xml:space="preserve">Contents of Table of content widget </t>
  </si>
  <si>
    <t>MCOED</t>
  </si>
  <si>
    <t>MCOED-FP-001</t>
  </si>
  <si>
    <t>V1.0</t>
  </si>
  <si>
    <t>Total Open Defects:</t>
  </si>
  <si>
    <t>Block</t>
  </si>
  <si>
    <t>Crash</t>
  </si>
  <si>
    <t>Major</t>
  </si>
  <si>
    <t>Minor</t>
  </si>
  <si>
    <t>Text</t>
  </si>
  <si>
    <t>New:</t>
  </si>
  <si>
    <t># of Reopened Defects</t>
  </si>
  <si>
    <t># of Defects from Previous build/ ID</t>
  </si>
  <si>
    <t># of Deffered Defect ID</t>
  </si>
  <si>
    <t># Known Defects ID</t>
  </si>
  <si>
    <t>Closed Defects</t>
  </si>
  <si>
    <t>Total Defects</t>
  </si>
  <si>
    <t>Test Execution Report</t>
  </si>
  <si>
    <t>Pass</t>
  </si>
  <si>
    <t>Fail</t>
  </si>
  <si>
    <t>Blocked</t>
  </si>
  <si>
    <t>Not Run</t>
  </si>
  <si>
    <t>Total Test Case</t>
  </si>
  <si>
    <t>Execution Start Date</t>
  </si>
  <si>
    <t>Execution End Date</t>
  </si>
  <si>
    <t>Browser/Device Name</t>
  </si>
  <si>
    <t>Executed by</t>
  </si>
  <si>
    <t>MCOED - Test Summary Report - &lt;Version Name&gt;</t>
  </si>
  <si>
    <t>1. Application should launched successfully
2. Login with valid credential.</t>
  </si>
  <si>
    <t>Find Parcel - Advanced Search functionality</t>
  </si>
  <si>
    <t>MCOED-FP-002</t>
  </si>
  <si>
    <t xml:space="preserve">Click on Muncipal profile 'Carteret Borough' </t>
  </si>
  <si>
    <t>A new window with data relavent to muncipal profile 'Carteret Borough' should be displayed.</t>
  </si>
  <si>
    <t xml:space="preserve">Click on Muncipal profile 'Cranbury Township' </t>
  </si>
  <si>
    <t>A new window with data relavent to muncipal profile 'Cranbury Township' should be displayed.</t>
  </si>
  <si>
    <t>Contents of County Assests in Analyze Parcel widget</t>
  </si>
  <si>
    <t>To verify reference layer data contents in Table of content widget</t>
  </si>
  <si>
    <t>Deepu Mathew</t>
  </si>
  <si>
    <t>Find Parcel</t>
  </si>
  <si>
    <t>Screen shot</t>
  </si>
  <si>
    <t>Launch the application and login with valid credentials.</t>
  </si>
  <si>
    <t>Check the layers displayed at the intial Extent of map after sucessful login.</t>
  </si>
  <si>
    <t xml:space="preserve">Contents on the map at initial extent </t>
  </si>
  <si>
    <t>To validate the layers present at the initial extent of the map</t>
  </si>
  <si>
    <t>MCOED-AP-001</t>
  </si>
  <si>
    <t>Silverlight Version</t>
  </si>
  <si>
    <r>
      <t xml:space="preserve">To validate the contents of County Assets in Analyze Parcel widget.
</t>
    </r>
    <r>
      <rPr>
        <b/>
        <sz val="11"/>
        <color rgb="FFFF0000"/>
        <rFont val="Calibri"/>
        <family val="2"/>
      </rPr>
      <t xml:space="preserve">
</t>
    </r>
    <r>
      <rPr>
        <sz val="11"/>
        <color rgb="FFFF0000"/>
        <rFont val="Calibri"/>
        <family val="2"/>
      </rPr>
      <t>Note:Execute this test case only if ‘MunicipalBoundary’ has been updated.Please verify if there was any update in 'MunicipalBoundary’ from the email sent by GIS Analyst</t>
    </r>
  </si>
  <si>
    <t>Time required (min)</t>
  </si>
  <si>
    <t>IE 10 browser</t>
  </si>
  <si>
    <t>Total time required to execute the test cases (min)</t>
  </si>
  <si>
    <t>Reviewer</t>
  </si>
  <si>
    <t>Actual Time required to execute</t>
  </si>
  <si>
    <t>Application should be launched.</t>
  </si>
  <si>
    <t>At the intial extent on successful login,the below layer should be displayed. 
1. County Boundary
2. Municipal Boundary
3. Commercial Parcels in point layer.</t>
  </si>
  <si>
    <t>Click on Find Parcel icon.</t>
  </si>
  <si>
    <t xml:space="preserve"> Find Parcel  widget should open.</t>
  </si>
  <si>
    <t>Click on the expand(+) icon of area search.</t>
  </si>
  <si>
    <t>Area Search panel should be launched.</t>
  </si>
  <si>
    <t>Click on the any geometry icon.
E.g. Circle,Rectangle or Polygon.</t>
  </si>
  <si>
    <t>1. Geometry icon should get selected.
2. Instructions to draw geometry on the map should be displayed on the tool tip of mouse hover.</t>
  </si>
  <si>
    <t>Draw the geometry over the entire county available on the map.</t>
  </si>
  <si>
    <r>
      <t xml:space="preserve">1. Drawn geometry should be displayed on the map.
2. Total count of parcels (Commercial parcel count - 19913) that are completely under the drawn geometry on the map should be displayed on Area search section.
</t>
    </r>
    <r>
      <rPr>
        <b/>
        <sz val="11"/>
        <color theme="1"/>
        <rFont val="Calibri"/>
        <family val="2"/>
      </rPr>
      <t>Note:The record no. may vary,make sure to check the data values provided by 'GIS Analyst' on every data updated build.</t>
    </r>
  </si>
  <si>
    <t>To verify Layer Info-Parcel Layer display on map.</t>
  </si>
  <si>
    <t>Click on Analyze Parcel - Layer Info icon.</t>
  </si>
  <si>
    <t>Layer Info widget should be launched successfully.</t>
  </si>
  <si>
    <t>Expand Parcel Layer section in the widget.</t>
  </si>
  <si>
    <r>
      <t xml:space="preserve">Two sub layer should be displayed in the widget as following -:
1. Commercial Parcels.
2. Non-Commercial Parcels.
</t>
    </r>
    <r>
      <rPr>
        <sz val="11"/>
        <rFont val="Calibri"/>
        <family val="2"/>
        <scheme val="minor"/>
      </rPr>
      <t>.</t>
    </r>
  </si>
  <si>
    <t>Select sub layer 'Commercial Parcels'.</t>
  </si>
  <si>
    <t>1. All Commercial Parcels should be displayed on the map.
2. Polygon layer commercial parcels along with point layer parcels should be displayed.</t>
  </si>
  <si>
    <t>The color of the parcels on the map should match with the color displayed on parcel legends.</t>
  </si>
  <si>
    <t>Select sub layer 'Non-Commercial Parcels'.</t>
  </si>
  <si>
    <t>1. All Non-Commercial Parcels should be displayed on the map.
2. Polygon layer Non-commercial parcels along with point layer parcels should be displayed.</t>
  </si>
  <si>
    <t>Verify that the color of parcels on the map matchs with the colors displayed on the legends available on the layer Info widget.</t>
  </si>
  <si>
    <t>Verify that the color of parcels on the map matchs with the colors displayed on the parcel legends.</t>
  </si>
  <si>
    <t>To verify Layer Info-Site Specific Incentive Area display on map.</t>
  </si>
  <si>
    <t>1. Application should launched successfully
2. Login with valid credential.
3. Layer Info widget should be launched.</t>
  </si>
  <si>
    <t>Expand Site Specific Incentive Area section in the widget.</t>
  </si>
  <si>
    <t>9 Incentive area layers should be displayed in the widget as follows -:
1. Urban Enterprize Zone (UEZ).
2. Foreign Trade Zone (FTZ).
3. Brownfield Development Area (BDA).
4. Special Improvement District (SID).
5. Main Street Designation (MSD).
6. Redevlopment Area (RDA)
7. Ports Field (PF).
8. Transit Villages (TV).
9. Urban Transit Hub (UTH).</t>
  </si>
  <si>
    <t>Select the option Urban Enterprize Zone (UEZ).</t>
  </si>
  <si>
    <t>1. Urban Enterprize Zone (UEZ) should be displayed on the map.
2. The legend color and map color should match.</t>
  </si>
  <si>
    <t>Click Urban Enterprize Zone (UEZ) displayed on the map.</t>
  </si>
  <si>
    <t>1. Info pop up with Title name UEZ should be displayed.
2. UEZ attributes should be displayed in the info pop up.</t>
  </si>
  <si>
    <t>Select the option Foreign Trade Zone (FTZ).</t>
  </si>
  <si>
    <t>1. Foreign Trade Zone (FTZ) should be displayed on the map.
2. The legend color and map color should match.</t>
  </si>
  <si>
    <t>Click Foreign Trade Zone (FTZ) displayed on the map.</t>
  </si>
  <si>
    <t>1. Info pop up with Title name (FTZ) should be displayed.
2. FTZ  attributes should be displayed in the info pop up.</t>
  </si>
  <si>
    <t>Select the option Brownfield Development Area (BDA).</t>
  </si>
  <si>
    <t>1.Brownfield Development Area (BDA) should be displayed on the map.
2. The legend color and map color should match.</t>
  </si>
  <si>
    <t>Click Brownfield Development Area (BDA) displayed on the map.</t>
  </si>
  <si>
    <t>1. Info pop up with Title name  (BDA) should be displayed.
2. FTZ  attributes should be displayed in the info pop up.</t>
  </si>
  <si>
    <t>Select the option  Special Improvement District (SID).</t>
  </si>
  <si>
    <t>1. Special Improvement District (SID) should be displayed on the map.
2. The legend color and map color should match.</t>
  </si>
  <si>
    <t>Click  Special Improvement District (SID) displayed on the map.</t>
  </si>
  <si>
    <t>1. Info pop up with Title name (SID) should be displayed.
2.  SID attributes should be displayed in the info pop up.</t>
  </si>
  <si>
    <t>Select the option Main Street Designation (MSD).</t>
  </si>
  <si>
    <r>
      <t>1.</t>
    </r>
    <r>
      <rPr>
        <b/>
        <sz val="11"/>
        <rFont val="Calibri"/>
        <family val="2"/>
      </rPr>
      <t xml:space="preserve"> </t>
    </r>
    <r>
      <rPr>
        <sz val="11"/>
        <rFont val="Calibri"/>
        <family val="2"/>
      </rPr>
      <t>Main Street Designation (MSD) should be displayed on the map.
2. The legend color and map color should match.</t>
    </r>
  </si>
  <si>
    <t>Click  Main Street Designation (MSD) displayed on the map.</t>
  </si>
  <si>
    <t>1. Info pop up with Title name MSD should be displayed.
2.  MSD attributes should be displayed in the info pop up.</t>
  </si>
  <si>
    <t>Select the option Redevlopment Area (RDA)</t>
  </si>
  <si>
    <r>
      <t>1.</t>
    </r>
    <r>
      <rPr>
        <b/>
        <sz val="11"/>
        <rFont val="Calibri"/>
        <family val="2"/>
      </rPr>
      <t xml:space="preserve"> </t>
    </r>
    <r>
      <rPr>
        <sz val="11"/>
        <rFont val="Calibri"/>
        <family val="2"/>
      </rPr>
      <t>Redevlopment Area (RDA) should be displayed on the map.
2. The legend color and map color should match.</t>
    </r>
  </si>
  <si>
    <t>Click  Redevlopment Area (RDA) displayed on the map.</t>
  </si>
  <si>
    <t>1. Info pop up with Title name RDA should be displayed.
2. RDA attributes should be displayed in the info pop up.</t>
  </si>
  <si>
    <t>Select the option  Ports Field (PF)</t>
  </si>
  <si>
    <r>
      <t>1.</t>
    </r>
    <r>
      <rPr>
        <b/>
        <sz val="11"/>
        <rFont val="Calibri"/>
        <family val="2"/>
      </rPr>
      <t xml:space="preserve"> </t>
    </r>
    <r>
      <rPr>
        <sz val="11"/>
        <rFont val="Calibri"/>
        <family val="2"/>
      </rPr>
      <t xml:space="preserve"> Ports Field (PF) should be displayed on the map.
2. The legend color and map color should match.</t>
    </r>
  </si>
  <si>
    <t>Click   Ports Field (PF) displayed on the map.</t>
  </si>
  <si>
    <t>1. Info pop up with Title name PF should be displayed.
2. PF attributes should be displayed in the info pop up.</t>
  </si>
  <si>
    <t>Select the option  Transit Villages (TV)</t>
  </si>
  <si>
    <r>
      <t>1.</t>
    </r>
    <r>
      <rPr>
        <b/>
        <sz val="11"/>
        <rFont val="Calibri"/>
        <family val="2"/>
      </rPr>
      <t xml:space="preserve"> </t>
    </r>
    <r>
      <rPr>
        <sz val="11"/>
        <rFont val="Calibri"/>
        <family val="2"/>
      </rPr>
      <t xml:space="preserve"> Transit Villages (TV) should be displayed on the map.
2. The legend color and map color should match.</t>
    </r>
  </si>
  <si>
    <t>Click  Transit Villages (TV) displayed on the map.</t>
  </si>
  <si>
    <t>1. Info pop up with Title name TV should be displayed.
2. TV attributes should be displayed in the info pop up.</t>
  </si>
  <si>
    <t>Select the option Urban Transit Hub (UTH)</t>
  </si>
  <si>
    <r>
      <t>1.</t>
    </r>
    <r>
      <rPr>
        <b/>
        <sz val="11"/>
        <rFont val="Calibri"/>
        <family val="2"/>
      </rPr>
      <t xml:space="preserve"> </t>
    </r>
    <r>
      <rPr>
        <sz val="11"/>
        <rFont val="Calibri"/>
        <family val="2"/>
      </rPr>
      <t xml:space="preserve"> Urban Transit Hub (UTH)  should be displayed on the map.
2. The legend color and map color should match.</t>
    </r>
  </si>
  <si>
    <t>Click  Urban Transit Hub (UTH) displayed on the map.</t>
  </si>
  <si>
    <t>1. Info pop up with Title name UTH should be displayed.
2. UTH attributes should be displayed in the info pop up.</t>
  </si>
  <si>
    <t>To verify the display of Local Info layer on map.</t>
  </si>
  <si>
    <t>Expand Local Info section in the widget.</t>
  </si>
  <si>
    <t>8 Local Info layers should be displayed in the widget as follows -:
1. Art Cultural Historic Site.
2. Hotel Conference Centers.
3. Industrial Corporate parks.
4. Major Shopping Centers.
5. Central Business Districts.
6. County Parks.
7. County Open Space.
8.County Golf Courses.</t>
  </si>
  <si>
    <t>Click  'Art Cultural Historic Site' icon displayed on the map.</t>
  </si>
  <si>
    <t>Select the option 'Art Cultural Historic Site'.</t>
  </si>
  <si>
    <r>
      <t>1.</t>
    </r>
    <r>
      <rPr>
        <b/>
        <sz val="11"/>
        <rFont val="Calibri"/>
        <family val="2"/>
      </rPr>
      <t xml:space="preserve"> '</t>
    </r>
    <r>
      <rPr>
        <sz val="11"/>
        <rFont val="Calibri"/>
        <family val="2"/>
      </rPr>
      <t>Art Cultural Historic Site'  should be displayed on the map.
2. The legend icon should match with the icons displayed on map.</t>
    </r>
  </si>
  <si>
    <t>1. Info pop up with Title name 'Art Cultural Historic Site' should be displayed.
2.  'Art Cultural Historic Site' attributes should be displayed in the info pop up.</t>
  </si>
  <si>
    <t>Select the option 'Hotel Conference Centers'.</t>
  </si>
  <si>
    <t>1.'Hotel Conference Centers'  should be displayed on the map.
2. The legend icon should match with the icons displayed on map.</t>
  </si>
  <si>
    <t>Click  'Hotel Conference Centers' icon displayed on the map.</t>
  </si>
  <si>
    <t>1. Info pop up with Title name 'Hotel Conference Centers' should be displayed.
2.  'Hotel Conference Centers' attributes should be displayed in the info pop up.</t>
  </si>
  <si>
    <t>Select the option 'Industrial Corporate parks'.</t>
  </si>
  <si>
    <t>1.'Industrial Corporate parks'  should be displayed on the map.
2. The legend icon should match with the icons displayed on map.</t>
  </si>
  <si>
    <t>Click  'Industrial Corporate parks' icon displayed on the map.</t>
  </si>
  <si>
    <t>1. Info pop up with Title name 'Industrial Corporate parks' should be displayed.
2.  'Industrial Corporate parks' attributes should be displayed in the info pop up.</t>
  </si>
  <si>
    <t>Select the option 'Major Shopping Centers'.</t>
  </si>
  <si>
    <t>1.'Major Shopping Centers'  should be displayed on the map.
2. The legend icon should match with the icons displayed on map.</t>
  </si>
  <si>
    <t>Click  'Major Shopping Centers' icon displayed on the map.</t>
  </si>
  <si>
    <t>1. Info pop up with Title name 'Major Shopping Centers' should be displayed.
2.  'Major Shopping Centers' attributes should be displayed in the info pop up.</t>
  </si>
  <si>
    <t>Select the option ' Central Business Districts'.</t>
  </si>
  <si>
    <t>1.' Central Business Districts'  should be displayed on the map.
2. The legend icon should match with the icons displayed on map.</t>
  </si>
  <si>
    <t>Click  ' Central Business Districts' icon displayed on the map.</t>
  </si>
  <si>
    <t>1. Info pop up with Title name ' Central Business Districts' should be displayed.
2.  ' Central Business Districts' attributes should be displayed in the info pop up.</t>
  </si>
  <si>
    <t>Select the option 'County Parks'.</t>
  </si>
  <si>
    <t>Click  ' County Parks' icon displayed on the map.</t>
  </si>
  <si>
    <t>1.' County Parks'  should be displayed on the map.
2. The legend icon should match with the icons displayed on map.</t>
  </si>
  <si>
    <t>1. Info pop up with Title name ' County Parks' should be displayed.
2.  ' County Parks' attributes should be displayed in the info pop up.</t>
  </si>
  <si>
    <t>Select the option 'County Open Space'.</t>
  </si>
  <si>
    <t>Click  ' County Open Space' icon displayed on the map.</t>
  </si>
  <si>
    <t>1. Info pop up with Title name ' County Open Space' should be displayed.
2.  ' County Open Space' attributes should be displayed in the info pop up.</t>
  </si>
  <si>
    <t>Select the option 'County Golf Courses'.</t>
  </si>
  <si>
    <t>1.' County Golf Courses'  should be displayed on the map.
2. The legend icon should match with the icons displayed on map.</t>
  </si>
  <si>
    <t>Click  ' County Golf Courses' icon displayed on the map.</t>
  </si>
  <si>
    <t>1. Info pop up with Title name 'County Golf Courses' should be displayed.
2.  ' County Golf Courses' attributes should be displayed in the info pop up.</t>
  </si>
  <si>
    <t>Expand 'Reference Layers' section in the widget.</t>
  </si>
  <si>
    <t>Reference layers should be displayed in the widget as follows -:
1. Rail Roads.
2. Bus Stops.
3. Stations.
4. Waterfronts.
5. Roads.</t>
  </si>
  <si>
    <t>Select the option 'Rail Roads'.</t>
  </si>
  <si>
    <t>1.' Rail Roads' should be displayed on the map.
2. The legend icon should match with the icons displayed on map.</t>
  </si>
  <si>
    <t>Click  ' Rail Roads-Passenger' layer displayed on the map.</t>
  </si>
  <si>
    <t>1. Info pop up with Title name 'Rail Roads' should be displayed.
2.  Info pop up should display 'Rail Road Use' attributes as Passenger.</t>
  </si>
  <si>
    <t>Click  ' Rail Roads-Freight' layer displayed on the map.</t>
  </si>
  <si>
    <t>1. Info pop up with Title name 'Rail Roads' should be displayed.
2.  Info pop up should display 'Rail Road Use' attributes as Cargo.</t>
  </si>
  <si>
    <t>Select the option 'Stations'.</t>
  </si>
  <si>
    <t>1.' Stations' icon should be displayed on the map.
2. The legend icon should match with the icons displayed on map.</t>
  </si>
  <si>
    <t>Click 'Stations' icon displayed on the map.</t>
  </si>
  <si>
    <t>1. Info pop up with Title name 'Stations' should be displayed.
2.  ' Stations' attributes should be displayed in the info pop up.</t>
  </si>
  <si>
    <t>Select the option 'Bus Stops'.</t>
  </si>
  <si>
    <t>1.'Bus Stops' icon should be displayed on the map.
2. The legend icon should match with the icons displayed on map.</t>
  </si>
  <si>
    <t>Click 'Bus Stops' icon displayed on the map.</t>
  </si>
  <si>
    <t>1. Info pop up with Title name 'Bus Stops' should be displayed.
2.  ' Bus Stops' attributes should be displayed in the info pop up.</t>
  </si>
  <si>
    <t>Select the option 'Waterfront'.</t>
  </si>
  <si>
    <t>Click 'Waterfront' layer displayed on the map.</t>
  </si>
  <si>
    <t>1.' Waterfront' layer should be displayed on the map.
2. The legend icon color should match with the layer color displayed on map.</t>
  </si>
  <si>
    <t>1. Info pop up with Title name 'Waterfront' should be displayed.
2.  ' Waterfront' attributes should be displayed in the info pop up.</t>
  </si>
  <si>
    <t>Select the option 'Roads'.</t>
  </si>
  <si>
    <t>1.' Roads' layer should be displayed on the map.
2. The legend icon color should match with the layer color displayed on map.</t>
  </si>
  <si>
    <t>Click 'Roads' layer displayed on the map.</t>
  </si>
  <si>
    <t>1. Info pop up with Title name 'Roads' should be displayed.
2.  ' Roads' attributes should be displayed in the info pop up.</t>
  </si>
  <si>
    <t>Click on 'View Details' icon for 'Total Found'  parcels.</t>
  </si>
  <si>
    <t>View Details' grid should open up in Find Parcel widget.</t>
  </si>
  <si>
    <t>Click on a Parcel from the grid.</t>
  </si>
  <si>
    <t>Click on the parcel highlighted on the map.</t>
  </si>
  <si>
    <t>The map extent should zoom in and highlight the parcel selected from the grid.</t>
  </si>
  <si>
    <t xml:space="preserve"> All the parcel attributes in Info pop up should match with the attributes displayed on the widget.</t>
  </si>
  <si>
    <t>County Asset widget should be launched successfully.</t>
  </si>
  <si>
    <t>Click on Analyze Parcel - County Asset icon.</t>
  </si>
  <si>
    <t>To validate Layers counts through Find Parcel - Area Search.</t>
  </si>
  <si>
    <t>MCOED-FP-003</t>
  </si>
  <si>
    <t>To validate data Layers through Find Parcel - Property Class</t>
  </si>
  <si>
    <t>Click Clear Graphics icon from the widget.</t>
  </si>
  <si>
    <t>1. The geometry drawn on map should clear.
2.  The total found parcel should reset to default value.</t>
  </si>
  <si>
    <t>1. Application should launched successfully
2. Login with valid credential.
3. Find Parcel  widget should be open.</t>
  </si>
  <si>
    <t>Unselect property class 'Commercial'</t>
  </si>
  <si>
    <t>Commercial parcels point layer should not be displayed on the map.</t>
  </si>
  <si>
    <t>Select again property class 'Commercial'</t>
  </si>
  <si>
    <t>Commercial parcels point layer should be displayed on the map.</t>
  </si>
  <si>
    <t>Unselect property class 'Rail Roads'</t>
  </si>
  <si>
    <t>Rail Roads parcels point layer should not be displayed on the map.</t>
  </si>
  <si>
    <t>Select again property class 'Rail Roads'</t>
  </si>
  <si>
    <t xml:space="preserve"> 'Rail Roads' parcels point layer should be displayed on the map.</t>
  </si>
  <si>
    <t>MCOED-FP-004</t>
  </si>
  <si>
    <t>To validate data Layers through Find Parcel - Site Specific Incentives.</t>
  </si>
  <si>
    <t>Click on the expand(+) icon of  Site Specific Incentives.</t>
  </si>
  <si>
    <t xml:space="preserve"> Site Specific Incentives panel should be launched.</t>
  </si>
  <si>
    <t>Deselect All  Site Specific Incentives.</t>
  </si>
  <si>
    <t>No result found message should be displayed.</t>
  </si>
  <si>
    <t>All parcel layers graphics should clear from the map.</t>
  </si>
  <si>
    <t>Select an Incentive zone checkbox for SID.</t>
  </si>
  <si>
    <t>The parcels under SID should be displayed on the map.</t>
  </si>
  <si>
    <t>Click View Details icon of Site Specific Incentives section.</t>
  </si>
  <si>
    <t>Parcels by Incentives should be listed in the widget.</t>
  </si>
  <si>
    <t>Click on any of the listed parcel from grid.</t>
  </si>
  <si>
    <t>The map extent should zoom in and highlight the parcel selected.</t>
  </si>
  <si>
    <t>Info pop up with its configured attributes should be displayed on the widget.</t>
  </si>
  <si>
    <t xml:space="preserve">Verify the parcel attributes displayed on Info pop up and View details grid. </t>
  </si>
  <si>
    <t xml:space="preserve"> All the parcel attributes in Info pop up should match with the attributes displayed on the View details grid.</t>
  </si>
  <si>
    <t>Click Ok to 'No result found' message.</t>
  </si>
  <si>
    <t>Block &amp; Lot search functionality based on entered block &amp; lot value.</t>
  </si>
  <si>
    <t>To verify the Block &amp; Lot search functionality based on entered block value.</t>
  </si>
  <si>
    <t>Search by Block &amp; Lot section should be expanded.</t>
  </si>
  <si>
    <t>Select Municipality value from dropdown menu.
E.g. Piscataway Township</t>
  </si>
  <si>
    <t>Selected value should be displayed in dropdown menu.</t>
  </si>
  <si>
    <t xml:space="preserve">Set the textbox value to valid numbers.
For e.g. Block=812 Lot=16.2
</t>
  </si>
  <si>
    <t>MCOED-FP-005</t>
  </si>
  <si>
    <t>Click on 'Go' button.</t>
  </si>
  <si>
    <t>Count of total number of parcels that falls under the respective Block&amp; Lot numbers should be displayed.</t>
  </si>
  <si>
    <t xml:space="preserve">User should be able to set the valid value in the Block&amp; Lot text field.
</t>
  </si>
  <si>
    <t>MCOED-FP-006</t>
  </si>
  <si>
    <t>Contents of Acreage section.</t>
  </si>
  <si>
    <t>To verify the contents of Acreage section.</t>
  </si>
  <si>
    <t>Search by Acreage section should be expanded.</t>
  </si>
  <si>
    <t>Enter minimum text box range as 5 and maximum text box rang as 10</t>
  </si>
  <si>
    <t>The acreage slider should adjust so as to fall in the range of 5 and 10</t>
  </si>
  <si>
    <t xml:space="preserve">Click View Details icon. </t>
  </si>
  <si>
    <t>Parcels under the acreage range 5 to 10 should be listed.</t>
  </si>
  <si>
    <t>Contents of Water Proximity section.</t>
  </si>
  <si>
    <t>To verify the contents of Water Proximity section.</t>
  </si>
  <si>
    <t>MCOED-FP-007</t>
  </si>
  <si>
    <t>Search by  Water Proximity section should be expanded.</t>
  </si>
  <si>
    <t>Enter minimum text box range as 0 and maximum text box rang as 100</t>
  </si>
  <si>
    <t>The Water Proximity slider should adjust so as to fall in the range of 0 and 100</t>
  </si>
  <si>
    <t>Click on 'Reports icon from 'Analyze' widget.</t>
  </si>
  <si>
    <t>Parcel selection panel should be opened.</t>
  </si>
  <si>
    <t>Select parcel from bookmark/selected section.</t>
  </si>
  <si>
    <t>User should be able to select only one parcel either from bookmark/selected section.</t>
  </si>
  <si>
    <t>Click on the 'Next' button.</t>
  </si>
  <si>
    <t>Report selection panel should be displayed.</t>
  </si>
  <si>
    <t>User should be able to check the specific 'Report'.</t>
  </si>
  <si>
    <t>Click on the 'Generate' button.</t>
  </si>
  <si>
    <t>Verify Parcel Block and Lot report</t>
  </si>
  <si>
    <t>To Verify Parcel Block and Lot report</t>
  </si>
  <si>
    <t>1. Application should be launched.
2. Analyze Bookmark parcel widget should be open.</t>
  </si>
  <si>
    <t>Check any one 'Report'.
For example: Parcel Block and Lot</t>
  </si>
  <si>
    <t>The 'Parcel Block and Lot' report should get generated successfully in pdf format.</t>
  </si>
  <si>
    <t>Verify Parcel Block and Lot pdf report data.</t>
  </si>
  <si>
    <t>Parcel Block and Lot pdf data should display data of selected parcel.</t>
  </si>
  <si>
    <t>MCOED-FP-008</t>
  </si>
  <si>
    <t>Contents of Freight Line Proximity section.</t>
  </si>
  <si>
    <t>To verify the contents of Freight Line Proximity section.</t>
  </si>
  <si>
    <t>Search by  Freight Line Proximity section should be expanded.</t>
  </si>
  <si>
    <t>Parcels under theWater Proximity  range 0 to 100 should be listed.</t>
  </si>
  <si>
    <t>Repeat step 4 to 8 for Incentives UEZ,FTZ,BDA
MSD,RDA,PF,TV,UTH.</t>
  </si>
  <si>
    <t>Click 'Select All' check box</t>
  </si>
  <si>
    <t>All Incentives should be selected.</t>
  </si>
  <si>
    <t>MCOED-FP-009</t>
  </si>
  <si>
    <t>Contents of Station Proximity section.</t>
  </si>
  <si>
    <t>Enter minimum text box range as 0 and maximum text box rang as 10</t>
  </si>
  <si>
    <t>The Freight Line Proximity slider should adjust so as to fall in the range of 0 and 10</t>
  </si>
  <si>
    <t>Parcels under the Freight Line range 0 to 10 should be listed.</t>
  </si>
  <si>
    <t>Search by  Station Proximity section should be expanded.</t>
  </si>
  <si>
    <t>The Station Proximity slider should adjust so as to fall in the range of 0 and 10</t>
  </si>
  <si>
    <t>Parcels under the Station range 0 to 10 should be listed.</t>
  </si>
  <si>
    <t>Contents of Bus Stop Proximity section.</t>
  </si>
  <si>
    <t>To verify the contents of Station Proximity section.</t>
  </si>
  <si>
    <t>To verify the contents of Bus StopProximity section.</t>
  </si>
  <si>
    <t>Search by Bus Stop Proximity section should be expanded.</t>
  </si>
  <si>
    <t>The Bus Stop Proximity slider should adjust so as to fall in the range of 0 and 10</t>
  </si>
  <si>
    <t>Parcels under the Bus Stop range 0 to 10 should be listed.</t>
  </si>
  <si>
    <t>MCOED-FP-010</t>
  </si>
  <si>
    <t>MCOED-AP-002</t>
  </si>
  <si>
    <t>MCOED-AP-003</t>
  </si>
  <si>
    <t>MCOED-AP-004</t>
  </si>
  <si>
    <t>MCOED-AP-005</t>
  </si>
  <si>
    <t>MCOED-AP-006</t>
  </si>
  <si>
    <t>Search the query in New Query widget.</t>
  </si>
  <si>
    <t>To verify Search query in New Query widget.</t>
  </si>
  <si>
    <t>1. Login application with admin credential.
2. New Query widget should be open.
3. Multiple rules configured.</t>
  </si>
  <si>
    <t>Click on Search button</t>
  </si>
  <si>
    <t>Result matching the query should be visible on map.</t>
  </si>
  <si>
    <t>Click on View Detail grid icon.</t>
  </si>
  <si>
    <t>The queried result should 
get populated in the grid.</t>
  </si>
  <si>
    <t>Select a record from View detail grid.</t>
  </si>
  <si>
    <t>The selected record should be highlighted on the map.</t>
  </si>
  <si>
    <t>MCOED-QB-001</t>
  </si>
  <si>
    <t>Compare Parcel</t>
  </si>
  <si>
    <t>Compare parcel functionality</t>
  </si>
  <si>
    <t xml:space="preserve">To validate Compare Parcel Report </t>
  </si>
  <si>
    <t xml:space="preserve">Application should be launched.
</t>
  </si>
  <si>
    <t>Click on 'Compare' widget icon.</t>
  </si>
  <si>
    <t>Verify the Bookmarks and Selected Parcels section in Compare Parcel.</t>
  </si>
  <si>
    <t>All the Bookmarks and the Selected Parcel present in the Analyze widget should be present in Compare Parcels widget.</t>
  </si>
  <si>
    <t>Click on the 'Compare' button.</t>
  </si>
  <si>
    <t>In the Comparison Report window verify the attributes displayed in Parcel Details tab.</t>
  </si>
  <si>
    <t>The Attributes displayed in the report window should display the accurate values of the selected parcels.</t>
  </si>
  <si>
    <t>In the Comparison Report window verify the attributes displayed in Incentive Details tab.</t>
  </si>
  <si>
    <t>The Attributes displayed in the report window should display the accurate Municipality that has Incentives for the selected parcels.</t>
  </si>
  <si>
    <t>In the Comparison Report window verify the attributes displayed in Transportation Details tab.</t>
  </si>
  <si>
    <t>The Attributes displayed in the report window should display the accurate proximity of transportation values of the selected parcels.</t>
  </si>
  <si>
    <t>1. Compare Parcels widget should be launched.</t>
  </si>
  <si>
    <t>Select more than one checkbox of any bookmark parcel.</t>
  </si>
  <si>
    <t>Bookmark parcel should be selected.</t>
  </si>
  <si>
    <t>1. Comparison report window should be displayed with the Parcel Details, Incentive Details and Transportation Details of the parcels selected from Bookmarks.</t>
  </si>
  <si>
    <t>MCOED-CP-001</t>
  </si>
  <si>
    <t>Analyze parcels</t>
  </si>
  <si>
    <t>Query Builder</t>
  </si>
  <si>
    <t>Right now we can not get the layer count from the Geomatry</t>
  </si>
</sst>
</file>

<file path=xl/styles.xml><?xml version="1.0" encoding="utf-8"?>
<styleSheet xmlns="http://schemas.openxmlformats.org/spreadsheetml/2006/main">
  <numFmts count="1">
    <numFmt numFmtId="164" formatCode="[$-409]mmmm\ d\,\ yyyy;@"/>
  </numFmts>
  <fonts count="12">
    <font>
      <sz val="11"/>
      <color theme="1"/>
      <name val="Calibri"/>
      <family val="2"/>
      <scheme val="minor"/>
    </font>
    <font>
      <b/>
      <sz val="14"/>
      <name val="Calibri"/>
      <family val="2"/>
    </font>
    <font>
      <b/>
      <sz val="11"/>
      <name val="Calibri"/>
      <family val="2"/>
    </font>
    <font>
      <sz val="11"/>
      <name val="Calibri"/>
      <family val="2"/>
    </font>
    <font>
      <sz val="11"/>
      <color theme="1"/>
      <name val="Calibri"/>
      <family val="2"/>
    </font>
    <font>
      <sz val="10"/>
      <name val="Arial"/>
      <family val="2"/>
    </font>
    <font>
      <sz val="11"/>
      <name val="Calibri"/>
      <family val="2"/>
      <scheme val="minor"/>
    </font>
    <font>
      <sz val="11"/>
      <color rgb="FFFF0000"/>
      <name val="Calibri"/>
      <family val="2"/>
      <scheme val="minor"/>
    </font>
    <font>
      <b/>
      <sz val="11"/>
      <color theme="1"/>
      <name val="Calibri"/>
      <family val="2"/>
      <scheme val="minor"/>
    </font>
    <font>
      <sz val="11"/>
      <color rgb="FFFF0000"/>
      <name val="Calibri"/>
      <family val="2"/>
    </font>
    <font>
      <b/>
      <sz val="11"/>
      <color theme="1"/>
      <name val="Calibri"/>
      <family val="2"/>
    </font>
    <font>
      <b/>
      <sz val="11"/>
      <color rgb="FFFF0000"/>
      <name val="Calibri"/>
      <family val="2"/>
    </font>
  </fonts>
  <fills count="6">
    <fill>
      <patternFill patternType="none"/>
    </fill>
    <fill>
      <patternFill patternType="gray125"/>
    </fill>
    <fill>
      <patternFill patternType="solid">
        <fgColor rgb="FFC7C7C7"/>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right style="thin">
        <color auto="1"/>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auto="1"/>
      </left>
      <right style="thin">
        <color auto="1"/>
      </right>
      <top/>
      <bottom style="thin">
        <color auto="1"/>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thin">
        <color indexed="64"/>
      </right>
      <top style="thin">
        <color indexed="64"/>
      </top>
      <bottom/>
      <diagonal/>
    </border>
  </borders>
  <cellStyleXfs count="2">
    <xf numFmtId="0" fontId="0" fillId="0" borderId="0"/>
    <xf numFmtId="0" fontId="5" fillId="0" borderId="0"/>
  </cellStyleXfs>
  <cellXfs count="147">
    <xf numFmtId="0" fontId="0" fillId="0" borderId="0" xfId="0"/>
    <xf numFmtId="0" fontId="3" fillId="0" borderId="0" xfId="0" applyFont="1"/>
    <xf numFmtId="0" fontId="3" fillId="0" borderId="0" xfId="0" applyFont="1" applyAlignment="1">
      <alignment vertical="center"/>
    </xf>
    <xf numFmtId="0" fontId="3" fillId="0" borderId="2" xfId="0" applyFont="1" applyBorder="1"/>
    <xf numFmtId="0" fontId="4" fillId="0" borderId="0" xfId="0" applyFont="1"/>
    <xf numFmtId="0" fontId="3" fillId="0" borderId="0" xfId="0" applyFont="1" applyAlignment="1">
      <alignment vertical="top" wrapText="1"/>
    </xf>
    <xf numFmtId="0" fontId="3" fillId="0" borderId="5" xfId="0" applyFont="1" applyBorder="1" applyAlignment="1">
      <alignment vertical="top" wrapText="1"/>
    </xf>
    <xf numFmtId="0" fontId="3" fillId="0" borderId="9" xfId="0" applyFont="1" applyBorder="1" applyAlignment="1">
      <alignment vertical="top" wrapText="1"/>
    </xf>
    <xf numFmtId="0" fontId="3" fillId="0" borderId="6" xfId="0" applyFont="1" applyBorder="1" applyAlignment="1">
      <alignment vertical="top" wrapText="1"/>
    </xf>
    <xf numFmtId="0" fontId="2" fillId="2" borderId="1" xfId="0" applyFont="1" applyFill="1" applyBorder="1" applyAlignment="1">
      <alignment vertical="top" wrapText="1"/>
    </xf>
    <xf numFmtId="0" fontId="2" fillId="2" borderId="4"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6" fillId="0" borderId="0" xfId="1" applyFont="1" applyFill="1" applyBorder="1" applyAlignment="1">
      <alignment vertical="top" wrapText="1"/>
    </xf>
    <xf numFmtId="0" fontId="2" fillId="2" borderId="4" xfId="0" applyFont="1" applyFill="1" applyBorder="1" applyAlignment="1">
      <alignment horizontal="center" vertical="top" wrapText="1"/>
    </xf>
    <xf numFmtId="0" fontId="4" fillId="0" borderId="0" xfId="0" applyFont="1" applyAlignment="1">
      <alignment horizontal="center" vertical="top"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15" xfId="0" applyFont="1" applyBorder="1"/>
    <xf numFmtId="0" fontId="3" fillId="0" borderId="16" xfId="0" applyFont="1" applyBorder="1"/>
    <xf numFmtId="164" fontId="3" fillId="0" borderId="0" xfId="0" applyNumberFormat="1" applyFont="1" applyBorder="1" applyAlignment="1">
      <alignment vertical="top" wrapText="1"/>
    </xf>
    <xf numFmtId="164" fontId="3" fillId="0" borderId="9" xfId="0" applyNumberFormat="1" applyFont="1" applyBorder="1" applyAlignment="1">
      <alignment vertical="top" wrapText="1"/>
    </xf>
    <xf numFmtId="0" fontId="1" fillId="2" borderId="7" xfId="0" applyFont="1" applyFill="1" applyBorder="1" applyAlignment="1">
      <alignment vertical="top" wrapText="1"/>
    </xf>
    <xf numFmtId="0" fontId="1" fillId="2" borderId="10" xfId="0" applyFont="1" applyFill="1" applyBorder="1" applyAlignment="1">
      <alignment vertical="top" wrapText="1"/>
    </xf>
    <xf numFmtId="0" fontId="1" fillId="2" borderId="3" xfId="0" applyFont="1" applyFill="1" applyBorder="1" applyAlignment="1">
      <alignment vertical="top" wrapText="1"/>
    </xf>
    <xf numFmtId="0" fontId="3" fillId="2" borderId="10" xfId="0" applyFont="1" applyFill="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top" wrapText="1"/>
    </xf>
    <xf numFmtId="14" fontId="3" fillId="0" borderId="14" xfId="0" applyNumberFormat="1" applyFont="1" applyBorder="1" applyAlignment="1">
      <alignment horizontal="left"/>
    </xf>
    <xf numFmtId="0" fontId="4" fillId="3" borderId="24" xfId="0" applyFont="1" applyFill="1" applyBorder="1" applyAlignment="1">
      <alignment vertical="top"/>
    </xf>
    <xf numFmtId="0" fontId="4" fillId="3" borderId="3" xfId="0" applyFont="1" applyFill="1" applyBorder="1" applyAlignment="1">
      <alignment vertical="top"/>
    </xf>
    <xf numFmtId="0" fontId="3" fillId="3" borderId="24" xfId="0" applyFont="1" applyFill="1" applyBorder="1" applyAlignment="1">
      <alignment vertical="top"/>
    </xf>
    <xf numFmtId="0" fontId="3" fillId="3" borderId="3" xfId="0" applyFont="1" applyFill="1" applyBorder="1" applyAlignment="1">
      <alignment vertical="top"/>
    </xf>
    <xf numFmtId="0" fontId="10" fillId="3" borderId="24" xfId="0" applyFont="1" applyFill="1" applyBorder="1" applyAlignment="1">
      <alignment horizontal="left" vertical="top" indent="9"/>
    </xf>
    <xf numFmtId="0" fontId="10" fillId="3" borderId="24" xfId="0" applyFont="1" applyFill="1" applyBorder="1" applyAlignment="1">
      <alignment vertical="top"/>
    </xf>
    <xf numFmtId="0" fontId="10" fillId="3" borderId="24" xfId="0" applyFont="1" applyFill="1" applyBorder="1" applyAlignment="1">
      <alignment horizontal="left" vertical="top"/>
    </xf>
    <xf numFmtId="0" fontId="10" fillId="3" borderId="3" xfId="0" applyFont="1" applyFill="1" applyBorder="1" applyAlignment="1">
      <alignment horizontal="left" vertical="top"/>
    </xf>
    <xf numFmtId="0" fontId="3" fillId="0" borderId="0"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center" vertical="top" wrapText="1"/>
    </xf>
    <xf numFmtId="0" fontId="6" fillId="0" borderId="1" xfId="1" applyFont="1" applyFill="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horizontal="center" vertical="top" wrapText="1"/>
    </xf>
    <xf numFmtId="0" fontId="6" fillId="0" borderId="4" xfId="1" applyFont="1" applyFill="1" applyBorder="1" applyAlignment="1">
      <alignment vertical="top" wrapText="1"/>
    </xf>
    <xf numFmtId="0" fontId="4" fillId="0" borderId="30" xfId="0" applyFont="1" applyBorder="1" applyAlignment="1">
      <alignment vertical="top" wrapText="1"/>
    </xf>
    <xf numFmtId="0" fontId="4" fillId="0" borderId="30" xfId="0" applyFont="1" applyBorder="1" applyAlignment="1">
      <alignment horizontal="center" vertical="top" wrapText="1"/>
    </xf>
    <xf numFmtId="0" fontId="3" fillId="0" borderId="0" xfId="0" applyFont="1" applyBorder="1" applyAlignment="1">
      <alignment vertical="top" wrapText="1"/>
    </xf>
    <xf numFmtId="0" fontId="6" fillId="0" borderId="30" xfId="1" applyFont="1" applyFill="1" applyBorder="1" applyAlignment="1">
      <alignment vertical="top" wrapText="1"/>
    </xf>
    <xf numFmtId="0" fontId="3" fillId="0" borderId="4" xfId="0" applyFont="1" applyBorder="1" applyAlignment="1">
      <alignment vertical="top" wrapText="1"/>
    </xf>
    <xf numFmtId="0" fontId="3" fillId="0" borderId="30" xfId="0" applyFont="1" applyBorder="1" applyAlignment="1">
      <alignment horizontal="center" vertical="top" wrapText="1"/>
    </xf>
    <xf numFmtId="0" fontId="3" fillId="0" borderId="30" xfId="0" applyFont="1" applyBorder="1" applyAlignment="1">
      <alignment vertical="top" wrapText="1"/>
    </xf>
    <xf numFmtId="0" fontId="10" fillId="3" borderId="26" xfId="0" applyFont="1" applyFill="1" applyBorder="1" applyAlignment="1">
      <alignment horizontal="left" vertical="top"/>
    </xf>
    <xf numFmtId="0" fontId="10" fillId="3" borderId="27" xfId="0" applyFont="1" applyFill="1" applyBorder="1" applyAlignment="1">
      <alignment horizontal="left" vertical="top"/>
    </xf>
    <xf numFmtId="0" fontId="3" fillId="0" borderId="28" xfId="0" applyFont="1" applyBorder="1" applyAlignment="1">
      <alignment horizontal="left" vertical="top" wrapText="1"/>
    </xf>
    <xf numFmtId="0" fontId="3" fillId="0" borderId="29" xfId="0" applyFont="1" applyBorder="1" applyAlignment="1">
      <alignment horizontal="left" vertical="top" wrapText="1"/>
    </xf>
    <xf numFmtId="0" fontId="2" fillId="2" borderId="31" xfId="0" applyFont="1" applyFill="1" applyBorder="1" applyAlignment="1">
      <alignment horizontal="center" vertical="center" wrapText="1"/>
    </xf>
    <xf numFmtId="0" fontId="3" fillId="0" borderId="7" xfId="0" applyFont="1" applyBorder="1"/>
    <xf numFmtId="0" fontId="3" fillId="0" borderId="33" xfId="0" applyFont="1" applyBorder="1" applyAlignment="1">
      <alignment horizontal="left" vertical="top" wrapText="1"/>
    </xf>
    <xf numFmtId="0" fontId="3" fillId="0" borderId="4" xfId="0" applyFont="1" applyBorder="1" applyAlignment="1">
      <alignment horizontal="center" vertical="top" wrapText="1"/>
    </xf>
    <xf numFmtId="0" fontId="0" fillId="0" borderId="4" xfId="0" applyFill="1" applyBorder="1" applyAlignment="1">
      <alignment vertical="top" wrapText="1"/>
    </xf>
    <xf numFmtId="0" fontId="3" fillId="0" borderId="1" xfId="0" applyFont="1" applyBorder="1" applyAlignment="1">
      <alignment horizontal="center" vertical="top" wrapText="1"/>
    </xf>
    <xf numFmtId="0" fontId="4" fillId="0" borderId="4" xfId="0" quotePrefix="1" applyFont="1" applyBorder="1" applyAlignment="1">
      <alignment vertical="top" wrapText="1"/>
    </xf>
    <xf numFmtId="0" fontId="4" fillId="0" borderId="4" xfId="0" applyFont="1" applyFill="1" applyBorder="1" applyAlignment="1">
      <alignment vertical="top" wrapText="1"/>
    </xf>
    <xf numFmtId="0" fontId="3" fillId="0" borderId="0" xfId="0" applyFont="1" applyBorder="1" applyAlignment="1">
      <alignment vertical="top"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30" xfId="0" applyFill="1" applyBorder="1" applyAlignment="1">
      <alignment vertical="top" wrapText="1"/>
    </xf>
    <xf numFmtId="0" fontId="0" fillId="0" borderId="30" xfId="0" applyFill="1" applyBorder="1" applyAlignment="1">
      <alignment horizontal="center" vertical="top" wrapText="1"/>
    </xf>
    <xf numFmtId="0" fontId="0" fillId="0" borderId="30" xfId="0" applyBorder="1" applyAlignment="1">
      <alignment vertical="top" wrapText="1"/>
    </xf>
    <xf numFmtId="0" fontId="0" fillId="0" borderId="4" xfId="0" applyFill="1" applyBorder="1" applyAlignment="1">
      <alignment horizontal="center" vertical="top" wrapText="1"/>
    </xf>
    <xf numFmtId="0" fontId="3" fillId="0" borderId="1" xfId="0" applyFont="1" applyBorder="1" applyAlignment="1">
      <alignment horizontal="left" vertical="top" wrapText="1"/>
    </xf>
    <xf numFmtId="0" fontId="0" fillId="0" borderId="1" xfId="0" applyNumberFormat="1" applyBorder="1" applyAlignment="1">
      <alignment horizontal="center" vertical="top" wrapText="1"/>
    </xf>
    <xf numFmtId="0" fontId="0" fillId="0" borderId="1" xfId="0" applyNumberFormat="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30" xfId="0" applyBorder="1" applyAlignment="1">
      <alignment horizontal="left" vertical="top" wrapText="1"/>
    </xf>
    <xf numFmtId="0" fontId="4" fillId="0" borderId="34" xfId="0" applyFont="1" applyBorder="1" applyAlignment="1">
      <alignment vertical="top" wrapText="1"/>
    </xf>
    <xf numFmtId="0" fontId="3" fillId="0" borderId="5"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4" xfId="0" applyFont="1" applyFill="1" applyBorder="1" applyAlignment="1">
      <alignment horizontal="center" vertical="top" wrapText="1"/>
    </xf>
    <xf numFmtId="0" fontId="3" fillId="0" borderId="5" xfId="0" applyFont="1" applyFill="1" applyBorder="1" applyAlignment="1">
      <alignment vertical="top" wrapText="1"/>
    </xf>
    <xf numFmtId="0" fontId="3" fillId="0" borderId="4" xfId="0" applyFont="1" applyFill="1" applyBorder="1" applyAlignment="1">
      <alignment vertical="top" wrapText="1"/>
    </xf>
    <xf numFmtId="0" fontId="6" fillId="0" borderId="4" xfId="0" applyNumberFormat="1" applyFont="1" applyFill="1" applyBorder="1" applyAlignment="1">
      <alignment horizontal="left" vertical="top" wrapText="1"/>
    </xf>
    <xf numFmtId="0" fontId="6" fillId="0" borderId="4" xfId="0" applyNumberFormat="1" applyFont="1" applyFill="1" applyBorder="1" applyAlignment="1">
      <alignment horizontal="center" vertical="top" wrapText="1"/>
    </xf>
    <xf numFmtId="0" fontId="6" fillId="0" borderId="30" xfId="0" applyNumberFormat="1" applyFont="1" applyFill="1" applyBorder="1" applyAlignment="1">
      <alignment horizontal="left" vertical="top" wrapText="1"/>
    </xf>
    <xf numFmtId="0" fontId="6" fillId="0" borderId="30" xfId="0" applyNumberFormat="1" applyFont="1" applyFill="1" applyBorder="1" applyAlignment="1">
      <alignment horizontal="center" vertical="top" wrapText="1"/>
    </xf>
    <xf numFmtId="0" fontId="4" fillId="5" borderId="1" xfId="0" applyFont="1" applyFill="1" applyBorder="1" applyAlignment="1">
      <alignment vertical="top" wrapText="1"/>
    </xf>
    <xf numFmtId="0" fontId="4" fillId="5" borderId="30" xfId="0" applyFont="1" applyFill="1" applyBorder="1" applyAlignment="1">
      <alignment vertical="top" wrapText="1"/>
    </xf>
    <xf numFmtId="0" fontId="3" fillId="5" borderId="4" xfId="0" applyFont="1" applyFill="1" applyBorder="1" applyAlignment="1">
      <alignment vertical="top" wrapText="1"/>
    </xf>
    <xf numFmtId="0" fontId="3" fillId="5" borderId="1" xfId="0" applyFont="1" applyFill="1" applyBorder="1" applyAlignment="1">
      <alignment vertical="top"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7" xfId="0" applyFont="1" applyFill="1" applyBorder="1" applyAlignment="1">
      <alignment horizontal="center" wrapText="1"/>
    </xf>
    <xf numFmtId="0" fontId="0" fillId="0" borderId="18" xfId="0" applyBorder="1" applyAlignment="1">
      <alignment horizontal="center"/>
    </xf>
    <xf numFmtId="0" fontId="0" fillId="0" borderId="19" xfId="0" applyBorder="1" applyAlignment="1">
      <alignment horizontal="center"/>
    </xf>
    <xf numFmtId="0" fontId="2" fillId="3" borderId="20" xfId="0" applyFont="1" applyFill="1" applyBorder="1" applyAlignment="1">
      <alignment horizontal="left" vertical="top" wrapText="1"/>
    </xf>
    <xf numFmtId="0" fontId="0" fillId="0" borderId="21" xfId="0" applyBorder="1"/>
    <xf numFmtId="0" fontId="3" fillId="4" borderId="22" xfId="0" applyFont="1" applyFill="1" applyBorder="1" applyAlignment="1">
      <alignment horizontal="left" vertical="top" wrapText="1"/>
    </xf>
    <xf numFmtId="0" fontId="3" fillId="4" borderId="32" xfId="0" applyFont="1" applyFill="1" applyBorder="1" applyAlignment="1">
      <alignment horizontal="left" vertical="top" wrapText="1"/>
    </xf>
    <xf numFmtId="0" fontId="0" fillId="0" borderId="23" xfId="0" applyBorder="1" applyAlignment="1">
      <alignment horizontal="left"/>
    </xf>
    <xf numFmtId="0" fontId="9" fillId="0" borderId="7" xfId="0" applyFont="1" applyBorder="1" applyAlignment="1">
      <alignment horizontal="left" vertical="top" wrapText="1"/>
    </xf>
    <xf numFmtId="0" fontId="9" fillId="0" borderId="10" xfId="0" applyFont="1" applyBorder="1" applyAlignment="1">
      <alignment horizontal="left" vertical="top" wrapText="1"/>
    </xf>
    <xf numFmtId="0" fontId="7" fillId="0" borderId="25" xfId="0" applyFont="1" applyBorder="1" applyAlignment="1">
      <alignment horizontal="left"/>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0" fillId="0" borderId="25" xfId="0" applyBorder="1" applyAlignment="1">
      <alignment horizontal="left"/>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25" xfId="0" applyFont="1" applyBorder="1" applyAlignment="1">
      <alignment horizontal="left" vertical="top" wrapText="1"/>
    </xf>
    <xf numFmtId="0" fontId="9" fillId="0" borderId="25" xfId="0" applyFont="1" applyBorder="1" applyAlignment="1">
      <alignment horizontal="left" vertical="top" wrapText="1"/>
    </xf>
    <xf numFmtId="0" fontId="10" fillId="3" borderId="24" xfId="0" applyFont="1" applyFill="1" applyBorder="1" applyAlignment="1">
      <alignment horizontal="left" vertical="top"/>
    </xf>
    <xf numFmtId="0" fontId="10" fillId="3" borderId="3" xfId="0" applyFont="1" applyFill="1" applyBorder="1" applyAlignment="1">
      <alignment horizontal="left" vertical="top"/>
    </xf>
    <xf numFmtId="0" fontId="4" fillId="0" borderId="7" xfId="0" applyFont="1" applyBorder="1" applyAlignment="1">
      <alignment horizontal="center" vertical="top" wrapText="1"/>
    </xf>
    <xf numFmtId="0" fontId="4" fillId="0" borderId="10" xfId="0" applyFont="1" applyBorder="1" applyAlignment="1">
      <alignment horizontal="center" vertical="top" wrapText="1"/>
    </xf>
    <xf numFmtId="0" fontId="4" fillId="0" borderId="25" xfId="0" applyFont="1" applyBorder="1" applyAlignment="1">
      <alignment horizontal="center" vertical="top" wrapText="1"/>
    </xf>
    <xf numFmtId="0" fontId="0" fillId="0" borderId="3" xfId="0" applyBorder="1"/>
    <xf numFmtId="0" fontId="10" fillId="3" borderId="26" xfId="0" applyFont="1" applyFill="1" applyBorder="1" applyAlignment="1">
      <alignment horizontal="left" vertical="top"/>
    </xf>
    <xf numFmtId="0" fontId="8" fillId="0" borderId="27" xfId="0" applyFont="1" applyBorder="1"/>
    <xf numFmtId="0" fontId="4" fillId="0" borderId="28" xfId="0" applyFont="1" applyBorder="1" applyAlignment="1">
      <alignment horizontal="left" vertical="top" wrapText="1"/>
    </xf>
    <xf numFmtId="0" fontId="4" fillId="0" borderId="33" xfId="0" applyFont="1" applyBorder="1" applyAlignment="1">
      <alignment horizontal="left" vertical="top" wrapText="1"/>
    </xf>
    <xf numFmtId="0" fontId="0" fillId="0" borderId="29" xfId="0"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10" fillId="3" borderId="20" xfId="0" applyFont="1" applyFill="1" applyBorder="1" applyAlignment="1">
      <alignment horizontal="left" vertical="top"/>
    </xf>
    <xf numFmtId="0" fontId="10" fillId="3" borderId="21" xfId="0" applyFont="1" applyFill="1" applyBorder="1" applyAlignment="1">
      <alignment horizontal="left" vertical="top"/>
    </xf>
    <xf numFmtId="0" fontId="3" fillId="4" borderId="23" xfId="0" applyFont="1" applyFill="1" applyBorder="1" applyAlignment="1">
      <alignment horizontal="left" vertical="top" wrapText="1"/>
    </xf>
    <xf numFmtId="0" fontId="3" fillId="0" borderId="25" xfId="0" applyFont="1" applyBorder="1" applyAlignment="1">
      <alignment horizontal="left" vertical="top" wrapText="1"/>
    </xf>
    <xf numFmtId="0" fontId="10" fillId="3" borderId="27" xfId="0" applyFont="1" applyFill="1" applyBorder="1" applyAlignment="1">
      <alignment horizontal="left" vertical="top"/>
    </xf>
    <xf numFmtId="0" fontId="3" fillId="0" borderId="28" xfId="0" applyFont="1" applyBorder="1" applyAlignment="1">
      <alignment horizontal="left" vertical="top" wrapText="1"/>
    </xf>
    <xf numFmtId="0" fontId="3" fillId="0" borderId="33" xfId="0" applyFont="1" applyBorder="1" applyAlignment="1">
      <alignment horizontal="left" vertical="top" wrapText="1"/>
    </xf>
    <xf numFmtId="0" fontId="3" fillId="0" borderId="29" xfId="0" applyFont="1" applyBorder="1" applyAlignment="1">
      <alignment horizontal="left" vertical="top" wrapText="1"/>
    </xf>
    <xf numFmtId="0" fontId="2" fillId="2" borderId="7" xfId="0" applyFont="1" applyFill="1" applyBorder="1" applyAlignment="1">
      <alignment vertical="top" wrapText="1"/>
    </xf>
    <xf numFmtId="0" fontId="0" fillId="0" borderId="10" xfId="0" applyBorder="1"/>
    <xf numFmtId="0" fontId="3" fillId="0" borderId="8" xfId="0" applyFont="1" applyBorder="1" applyAlignment="1">
      <alignment vertical="top" wrapText="1"/>
    </xf>
    <xf numFmtId="0" fontId="3" fillId="0" borderId="0" xfId="0" applyFont="1" applyBorder="1" applyAlignment="1">
      <alignment vertical="top" wrapText="1"/>
    </xf>
    <xf numFmtId="0" fontId="1" fillId="2" borderId="10" xfId="0" applyFont="1" applyFill="1" applyBorder="1" applyAlignment="1">
      <alignment horizontal="right" vertical="top" wrapText="1"/>
    </xf>
    <xf numFmtId="0" fontId="2" fillId="2" borderId="2" xfId="0" applyFont="1" applyFill="1" applyBorder="1" applyAlignment="1">
      <alignment vertical="top" wrapText="1"/>
    </xf>
    <xf numFmtId="164" fontId="3" fillId="0" borderId="8" xfId="0" applyNumberFormat="1" applyFont="1" applyBorder="1" applyAlignment="1">
      <alignment horizontal="left" vertical="top" wrapText="1"/>
    </xf>
    <xf numFmtId="164" fontId="3" fillId="0" borderId="0" xfId="0" applyNumberFormat="1" applyFont="1" applyBorder="1" applyAlignment="1">
      <alignment horizontal="left" vertical="top" wrapText="1"/>
    </xf>
  </cellXfs>
  <cellStyles count="2">
    <cellStyle name="Normal" xfId="0" builtinId="0"/>
    <cellStyle name="Normal 2" xfId="1"/>
  </cellStyles>
  <dxfs count="16">
    <dxf>
      <fill>
        <patternFill>
          <bgColor theme="4" tint="0.59996337778862885"/>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4" tint="0.59996337778862885"/>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4" tint="0.59996337778862885"/>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4" tint="0.59996337778862885"/>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s>
  <tableStyles count="0" defaultTableStyle="TableStyleMedium9" defaultPivotStyle="PivotStyleLight16"/>
  <colors>
    <mruColors>
      <color rgb="FFC7C7C7"/>
      <color rgb="FFDCDCDC"/>
      <color rgb="FFF2F2F2"/>
      <color rgb="FF838683"/>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dimension ref="A1:E41"/>
  <sheetViews>
    <sheetView topLeftCell="A34" workbookViewId="0">
      <selection activeCell="C11" sqref="C11:E11"/>
    </sheetView>
  </sheetViews>
  <sheetFormatPr defaultColWidth="9.140625" defaultRowHeight="15"/>
  <cols>
    <col min="1" max="1" width="18.28515625" style="4" bestFit="1" customWidth="1"/>
    <col min="2" max="2" width="24.7109375" style="4" customWidth="1"/>
    <col min="3" max="4" width="22.28515625" style="4" customWidth="1"/>
    <col min="5" max="5" width="48.42578125" style="4" customWidth="1"/>
    <col min="6" max="16384" width="9.140625" style="4"/>
  </cols>
  <sheetData>
    <row r="1" spans="1:5" s="1" customFormat="1" ht="30.75" customHeight="1" thickBot="1">
      <c r="A1" s="95" t="s">
        <v>0</v>
      </c>
      <c r="B1" s="96"/>
      <c r="C1" s="96"/>
      <c r="D1" s="97"/>
      <c r="E1" s="98"/>
    </row>
    <row r="2" spans="1:5" s="2" customFormat="1" ht="18.75" customHeight="1" thickBot="1">
      <c r="A2" s="16" t="s">
        <v>1</v>
      </c>
      <c r="B2" s="17" t="s">
        <v>2</v>
      </c>
      <c r="C2" s="17" t="s">
        <v>3</v>
      </c>
      <c r="D2" s="56" t="s">
        <v>74</v>
      </c>
      <c r="E2" s="18" t="s">
        <v>4</v>
      </c>
    </row>
    <row r="3" spans="1:5" s="1" customFormat="1">
      <c r="A3" s="19" t="s">
        <v>27</v>
      </c>
      <c r="B3" s="29">
        <v>41843</v>
      </c>
      <c r="C3" s="3" t="s">
        <v>61</v>
      </c>
      <c r="D3" s="57"/>
      <c r="E3" s="20"/>
    </row>
    <row r="4" spans="1:5" ht="15.75" thickBot="1"/>
    <row r="5" spans="1:5" ht="16.5" thickBot="1">
      <c r="A5" s="99" t="s">
        <v>51</v>
      </c>
      <c r="B5" s="100"/>
      <c r="C5" s="100"/>
      <c r="D5" s="100"/>
      <c r="E5" s="101"/>
    </row>
    <row r="6" spans="1:5">
      <c r="A6" s="102" t="s">
        <v>28</v>
      </c>
      <c r="B6" s="103"/>
      <c r="C6" s="104"/>
      <c r="D6" s="105"/>
      <c r="E6" s="106"/>
    </row>
    <row r="7" spans="1:5">
      <c r="A7" s="30"/>
      <c r="B7" s="31" t="s">
        <v>29</v>
      </c>
      <c r="C7" s="107"/>
      <c r="D7" s="108"/>
      <c r="E7" s="109"/>
    </row>
    <row r="8" spans="1:5">
      <c r="A8" s="32"/>
      <c r="B8" s="33" t="s">
        <v>30</v>
      </c>
      <c r="C8" s="107"/>
      <c r="D8" s="108"/>
      <c r="E8" s="109"/>
    </row>
    <row r="9" spans="1:5">
      <c r="A9" s="32"/>
      <c r="B9" s="33" t="s">
        <v>31</v>
      </c>
      <c r="C9" s="110"/>
      <c r="D9" s="111"/>
      <c r="E9" s="112"/>
    </row>
    <row r="10" spans="1:5">
      <c r="A10" s="30"/>
      <c r="B10" s="31" t="s">
        <v>32</v>
      </c>
      <c r="C10" s="113"/>
      <c r="D10" s="114"/>
      <c r="E10" s="112"/>
    </row>
    <row r="11" spans="1:5">
      <c r="A11" s="30"/>
      <c r="B11" s="31" t="s">
        <v>33</v>
      </c>
      <c r="C11" s="113"/>
      <c r="D11" s="114"/>
      <c r="E11" s="115"/>
    </row>
    <row r="12" spans="1:5">
      <c r="A12" s="34" t="s">
        <v>34</v>
      </c>
      <c r="B12" s="31"/>
      <c r="C12" s="113"/>
      <c r="D12" s="114"/>
      <c r="E12" s="115"/>
    </row>
    <row r="13" spans="1:5">
      <c r="A13" s="30"/>
      <c r="B13" s="31" t="s">
        <v>29</v>
      </c>
      <c r="C13" s="107"/>
      <c r="D13" s="108"/>
      <c r="E13" s="116"/>
    </row>
    <row r="14" spans="1:5">
      <c r="A14" s="30"/>
      <c r="B14" s="33" t="s">
        <v>30</v>
      </c>
      <c r="C14" s="107"/>
      <c r="D14" s="108"/>
      <c r="E14" s="116"/>
    </row>
    <row r="15" spans="1:5">
      <c r="A15" s="30"/>
      <c r="B15" s="33" t="s">
        <v>31</v>
      </c>
      <c r="C15" s="113"/>
      <c r="D15" s="114"/>
      <c r="E15" s="115"/>
    </row>
    <row r="16" spans="1:5">
      <c r="A16" s="30"/>
      <c r="B16" s="31" t="s">
        <v>32</v>
      </c>
      <c r="C16" s="113"/>
      <c r="D16" s="114"/>
      <c r="E16" s="115"/>
    </row>
    <row r="17" spans="1:5">
      <c r="A17" s="30"/>
      <c r="B17" s="31" t="s">
        <v>33</v>
      </c>
      <c r="C17" s="113"/>
      <c r="D17" s="114"/>
      <c r="E17" s="112"/>
    </row>
    <row r="18" spans="1:5">
      <c r="A18" s="117" t="s">
        <v>35</v>
      </c>
      <c r="B18" s="118"/>
      <c r="C18" s="119"/>
      <c r="D18" s="120"/>
      <c r="E18" s="121"/>
    </row>
    <row r="19" spans="1:5">
      <c r="A19" s="35"/>
      <c r="B19" s="31"/>
      <c r="C19" s="113"/>
      <c r="D19" s="114"/>
      <c r="E19" s="115"/>
    </row>
    <row r="20" spans="1:5">
      <c r="A20" s="117" t="s">
        <v>36</v>
      </c>
      <c r="B20" s="118"/>
      <c r="C20" s="113"/>
      <c r="D20" s="114"/>
      <c r="E20" s="112"/>
    </row>
    <row r="21" spans="1:5">
      <c r="A21" s="35"/>
      <c r="B21" s="31"/>
      <c r="C21" s="113"/>
      <c r="D21" s="114"/>
      <c r="E21" s="112"/>
    </row>
    <row r="22" spans="1:5">
      <c r="A22" s="117" t="s">
        <v>37</v>
      </c>
      <c r="B22" s="118"/>
      <c r="C22" s="119"/>
      <c r="D22" s="120"/>
      <c r="E22" s="121"/>
    </row>
    <row r="23" spans="1:5">
      <c r="A23" s="35"/>
      <c r="B23" s="31"/>
      <c r="C23" s="113"/>
      <c r="D23" s="114"/>
      <c r="E23" s="115"/>
    </row>
    <row r="24" spans="1:5">
      <c r="A24" s="117" t="s">
        <v>38</v>
      </c>
      <c r="B24" s="118"/>
      <c r="C24" s="113"/>
      <c r="D24" s="114"/>
      <c r="E24" s="112"/>
    </row>
    <row r="25" spans="1:5">
      <c r="A25" s="35"/>
      <c r="B25" s="31"/>
      <c r="C25" s="113"/>
      <c r="D25" s="114"/>
      <c r="E25" s="112"/>
    </row>
    <row r="26" spans="1:5">
      <c r="A26" s="117" t="s">
        <v>39</v>
      </c>
      <c r="B26" s="122"/>
      <c r="C26" s="113"/>
      <c r="D26" s="114"/>
      <c r="E26" s="112"/>
    </row>
    <row r="27" spans="1:5" ht="15.75" thickBot="1">
      <c r="A27" s="123" t="s">
        <v>40</v>
      </c>
      <c r="B27" s="124"/>
      <c r="C27" s="125"/>
      <c r="D27" s="126"/>
      <c r="E27" s="127"/>
    </row>
    <row r="28" spans="1:5" ht="15.75" thickBot="1">
      <c r="A28" s="128"/>
      <c r="B28" s="129"/>
      <c r="C28" s="129"/>
      <c r="D28" s="129"/>
      <c r="E28" s="130"/>
    </row>
    <row r="29" spans="1:5" ht="19.5" thickBot="1">
      <c r="A29" s="95" t="s">
        <v>41</v>
      </c>
      <c r="B29" s="96"/>
      <c r="C29" s="96"/>
      <c r="D29" s="97"/>
      <c r="E29" s="98"/>
    </row>
    <row r="30" spans="1:5">
      <c r="A30" s="131" t="s">
        <v>42</v>
      </c>
      <c r="B30" s="132"/>
      <c r="C30" s="104"/>
      <c r="D30" s="105"/>
      <c r="E30" s="133"/>
    </row>
    <row r="31" spans="1:5">
      <c r="A31" s="117" t="s">
        <v>43</v>
      </c>
      <c r="B31" s="118"/>
      <c r="C31" s="107"/>
      <c r="D31" s="108"/>
      <c r="E31" s="116"/>
    </row>
    <row r="32" spans="1:5">
      <c r="A32" s="36" t="s">
        <v>44</v>
      </c>
      <c r="B32" s="37"/>
      <c r="C32" s="107"/>
      <c r="D32" s="108"/>
      <c r="E32" s="116"/>
    </row>
    <row r="33" spans="1:5">
      <c r="A33" s="117" t="s">
        <v>45</v>
      </c>
      <c r="B33" s="118"/>
      <c r="C33" s="110"/>
      <c r="D33" s="111"/>
      <c r="E33" s="134"/>
    </row>
    <row r="34" spans="1:5">
      <c r="A34" s="117" t="s">
        <v>46</v>
      </c>
      <c r="B34" s="118"/>
      <c r="C34" s="110"/>
      <c r="D34" s="111"/>
      <c r="E34" s="134"/>
    </row>
    <row r="35" spans="1:5">
      <c r="A35" s="117" t="s">
        <v>47</v>
      </c>
      <c r="B35" s="118"/>
      <c r="C35" s="110"/>
      <c r="D35" s="111"/>
      <c r="E35" s="134"/>
    </row>
    <row r="36" spans="1:5">
      <c r="A36" s="117" t="s">
        <v>48</v>
      </c>
      <c r="B36" s="118"/>
      <c r="C36" s="110"/>
      <c r="D36" s="111"/>
      <c r="E36" s="134"/>
    </row>
    <row r="37" spans="1:5">
      <c r="A37" s="117" t="s">
        <v>49</v>
      </c>
      <c r="B37" s="118"/>
      <c r="C37" s="110" t="s">
        <v>72</v>
      </c>
      <c r="D37" s="111"/>
      <c r="E37" s="134"/>
    </row>
    <row r="38" spans="1:5" ht="15.75" thickBot="1">
      <c r="A38" s="123" t="s">
        <v>50</v>
      </c>
      <c r="B38" s="135"/>
      <c r="C38" s="136"/>
      <c r="D38" s="137"/>
      <c r="E38" s="138"/>
    </row>
    <row r="39" spans="1:5" ht="15.75" thickBot="1">
      <c r="A39" s="123" t="s">
        <v>73</v>
      </c>
      <c r="B39" s="135"/>
      <c r="C39" s="136" t="e">
        <f>SUM('Find Parcel'!K22+'Query Builder'!K15+'Analyze parcels'!K66+#REF!+#REF!)</f>
        <v>#REF!</v>
      </c>
      <c r="D39" s="137"/>
      <c r="E39" s="138"/>
    </row>
    <row r="40" spans="1:5" ht="15.75" thickBot="1">
      <c r="A40" s="52" t="s">
        <v>75</v>
      </c>
      <c r="B40" s="53"/>
      <c r="C40" s="54"/>
      <c r="D40" s="58"/>
      <c r="E40" s="55"/>
    </row>
    <row r="41" spans="1:5" ht="15.75" thickBot="1">
      <c r="A41" s="123" t="s">
        <v>69</v>
      </c>
      <c r="B41" s="135"/>
      <c r="C41" s="136"/>
      <c r="D41" s="137"/>
      <c r="E41" s="138"/>
    </row>
  </sheetData>
  <protectedRanges>
    <protectedRange password="CA9C" sqref="C7:E8" name="Range1"/>
    <protectedRange password="CA9C" sqref="C13:E19" name="Range2_1"/>
    <protectedRange password="CA9C" sqref="C9:E11" name="Range1_1"/>
  </protectedRanges>
  <mergeCells count="54">
    <mergeCell ref="A41:B41"/>
    <mergeCell ref="C41:E41"/>
    <mergeCell ref="A38:B38"/>
    <mergeCell ref="C38:E38"/>
    <mergeCell ref="A35:B35"/>
    <mergeCell ref="C35:E35"/>
    <mergeCell ref="A36:B36"/>
    <mergeCell ref="C36:E36"/>
    <mergeCell ref="A37:B37"/>
    <mergeCell ref="C37:E37"/>
    <mergeCell ref="A39:B39"/>
    <mergeCell ref="C39:E39"/>
    <mergeCell ref="C32:E32"/>
    <mergeCell ref="A33:B33"/>
    <mergeCell ref="C33:E33"/>
    <mergeCell ref="A34:B34"/>
    <mergeCell ref="C34:E34"/>
    <mergeCell ref="A28:E28"/>
    <mergeCell ref="A29:E29"/>
    <mergeCell ref="A30:B30"/>
    <mergeCell ref="C30:E30"/>
    <mergeCell ref="A31:B31"/>
    <mergeCell ref="C31:E31"/>
    <mergeCell ref="C25:E25"/>
    <mergeCell ref="A26:B26"/>
    <mergeCell ref="C26:E26"/>
    <mergeCell ref="A27:B27"/>
    <mergeCell ref="C27:E27"/>
    <mergeCell ref="C21:E21"/>
    <mergeCell ref="A22:B22"/>
    <mergeCell ref="C22:E22"/>
    <mergeCell ref="C23:E23"/>
    <mergeCell ref="A24:B24"/>
    <mergeCell ref="C24:E24"/>
    <mergeCell ref="A18:B18"/>
    <mergeCell ref="C18:E18"/>
    <mergeCell ref="C19:E19"/>
    <mergeCell ref="A20:B20"/>
    <mergeCell ref="C20:E20"/>
    <mergeCell ref="C13:E13"/>
    <mergeCell ref="C14:E14"/>
    <mergeCell ref="C15:E15"/>
    <mergeCell ref="C16:E16"/>
    <mergeCell ref="C17:E17"/>
    <mergeCell ref="C8:E8"/>
    <mergeCell ref="C9:E9"/>
    <mergeCell ref="C10:E10"/>
    <mergeCell ref="C11:E11"/>
    <mergeCell ref="C12:E12"/>
    <mergeCell ref="A1:E1"/>
    <mergeCell ref="A5:E5"/>
    <mergeCell ref="A6:B6"/>
    <mergeCell ref="C6:E6"/>
    <mergeCell ref="C7:E7"/>
  </mergeCells>
  <pageMargins left="0.7" right="0.7" top="0.75" bottom="0.75" header="0.3" footer="0.3"/>
  <pageSetup paperSize="9" orientation="landscape" r:id="rId1"/>
  <headerFooter>
    <oddHeader>&amp;L&amp;G</oddHeader>
    <oddFooter>&amp;L&amp;8&amp;K000000&amp;A
QMS Issue III, Revision A | February 26, 2013&amp;C&amp;8&amp;K000000                                              Confidential &amp;R&amp;8&amp;K000000&amp;P</oddFooter>
  </headerFooter>
  <legacyDrawingHF r:id="rId2"/>
</worksheet>
</file>

<file path=xl/worksheets/sheet2.xml><?xml version="1.0" encoding="utf-8"?>
<worksheet xmlns="http://schemas.openxmlformats.org/spreadsheetml/2006/main" xmlns:r="http://schemas.openxmlformats.org/officeDocument/2006/relationships">
  <dimension ref="A1:L48"/>
  <sheetViews>
    <sheetView tabSelected="1" zoomScale="76" zoomScaleNormal="76" workbookViewId="0">
      <pane xSplit="3" ySplit="11" topLeftCell="D12" activePane="bottomRight" state="frozen"/>
      <selection pane="topRight" activeCell="D1" sqref="D1"/>
      <selection pane="bottomLeft" activeCell="A12" sqref="A12"/>
      <selection pane="bottomRight" activeCell="F13" sqref="F13"/>
    </sheetView>
  </sheetViews>
  <sheetFormatPr defaultColWidth="9.140625" defaultRowHeight="15"/>
  <cols>
    <col min="1" max="1" width="20.28515625" style="11" bestFit="1" customWidth="1"/>
    <col min="2" max="2" width="30.7109375" style="11" customWidth="1"/>
    <col min="3" max="3" width="35.7109375" style="11" customWidth="1"/>
    <col min="4" max="4" width="25.7109375" style="11" customWidth="1"/>
    <col min="5" max="5" width="6.7109375" style="15" customWidth="1"/>
    <col min="6" max="6" width="40.7109375" style="11" customWidth="1"/>
    <col min="7" max="7" width="35.7109375" style="11" customWidth="1"/>
    <col min="8" max="8" width="25.7109375" style="11" customWidth="1"/>
    <col min="9" max="9" width="10.7109375" style="11" customWidth="1"/>
    <col min="10" max="11" width="23.28515625" style="11" customWidth="1"/>
    <col min="12" max="12" width="25.7109375" style="11" customWidth="1"/>
    <col min="13" max="16384" width="9.140625" style="11"/>
  </cols>
  <sheetData>
    <row r="1" spans="1:12" s="5" customFormat="1" ht="18.75" customHeight="1">
      <c r="A1" s="23" t="s">
        <v>23</v>
      </c>
      <c r="B1" s="143" t="s">
        <v>25</v>
      </c>
      <c r="C1" s="143"/>
      <c r="D1" s="143"/>
      <c r="E1" s="143"/>
      <c r="F1" s="26"/>
      <c r="G1" s="24"/>
      <c r="H1" s="24"/>
      <c r="I1" s="24"/>
      <c r="J1" s="24"/>
      <c r="K1" s="24"/>
      <c r="L1" s="25"/>
    </row>
    <row r="2" spans="1:12" s="5" customFormat="1" ht="15" customHeight="1">
      <c r="A2" s="139" t="s">
        <v>5</v>
      </c>
      <c r="B2" s="140"/>
      <c r="C2" s="122"/>
      <c r="D2" s="141"/>
      <c r="E2" s="142"/>
      <c r="F2" s="142"/>
      <c r="G2" s="28"/>
      <c r="H2" s="28"/>
      <c r="I2" s="28"/>
      <c r="J2" s="28"/>
      <c r="K2" s="47"/>
      <c r="L2" s="6"/>
    </row>
    <row r="3" spans="1:12" s="5" customFormat="1" ht="15" customHeight="1">
      <c r="A3" s="139" t="s">
        <v>6</v>
      </c>
      <c r="B3" s="140"/>
      <c r="C3" s="122"/>
      <c r="D3" s="141" t="s">
        <v>62</v>
      </c>
      <c r="E3" s="142"/>
      <c r="F3" s="142"/>
      <c r="G3" s="28"/>
      <c r="H3" s="28"/>
      <c r="I3" s="28"/>
      <c r="J3" s="28"/>
      <c r="K3" s="47"/>
      <c r="L3" s="6"/>
    </row>
    <row r="4" spans="1:12" s="5" customFormat="1" ht="15" customHeight="1">
      <c r="A4" s="139" t="s">
        <v>12</v>
      </c>
      <c r="B4" s="140"/>
      <c r="C4" s="122"/>
      <c r="D4" s="141"/>
      <c r="E4" s="142"/>
      <c r="F4" s="142"/>
      <c r="G4" s="28"/>
      <c r="H4" s="28"/>
      <c r="I4" s="28"/>
      <c r="J4" s="28"/>
      <c r="K4" s="47"/>
      <c r="L4" s="6"/>
    </row>
    <row r="5" spans="1:12" s="5" customFormat="1" ht="15" customHeight="1">
      <c r="A5" s="139" t="s">
        <v>13</v>
      </c>
      <c r="B5" s="140"/>
      <c r="C5" s="122"/>
      <c r="D5" s="141" t="str">
        <f>'Test Case Revision History'!C37</f>
        <v>IE 10 browser</v>
      </c>
      <c r="E5" s="142"/>
      <c r="F5" s="142"/>
      <c r="G5" s="28"/>
      <c r="H5" s="28"/>
      <c r="I5" s="28"/>
      <c r="J5" s="28"/>
      <c r="K5" s="47"/>
      <c r="L5" s="6"/>
    </row>
    <row r="6" spans="1:12" s="5" customFormat="1" ht="15" customHeight="1">
      <c r="A6" s="139" t="s">
        <v>7</v>
      </c>
      <c r="B6" s="140"/>
      <c r="C6" s="122"/>
      <c r="D6" s="141" t="s">
        <v>61</v>
      </c>
      <c r="E6" s="142"/>
      <c r="F6" s="142"/>
      <c r="G6" s="28"/>
      <c r="H6" s="28"/>
      <c r="I6" s="28"/>
      <c r="J6" s="28"/>
      <c r="K6" s="47"/>
      <c r="L6" s="6"/>
    </row>
    <row r="7" spans="1:12" s="5" customFormat="1" ht="15" customHeight="1">
      <c r="A7" s="144" t="s">
        <v>8</v>
      </c>
      <c r="B7" s="144"/>
      <c r="C7" s="139"/>
      <c r="G7" s="28"/>
      <c r="H7" s="28"/>
      <c r="I7" s="28"/>
      <c r="J7" s="28"/>
      <c r="K7" s="47"/>
      <c r="L7" s="6"/>
    </row>
    <row r="8" spans="1:12" s="5" customFormat="1" ht="15" customHeight="1">
      <c r="A8" s="139" t="s">
        <v>9</v>
      </c>
      <c r="B8" s="140"/>
      <c r="C8" s="122"/>
      <c r="D8" s="141" t="s">
        <v>61</v>
      </c>
      <c r="E8" s="142"/>
      <c r="F8" s="142"/>
      <c r="G8" s="28"/>
      <c r="H8" s="28"/>
      <c r="I8" s="28"/>
      <c r="J8" s="28"/>
      <c r="K8" s="47"/>
      <c r="L8" s="6"/>
    </row>
    <row r="9" spans="1:12" s="5" customFormat="1" ht="15" customHeight="1">
      <c r="A9" s="139" t="s">
        <v>10</v>
      </c>
      <c r="B9" s="140"/>
      <c r="C9" s="122"/>
      <c r="D9" s="145"/>
      <c r="E9" s="146"/>
      <c r="F9" s="146"/>
      <c r="G9" s="21"/>
      <c r="H9" s="28"/>
      <c r="I9" s="28"/>
      <c r="J9" s="28"/>
      <c r="K9" s="47"/>
      <c r="L9" s="6"/>
    </row>
    <row r="10" spans="1:12" s="5" customFormat="1" ht="15" customHeight="1">
      <c r="A10" s="139" t="s">
        <v>11</v>
      </c>
      <c r="B10" s="140"/>
      <c r="C10" s="122"/>
      <c r="D10" s="145"/>
      <c r="E10" s="146"/>
      <c r="F10" s="146"/>
      <c r="G10" s="22"/>
      <c r="H10" s="7"/>
      <c r="I10" s="7"/>
      <c r="J10" s="7"/>
      <c r="K10" s="7"/>
      <c r="L10" s="8"/>
    </row>
    <row r="11" spans="1:12" s="5" customFormat="1" ht="30">
      <c r="A11" s="9" t="s">
        <v>14</v>
      </c>
      <c r="B11" s="9" t="s">
        <v>15</v>
      </c>
      <c r="C11" s="9" t="s">
        <v>16</v>
      </c>
      <c r="D11" s="10" t="s">
        <v>17</v>
      </c>
      <c r="E11" s="14" t="s">
        <v>18</v>
      </c>
      <c r="F11" s="10" t="s">
        <v>19</v>
      </c>
      <c r="G11" s="10" t="s">
        <v>22</v>
      </c>
      <c r="H11" s="10" t="s">
        <v>20</v>
      </c>
      <c r="I11" s="10" t="str">
        <f>'Test Case Revision History'!C37</f>
        <v>IE 10 browser</v>
      </c>
      <c r="J11" s="10" t="s">
        <v>63</v>
      </c>
      <c r="K11" s="10" t="s">
        <v>71</v>
      </c>
      <c r="L11" s="10" t="s">
        <v>21</v>
      </c>
    </row>
    <row r="12" spans="1:12" ht="30">
      <c r="A12" s="42" t="s">
        <v>26</v>
      </c>
      <c r="B12" s="42" t="s">
        <v>66</v>
      </c>
      <c r="C12" s="42" t="s">
        <v>67</v>
      </c>
      <c r="D12" s="42"/>
      <c r="E12" s="43">
        <v>1</v>
      </c>
      <c r="F12" s="42" t="s">
        <v>64</v>
      </c>
      <c r="G12" s="42" t="s">
        <v>76</v>
      </c>
      <c r="H12" s="91"/>
      <c r="I12" s="41"/>
      <c r="J12" s="12"/>
      <c r="K12" s="40">
        <v>1</v>
      </c>
      <c r="L12" s="12"/>
    </row>
    <row r="13" spans="1:12" ht="90">
      <c r="A13" s="45"/>
      <c r="B13" s="45"/>
      <c r="C13" s="45"/>
      <c r="D13" s="51"/>
      <c r="E13" s="50">
        <v>2</v>
      </c>
      <c r="F13" s="51" t="s">
        <v>65</v>
      </c>
      <c r="G13" s="51" t="s">
        <v>77</v>
      </c>
      <c r="H13" s="92"/>
      <c r="I13" s="48"/>
      <c r="J13" s="45"/>
      <c r="K13" s="46"/>
      <c r="L13" s="45"/>
    </row>
    <row r="14" spans="1:12" ht="60">
      <c r="A14" s="12" t="s">
        <v>54</v>
      </c>
      <c r="B14" s="12" t="s">
        <v>53</v>
      </c>
      <c r="C14" s="12" t="s">
        <v>204</v>
      </c>
      <c r="D14" s="39" t="s">
        <v>52</v>
      </c>
      <c r="E14" s="40">
        <v>1</v>
      </c>
      <c r="F14" s="12" t="s">
        <v>78</v>
      </c>
      <c r="G14" s="12" t="s">
        <v>79</v>
      </c>
      <c r="H14" s="12" t="s">
        <v>333</v>
      </c>
      <c r="I14" s="41"/>
      <c r="J14" s="12"/>
      <c r="K14" s="40">
        <v>10</v>
      </c>
      <c r="L14" s="12"/>
    </row>
    <row r="15" spans="1:12" ht="38.25" customHeight="1">
      <c r="A15" s="42"/>
      <c r="B15" s="42"/>
      <c r="C15" s="42"/>
      <c r="D15" s="42"/>
      <c r="E15" s="43">
        <v>2</v>
      </c>
      <c r="F15" s="65" t="s">
        <v>80</v>
      </c>
      <c r="G15" s="66" t="s">
        <v>81</v>
      </c>
      <c r="H15" s="42"/>
      <c r="I15" s="44"/>
      <c r="J15" s="42"/>
      <c r="K15" s="43"/>
      <c r="L15" s="42"/>
    </row>
    <row r="16" spans="1:12" ht="60">
      <c r="A16" s="42"/>
      <c r="B16" s="42"/>
      <c r="C16" s="42"/>
      <c r="D16" s="42"/>
      <c r="E16" s="43">
        <v>3</v>
      </c>
      <c r="F16" s="60" t="s">
        <v>82</v>
      </c>
      <c r="G16" s="60" t="s">
        <v>83</v>
      </c>
      <c r="H16" s="42"/>
      <c r="I16" s="44"/>
      <c r="J16" s="42"/>
      <c r="K16" s="43"/>
      <c r="L16" s="42"/>
    </row>
    <row r="17" spans="1:12" ht="165">
      <c r="A17" s="42"/>
      <c r="B17" s="42"/>
      <c r="C17" s="42"/>
      <c r="D17" s="42"/>
      <c r="E17" s="43">
        <v>4</v>
      </c>
      <c r="F17" s="60" t="s">
        <v>84</v>
      </c>
      <c r="G17" s="42" t="s">
        <v>85</v>
      </c>
      <c r="H17" s="42"/>
      <c r="I17" s="44"/>
      <c r="J17" s="42"/>
      <c r="K17" s="43"/>
      <c r="L17" s="42"/>
    </row>
    <row r="18" spans="1:12" ht="30">
      <c r="A18" s="42"/>
      <c r="B18" s="42"/>
      <c r="C18" s="42"/>
      <c r="D18" s="49"/>
      <c r="E18" s="43">
        <v>5</v>
      </c>
      <c r="F18" s="42" t="s">
        <v>196</v>
      </c>
      <c r="G18" s="62" t="s">
        <v>197</v>
      </c>
      <c r="H18" s="42"/>
      <c r="I18" s="44"/>
      <c r="J18" s="42"/>
      <c r="K18" s="43">
        <v>2</v>
      </c>
      <c r="L18" s="42"/>
    </row>
    <row r="19" spans="1:12" ht="45">
      <c r="A19" s="42"/>
      <c r="B19" s="42"/>
      <c r="C19" s="42"/>
      <c r="D19" s="42"/>
      <c r="E19" s="43">
        <v>6</v>
      </c>
      <c r="F19" s="42" t="s">
        <v>198</v>
      </c>
      <c r="G19" s="63" t="s">
        <v>200</v>
      </c>
      <c r="H19" s="42"/>
      <c r="I19" s="44"/>
      <c r="J19" s="42"/>
      <c r="K19" s="43"/>
      <c r="L19" s="42"/>
    </row>
    <row r="20" spans="1:12" ht="45">
      <c r="A20" s="42"/>
      <c r="B20" s="42"/>
      <c r="C20" s="42"/>
      <c r="D20" s="42"/>
      <c r="E20" s="43">
        <v>7</v>
      </c>
      <c r="F20" s="42" t="s">
        <v>199</v>
      </c>
      <c r="G20" s="49" t="s">
        <v>201</v>
      </c>
      <c r="H20" s="42"/>
      <c r="I20" s="44"/>
      <c r="J20" s="42"/>
      <c r="K20" s="43"/>
      <c r="L20" s="42"/>
    </row>
    <row r="21" spans="1:12" ht="60">
      <c r="A21" s="45"/>
      <c r="B21" s="45"/>
      <c r="C21" s="45"/>
      <c r="D21" s="45"/>
      <c r="E21" s="46">
        <v>8</v>
      </c>
      <c r="F21" s="45" t="s">
        <v>207</v>
      </c>
      <c r="G21" s="45" t="s">
        <v>208</v>
      </c>
      <c r="H21" s="45"/>
      <c r="I21" s="48"/>
      <c r="J21" s="45"/>
      <c r="K21" s="43"/>
      <c r="L21" s="42"/>
    </row>
    <row r="22" spans="1:12" ht="90">
      <c r="A22" s="12" t="s">
        <v>205</v>
      </c>
      <c r="B22" s="12" t="s">
        <v>53</v>
      </c>
      <c r="C22" s="12" t="s">
        <v>206</v>
      </c>
      <c r="D22" s="39" t="s">
        <v>209</v>
      </c>
      <c r="E22" s="40">
        <v>1</v>
      </c>
      <c r="F22" s="68" t="s">
        <v>210</v>
      </c>
      <c r="G22" s="69" t="s">
        <v>211</v>
      </c>
      <c r="H22" s="91"/>
      <c r="I22" s="12"/>
      <c r="J22" s="12"/>
      <c r="K22" s="40">
        <f>SUM(K12:K21)</f>
        <v>13</v>
      </c>
      <c r="L22" s="12"/>
    </row>
    <row r="23" spans="1:12" ht="30">
      <c r="A23" s="42"/>
      <c r="B23" s="42"/>
      <c r="C23" s="42"/>
      <c r="D23" s="42"/>
      <c r="E23" s="43">
        <v>2</v>
      </c>
      <c r="F23" s="42" t="s">
        <v>212</v>
      </c>
      <c r="G23" s="42" t="s">
        <v>213</v>
      </c>
      <c r="H23" s="42"/>
      <c r="I23" s="42"/>
      <c r="J23" s="42"/>
      <c r="K23" s="42"/>
      <c r="L23" s="42"/>
    </row>
    <row r="24" spans="1:12" ht="30">
      <c r="A24" s="42"/>
      <c r="B24" s="42"/>
      <c r="C24" s="42"/>
      <c r="D24" s="42"/>
      <c r="E24" s="43">
        <v>3</v>
      </c>
      <c r="F24" s="65" t="s">
        <v>214</v>
      </c>
      <c r="G24" s="66" t="s">
        <v>215</v>
      </c>
      <c r="H24" s="42"/>
      <c r="I24" s="42"/>
      <c r="J24" s="42"/>
      <c r="K24" s="42"/>
      <c r="L24" s="42"/>
    </row>
    <row r="25" spans="1:12" ht="30">
      <c r="A25" s="45"/>
      <c r="B25" s="45"/>
      <c r="C25" s="45"/>
      <c r="D25" s="45"/>
      <c r="E25" s="46">
        <v>4</v>
      </c>
      <c r="F25" s="45" t="s">
        <v>216</v>
      </c>
      <c r="G25" s="45" t="s">
        <v>217</v>
      </c>
      <c r="H25" s="45"/>
      <c r="I25" s="45"/>
      <c r="J25" s="45"/>
      <c r="K25" s="45"/>
      <c r="L25" s="45"/>
    </row>
    <row r="26" spans="1:12" ht="90">
      <c r="A26" s="12" t="s">
        <v>218</v>
      </c>
      <c r="B26" s="12" t="s">
        <v>53</v>
      </c>
      <c r="C26" s="12" t="s">
        <v>219</v>
      </c>
      <c r="D26" s="39" t="s">
        <v>209</v>
      </c>
      <c r="E26" s="40">
        <v>1</v>
      </c>
      <c r="F26" s="68" t="s">
        <v>220</v>
      </c>
      <c r="G26" s="69" t="s">
        <v>221</v>
      </c>
      <c r="H26" s="91"/>
      <c r="I26" s="12"/>
      <c r="J26" s="12"/>
      <c r="K26" s="12"/>
      <c r="L26" s="12"/>
    </row>
    <row r="27" spans="1:12" ht="30">
      <c r="A27" s="42"/>
      <c r="B27" s="42"/>
      <c r="C27" s="42"/>
      <c r="D27" s="42"/>
      <c r="E27" s="43">
        <v>2</v>
      </c>
      <c r="F27" s="42" t="s">
        <v>222</v>
      </c>
      <c r="G27" s="42" t="s">
        <v>223</v>
      </c>
      <c r="H27" s="42"/>
      <c r="I27" s="42"/>
      <c r="J27" s="42"/>
      <c r="K27" s="42"/>
      <c r="L27" s="42"/>
    </row>
    <row r="28" spans="1:12" ht="30">
      <c r="A28" s="42"/>
      <c r="B28" s="42"/>
      <c r="C28" s="42"/>
      <c r="D28" s="42"/>
      <c r="E28" s="43">
        <v>3</v>
      </c>
      <c r="F28" s="42" t="s">
        <v>234</v>
      </c>
      <c r="G28" s="42" t="s">
        <v>224</v>
      </c>
      <c r="H28" s="42"/>
      <c r="I28" s="42"/>
      <c r="J28" s="42"/>
      <c r="K28" s="42"/>
      <c r="L28" s="42"/>
    </row>
    <row r="29" spans="1:12" ht="30">
      <c r="A29" s="42"/>
      <c r="B29" s="42"/>
      <c r="C29" s="42"/>
      <c r="D29" s="42"/>
      <c r="E29" s="43">
        <v>4</v>
      </c>
      <c r="F29" s="42" t="s">
        <v>225</v>
      </c>
      <c r="G29" s="42" t="s">
        <v>226</v>
      </c>
      <c r="H29" s="42"/>
      <c r="I29" s="42"/>
      <c r="J29" s="42"/>
      <c r="K29" s="42"/>
      <c r="L29" s="42"/>
    </row>
    <row r="30" spans="1:12" ht="30">
      <c r="A30" s="42"/>
      <c r="B30" s="42"/>
      <c r="C30" s="42"/>
      <c r="D30" s="42"/>
      <c r="E30" s="43">
        <v>5</v>
      </c>
      <c r="F30" s="42" t="s">
        <v>227</v>
      </c>
      <c r="G30" s="42" t="s">
        <v>228</v>
      </c>
      <c r="H30" s="42"/>
      <c r="I30" s="42"/>
      <c r="J30" s="42"/>
      <c r="K30" s="42"/>
      <c r="L30" s="42"/>
    </row>
    <row r="31" spans="1:12" ht="30">
      <c r="A31" s="42"/>
      <c r="B31" s="42"/>
      <c r="C31" s="42"/>
      <c r="D31" s="42"/>
      <c r="E31" s="43">
        <v>6</v>
      </c>
      <c r="F31" s="42" t="s">
        <v>229</v>
      </c>
      <c r="G31" s="42" t="s">
        <v>230</v>
      </c>
      <c r="H31" s="42"/>
      <c r="I31" s="42"/>
      <c r="J31" s="42"/>
      <c r="K31" s="42"/>
      <c r="L31" s="42"/>
    </row>
    <row r="32" spans="1:12" ht="45">
      <c r="A32" s="42"/>
      <c r="B32" s="42"/>
      <c r="C32" s="42"/>
      <c r="D32" s="42"/>
      <c r="E32" s="43">
        <v>7</v>
      </c>
      <c r="F32" s="42" t="s">
        <v>199</v>
      </c>
      <c r="G32" s="42" t="s">
        <v>231</v>
      </c>
      <c r="H32" s="42"/>
      <c r="I32" s="42"/>
      <c r="J32" s="42"/>
      <c r="K32" s="42"/>
      <c r="L32" s="42"/>
    </row>
    <row r="33" spans="1:12" ht="45">
      <c r="A33" s="42"/>
      <c r="B33" s="42"/>
      <c r="C33" s="42"/>
      <c r="D33" s="42"/>
      <c r="E33" s="43">
        <v>8</v>
      </c>
      <c r="F33" s="42" t="s">
        <v>232</v>
      </c>
      <c r="G33" s="42" t="s">
        <v>233</v>
      </c>
      <c r="H33" s="42"/>
      <c r="I33" s="42"/>
      <c r="J33" s="42"/>
      <c r="K33" s="42"/>
      <c r="L33" s="42"/>
    </row>
    <row r="34" spans="1:12" ht="45">
      <c r="A34" s="42"/>
      <c r="B34" s="42"/>
      <c r="C34" s="42"/>
      <c r="D34" s="42"/>
      <c r="E34" s="43">
        <v>9</v>
      </c>
      <c r="F34" s="42" t="s">
        <v>279</v>
      </c>
      <c r="G34" s="42"/>
      <c r="H34" s="42"/>
      <c r="I34" s="42"/>
      <c r="J34" s="42"/>
      <c r="K34" s="42"/>
      <c r="L34" s="42"/>
    </row>
    <row r="35" spans="1:12">
      <c r="A35" s="45"/>
      <c r="B35" s="45"/>
      <c r="C35" s="45"/>
      <c r="D35" s="45"/>
      <c r="E35" s="46">
        <v>10</v>
      </c>
      <c r="F35" s="45" t="s">
        <v>280</v>
      </c>
      <c r="G35" s="45" t="s">
        <v>281</v>
      </c>
      <c r="H35" s="45"/>
      <c r="I35" s="45"/>
      <c r="J35" s="45"/>
      <c r="K35" s="45"/>
      <c r="L35" s="45"/>
    </row>
    <row r="36" spans="1:12" ht="45">
      <c r="A36" s="12" t="s">
        <v>241</v>
      </c>
      <c r="B36" s="69" t="s">
        <v>235</v>
      </c>
      <c r="C36" s="69" t="s">
        <v>236</v>
      </c>
      <c r="D36" s="69" t="s">
        <v>237</v>
      </c>
      <c r="E36" s="70">
        <v>1</v>
      </c>
      <c r="F36" s="69" t="s">
        <v>238</v>
      </c>
      <c r="G36" s="69" t="s">
        <v>239</v>
      </c>
      <c r="H36" s="91"/>
      <c r="I36" s="12"/>
      <c r="J36" s="12"/>
      <c r="K36" s="12"/>
      <c r="L36" s="12"/>
    </row>
    <row r="37" spans="1:12" ht="60">
      <c r="A37" s="42"/>
      <c r="B37" s="60"/>
      <c r="C37" s="60"/>
      <c r="D37" s="60"/>
      <c r="E37" s="74">
        <v>2</v>
      </c>
      <c r="F37" s="60" t="s">
        <v>240</v>
      </c>
      <c r="G37" s="60" t="s">
        <v>244</v>
      </c>
      <c r="H37" s="42"/>
      <c r="I37" s="42"/>
      <c r="J37" s="42"/>
      <c r="K37" s="42"/>
      <c r="L37" s="42"/>
    </row>
    <row r="38" spans="1:12" ht="45">
      <c r="A38" s="45"/>
      <c r="B38" s="45"/>
      <c r="C38" s="45"/>
      <c r="D38" s="45"/>
      <c r="E38" s="46">
        <v>3</v>
      </c>
      <c r="F38" s="73" t="s">
        <v>242</v>
      </c>
      <c r="G38" s="73" t="s">
        <v>243</v>
      </c>
      <c r="H38" s="45"/>
      <c r="I38" s="45"/>
      <c r="J38" s="45"/>
      <c r="K38" s="45"/>
      <c r="L38" s="45"/>
    </row>
    <row r="39" spans="1:12" ht="30">
      <c r="A39" s="12" t="s">
        <v>245</v>
      </c>
      <c r="B39" s="69" t="s">
        <v>246</v>
      </c>
      <c r="C39" s="69" t="s">
        <v>247</v>
      </c>
      <c r="D39" s="75" t="s">
        <v>248</v>
      </c>
      <c r="E39" s="40">
        <v>1</v>
      </c>
      <c r="F39" s="12" t="s">
        <v>249</v>
      </c>
      <c r="G39" s="12" t="s">
        <v>250</v>
      </c>
      <c r="H39" s="91"/>
      <c r="I39" s="12"/>
      <c r="J39" s="12"/>
      <c r="K39" s="12"/>
      <c r="L39" s="12"/>
    </row>
    <row r="40" spans="1:12" ht="30">
      <c r="A40" s="45"/>
      <c r="B40" s="45"/>
      <c r="C40" s="45"/>
      <c r="D40" s="45"/>
      <c r="E40" s="46">
        <v>2</v>
      </c>
      <c r="F40" s="45" t="s">
        <v>251</v>
      </c>
      <c r="G40" s="45" t="s">
        <v>252</v>
      </c>
      <c r="H40" s="45"/>
      <c r="I40" s="45"/>
      <c r="J40" s="45"/>
      <c r="K40" s="45"/>
      <c r="L40" s="45"/>
    </row>
    <row r="41" spans="1:12" ht="45">
      <c r="A41" s="12" t="s">
        <v>255</v>
      </c>
      <c r="B41" s="69" t="s">
        <v>253</v>
      </c>
      <c r="C41" s="69" t="s">
        <v>254</v>
      </c>
      <c r="D41" s="75" t="s">
        <v>256</v>
      </c>
      <c r="E41" s="40">
        <v>1</v>
      </c>
      <c r="F41" s="12" t="s">
        <v>257</v>
      </c>
      <c r="G41" s="12" t="s">
        <v>258</v>
      </c>
      <c r="H41" s="91"/>
      <c r="I41" s="12"/>
      <c r="J41" s="12"/>
      <c r="K41" s="12"/>
      <c r="L41" s="12"/>
    </row>
    <row r="42" spans="1:12" ht="30">
      <c r="A42" s="45"/>
      <c r="B42" s="45"/>
      <c r="C42" s="45"/>
      <c r="D42" s="45"/>
      <c r="E42" s="46">
        <v>2</v>
      </c>
      <c r="F42" s="45" t="s">
        <v>251</v>
      </c>
      <c r="G42" s="45" t="s">
        <v>278</v>
      </c>
      <c r="H42" s="45"/>
      <c r="I42" s="45"/>
      <c r="J42" s="45"/>
      <c r="K42" s="45"/>
      <c r="L42" s="45"/>
    </row>
    <row r="43" spans="1:12" ht="45">
      <c r="A43" s="12" t="s">
        <v>274</v>
      </c>
      <c r="B43" s="69" t="s">
        <v>275</v>
      </c>
      <c r="C43" s="69" t="s">
        <v>276</v>
      </c>
      <c r="D43" s="75" t="s">
        <v>277</v>
      </c>
      <c r="E43" s="40">
        <v>1</v>
      </c>
      <c r="F43" s="12" t="s">
        <v>284</v>
      </c>
      <c r="G43" s="12" t="s">
        <v>285</v>
      </c>
      <c r="H43" s="91"/>
      <c r="I43" s="12"/>
      <c r="J43" s="12"/>
      <c r="K43" s="12"/>
      <c r="L43" s="12"/>
    </row>
    <row r="44" spans="1:12" ht="30">
      <c r="A44" s="45"/>
      <c r="B44" s="45"/>
      <c r="C44" s="45"/>
      <c r="D44" s="45"/>
      <c r="E44" s="46">
        <v>2</v>
      </c>
      <c r="F44" s="45" t="s">
        <v>251</v>
      </c>
      <c r="G44" s="45" t="s">
        <v>286</v>
      </c>
      <c r="H44" s="45"/>
      <c r="I44" s="45"/>
      <c r="J44" s="45"/>
      <c r="K44" s="45"/>
      <c r="L44" s="45"/>
    </row>
    <row r="45" spans="1:12" ht="45">
      <c r="A45" s="12" t="s">
        <v>282</v>
      </c>
      <c r="B45" s="69" t="s">
        <v>283</v>
      </c>
      <c r="C45" s="69" t="s">
        <v>291</v>
      </c>
      <c r="D45" s="75" t="s">
        <v>287</v>
      </c>
      <c r="E45" s="40">
        <v>1</v>
      </c>
      <c r="F45" s="12" t="s">
        <v>284</v>
      </c>
      <c r="G45" s="12" t="s">
        <v>288</v>
      </c>
      <c r="H45" s="91"/>
      <c r="I45" s="12"/>
      <c r="J45" s="12"/>
      <c r="K45" s="12"/>
      <c r="L45" s="12"/>
    </row>
    <row r="46" spans="1:12" ht="30">
      <c r="A46" s="45"/>
      <c r="B46" s="45"/>
      <c r="C46" s="45"/>
      <c r="D46" s="45"/>
      <c r="E46" s="46">
        <v>2</v>
      </c>
      <c r="F46" s="45" t="s">
        <v>251</v>
      </c>
      <c r="G46" s="45" t="s">
        <v>289</v>
      </c>
      <c r="H46" s="45"/>
      <c r="I46" s="45"/>
      <c r="J46" s="45"/>
      <c r="K46" s="45"/>
      <c r="L46" s="45"/>
    </row>
    <row r="47" spans="1:12" ht="45">
      <c r="A47" s="12" t="s">
        <v>296</v>
      </c>
      <c r="B47" s="69" t="s">
        <v>290</v>
      </c>
      <c r="C47" s="69" t="s">
        <v>292</v>
      </c>
      <c r="D47" s="75" t="s">
        <v>293</v>
      </c>
      <c r="E47" s="40">
        <v>1</v>
      </c>
      <c r="F47" s="12" t="s">
        <v>284</v>
      </c>
      <c r="G47" s="12" t="s">
        <v>294</v>
      </c>
      <c r="H47" s="91"/>
      <c r="I47" s="12"/>
      <c r="J47" s="12"/>
      <c r="K47" s="12"/>
      <c r="L47" s="12"/>
    </row>
    <row r="48" spans="1:12" ht="30">
      <c r="A48" s="45"/>
      <c r="B48" s="45"/>
      <c r="C48" s="45"/>
      <c r="D48" s="45"/>
      <c r="E48" s="46">
        <v>2</v>
      </c>
      <c r="F48" s="45" t="s">
        <v>251</v>
      </c>
      <c r="G48" s="45" t="s">
        <v>295</v>
      </c>
      <c r="H48" s="45"/>
      <c r="I48" s="45"/>
      <c r="J48" s="45"/>
      <c r="K48" s="45"/>
      <c r="L48" s="45"/>
    </row>
  </sheetData>
  <mergeCells count="18">
    <mergeCell ref="A8:C8"/>
    <mergeCell ref="D8:F8"/>
    <mergeCell ref="A9:C9"/>
    <mergeCell ref="D9:F9"/>
    <mergeCell ref="A10:C10"/>
    <mergeCell ref="D10:F10"/>
    <mergeCell ref="A5:C5"/>
    <mergeCell ref="D5:F5"/>
    <mergeCell ref="A6:C6"/>
    <mergeCell ref="A7:C7"/>
    <mergeCell ref="D6:F6"/>
    <mergeCell ref="A4:C4"/>
    <mergeCell ref="D4:F4"/>
    <mergeCell ref="B1:E1"/>
    <mergeCell ref="A2:C2"/>
    <mergeCell ref="D2:F2"/>
    <mergeCell ref="A3:C3"/>
    <mergeCell ref="D3:F3"/>
  </mergeCells>
  <conditionalFormatting sqref="I12:I395">
    <cfRule type="containsText" dxfId="15" priority="6" stopIfTrue="1" operator="containsText" text="Not Run">
      <formula>NOT(ISERROR(SEARCH("Not Run",I12)))</formula>
    </cfRule>
    <cfRule type="containsText" dxfId="14" priority="7" stopIfTrue="1" operator="containsText" text="Fail">
      <formula>NOT(ISERROR(SEARCH("Fail",I12)))</formula>
    </cfRule>
    <cfRule type="containsText" dxfId="13" priority="8" stopIfTrue="1" operator="containsText" text="Pass">
      <formula>NOT(ISERROR(SEARCH("Pass",I12)))</formula>
    </cfRule>
  </conditionalFormatting>
  <conditionalFormatting sqref="I12:I395">
    <cfRule type="containsText" dxfId="12" priority="5" operator="containsText" text="Blocked">
      <formula>NOT(ISERROR(SEARCH("Blocked",I12)))</formula>
    </cfRule>
  </conditionalFormatting>
  <dataValidations count="1">
    <dataValidation type="list" allowBlank="1" showInputMessage="1" showErrorMessage="1" sqref="I12:I21">
      <formula1>"Pass, Fail, Not Run, Blocked"</formula1>
    </dataValidation>
  </dataValidations>
  <pageMargins left="0.7" right="0.7" top="0.75" bottom="0.75" header="0.3" footer="0.3"/>
  <pageSetup paperSize="9" orientation="landscape" r:id="rId1"/>
  <headerFooter>
    <oddHeader>&amp;L&amp;G</oddHeader>
    <oddFooter>&amp;L&amp;8&amp;K000000&amp;A
QMS Issue III, Revision A | February 26, 2013&amp;C&amp;8&amp;K000000                                              Confidential &amp;R&amp;8&amp;K000000&amp;P</oddFooter>
  </headerFooter>
  <legacyDrawingHF r:id="rId2"/>
</worksheet>
</file>

<file path=xl/worksheets/sheet3.xml><?xml version="1.0" encoding="utf-8"?>
<worksheet xmlns="http://schemas.openxmlformats.org/spreadsheetml/2006/main" xmlns:r="http://schemas.openxmlformats.org/officeDocument/2006/relationships">
  <sheetPr codeName="Sheet4"/>
  <dimension ref="A1:L468"/>
  <sheetViews>
    <sheetView zoomScale="75" zoomScaleNormal="75" workbookViewId="0">
      <pane xSplit="3" ySplit="11" topLeftCell="D69" activePane="bottomRight" state="frozen"/>
      <selection pane="topRight" activeCell="D1" sqref="D1"/>
      <selection pane="bottomLeft" activeCell="A12" sqref="A12"/>
      <selection pane="bottomRight" activeCell="H72" sqref="H72"/>
    </sheetView>
  </sheetViews>
  <sheetFormatPr defaultColWidth="9.140625" defaultRowHeight="15"/>
  <cols>
    <col min="1" max="1" width="20.28515625" style="11" bestFit="1" customWidth="1"/>
    <col min="2" max="2" width="30.7109375" style="11" customWidth="1"/>
    <col min="3" max="3" width="35.7109375" style="11" customWidth="1"/>
    <col min="4" max="4" width="25.7109375" style="11" customWidth="1"/>
    <col min="5" max="5" width="6.7109375" style="15" customWidth="1"/>
    <col min="6" max="7" width="35.7109375" style="11" customWidth="1"/>
    <col min="8" max="8" width="25.7109375" style="11" customWidth="1"/>
    <col min="9" max="9" width="10.7109375" style="11" customWidth="1"/>
    <col min="10" max="10" width="15.28515625" style="11" bestFit="1" customWidth="1"/>
    <col min="11" max="11" width="18.28515625" style="11" bestFit="1" customWidth="1"/>
    <col min="12" max="12" width="25.7109375" style="11" customWidth="1"/>
    <col min="13" max="16384" width="9.140625" style="11"/>
  </cols>
  <sheetData>
    <row r="1" spans="1:12" s="5" customFormat="1" ht="18.75" customHeight="1">
      <c r="A1" s="23" t="s">
        <v>23</v>
      </c>
      <c r="B1" s="143" t="s">
        <v>25</v>
      </c>
      <c r="C1" s="143"/>
      <c r="D1" s="143"/>
      <c r="E1" s="143"/>
      <c r="F1" s="26"/>
      <c r="G1" s="24"/>
      <c r="H1" s="24"/>
      <c r="I1" s="24"/>
      <c r="J1" s="24"/>
      <c r="K1" s="24"/>
      <c r="L1" s="25"/>
    </row>
    <row r="2" spans="1:12" s="5" customFormat="1" ht="15" customHeight="1">
      <c r="A2" s="139" t="s">
        <v>5</v>
      </c>
      <c r="B2" s="140"/>
      <c r="C2" s="122"/>
      <c r="D2" s="141"/>
      <c r="E2" s="142"/>
      <c r="F2" s="142"/>
      <c r="G2" s="27"/>
      <c r="H2" s="27"/>
      <c r="I2" s="27"/>
      <c r="J2" s="27"/>
      <c r="K2" s="47"/>
      <c r="L2" s="6"/>
    </row>
    <row r="3" spans="1:12" s="5" customFormat="1" ht="15" customHeight="1">
      <c r="A3" s="139" t="s">
        <v>6</v>
      </c>
      <c r="B3" s="140"/>
      <c r="C3" s="122"/>
      <c r="D3" s="141" t="s">
        <v>331</v>
      </c>
      <c r="E3" s="142"/>
      <c r="F3" s="142"/>
      <c r="G3" s="27"/>
      <c r="H3" s="27"/>
      <c r="I3" s="27"/>
      <c r="J3" s="27"/>
      <c r="K3" s="47"/>
      <c r="L3" s="6"/>
    </row>
    <row r="4" spans="1:12" s="5" customFormat="1" ht="15" customHeight="1">
      <c r="A4" s="139" t="s">
        <v>12</v>
      </c>
      <c r="B4" s="140"/>
      <c r="C4" s="122"/>
      <c r="D4" s="141"/>
      <c r="E4" s="142"/>
      <c r="F4" s="142"/>
      <c r="G4" s="27"/>
      <c r="H4" s="27"/>
      <c r="I4" s="27"/>
      <c r="J4" s="27"/>
      <c r="K4" s="47"/>
      <c r="L4" s="6"/>
    </row>
    <row r="5" spans="1:12" s="5" customFormat="1" ht="15" customHeight="1">
      <c r="A5" s="139" t="s">
        <v>13</v>
      </c>
      <c r="B5" s="140"/>
      <c r="C5" s="122"/>
      <c r="D5" s="141" t="str">
        <f>'Test Case Revision History'!C37</f>
        <v>IE 10 browser</v>
      </c>
      <c r="E5" s="142"/>
      <c r="F5" s="142"/>
      <c r="G5" s="27"/>
      <c r="H5" s="27"/>
      <c r="I5" s="27"/>
      <c r="J5" s="27"/>
      <c r="K5" s="47"/>
      <c r="L5" s="6"/>
    </row>
    <row r="6" spans="1:12" s="5" customFormat="1" ht="15" customHeight="1">
      <c r="A6" s="139" t="s">
        <v>7</v>
      </c>
      <c r="B6" s="140"/>
      <c r="C6" s="122"/>
      <c r="D6" s="141" t="s">
        <v>61</v>
      </c>
      <c r="E6" s="142"/>
      <c r="F6" s="142"/>
      <c r="G6" s="27"/>
      <c r="H6" s="27"/>
      <c r="I6" s="27"/>
      <c r="J6" s="27"/>
      <c r="K6" s="47"/>
      <c r="L6" s="6"/>
    </row>
    <row r="7" spans="1:12" s="5" customFormat="1" ht="15" customHeight="1">
      <c r="A7" s="144" t="s">
        <v>8</v>
      </c>
      <c r="B7" s="144"/>
      <c r="C7" s="139"/>
      <c r="G7" s="27"/>
      <c r="H7" s="27"/>
      <c r="I7" s="27"/>
      <c r="J7" s="27"/>
      <c r="K7" s="47"/>
      <c r="L7" s="6"/>
    </row>
    <row r="8" spans="1:12" s="5" customFormat="1" ht="15" customHeight="1">
      <c r="A8" s="139" t="s">
        <v>9</v>
      </c>
      <c r="B8" s="140"/>
      <c r="C8" s="122"/>
      <c r="D8" s="141" t="s">
        <v>61</v>
      </c>
      <c r="E8" s="142"/>
      <c r="F8" s="142"/>
      <c r="G8" s="27"/>
      <c r="H8" s="27"/>
      <c r="I8" s="27"/>
      <c r="J8" s="27"/>
      <c r="K8" s="47"/>
      <c r="L8" s="6"/>
    </row>
    <row r="9" spans="1:12" s="5" customFormat="1" ht="15" customHeight="1">
      <c r="A9" s="139" t="s">
        <v>10</v>
      </c>
      <c r="B9" s="140"/>
      <c r="C9" s="122"/>
      <c r="D9" s="145"/>
      <c r="E9" s="146"/>
      <c r="F9" s="146"/>
      <c r="G9" s="21"/>
      <c r="H9" s="27"/>
      <c r="I9" s="27"/>
      <c r="J9" s="27"/>
      <c r="K9" s="47"/>
      <c r="L9" s="6"/>
    </row>
    <row r="10" spans="1:12" s="5" customFormat="1" ht="15" customHeight="1">
      <c r="A10" s="139" t="s">
        <v>11</v>
      </c>
      <c r="B10" s="140"/>
      <c r="C10" s="122"/>
      <c r="D10" s="145"/>
      <c r="E10" s="146"/>
      <c r="F10" s="146"/>
      <c r="G10" s="22"/>
      <c r="H10" s="7"/>
      <c r="I10" s="7"/>
      <c r="J10" s="7"/>
      <c r="K10" s="7"/>
      <c r="L10" s="8"/>
    </row>
    <row r="11" spans="1:12" s="5" customFormat="1" ht="30">
      <c r="A11" s="9" t="s">
        <v>14</v>
      </c>
      <c r="B11" s="9" t="s">
        <v>15</v>
      </c>
      <c r="C11" s="9" t="s">
        <v>16</v>
      </c>
      <c r="D11" s="10" t="s">
        <v>17</v>
      </c>
      <c r="E11" s="14" t="s">
        <v>18</v>
      </c>
      <c r="F11" s="10" t="s">
        <v>19</v>
      </c>
      <c r="G11" s="10" t="s">
        <v>22</v>
      </c>
      <c r="H11" s="10" t="s">
        <v>20</v>
      </c>
      <c r="I11" s="10" t="str">
        <f>'Test Case Revision History'!C37</f>
        <v>IE 10 browser</v>
      </c>
      <c r="J11" s="10" t="s">
        <v>63</v>
      </c>
      <c r="K11" s="10" t="s">
        <v>71</v>
      </c>
      <c r="L11" s="10" t="s">
        <v>21</v>
      </c>
    </row>
    <row r="12" spans="1:12" ht="60">
      <c r="A12" s="12" t="s">
        <v>68</v>
      </c>
      <c r="B12" s="12" t="s">
        <v>24</v>
      </c>
      <c r="C12" s="12" t="s">
        <v>86</v>
      </c>
      <c r="D12" s="39" t="s">
        <v>52</v>
      </c>
      <c r="E12" s="40">
        <v>1</v>
      </c>
      <c r="F12" s="67" t="s">
        <v>87</v>
      </c>
      <c r="G12" s="12" t="s">
        <v>88</v>
      </c>
      <c r="H12" s="91"/>
      <c r="I12" s="41"/>
      <c r="J12" s="12"/>
      <c r="K12" s="40"/>
      <c r="L12" s="12"/>
    </row>
    <row r="13" spans="1:12" ht="75">
      <c r="A13" s="42"/>
      <c r="B13" s="42"/>
      <c r="C13" s="42"/>
      <c r="D13" s="42"/>
      <c r="E13" s="43">
        <v>2</v>
      </c>
      <c r="F13" s="42" t="s">
        <v>89</v>
      </c>
      <c r="G13" s="42" t="s">
        <v>90</v>
      </c>
      <c r="H13" s="42"/>
      <c r="I13" s="44"/>
      <c r="J13" s="42"/>
      <c r="K13" s="42"/>
      <c r="L13" s="42"/>
    </row>
    <row r="14" spans="1:12" s="5" customFormat="1" ht="75">
      <c r="A14" s="49"/>
      <c r="B14" s="49"/>
      <c r="C14" s="49"/>
      <c r="D14" s="49"/>
      <c r="E14" s="59">
        <v>3</v>
      </c>
      <c r="F14" s="49" t="s">
        <v>91</v>
      </c>
      <c r="G14" s="49" t="s">
        <v>92</v>
      </c>
      <c r="H14" s="49"/>
      <c r="I14" s="44"/>
      <c r="J14" s="49"/>
      <c r="K14" s="49"/>
      <c r="L14" s="49"/>
    </row>
    <row r="15" spans="1:12" s="5" customFormat="1" ht="45">
      <c r="A15" s="49"/>
      <c r="B15" s="49"/>
      <c r="C15" s="49"/>
      <c r="D15" s="49"/>
      <c r="E15" s="59">
        <v>4</v>
      </c>
      <c r="F15" s="49" t="s">
        <v>97</v>
      </c>
      <c r="G15" s="49" t="s">
        <v>93</v>
      </c>
      <c r="H15" s="49"/>
      <c r="I15" s="44"/>
      <c r="J15" s="49"/>
      <c r="K15" s="49"/>
      <c r="L15" s="49"/>
    </row>
    <row r="16" spans="1:12" s="5" customFormat="1" ht="75">
      <c r="A16" s="49"/>
      <c r="B16" s="49"/>
      <c r="C16" s="49"/>
      <c r="D16" s="49"/>
      <c r="E16" s="59">
        <v>5</v>
      </c>
      <c r="F16" s="49" t="s">
        <v>94</v>
      </c>
      <c r="G16" s="49" t="s">
        <v>95</v>
      </c>
      <c r="H16" s="49"/>
      <c r="I16" s="44"/>
      <c r="J16" s="49"/>
      <c r="K16" s="49"/>
      <c r="L16" s="49"/>
    </row>
    <row r="17" spans="1:12" s="5" customFormat="1" ht="60">
      <c r="A17" s="51"/>
      <c r="B17" s="51"/>
      <c r="C17" s="51"/>
      <c r="D17" s="51"/>
      <c r="E17" s="50">
        <v>6</v>
      </c>
      <c r="F17" s="51" t="s">
        <v>96</v>
      </c>
      <c r="G17" s="51" t="s">
        <v>93</v>
      </c>
      <c r="H17" s="51"/>
      <c r="I17" s="48"/>
      <c r="J17" s="51"/>
      <c r="K17" s="51"/>
      <c r="L17" s="51"/>
    </row>
    <row r="18" spans="1:12" s="5" customFormat="1" ht="167.25" customHeight="1">
      <c r="A18" s="42" t="s">
        <v>297</v>
      </c>
      <c r="B18" s="42" t="s">
        <v>24</v>
      </c>
      <c r="C18" s="42" t="s">
        <v>98</v>
      </c>
      <c r="D18" s="49" t="s">
        <v>99</v>
      </c>
      <c r="E18" s="59">
        <v>1</v>
      </c>
      <c r="F18" s="42" t="s">
        <v>100</v>
      </c>
      <c r="G18" s="42" t="s">
        <v>101</v>
      </c>
      <c r="H18" s="93"/>
      <c r="I18" s="44"/>
      <c r="J18" s="49"/>
      <c r="K18" s="49"/>
      <c r="L18" s="49"/>
    </row>
    <row r="19" spans="1:12" s="5" customFormat="1" ht="60">
      <c r="A19" s="49"/>
      <c r="B19" s="49"/>
      <c r="C19" s="49"/>
      <c r="D19" s="49"/>
      <c r="E19" s="59">
        <v>2</v>
      </c>
      <c r="F19" s="49" t="s">
        <v>102</v>
      </c>
      <c r="G19" s="49" t="s">
        <v>103</v>
      </c>
      <c r="H19" s="49"/>
      <c r="I19" s="44"/>
      <c r="J19" s="49"/>
      <c r="K19" s="49"/>
      <c r="L19" s="49"/>
    </row>
    <row r="20" spans="1:12" s="5" customFormat="1" ht="60">
      <c r="A20" s="49"/>
      <c r="B20" s="49"/>
      <c r="C20" s="49"/>
      <c r="D20" s="49"/>
      <c r="E20" s="59">
        <v>3</v>
      </c>
      <c r="F20" s="49" t="s">
        <v>104</v>
      </c>
      <c r="G20" s="49" t="s">
        <v>105</v>
      </c>
      <c r="H20" s="49"/>
      <c r="I20" s="44"/>
      <c r="J20" s="49"/>
      <c r="K20" s="49"/>
      <c r="L20" s="49"/>
    </row>
    <row r="21" spans="1:12" s="5" customFormat="1" ht="60">
      <c r="A21" s="49"/>
      <c r="B21" s="49"/>
      <c r="C21" s="49"/>
      <c r="D21" s="49"/>
      <c r="E21" s="59">
        <v>4</v>
      </c>
      <c r="F21" s="49" t="s">
        <v>106</v>
      </c>
      <c r="G21" s="49" t="s">
        <v>107</v>
      </c>
      <c r="H21" s="49"/>
      <c r="I21" s="44"/>
      <c r="J21" s="49"/>
      <c r="K21" s="49"/>
      <c r="L21" s="49"/>
    </row>
    <row r="22" spans="1:12" s="5" customFormat="1" ht="60">
      <c r="A22" s="49"/>
      <c r="B22" s="49"/>
      <c r="C22" s="49"/>
      <c r="D22" s="49"/>
      <c r="E22" s="59">
        <v>5</v>
      </c>
      <c r="F22" s="49" t="s">
        <v>108</v>
      </c>
      <c r="G22" s="49" t="s">
        <v>109</v>
      </c>
      <c r="H22" s="49"/>
      <c r="I22" s="44"/>
      <c r="J22" s="49"/>
      <c r="K22" s="49"/>
      <c r="L22" s="49"/>
    </row>
    <row r="23" spans="1:12" s="5" customFormat="1" ht="75">
      <c r="A23" s="49"/>
      <c r="B23" s="49"/>
      <c r="C23" s="49"/>
      <c r="D23" s="49"/>
      <c r="E23" s="59">
        <v>6</v>
      </c>
      <c r="F23" s="49" t="s">
        <v>110</v>
      </c>
      <c r="G23" s="49" t="s">
        <v>111</v>
      </c>
      <c r="H23" s="49"/>
      <c r="I23" s="44"/>
      <c r="J23" s="49"/>
      <c r="K23" s="49"/>
      <c r="L23" s="49"/>
    </row>
    <row r="24" spans="1:12" s="5" customFormat="1" ht="60">
      <c r="A24" s="49"/>
      <c r="B24" s="49"/>
      <c r="C24" s="49"/>
      <c r="D24" s="49"/>
      <c r="E24" s="59">
        <v>7</v>
      </c>
      <c r="F24" s="49" t="s">
        <v>112</v>
      </c>
      <c r="G24" s="49" t="s">
        <v>113</v>
      </c>
      <c r="H24" s="49"/>
      <c r="I24" s="44"/>
      <c r="J24" s="49"/>
      <c r="K24" s="49"/>
      <c r="L24" s="49"/>
    </row>
    <row r="25" spans="1:12" s="5" customFormat="1" ht="60">
      <c r="A25" s="49"/>
      <c r="B25" s="49"/>
      <c r="C25" s="49"/>
      <c r="D25" s="49"/>
      <c r="E25" s="59">
        <v>8</v>
      </c>
      <c r="F25" s="49" t="s">
        <v>114</v>
      </c>
      <c r="G25" s="49" t="s">
        <v>115</v>
      </c>
      <c r="H25" s="49"/>
      <c r="I25" s="44"/>
      <c r="J25" s="49"/>
      <c r="K25" s="49"/>
      <c r="L25" s="49"/>
    </row>
    <row r="26" spans="1:12" s="5" customFormat="1" ht="60">
      <c r="A26" s="49"/>
      <c r="B26" s="49"/>
      <c r="C26" s="49"/>
      <c r="D26" s="49"/>
      <c r="E26" s="59">
        <v>9</v>
      </c>
      <c r="F26" s="49" t="s">
        <v>116</v>
      </c>
      <c r="G26" s="49" t="s">
        <v>117</v>
      </c>
      <c r="H26" s="49"/>
      <c r="I26" s="44"/>
      <c r="J26" s="49"/>
      <c r="K26" s="49"/>
      <c r="L26" s="49"/>
    </row>
    <row r="27" spans="1:12" s="5" customFormat="1" ht="60">
      <c r="A27" s="49"/>
      <c r="B27" s="49"/>
      <c r="C27" s="49"/>
      <c r="D27" s="49"/>
      <c r="E27" s="59">
        <v>10</v>
      </c>
      <c r="F27" s="49" t="s">
        <v>118</v>
      </c>
      <c r="G27" s="49" t="s">
        <v>119</v>
      </c>
      <c r="H27" s="49"/>
      <c r="I27" s="44"/>
      <c r="J27" s="49"/>
      <c r="K27" s="49"/>
      <c r="L27" s="49"/>
    </row>
    <row r="28" spans="1:12" s="5" customFormat="1" ht="60">
      <c r="A28" s="49"/>
      <c r="B28" s="49"/>
      <c r="C28" s="49"/>
      <c r="D28" s="49"/>
      <c r="E28" s="59">
        <v>11</v>
      </c>
      <c r="F28" s="49" t="s">
        <v>120</v>
      </c>
      <c r="G28" s="49" t="s">
        <v>121</v>
      </c>
      <c r="H28" s="49"/>
      <c r="I28" s="44"/>
      <c r="J28" s="49"/>
      <c r="K28" s="49"/>
      <c r="L28" s="49"/>
    </row>
    <row r="29" spans="1:12" s="5" customFormat="1" ht="60">
      <c r="A29" s="49"/>
      <c r="B29" s="49"/>
      <c r="C29" s="49"/>
      <c r="D29" s="49"/>
      <c r="E29" s="59">
        <v>12</v>
      </c>
      <c r="F29" s="49" t="s">
        <v>122</v>
      </c>
      <c r="G29" s="49" t="s">
        <v>123</v>
      </c>
      <c r="H29" s="49"/>
      <c r="I29" s="44"/>
      <c r="J29" s="49"/>
      <c r="K29" s="49"/>
      <c r="L29" s="49"/>
    </row>
    <row r="30" spans="1:12" s="5" customFormat="1" ht="60">
      <c r="A30" s="49"/>
      <c r="B30" s="49"/>
      <c r="C30" s="49"/>
      <c r="D30" s="49"/>
      <c r="E30" s="59">
        <v>13</v>
      </c>
      <c r="F30" s="49" t="s">
        <v>124</v>
      </c>
      <c r="G30" s="49" t="s">
        <v>125</v>
      </c>
      <c r="H30" s="49"/>
      <c r="I30" s="44"/>
      <c r="J30" s="49"/>
      <c r="K30" s="49"/>
      <c r="L30" s="49"/>
    </row>
    <row r="31" spans="1:12" s="5" customFormat="1" ht="60">
      <c r="A31" s="49"/>
      <c r="B31" s="49"/>
      <c r="C31" s="49"/>
      <c r="D31" s="49"/>
      <c r="E31" s="59">
        <v>14</v>
      </c>
      <c r="F31" s="49" t="s">
        <v>126</v>
      </c>
      <c r="G31" s="49" t="s">
        <v>127</v>
      </c>
      <c r="H31" s="49"/>
      <c r="I31" s="44"/>
      <c r="J31" s="49"/>
      <c r="K31" s="49"/>
      <c r="L31" s="49"/>
    </row>
    <row r="32" spans="1:12" s="5" customFormat="1" ht="60">
      <c r="A32" s="49"/>
      <c r="B32" s="49"/>
      <c r="C32" s="49"/>
      <c r="D32" s="49"/>
      <c r="E32" s="59">
        <v>15</v>
      </c>
      <c r="F32" s="49" t="s">
        <v>128</v>
      </c>
      <c r="G32" s="49" t="s">
        <v>129</v>
      </c>
      <c r="H32" s="49"/>
      <c r="I32" s="44"/>
      <c r="J32" s="49"/>
      <c r="K32" s="49"/>
      <c r="L32" s="49"/>
    </row>
    <row r="33" spans="1:12" s="5" customFormat="1" ht="60">
      <c r="A33" s="49"/>
      <c r="B33" s="49"/>
      <c r="C33" s="49"/>
      <c r="D33" s="49"/>
      <c r="E33" s="59">
        <v>16</v>
      </c>
      <c r="F33" s="49" t="s">
        <v>130</v>
      </c>
      <c r="G33" s="49" t="s">
        <v>131</v>
      </c>
      <c r="H33" s="49"/>
      <c r="I33" s="44"/>
      <c r="J33" s="49"/>
      <c r="K33" s="49"/>
      <c r="L33" s="49"/>
    </row>
    <row r="34" spans="1:12" s="5" customFormat="1" ht="60">
      <c r="A34" s="49"/>
      <c r="B34" s="49"/>
      <c r="C34" s="49"/>
      <c r="D34" s="49"/>
      <c r="E34" s="59">
        <v>17</v>
      </c>
      <c r="F34" s="49" t="s">
        <v>132</v>
      </c>
      <c r="G34" s="49" t="s">
        <v>133</v>
      </c>
      <c r="H34" s="49"/>
      <c r="I34" s="44"/>
      <c r="J34" s="49"/>
      <c r="K34" s="49"/>
      <c r="L34" s="49"/>
    </row>
    <row r="35" spans="1:12" s="5" customFormat="1" ht="60">
      <c r="A35" s="49"/>
      <c r="B35" s="49"/>
      <c r="C35" s="49"/>
      <c r="D35" s="49"/>
      <c r="E35" s="59">
        <v>18</v>
      </c>
      <c r="F35" s="49" t="s">
        <v>134</v>
      </c>
      <c r="G35" s="49" t="s">
        <v>135</v>
      </c>
      <c r="H35" s="49"/>
      <c r="I35" s="44"/>
      <c r="J35" s="49"/>
      <c r="K35" s="49"/>
      <c r="L35" s="49"/>
    </row>
    <row r="36" spans="1:12" s="5" customFormat="1" ht="60">
      <c r="A36" s="51"/>
      <c r="B36" s="51"/>
      <c r="C36" s="51"/>
      <c r="D36" s="51"/>
      <c r="E36" s="50">
        <v>19</v>
      </c>
      <c r="F36" s="51" t="s">
        <v>136</v>
      </c>
      <c r="G36" s="51" t="s">
        <v>137</v>
      </c>
      <c r="H36" s="51"/>
      <c r="I36" s="48"/>
      <c r="J36" s="51"/>
      <c r="K36" s="51"/>
      <c r="L36" s="51"/>
    </row>
    <row r="37" spans="1:12" s="5" customFormat="1" ht="150">
      <c r="A37" s="12" t="s">
        <v>298</v>
      </c>
      <c r="B37" s="12" t="s">
        <v>24</v>
      </c>
      <c r="C37" s="12" t="s">
        <v>138</v>
      </c>
      <c r="D37" s="39" t="s">
        <v>99</v>
      </c>
      <c r="E37" s="61">
        <v>1</v>
      </c>
      <c r="F37" s="12" t="s">
        <v>139</v>
      </c>
      <c r="G37" s="12" t="s">
        <v>140</v>
      </c>
      <c r="H37" s="94"/>
      <c r="I37" s="41"/>
      <c r="J37" s="39"/>
      <c r="K37" s="39"/>
      <c r="L37" s="39"/>
    </row>
    <row r="38" spans="1:12" s="5" customFormat="1" ht="60">
      <c r="A38" s="49"/>
      <c r="B38" s="49"/>
      <c r="C38" s="49"/>
      <c r="D38" s="49"/>
      <c r="E38" s="59">
        <v>2</v>
      </c>
      <c r="F38" s="49" t="s">
        <v>142</v>
      </c>
      <c r="G38" s="49" t="s">
        <v>143</v>
      </c>
      <c r="H38" s="49"/>
      <c r="I38" s="44"/>
      <c r="J38" s="49"/>
      <c r="K38" s="49"/>
      <c r="L38" s="49"/>
    </row>
    <row r="39" spans="1:12" s="5" customFormat="1" ht="90">
      <c r="A39" s="49"/>
      <c r="B39" s="49"/>
      <c r="C39" s="49"/>
      <c r="D39" s="49"/>
      <c r="E39" s="59">
        <v>3</v>
      </c>
      <c r="F39" s="49" t="s">
        <v>141</v>
      </c>
      <c r="G39" s="49" t="s">
        <v>144</v>
      </c>
      <c r="H39" s="49"/>
      <c r="I39" s="44"/>
      <c r="J39" s="49"/>
      <c r="K39" s="49"/>
      <c r="L39" s="49"/>
    </row>
    <row r="40" spans="1:12" s="5" customFormat="1" ht="60">
      <c r="A40" s="49"/>
      <c r="B40" s="49"/>
      <c r="C40" s="49"/>
      <c r="D40" s="49"/>
      <c r="E40" s="59">
        <v>4</v>
      </c>
      <c r="F40" s="49" t="s">
        <v>145</v>
      </c>
      <c r="G40" s="49" t="s">
        <v>146</v>
      </c>
      <c r="H40" s="49"/>
      <c r="I40" s="44"/>
      <c r="J40" s="49"/>
      <c r="K40" s="49"/>
      <c r="L40" s="49"/>
    </row>
    <row r="41" spans="1:12" s="5" customFormat="1" ht="90">
      <c r="A41" s="49"/>
      <c r="B41" s="49"/>
      <c r="C41" s="49"/>
      <c r="D41" s="49"/>
      <c r="E41" s="59">
        <v>5</v>
      </c>
      <c r="F41" s="49" t="s">
        <v>147</v>
      </c>
      <c r="G41" s="49" t="s">
        <v>148</v>
      </c>
      <c r="H41" s="49"/>
      <c r="I41" s="44"/>
      <c r="J41" s="49"/>
      <c r="K41" s="49"/>
      <c r="L41" s="49"/>
    </row>
    <row r="42" spans="1:12" s="5" customFormat="1" ht="60">
      <c r="A42" s="49"/>
      <c r="B42" s="49"/>
      <c r="C42" s="49"/>
      <c r="D42" s="49"/>
      <c r="E42" s="59">
        <v>6</v>
      </c>
      <c r="F42" s="49" t="s">
        <v>149</v>
      </c>
      <c r="G42" s="49" t="s">
        <v>150</v>
      </c>
      <c r="H42" s="49"/>
      <c r="I42" s="44"/>
      <c r="J42" s="49"/>
      <c r="K42" s="49"/>
      <c r="L42" s="49"/>
    </row>
    <row r="43" spans="1:12" s="5" customFormat="1" ht="90">
      <c r="A43" s="49"/>
      <c r="B43" s="49"/>
      <c r="C43" s="49"/>
      <c r="D43" s="49"/>
      <c r="E43" s="59">
        <v>7</v>
      </c>
      <c r="F43" s="49" t="s">
        <v>151</v>
      </c>
      <c r="G43" s="49" t="s">
        <v>152</v>
      </c>
      <c r="H43" s="49"/>
      <c r="I43" s="44"/>
      <c r="J43" s="49"/>
      <c r="K43" s="49"/>
      <c r="L43" s="49"/>
    </row>
    <row r="44" spans="1:12" s="5" customFormat="1" ht="60">
      <c r="A44" s="49"/>
      <c r="B44" s="49"/>
      <c r="C44" s="49"/>
      <c r="D44" s="49"/>
      <c r="E44" s="59">
        <v>8</v>
      </c>
      <c r="F44" s="49" t="s">
        <v>153</v>
      </c>
      <c r="G44" s="49" t="s">
        <v>154</v>
      </c>
      <c r="H44" s="49"/>
      <c r="I44" s="44"/>
      <c r="J44" s="49"/>
      <c r="K44" s="49"/>
      <c r="L44" s="49"/>
    </row>
    <row r="45" spans="1:12" s="5" customFormat="1" ht="90">
      <c r="A45" s="49"/>
      <c r="B45" s="49"/>
      <c r="C45" s="49"/>
      <c r="D45" s="49"/>
      <c r="E45" s="59">
        <v>9</v>
      </c>
      <c r="F45" s="49" t="s">
        <v>155</v>
      </c>
      <c r="G45" s="49" t="s">
        <v>156</v>
      </c>
      <c r="H45" s="49"/>
      <c r="I45" s="44"/>
      <c r="J45" s="49"/>
      <c r="K45" s="49"/>
      <c r="L45" s="49"/>
    </row>
    <row r="46" spans="1:12" s="5" customFormat="1" ht="60">
      <c r="A46" s="49"/>
      <c r="B46" s="49"/>
      <c r="C46" s="49"/>
      <c r="D46" s="49"/>
      <c r="E46" s="59">
        <v>10</v>
      </c>
      <c r="F46" s="49" t="s">
        <v>157</v>
      </c>
      <c r="G46" s="49" t="s">
        <v>158</v>
      </c>
      <c r="H46" s="49"/>
      <c r="I46" s="44"/>
      <c r="J46" s="49"/>
      <c r="K46" s="49"/>
      <c r="L46" s="49"/>
    </row>
    <row r="47" spans="1:12" s="5" customFormat="1" ht="90">
      <c r="A47" s="49"/>
      <c r="B47" s="49"/>
      <c r="C47" s="49"/>
      <c r="D47" s="49"/>
      <c r="E47" s="59">
        <v>11</v>
      </c>
      <c r="F47" s="49" t="s">
        <v>159</v>
      </c>
      <c r="G47" s="49" t="s">
        <v>160</v>
      </c>
      <c r="H47" s="49"/>
      <c r="I47" s="44"/>
      <c r="J47" s="49"/>
      <c r="K47" s="49"/>
      <c r="L47" s="49"/>
    </row>
    <row r="48" spans="1:12" s="5" customFormat="1" ht="60">
      <c r="A48" s="49"/>
      <c r="B48" s="49"/>
      <c r="C48" s="49"/>
      <c r="D48" s="49"/>
      <c r="E48" s="59">
        <v>12</v>
      </c>
      <c r="F48" s="49" t="s">
        <v>161</v>
      </c>
      <c r="G48" s="49" t="s">
        <v>163</v>
      </c>
      <c r="H48" s="49"/>
      <c r="I48" s="44"/>
      <c r="J48" s="49"/>
      <c r="K48" s="49"/>
      <c r="L48" s="49"/>
    </row>
    <row r="49" spans="1:12" s="5" customFormat="1" ht="60">
      <c r="A49" s="49"/>
      <c r="B49" s="49"/>
      <c r="C49" s="49"/>
      <c r="D49" s="49"/>
      <c r="E49" s="59">
        <v>13</v>
      </c>
      <c r="F49" s="49" t="s">
        <v>162</v>
      </c>
      <c r="G49" s="49" t="s">
        <v>164</v>
      </c>
      <c r="H49" s="49"/>
      <c r="I49" s="44"/>
      <c r="J49" s="49"/>
      <c r="K49" s="49"/>
      <c r="L49" s="49"/>
    </row>
    <row r="50" spans="1:12" s="5" customFormat="1" ht="60">
      <c r="A50" s="49"/>
      <c r="B50" s="49"/>
      <c r="C50" s="49"/>
      <c r="D50" s="49"/>
      <c r="E50" s="59">
        <v>14</v>
      </c>
      <c r="F50" s="49" t="s">
        <v>165</v>
      </c>
      <c r="G50" s="49" t="s">
        <v>163</v>
      </c>
      <c r="H50" s="49"/>
      <c r="I50" s="44"/>
      <c r="J50" s="49"/>
      <c r="K50" s="49"/>
      <c r="L50" s="49"/>
    </row>
    <row r="51" spans="1:12" s="5" customFormat="1" ht="66" customHeight="1">
      <c r="A51" s="49"/>
      <c r="B51" s="49"/>
      <c r="C51" s="49"/>
      <c r="D51" s="49"/>
      <c r="E51" s="59">
        <v>15</v>
      </c>
      <c r="F51" s="49" t="s">
        <v>166</v>
      </c>
      <c r="G51" s="49" t="s">
        <v>167</v>
      </c>
      <c r="H51" s="49"/>
      <c r="I51" s="44"/>
      <c r="J51" s="49"/>
      <c r="K51" s="49"/>
      <c r="L51" s="49"/>
    </row>
    <row r="52" spans="1:12" s="5" customFormat="1" ht="60">
      <c r="A52" s="49"/>
      <c r="B52" s="49"/>
      <c r="C52" s="49"/>
      <c r="D52" s="49"/>
      <c r="E52" s="59">
        <v>16</v>
      </c>
      <c r="F52" s="49" t="s">
        <v>168</v>
      </c>
      <c r="G52" s="49" t="s">
        <v>169</v>
      </c>
      <c r="H52" s="49"/>
      <c r="I52" s="44"/>
      <c r="J52" s="49"/>
      <c r="K52" s="49"/>
      <c r="L52" s="49"/>
    </row>
    <row r="53" spans="1:12" s="5" customFormat="1" ht="75">
      <c r="A53" s="51"/>
      <c r="B53" s="51"/>
      <c r="C53" s="51"/>
      <c r="D53" s="51"/>
      <c r="E53" s="50">
        <v>17</v>
      </c>
      <c r="F53" s="51" t="s">
        <v>170</v>
      </c>
      <c r="G53" s="51" t="s">
        <v>171</v>
      </c>
      <c r="H53" s="51"/>
      <c r="I53" s="48"/>
      <c r="J53" s="51"/>
      <c r="K53" s="51"/>
      <c r="L53" s="51"/>
    </row>
    <row r="54" spans="1:12" ht="105">
      <c r="A54" s="12" t="s">
        <v>299</v>
      </c>
      <c r="B54" s="12" t="s">
        <v>24</v>
      </c>
      <c r="C54" s="12" t="s">
        <v>60</v>
      </c>
      <c r="D54" s="39" t="s">
        <v>99</v>
      </c>
      <c r="E54" s="40">
        <v>1</v>
      </c>
      <c r="F54" s="12" t="s">
        <v>172</v>
      </c>
      <c r="G54" s="12" t="s">
        <v>173</v>
      </c>
      <c r="H54" s="91"/>
      <c r="I54" s="41"/>
      <c r="J54" s="12"/>
      <c r="K54" s="40"/>
      <c r="L54" s="12"/>
    </row>
    <row r="55" spans="1:12" ht="60">
      <c r="A55" s="42"/>
      <c r="B55" s="42"/>
      <c r="C55" s="42"/>
      <c r="D55" s="49"/>
      <c r="E55" s="43">
        <v>2</v>
      </c>
      <c r="F55" s="49" t="s">
        <v>174</v>
      </c>
      <c r="G55" s="49" t="s">
        <v>175</v>
      </c>
      <c r="H55" s="42"/>
      <c r="I55" s="44"/>
      <c r="J55" s="42"/>
      <c r="K55" s="43"/>
      <c r="L55" s="42"/>
    </row>
    <row r="56" spans="1:12" ht="60">
      <c r="A56" s="42"/>
      <c r="B56" s="42"/>
      <c r="C56" s="42"/>
      <c r="D56" s="49"/>
      <c r="E56" s="43">
        <v>3</v>
      </c>
      <c r="F56" s="49" t="s">
        <v>176</v>
      </c>
      <c r="G56" s="49" t="s">
        <v>177</v>
      </c>
      <c r="H56" s="42"/>
      <c r="I56" s="44"/>
      <c r="J56" s="42"/>
      <c r="K56" s="43"/>
      <c r="L56" s="42"/>
    </row>
    <row r="57" spans="1:12" ht="60">
      <c r="A57" s="42"/>
      <c r="B57" s="42"/>
      <c r="C57" s="42"/>
      <c r="D57" s="49"/>
      <c r="E57" s="43">
        <v>4</v>
      </c>
      <c r="F57" s="49" t="s">
        <v>178</v>
      </c>
      <c r="G57" s="49" t="s">
        <v>179</v>
      </c>
      <c r="H57" s="42"/>
      <c r="I57" s="44"/>
      <c r="J57" s="42"/>
      <c r="K57" s="43"/>
      <c r="L57" s="42"/>
    </row>
    <row r="58" spans="1:12" ht="60">
      <c r="A58" s="42"/>
      <c r="B58" s="42"/>
      <c r="C58" s="42"/>
      <c r="D58" s="49"/>
      <c r="E58" s="43">
        <v>5</v>
      </c>
      <c r="F58" s="49" t="s">
        <v>184</v>
      </c>
      <c r="G58" s="49" t="s">
        <v>185</v>
      </c>
      <c r="H58" s="42"/>
      <c r="I58" s="44"/>
      <c r="J58" s="42"/>
      <c r="K58" s="43"/>
      <c r="L58" s="42"/>
    </row>
    <row r="59" spans="1:12" ht="60">
      <c r="A59" s="42"/>
      <c r="B59" s="42"/>
      <c r="C59" s="42"/>
      <c r="D59" s="49"/>
      <c r="E59" s="43">
        <v>6</v>
      </c>
      <c r="F59" s="49" t="s">
        <v>186</v>
      </c>
      <c r="G59" s="49" t="s">
        <v>187</v>
      </c>
      <c r="H59" s="42"/>
      <c r="I59" s="44"/>
      <c r="J59" s="42"/>
      <c r="K59" s="43"/>
      <c r="L59" s="42"/>
    </row>
    <row r="60" spans="1:12" ht="60">
      <c r="A60" s="42"/>
      <c r="B60" s="42"/>
      <c r="C60" s="42"/>
      <c r="D60" s="49"/>
      <c r="E60" s="43">
        <v>7</v>
      </c>
      <c r="F60" s="49" t="s">
        <v>180</v>
      </c>
      <c r="G60" s="49" t="s">
        <v>181</v>
      </c>
      <c r="H60" s="42"/>
      <c r="I60" s="44"/>
      <c r="J60" s="42"/>
      <c r="K60" s="43"/>
      <c r="L60" s="42"/>
    </row>
    <row r="61" spans="1:12" ht="60">
      <c r="A61" s="42"/>
      <c r="B61" s="42"/>
      <c r="C61" s="42"/>
      <c r="D61" s="49"/>
      <c r="E61" s="43">
        <v>8</v>
      </c>
      <c r="F61" s="49" t="s">
        <v>182</v>
      </c>
      <c r="G61" s="49" t="s">
        <v>183</v>
      </c>
      <c r="H61" s="42"/>
      <c r="I61" s="44"/>
      <c r="J61" s="42"/>
      <c r="K61" s="43"/>
      <c r="L61" s="42"/>
    </row>
    <row r="62" spans="1:12" ht="60">
      <c r="A62" s="42"/>
      <c r="B62" s="42"/>
      <c r="C62" s="42"/>
      <c r="D62" s="49"/>
      <c r="E62" s="43">
        <v>9</v>
      </c>
      <c r="F62" s="49" t="s">
        <v>188</v>
      </c>
      <c r="G62" s="49" t="s">
        <v>190</v>
      </c>
      <c r="H62" s="42"/>
      <c r="I62" s="44"/>
      <c r="J62" s="42"/>
      <c r="K62" s="43"/>
      <c r="L62" s="42"/>
    </row>
    <row r="63" spans="1:12" ht="60">
      <c r="A63" s="42"/>
      <c r="B63" s="42"/>
      <c r="C63" s="42"/>
      <c r="D63" s="49"/>
      <c r="E63" s="43">
        <v>10</v>
      </c>
      <c r="F63" s="49" t="s">
        <v>189</v>
      </c>
      <c r="G63" s="49" t="s">
        <v>191</v>
      </c>
      <c r="H63" s="42"/>
      <c r="I63" s="44"/>
      <c r="J63" s="42"/>
      <c r="K63" s="43"/>
      <c r="L63" s="42"/>
    </row>
    <row r="64" spans="1:12" ht="60">
      <c r="A64" s="42"/>
      <c r="B64" s="42"/>
      <c r="C64" s="42"/>
      <c r="D64" s="49"/>
      <c r="E64" s="43">
        <v>11</v>
      </c>
      <c r="F64" s="49" t="s">
        <v>192</v>
      </c>
      <c r="G64" s="49" t="s">
        <v>193</v>
      </c>
      <c r="H64" s="42"/>
      <c r="I64" s="44"/>
      <c r="J64" s="42"/>
      <c r="K64" s="43"/>
      <c r="L64" s="42"/>
    </row>
    <row r="65" spans="1:12" ht="60">
      <c r="A65" s="45"/>
      <c r="B65" s="45"/>
      <c r="C65" s="45"/>
      <c r="D65" s="51"/>
      <c r="E65" s="46">
        <v>12</v>
      </c>
      <c r="F65" s="51" t="s">
        <v>194</v>
      </c>
      <c r="G65" s="51" t="s">
        <v>195</v>
      </c>
      <c r="H65" s="45"/>
      <c r="I65" s="48"/>
      <c r="J65" s="45"/>
      <c r="K65" s="46"/>
      <c r="L65" s="45"/>
    </row>
    <row r="66" spans="1:12" ht="60">
      <c r="A66" s="12" t="s">
        <v>300</v>
      </c>
      <c r="B66" s="12" t="s">
        <v>267</v>
      </c>
      <c r="C66" s="12" t="s">
        <v>268</v>
      </c>
      <c r="D66" s="12" t="s">
        <v>269</v>
      </c>
      <c r="E66" s="76">
        <v>1</v>
      </c>
      <c r="F66" s="77" t="s">
        <v>259</v>
      </c>
      <c r="G66" s="77" t="s">
        <v>260</v>
      </c>
      <c r="H66" s="91"/>
      <c r="I66" s="41"/>
      <c r="J66" s="12"/>
      <c r="K66" s="40"/>
      <c r="L66" s="12"/>
    </row>
    <row r="67" spans="1:12" ht="45">
      <c r="A67" s="42"/>
      <c r="B67" s="42"/>
      <c r="C67" s="42"/>
      <c r="D67" s="42"/>
      <c r="E67" s="74">
        <v>2</v>
      </c>
      <c r="F67" s="60" t="s">
        <v>261</v>
      </c>
      <c r="G67" s="60" t="s">
        <v>262</v>
      </c>
      <c r="H67" s="42"/>
      <c r="I67" s="44"/>
      <c r="J67" s="42"/>
      <c r="K67" s="42"/>
      <c r="L67" s="42"/>
    </row>
    <row r="68" spans="1:12" ht="30">
      <c r="A68" s="42"/>
      <c r="B68" s="42"/>
      <c r="C68" s="42"/>
      <c r="D68" s="42"/>
      <c r="E68" s="74">
        <v>3</v>
      </c>
      <c r="F68" s="60" t="s">
        <v>263</v>
      </c>
      <c r="G68" s="60" t="s">
        <v>264</v>
      </c>
      <c r="H68" s="42"/>
      <c r="I68" s="44"/>
      <c r="J68" s="42"/>
      <c r="K68" s="42"/>
      <c r="L68" s="42"/>
    </row>
    <row r="69" spans="1:12" ht="30">
      <c r="A69" s="42"/>
      <c r="B69" s="42"/>
      <c r="C69" s="42"/>
      <c r="D69" s="42"/>
      <c r="E69" s="74">
        <v>4</v>
      </c>
      <c r="F69" s="60" t="s">
        <v>270</v>
      </c>
      <c r="G69" s="60" t="s">
        <v>265</v>
      </c>
      <c r="H69" s="42"/>
      <c r="I69" s="44"/>
      <c r="J69" s="42"/>
      <c r="K69" s="42"/>
      <c r="L69" s="42"/>
    </row>
    <row r="70" spans="1:12" ht="45">
      <c r="A70" s="42"/>
      <c r="B70" s="42"/>
      <c r="C70" s="42"/>
      <c r="D70" s="42"/>
      <c r="E70" s="74">
        <v>5</v>
      </c>
      <c r="F70" s="60" t="s">
        <v>266</v>
      </c>
      <c r="G70" s="60" t="s">
        <v>271</v>
      </c>
      <c r="H70" s="42"/>
      <c r="I70" s="44"/>
      <c r="J70" s="42"/>
      <c r="K70" s="42"/>
      <c r="L70" s="42"/>
    </row>
    <row r="71" spans="1:12" ht="30">
      <c r="A71" s="45"/>
      <c r="B71" s="45"/>
      <c r="C71" s="45"/>
      <c r="D71" s="45"/>
      <c r="E71" s="46">
        <v>6</v>
      </c>
      <c r="F71" s="45" t="s">
        <v>272</v>
      </c>
      <c r="G71" s="45" t="s">
        <v>273</v>
      </c>
      <c r="H71" s="45"/>
      <c r="I71" s="48"/>
      <c r="J71" s="45"/>
      <c r="K71" s="45"/>
      <c r="L71" s="45"/>
    </row>
    <row r="72" spans="1:12" ht="120">
      <c r="A72" s="12" t="s">
        <v>301</v>
      </c>
      <c r="B72" s="12" t="s">
        <v>59</v>
      </c>
      <c r="C72" s="12" t="s">
        <v>70</v>
      </c>
      <c r="D72" s="39" t="s">
        <v>52</v>
      </c>
      <c r="E72" s="40">
        <v>1</v>
      </c>
      <c r="F72" s="67" t="s">
        <v>203</v>
      </c>
      <c r="G72" s="12" t="s">
        <v>202</v>
      </c>
      <c r="H72" s="91"/>
      <c r="I72" s="41"/>
      <c r="J72" s="12"/>
      <c r="K72" s="12"/>
      <c r="L72" s="12"/>
    </row>
    <row r="73" spans="1:12" ht="45">
      <c r="A73" s="42"/>
      <c r="B73" s="42"/>
      <c r="C73" s="42"/>
      <c r="D73" s="42"/>
      <c r="E73" s="43">
        <v>2</v>
      </c>
      <c r="F73" s="42" t="s">
        <v>55</v>
      </c>
      <c r="G73" s="42" t="s">
        <v>56</v>
      </c>
      <c r="H73" s="42"/>
      <c r="I73" s="44"/>
      <c r="J73" s="42"/>
      <c r="K73" s="42"/>
      <c r="L73" s="42"/>
    </row>
    <row r="74" spans="1:12" ht="45">
      <c r="A74" s="45"/>
      <c r="B74" s="45"/>
      <c r="C74" s="45"/>
      <c r="D74" s="45"/>
      <c r="E74" s="46">
        <v>3</v>
      </c>
      <c r="F74" s="45" t="s">
        <v>57</v>
      </c>
      <c r="G74" s="45" t="s">
        <v>58</v>
      </c>
      <c r="H74" s="45"/>
      <c r="I74" s="48"/>
      <c r="J74" s="45"/>
      <c r="K74" s="45"/>
      <c r="L74" s="45"/>
    </row>
    <row r="75" spans="1:12">
      <c r="I75" s="13"/>
    </row>
    <row r="76" spans="1:12">
      <c r="I76" s="13"/>
    </row>
    <row r="77" spans="1:12">
      <c r="I77" s="13"/>
    </row>
    <row r="78" spans="1:12">
      <c r="I78" s="13"/>
    </row>
    <row r="79" spans="1:12">
      <c r="I79" s="13"/>
    </row>
    <row r="80" spans="1:12">
      <c r="I80" s="13"/>
    </row>
    <row r="81" spans="9:9">
      <c r="I81" s="13"/>
    </row>
    <row r="82" spans="9:9">
      <c r="I82" s="13"/>
    </row>
    <row r="83" spans="9:9">
      <c r="I83" s="13"/>
    </row>
    <row r="84" spans="9:9">
      <c r="I84" s="13"/>
    </row>
    <row r="85" spans="9:9">
      <c r="I85" s="13"/>
    </row>
    <row r="86" spans="9:9">
      <c r="I86" s="13"/>
    </row>
    <row r="87" spans="9:9">
      <c r="I87" s="13"/>
    </row>
    <row r="88" spans="9:9">
      <c r="I88" s="13"/>
    </row>
    <row r="89" spans="9:9">
      <c r="I89" s="13"/>
    </row>
    <row r="90" spans="9:9">
      <c r="I90" s="13"/>
    </row>
    <row r="91" spans="9:9">
      <c r="I91" s="13"/>
    </row>
    <row r="92" spans="9:9">
      <c r="I92" s="13"/>
    </row>
    <row r="93" spans="9:9">
      <c r="I93" s="13"/>
    </row>
    <row r="94" spans="9:9">
      <c r="I94" s="13"/>
    </row>
    <row r="95" spans="9:9">
      <c r="I95" s="13"/>
    </row>
    <row r="96" spans="9:9">
      <c r="I96" s="13"/>
    </row>
    <row r="97" spans="9:9">
      <c r="I97" s="13"/>
    </row>
    <row r="98" spans="9:9">
      <c r="I98" s="13"/>
    </row>
    <row r="99" spans="9:9">
      <c r="I99" s="13"/>
    </row>
    <row r="100" spans="9:9">
      <c r="I100" s="13"/>
    </row>
    <row r="101" spans="9:9">
      <c r="I101" s="13"/>
    </row>
    <row r="102" spans="9:9">
      <c r="I102" s="13"/>
    </row>
    <row r="103" spans="9:9">
      <c r="I103" s="13"/>
    </row>
    <row r="104" spans="9:9">
      <c r="I104" s="13"/>
    </row>
    <row r="105" spans="9:9">
      <c r="I105" s="13"/>
    </row>
    <row r="106" spans="9:9">
      <c r="I106" s="13"/>
    </row>
    <row r="107" spans="9:9">
      <c r="I107" s="13"/>
    </row>
    <row r="108" spans="9:9">
      <c r="I108" s="13"/>
    </row>
    <row r="109" spans="9:9">
      <c r="I109" s="13"/>
    </row>
    <row r="110" spans="9:9">
      <c r="I110" s="13"/>
    </row>
    <row r="111" spans="9:9">
      <c r="I111" s="13"/>
    </row>
    <row r="112" spans="9:9">
      <c r="I112" s="13"/>
    </row>
    <row r="113" spans="9:9">
      <c r="I113" s="13"/>
    </row>
    <row r="114" spans="9:9">
      <c r="I114" s="13"/>
    </row>
    <row r="115" spans="9:9">
      <c r="I115" s="13"/>
    </row>
    <row r="116" spans="9:9">
      <c r="I116" s="13"/>
    </row>
    <row r="117" spans="9:9">
      <c r="I117" s="13"/>
    </row>
    <row r="118" spans="9:9">
      <c r="I118" s="13"/>
    </row>
    <row r="119" spans="9:9">
      <c r="I119" s="13"/>
    </row>
    <row r="120" spans="9:9">
      <c r="I120" s="13"/>
    </row>
    <row r="121" spans="9:9">
      <c r="I121" s="13"/>
    </row>
    <row r="122" spans="9:9">
      <c r="I122" s="13"/>
    </row>
    <row r="123" spans="9:9">
      <c r="I123" s="13"/>
    </row>
    <row r="124" spans="9:9">
      <c r="I124" s="13"/>
    </row>
    <row r="125" spans="9:9">
      <c r="I125" s="13"/>
    </row>
    <row r="126" spans="9:9">
      <c r="I126" s="13"/>
    </row>
    <row r="127" spans="9:9">
      <c r="I127" s="13"/>
    </row>
    <row r="128" spans="9:9">
      <c r="I128" s="13"/>
    </row>
    <row r="129" spans="9:9">
      <c r="I129" s="13"/>
    </row>
    <row r="130" spans="9:9">
      <c r="I130" s="13"/>
    </row>
    <row r="131" spans="9:9">
      <c r="I131" s="13"/>
    </row>
    <row r="132" spans="9:9">
      <c r="I132" s="13"/>
    </row>
    <row r="133" spans="9:9">
      <c r="I133" s="13"/>
    </row>
    <row r="134" spans="9:9">
      <c r="I134" s="13"/>
    </row>
    <row r="135" spans="9:9">
      <c r="I135" s="13"/>
    </row>
    <row r="136" spans="9:9">
      <c r="I136" s="13"/>
    </row>
    <row r="137" spans="9:9">
      <c r="I137" s="13"/>
    </row>
    <row r="138" spans="9:9">
      <c r="I138" s="13"/>
    </row>
    <row r="139" spans="9:9">
      <c r="I139" s="13"/>
    </row>
    <row r="140" spans="9:9">
      <c r="I140" s="13"/>
    </row>
    <row r="141" spans="9:9">
      <c r="I141" s="13"/>
    </row>
    <row r="142" spans="9:9">
      <c r="I142" s="13"/>
    </row>
    <row r="143" spans="9:9">
      <c r="I143" s="13"/>
    </row>
    <row r="144" spans="9:9">
      <c r="I144" s="13"/>
    </row>
    <row r="145" spans="9:9">
      <c r="I145" s="13"/>
    </row>
    <row r="146" spans="9:9">
      <c r="I146" s="13"/>
    </row>
    <row r="147" spans="9:9">
      <c r="I147" s="13"/>
    </row>
    <row r="148" spans="9:9">
      <c r="I148" s="13"/>
    </row>
    <row r="149" spans="9:9">
      <c r="I149" s="13"/>
    </row>
    <row r="150" spans="9:9">
      <c r="I150" s="13"/>
    </row>
    <row r="151" spans="9:9">
      <c r="I151" s="13"/>
    </row>
    <row r="152" spans="9:9">
      <c r="I152" s="13"/>
    </row>
    <row r="153" spans="9:9">
      <c r="I153" s="13"/>
    </row>
    <row r="154" spans="9:9">
      <c r="I154" s="13"/>
    </row>
    <row r="155" spans="9:9">
      <c r="I155" s="13"/>
    </row>
    <row r="156" spans="9:9">
      <c r="I156" s="13"/>
    </row>
    <row r="157" spans="9:9">
      <c r="I157" s="13"/>
    </row>
    <row r="158" spans="9:9">
      <c r="I158" s="13"/>
    </row>
    <row r="159" spans="9:9">
      <c r="I159" s="13"/>
    </row>
    <row r="160" spans="9:9">
      <c r="I160" s="13"/>
    </row>
    <row r="161" spans="9:9">
      <c r="I161" s="13"/>
    </row>
    <row r="162" spans="9:9">
      <c r="I162" s="13"/>
    </row>
    <row r="163" spans="9:9">
      <c r="I163" s="13"/>
    </row>
    <row r="164" spans="9:9">
      <c r="I164" s="13"/>
    </row>
    <row r="165" spans="9:9">
      <c r="I165" s="13"/>
    </row>
    <row r="166" spans="9:9">
      <c r="I166" s="13"/>
    </row>
    <row r="167" spans="9:9">
      <c r="I167" s="13"/>
    </row>
    <row r="168" spans="9:9">
      <c r="I168" s="13"/>
    </row>
    <row r="169" spans="9:9">
      <c r="I169" s="13"/>
    </row>
    <row r="170" spans="9:9">
      <c r="I170" s="13"/>
    </row>
    <row r="171" spans="9:9">
      <c r="I171" s="13"/>
    </row>
    <row r="172" spans="9:9">
      <c r="I172" s="13"/>
    </row>
    <row r="173" spans="9:9">
      <c r="I173" s="13"/>
    </row>
    <row r="174" spans="9:9">
      <c r="I174" s="13"/>
    </row>
    <row r="175" spans="9:9">
      <c r="I175" s="13"/>
    </row>
    <row r="176" spans="9:9">
      <c r="I176" s="13"/>
    </row>
    <row r="177" spans="9:9">
      <c r="I177" s="13"/>
    </row>
    <row r="178" spans="9:9">
      <c r="I178" s="13"/>
    </row>
    <row r="179" spans="9:9">
      <c r="I179" s="13"/>
    </row>
    <row r="180" spans="9:9">
      <c r="I180" s="13"/>
    </row>
    <row r="181" spans="9:9">
      <c r="I181" s="13"/>
    </row>
    <row r="182" spans="9:9">
      <c r="I182" s="13"/>
    </row>
    <row r="183" spans="9:9">
      <c r="I183" s="13"/>
    </row>
    <row r="184" spans="9:9">
      <c r="I184" s="13"/>
    </row>
    <row r="185" spans="9:9">
      <c r="I185" s="13"/>
    </row>
    <row r="186" spans="9:9">
      <c r="I186" s="13"/>
    </row>
    <row r="187" spans="9:9">
      <c r="I187" s="13"/>
    </row>
    <row r="188" spans="9:9">
      <c r="I188" s="13"/>
    </row>
    <row r="189" spans="9:9">
      <c r="I189" s="13"/>
    </row>
    <row r="190" spans="9:9">
      <c r="I190" s="13"/>
    </row>
    <row r="191" spans="9:9">
      <c r="I191" s="13"/>
    </row>
    <row r="192" spans="9:9">
      <c r="I192" s="13"/>
    </row>
    <row r="193" spans="9:9">
      <c r="I193" s="13"/>
    </row>
    <row r="194" spans="9:9">
      <c r="I194" s="13"/>
    </row>
    <row r="195" spans="9:9">
      <c r="I195" s="13"/>
    </row>
    <row r="196" spans="9:9">
      <c r="I196" s="13"/>
    </row>
    <row r="197" spans="9:9">
      <c r="I197" s="13"/>
    </row>
    <row r="198" spans="9:9">
      <c r="I198" s="13"/>
    </row>
    <row r="199" spans="9:9">
      <c r="I199" s="13"/>
    </row>
    <row r="200" spans="9:9">
      <c r="I200" s="13"/>
    </row>
    <row r="201" spans="9:9">
      <c r="I201" s="13"/>
    </row>
    <row r="202" spans="9:9">
      <c r="I202" s="13"/>
    </row>
    <row r="203" spans="9:9">
      <c r="I203" s="13"/>
    </row>
    <row r="204" spans="9:9">
      <c r="I204" s="13"/>
    </row>
    <row r="205" spans="9:9">
      <c r="I205" s="13"/>
    </row>
    <row r="206" spans="9:9">
      <c r="I206" s="13"/>
    </row>
    <row r="207" spans="9:9">
      <c r="I207" s="13"/>
    </row>
    <row r="208" spans="9:9">
      <c r="I208" s="13"/>
    </row>
    <row r="209" spans="9:9">
      <c r="I209" s="13"/>
    </row>
    <row r="210" spans="9:9">
      <c r="I210" s="13"/>
    </row>
    <row r="211" spans="9:9">
      <c r="I211" s="13"/>
    </row>
    <row r="212" spans="9:9">
      <c r="I212" s="13"/>
    </row>
    <row r="213" spans="9:9">
      <c r="I213" s="13"/>
    </row>
    <row r="214" spans="9:9">
      <c r="I214" s="13"/>
    </row>
    <row r="215" spans="9:9">
      <c r="I215" s="13"/>
    </row>
    <row r="216" spans="9:9">
      <c r="I216" s="13"/>
    </row>
    <row r="217" spans="9:9">
      <c r="I217" s="13"/>
    </row>
    <row r="218" spans="9:9">
      <c r="I218" s="13"/>
    </row>
    <row r="219" spans="9:9">
      <c r="I219" s="13"/>
    </row>
    <row r="220" spans="9:9">
      <c r="I220" s="13"/>
    </row>
    <row r="221" spans="9:9">
      <c r="I221" s="13"/>
    </row>
    <row r="222" spans="9:9">
      <c r="I222" s="13"/>
    </row>
    <row r="223" spans="9:9">
      <c r="I223" s="13"/>
    </row>
    <row r="224" spans="9:9">
      <c r="I224" s="13"/>
    </row>
    <row r="225" spans="9:9">
      <c r="I225" s="13"/>
    </row>
    <row r="226" spans="9:9">
      <c r="I226" s="13"/>
    </row>
    <row r="227" spans="9:9">
      <c r="I227" s="13"/>
    </row>
    <row r="228" spans="9:9">
      <c r="I228" s="13"/>
    </row>
    <row r="229" spans="9:9">
      <c r="I229" s="13"/>
    </row>
    <row r="230" spans="9:9">
      <c r="I230" s="13"/>
    </row>
    <row r="231" spans="9:9">
      <c r="I231" s="13"/>
    </row>
    <row r="232" spans="9:9">
      <c r="I232" s="13"/>
    </row>
    <row r="233" spans="9:9">
      <c r="I233" s="13"/>
    </row>
    <row r="234" spans="9:9">
      <c r="I234" s="13"/>
    </row>
    <row r="235" spans="9:9">
      <c r="I235" s="13"/>
    </row>
    <row r="236" spans="9:9">
      <c r="I236" s="13"/>
    </row>
    <row r="237" spans="9:9">
      <c r="I237" s="13"/>
    </row>
    <row r="238" spans="9:9">
      <c r="I238" s="13"/>
    </row>
    <row r="239" spans="9:9">
      <c r="I239" s="13"/>
    </row>
    <row r="240" spans="9:9">
      <c r="I240" s="13"/>
    </row>
    <row r="241" spans="9:9">
      <c r="I241" s="13"/>
    </row>
    <row r="242" spans="9:9">
      <c r="I242" s="13"/>
    </row>
    <row r="243" spans="9:9">
      <c r="I243" s="13"/>
    </row>
    <row r="244" spans="9:9">
      <c r="I244" s="13"/>
    </row>
    <row r="245" spans="9:9">
      <c r="I245" s="13"/>
    </row>
    <row r="246" spans="9:9">
      <c r="I246" s="13"/>
    </row>
    <row r="247" spans="9:9">
      <c r="I247" s="13"/>
    </row>
    <row r="248" spans="9:9">
      <c r="I248" s="13"/>
    </row>
    <row r="249" spans="9:9">
      <c r="I249" s="13"/>
    </row>
    <row r="250" spans="9:9">
      <c r="I250" s="13"/>
    </row>
    <row r="251" spans="9:9">
      <c r="I251" s="13"/>
    </row>
    <row r="252" spans="9:9">
      <c r="I252" s="13"/>
    </row>
    <row r="253" spans="9:9">
      <c r="I253" s="13"/>
    </row>
    <row r="254" spans="9:9">
      <c r="I254" s="13"/>
    </row>
    <row r="255" spans="9:9">
      <c r="I255" s="13"/>
    </row>
    <row r="256" spans="9:9">
      <c r="I256" s="13"/>
    </row>
    <row r="257" spans="9:9">
      <c r="I257" s="13"/>
    </row>
    <row r="258" spans="9:9">
      <c r="I258" s="13"/>
    </row>
    <row r="259" spans="9:9">
      <c r="I259" s="13"/>
    </row>
    <row r="260" spans="9:9">
      <c r="I260" s="13"/>
    </row>
    <row r="261" spans="9:9">
      <c r="I261" s="13"/>
    </row>
    <row r="262" spans="9:9">
      <c r="I262" s="13"/>
    </row>
    <row r="263" spans="9:9">
      <c r="I263" s="13"/>
    </row>
    <row r="264" spans="9:9">
      <c r="I264" s="13"/>
    </row>
    <row r="265" spans="9:9">
      <c r="I265" s="13"/>
    </row>
    <row r="266" spans="9:9">
      <c r="I266" s="13"/>
    </row>
    <row r="267" spans="9:9">
      <c r="I267" s="13"/>
    </row>
    <row r="268" spans="9:9">
      <c r="I268" s="13"/>
    </row>
    <row r="269" spans="9:9">
      <c r="I269" s="13"/>
    </row>
    <row r="270" spans="9:9">
      <c r="I270" s="13"/>
    </row>
    <row r="271" spans="9:9">
      <c r="I271" s="13"/>
    </row>
    <row r="272" spans="9:9">
      <c r="I272" s="13"/>
    </row>
    <row r="273" spans="9:9">
      <c r="I273" s="13"/>
    </row>
    <row r="274" spans="9:9">
      <c r="I274" s="13"/>
    </row>
    <row r="275" spans="9:9">
      <c r="I275" s="13"/>
    </row>
    <row r="276" spans="9:9">
      <c r="I276" s="13"/>
    </row>
    <row r="277" spans="9:9">
      <c r="I277" s="13"/>
    </row>
    <row r="278" spans="9:9">
      <c r="I278" s="13"/>
    </row>
    <row r="279" spans="9:9">
      <c r="I279" s="13"/>
    </row>
    <row r="280" spans="9:9">
      <c r="I280" s="13"/>
    </row>
    <row r="281" spans="9:9">
      <c r="I281" s="13"/>
    </row>
    <row r="282" spans="9:9">
      <c r="I282" s="13"/>
    </row>
    <row r="283" spans="9:9">
      <c r="I283" s="13"/>
    </row>
    <row r="284" spans="9:9">
      <c r="I284" s="13"/>
    </row>
    <row r="285" spans="9:9">
      <c r="I285" s="13"/>
    </row>
    <row r="286" spans="9:9">
      <c r="I286" s="13"/>
    </row>
    <row r="287" spans="9:9">
      <c r="I287" s="13"/>
    </row>
    <row r="288" spans="9:9">
      <c r="I288" s="13"/>
    </row>
    <row r="289" spans="9:9">
      <c r="I289" s="13"/>
    </row>
    <row r="290" spans="9:9">
      <c r="I290" s="13"/>
    </row>
    <row r="291" spans="9:9">
      <c r="I291" s="13"/>
    </row>
    <row r="292" spans="9:9">
      <c r="I292" s="13"/>
    </row>
    <row r="293" spans="9:9">
      <c r="I293" s="13"/>
    </row>
    <row r="294" spans="9:9">
      <c r="I294" s="13"/>
    </row>
    <row r="295" spans="9:9">
      <c r="I295" s="13"/>
    </row>
    <row r="296" spans="9:9">
      <c r="I296" s="13"/>
    </row>
    <row r="297" spans="9:9">
      <c r="I297" s="13"/>
    </row>
    <row r="298" spans="9:9">
      <c r="I298" s="13"/>
    </row>
    <row r="299" spans="9:9">
      <c r="I299" s="13"/>
    </row>
    <row r="300" spans="9:9">
      <c r="I300" s="13"/>
    </row>
    <row r="301" spans="9:9">
      <c r="I301" s="13"/>
    </row>
    <row r="302" spans="9:9">
      <c r="I302" s="13"/>
    </row>
    <row r="303" spans="9:9">
      <c r="I303" s="13"/>
    </row>
    <row r="304" spans="9:9">
      <c r="I304" s="13"/>
    </row>
    <row r="305" spans="9:9">
      <c r="I305" s="13"/>
    </row>
    <row r="306" spans="9:9">
      <c r="I306" s="13"/>
    </row>
    <row r="307" spans="9:9">
      <c r="I307" s="13"/>
    </row>
    <row r="308" spans="9:9">
      <c r="I308" s="13"/>
    </row>
    <row r="309" spans="9:9">
      <c r="I309" s="13"/>
    </row>
    <row r="310" spans="9:9">
      <c r="I310" s="13"/>
    </row>
    <row r="311" spans="9:9">
      <c r="I311" s="13"/>
    </row>
    <row r="312" spans="9:9">
      <c r="I312" s="13"/>
    </row>
    <row r="313" spans="9:9">
      <c r="I313" s="13"/>
    </row>
    <row r="314" spans="9:9">
      <c r="I314" s="13"/>
    </row>
    <row r="315" spans="9:9">
      <c r="I315" s="13"/>
    </row>
    <row r="316" spans="9:9">
      <c r="I316" s="13"/>
    </row>
    <row r="317" spans="9:9">
      <c r="I317" s="13"/>
    </row>
    <row r="318" spans="9:9">
      <c r="I318" s="13"/>
    </row>
    <row r="319" spans="9:9">
      <c r="I319" s="13"/>
    </row>
    <row r="320" spans="9:9">
      <c r="I320" s="13"/>
    </row>
    <row r="321" spans="9:9">
      <c r="I321" s="13"/>
    </row>
    <row r="322" spans="9:9">
      <c r="I322" s="13"/>
    </row>
    <row r="323" spans="9:9">
      <c r="I323" s="13"/>
    </row>
    <row r="324" spans="9:9">
      <c r="I324" s="13"/>
    </row>
    <row r="325" spans="9:9">
      <c r="I325" s="13"/>
    </row>
    <row r="326" spans="9:9">
      <c r="I326" s="13"/>
    </row>
    <row r="327" spans="9:9">
      <c r="I327" s="13"/>
    </row>
    <row r="328" spans="9:9">
      <c r="I328" s="13"/>
    </row>
    <row r="329" spans="9:9">
      <c r="I329" s="13"/>
    </row>
    <row r="330" spans="9:9">
      <c r="I330" s="13"/>
    </row>
    <row r="331" spans="9:9">
      <c r="I331" s="13"/>
    </row>
    <row r="332" spans="9:9">
      <c r="I332" s="13"/>
    </row>
    <row r="333" spans="9:9">
      <c r="I333" s="13"/>
    </row>
    <row r="334" spans="9:9">
      <c r="I334" s="13"/>
    </row>
    <row r="335" spans="9:9">
      <c r="I335" s="13"/>
    </row>
    <row r="336" spans="9:9">
      <c r="I336" s="13"/>
    </row>
    <row r="337" spans="9:9">
      <c r="I337" s="13"/>
    </row>
    <row r="338" spans="9:9">
      <c r="I338" s="13"/>
    </row>
    <row r="339" spans="9:9">
      <c r="I339" s="13"/>
    </row>
    <row r="340" spans="9:9">
      <c r="I340" s="13"/>
    </row>
    <row r="341" spans="9:9">
      <c r="I341" s="13"/>
    </row>
    <row r="342" spans="9:9">
      <c r="I342" s="13"/>
    </row>
    <row r="343" spans="9:9">
      <c r="I343" s="13"/>
    </row>
    <row r="344" spans="9:9">
      <c r="I344" s="13"/>
    </row>
    <row r="345" spans="9:9">
      <c r="I345" s="13"/>
    </row>
    <row r="346" spans="9:9">
      <c r="I346" s="13"/>
    </row>
    <row r="347" spans="9:9">
      <c r="I347" s="13"/>
    </row>
    <row r="348" spans="9:9">
      <c r="I348" s="13"/>
    </row>
    <row r="349" spans="9:9">
      <c r="I349" s="13"/>
    </row>
    <row r="350" spans="9:9">
      <c r="I350" s="13"/>
    </row>
    <row r="351" spans="9:9">
      <c r="I351" s="13"/>
    </row>
    <row r="352" spans="9:9">
      <c r="I352" s="13"/>
    </row>
    <row r="353" spans="9:9">
      <c r="I353" s="13"/>
    </row>
    <row r="354" spans="9:9">
      <c r="I354" s="13"/>
    </row>
    <row r="355" spans="9:9">
      <c r="I355" s="13"/>
    </row>
    <row r="356" spans="9:9">
      <c r="I356" s="13"/>
    </row>
    <row r="357" spans="9:9">
      <c r="I357" s="13"/>
    </row>
    <row r="358" spans="9:9">
      <c r="I358" s="13"/>
    </row>
    <row r="359" spans="9:9">
      <c r="I359" s="13"/>
    </row>
    <row r="360" spans="9:9">
      <c r="I360" s="13"/>
    </row>
    <row r="361" spans="9:9">
      <c r="I361" s="13"/>
    </row>
    <row r="362" spans="9:9">
      <c r="I362" s="13"/>
    </row>
    <row r="363" spans="9:9">
      <c r="I363" s="13"/>
    </row>
    <row r="364" spans="9:9">
      <c r="I364" s="13"/>
    </row>
    <row r="365" spans="9:9">
      <c r="I365" s="13"/>
    </row>
    <row r="366" spans="9:9">
      <c r="I366" s="13"/>
    </row>
    <row r="367" spans="9:9">
      <c r="I367" s="13"/>
    </row>
    <row r="368" spans="9:9">
      <c r="I368" s="13"/>
    </row>
    <row r="369" spans="9:9">
      <c r="I369" s="13"/>
    </row>
    <row r="370" spans="9:9">
      <c r="I370" s="13"/>
    </row>
    <row r="371" spans="9:9">
      <c r="I371" s="13"/>
    </row>
    <row r="372" spans="9:9">
      <c r="I372" s="13"/>
    </row>
    <row r="373" spans="9:9">
      <c r="I373" s="13"/>
    </row>
    <row r="374" spans="9:9">
      <c r="I374" s="13"/>
    </row>
    <row r="375" spans="9:9">
      <c r="I375" s="13"/>
    </row>
    <row r="376" spans="9:9">
      <c r="I376" s="13"/>
    </row>
    <row r="377" spans="9:9">
      <c r="I377" s="13"/>
    </row>
    <row r="378" spans="9:9">
      <c r="I378" s="13"/>
    </row>
    <row r="379" spans="9:9">
      <c r="I379" s="13"/>
    </row>
    <row r="380" spans="9:9">
      <c r="I380" s="13"/>
    </row>
    <row r="381" spans="9:9">
      <c r="I381" s="13"/>
    </row>
    <row r="382" spans="9:9">
      <c r="I382" s="13"/>
    </row>
    <row r="383" spans="9:9">
      <c r="I383" s="13"/>
    </row>
    <row r="384" spans="9:9">
      <c r="I384" s="13"/>
    </row>
    <row r="385" spans="9:9">
      <c r="I385" s="13"/>
    </row>
    <row r="386" spans="9:9">
      <c r="I386" s="13"/>
    </row>
    <row r="387" spans="9:9">
      <c r="I387" s="13"/>
    </row>
    <row r="388" spans="9:9">
      <c r="I388" s="13"/>
    </row>
    <row r="389" spans="9:9">
      <c r="I389" s="13"/>
    </row>
    <row r="390" spans="9:9">
      <c r="I390" s="13"/>
    </row>
    <row r="391" spans="9:9">
      <c r="I391" s="13"/>
    </row>
    <row r="392" spans="9:9">
      <c r="I392" s="13"/>
    </row>
    <row r="393" spans="9:9">
      <c r="I393" s="13"/>
    </row>
    <row r="394" spans="9:9">
      <c r="I394" s="13"/>
    </row>
    <row r="395" spans="9:9">
      <c r="I395" s="13"/>
    </row>
    <row r="396" spans="9:9">
      <c r="I396" s="13"/>
    </row>
    <row r="397" spans="9:9">
      <c r="I397" s="13"/>
    </row>
    <row r="398" spans="9:9">
      <c r="I398" s="13"/>
    </row>
    <row r="399" spans="9:9">
      <c r="I399" s="13"/>
    </row>
    <row r="400" spans="9:9">
      <c r="I400" s="13"/>
    </row>
    <row r="401" spans="9:9">
      <c r="I401" s="13"/>
    </row>
    <row r="402" spans="9:9">
      <c r="I402" s="13"/>
    </row>
    <row r="403" spans="9:9">
      <c r="I403" s="13"/>
    </row>
    <row r="404" spans="9:9">
      <c r="I404" s="13"/>
    </row>
    <row r="405" spans="9:9">
      <c r="I405" s="13"/>
    </row>
    <row r="406" spans="9:9">
      <c r="I406" s="13"/>
    </row>
    <row r="407" spans="9:9">
      <c r="I407" s="13"/>
    </row>
    <row r="408" spans="9:9">
      <c r="I408" s="13"/>
    </row>
    <row r="409" spans="9:9">
      <c r="I409" s="13"/>
    </row>
    <row r="410" spans="9:9">
      <c r="I410" s="13"/>
    </row>
    <row r="411" spans="9:9">
      <c r="I411" s="13"/>
    </row>
    <row r="412" spans="9:9">
      <c r="I412" s="13"/>
    </row>
    <row r="413" spans="9:9">
      <c r="I413" s="13"/>
    </row>
    <row r="414" spans="9:9">
      <c r="I414" s="13"/>
    </row>
    <row r="415" spans="9:9">
      <c r="I415" s="13"/>
    </row>
    <row r="416" spans="9:9">
      <c r="I416" s="13"/>
    </row>
    <row r="417" spans="9:9">
      <c r="I417" s="13"/>
    </row>
    <row r="418" spans="9:9">
      <c r="I418" s="13"/>
    </row>
    <row r="419" spans="9:9">
      <c r="I419" s="13"/>
    </row>
    <row r="420" spans="9:9">
      <c r="I420" s="13"/>
    </row>
    <row r="421" spans="9:9">
      <c r="I421" s="13"/>
    </row>
    <row r="422" spans="9:9">
      <c r="I422" s="13"/>
    </row>
    <row r="423" spans="9:9">
      <c r="I423" s="13"/>
    </row>
    <row r="424" spans="9:9">
      <c r="I424" s="13"/>
    </row>
    <row r="425" spans="9:9">
      <c r="I425" s="13"/>
    </row>
    <row r="426" spans="9:9">
      <c r="I426" s="13"/>
    </row>
    <row r="427" spans="9:9">
      <c r="I427" s="13"/>
    </row>
    <row r="428" spans="9:9">
      <c r="I428" s="13"/>
    </row>
    <row r="429" spans="9:9">
      <c r="I429" s="13"/>
    </row>
    <row r="430" spans="9:9">
      <c r="I430" s="13"/>
    </row>
    <row r="431" spans="9:9">
      <c r="I431" s="13"/>
    </row>
    <row r="432" spans="9:9">
      <c r="I432" s="13"/>
    </row>
    <row r="433" spans="9:9">
      <c r="I433" s="13"/>
    </row>
    <row r="434" spans="9:9">
      <c r="I434" s="13"/>
    </row>
    <row r="435" spans="9:9">
      <c r="I435" s="13"/>
    </row>
    <row r="436" spans="9:9">
      <c r="I436" s="13"/>
    </row>
    <row r="437" spans="9:9">
      <c r="I437" s="13"/>
    </row>
    <row r="438" spans="9:9">
      <c r="I438" s="13"/>
    </row>
    <row r="439" spans="9:9">
      <c r="I439" s="13"/>
    </row>
    <row r="440" spans="9:9">
      <c r="I440" s="13"/>
    </row>
    <row r="441" spans="9:9">
      <c r="I441" s="13"/>
    </row>
    <row r="442" spans="9:9">
      <c r="I442" s="13"/>
    </row>
    <row r="443" spans="9:9">
      <c r="I443" s="13"/>
    </row>
    <row r="444" spans="9:9">
      <c r="I444" s="13"/>
    </row>
    <row r="445" spans="9:9">
      <c r="I445" s="13"/>
    </row>
    <row r="446" spans="9:9">
      <c r="I446" s="13"/>
    </row>
    <row r="447" spans="9:9">
      <c r="I447" s="13"/>
    </row>
    <row r="448" spans="9:9">
      <c r="I448" s="13"/>
    </row>
    <row r="449" spans="9:9">
      <c r="I449" s="13"/>
    </row>
    <row r="450" spans="9:9">
      <c r="I450" s="13"/>
    </row>
    <row r="451" spans="9:9">
      <c r="I451" s="13"/>
    </row>
    <row r="452" spans="9:9">
      <c r="I452" s="13"/>
    </row>
    <row r="453" spans="9:9">
      <c r="I453" s="13"/>
    </row>
    <row r="454" spans="9:9">
      <c r="I454" s="13"/>
    </row>
    <row r="455" spans="9:9">
      <c r="I455" s="13"/>
    </row>
    <row r="456" spans="9:9">
      <c r="I456" s="13"/>
    </row>
    <row r="457" spans="9:9">
      <c r="I457" s="13"/>
    </row>
    <row r="458" spans="9:9">
      <c r="I458" s="13"/>
    </row>
    <row r="459" spans="9:9">
      <c r="I459" s="13"/>
    </row>
    <row r="460" spans="9:9">
      <c r="I460" s="13"/>
    </row>
    <row r="461" spans="9:9">
      <c r="I461" s="13"/>
    </row>
    <row r="462" spans="9:9">
      <c r="I462" s="13"/>
    </row>
    <row r="463" spans="9:9">
      <c r="I463" s="13"/>
    </row>
    <row r="464" spans="9:9">
      <c r="I464" s="13"/>
    </row>
    <row r="465" spans="9:9">
      <c r="I465" s="13"/>
    </row>
    <row r="466" spans="9:9">
      <c r="I466" s="13"/>
    </row>
    <row r="467" spans="9:9">
      <c r="I467" s="13"/>
    </row>
    <row r="468" spans="9:9">
      <c r="I468" s="13"/>
    </row>
  </sheetData>
  <mergeCells count="18">
    <mergeCell ref="A8:C8"/>
    <mergeCell ref="D8:F8"/>
    <mergeCell ref="A9:C9"/>
    <mergeCell ref="D9:F9"/>
    <mergeCell ref="A10:C10"/>
    <mergeCell ref="D10:F10"/>
    <mergeCell ref="A5:C5"/>
    <mergeCell ref="D5:F5"/>
    <mergeCell ref="A6:C6"/>
    <mergeCell ref="A7:C7"/>
    <mergeCell ref="D6:F6"/>
    <mergeCell ref="A4:C4"/>
    <mergeCell ref="D4:F4"/>
    <mergeCell ref="B1:E1"/>
    <mergeCell ref="A2:C2"/>
    <mergeCell ref="D2:F2"/>
    <mergeCell ref="A3:C3"/>
    <mergeCell ref="D3:F3"/>
  </mergeCells>
  <conditionalFormatting sqref="I12:I468">
    <cfRule type="containsText" dxfId="11" priority="2" stopIfTrue="1" operator="containsText" text="Not Run">
      <formula>NOT(ISERROR(SEARCH("Not Run",I12)))</formula>
    </cfRule>
    <cfRule type="containsText" dxfId="10" priority="3" stopIfTrue="1" operator="containsText" text="Fail">
      <formula>NOT(ISERROR(SEARCH("Fail",I12)))</formula>
    </cfRule>
    <cfRule type="containsText" dxfId="9" priority="4" stopIfTrue="1" operator="containsText" text="Pass">
      <formula>NOT(ISERROR(SEARCH("Pass",I12)))</formula>
    </cfRule>
  </conditionalFormatting>
  <conditionalFormatting sqref="I12:I468">
    <cfRule type="containsText" dxfId="8" priority="1" operator="containsText" text="Blocked">
      <formula>NOT(ISERROR(SEARCH("Blocked",I12)))</formula>
    </cfRule>
  </conditionalFormatting>
  <dataValidations count="1">
    <dataValidation type="list" allowBlank="1" showInputMessage="1" showErrorMessage="1" sqref="I12:I468">
      <formula1>"Pass, Fail, Not Run, Blocked"</formula1>
    </dataValidation>
  </dataValidations>
  <pageMargins left="0.7" right="0.7" top="0.75" bottom="0.75" header="0.3" footer="0.3"/>
  <pageSetup paperSize="9" orientation="landscape" r:id="rId1"/>
  <headerFooter>
    <oddHeader>&amp;L&amp;G</oddHeader>
    <oddFooter>&amp;L&amp;8&amp;K000000&amp;A
QMS Issue III, Revision A | February 26, 2013&amp;C&amp;8&amp;K000000                                              Confidential &amp;R&amp;8&amp;K000000&amp;P</oddFooter>
  </headerFooter>
  <legacyDrawingHF r:id="rId2"/>
</worksheet>
</file>

<file path=xl/worksheets/sheet4.xml><?xml version="1.0" encoding="utf-8"?>
<worksheet xmlns="http://schemas.openxmlformats.org/spreadsheetml/2006/main" xmlns:r="http://schemas.openxmlformats.org/officeDocument/2006/relationships">
  <dimension ref="A1:L412"/>
  <sheetViews>
    <sheetView zoomScale="75" zoomScaleNormal="75" workbookViewId="0">
      <pane xSplit="3" ySplit="11" topLeftCell="D12" activePane="bottomRight" state="frozen"/>
      <selection pane="topRight" activeCell="D1" sqref="D1"/>
      <selection pane="bottomLeft" activeCell="A12" sqref="A12"/>
      <selection pane="bottomRight" activeCell="C18" sqref="C18"/>
    </sheetView>
  </sheetViews>
  <sheetFormatPr defaultColWidth="9.140625" defaultRowHeight="15"/>
  <cols>
    <col min="1" max="1" width="20.28515625" style="11" bestFit="1" customWidth="1"/>
    <col min="2" max="2" width="30.7109375" style="11" customWidth="1"/>
    <col min="3" max="3" width="35.7109375" style="11" customWidth="1"/>
    <col min="4" max="4" width="25.7109375" style="11" customWidth="1"/>
    <col min="5" max="5" width="6.7109375" style="15" customWidth="1"/>
    <col min="6" max="7" width="35.7109375" style="11" customWidth="1"/>
    <col min="8" max="8" width="25.7109375" style="11" customWidth="1"/>
    <col min="9" max="9" width="10.7109375" style="11" customWidth="1"/>
    <col min="10" max="10" width="15.28515625" style="11" bestFit="1" customWidth="1"/>
    <col min="11" max="11" width="18.28515625" style="11" bestFit="1" customWidth="1"/>
    <col min="12" max="12" width="25.7109375" style="11" customWidth="1"/>
    <col min="13" max="16384" width="9.140625" style="11"/>
  </cols>
  <sheetData>
    <row r="1" spans="1:12" s="5" customFormat="1" ht="18.75" customHeight="1">
      <c r="A1" s="23" t="s">
        <v>23</v>
      </c>
      <c r="B1" s="143" t="s">
        <v>25</v>
      </c>
      <c r="C1" s="143"/>
      <c r="D1" s="143"/>
      <c r="E1" s="143"/>
      <c r="F1" s="26"/>
      <c r="G1" s="24"/>
      <c r="H1" s="24"/>
      <c r="I1" s="24"/>
      <c r="J1" s="24"/>
      <c r="K1" s="24"/>
      <c r="L1" s="25"/>
    </row>
    <row r="2" spans="1:12" s="5" customFormat="1" ht="15" customHeight="1">
      <c r="A2" s="139" t="s">
        <v>5</v>
      </c>
      <c r="B2" s="140"/>
      <c r="C2" s="122"/>
      <c r="D2" s="141"/>
      <c r="E2" s="142"/>
      <c r="F2" s="142"/>
      <c r="G2" s="64"/>
      <c r="H2" s="64"/>
      <c r="I2" s="64"/>
      <c r="J2" s="64"/>
      <c r="K2" s="64"/>
      <c r="L2" s="6"/>
    </row>
    <row r="3" spans="1:12" s="5" customFormat="1" ht="15" customHeight="1">
      <c r="A3" s="139" t="s">
        <v>6</v>
      </c>
      <c r="B3" s="140"/>
      <c r="C3" s="122"/>
      <c r="D3" s="141" t="s">
        <v>312</v>
      </c>
      <c r="E3" s="142"/>
      <c r="F3" s="142"/>
      <c r="G3" s="64"/>
      <c r="H3" s="64"/>
      <c r="I3" s="64"/>
      <c r="J3" s="64"/>
      <c r="K3" s="64"/>
      <c r="L3" s="6"/>
    </row>
    <row r="4" spans="1:12" s="5" customFormat="1" ht="15" customHeight="1">
      <c r="A4" s="139" t="s">
        <v>12</v>
      </c>
      <c r="B4" s="140"/>
      <c r="C4" s="122"/>
      <c r="D4" s="141"/>
      <c r="E4" s="142"/>
      <c r="F4" s="142"/>
      <c r="G4" s="64"/>
      <c r="H4" s="64"/>
      <c r="I4" s="64"/>
      <c r="J4" s="64"/>
      <c r="K4" s="64"/>
      <c r="L4" s="6"/>
    </row>
    <row r="5" spans="1:12" s="5" customFormat="1" ht="15" customHeight="1">
      <c r="A5" s="139" t="s">
        <v>13</v>
      </c>
      <c r="B5" s="140"/>
      <c r="C5" s="122"/>
      <c r="D5" s="141" t="str">
        <f>'Test Case Revision History'!C37</f>
        <v>IE 10 browser</v>
      </c>
      <c r="E5" s="142"/>
      <c r="F5" s="142"/>
      <c r="G5" s="64"/>
      <c r="H5" s="64"/>
      <c r="I5" s="64"/>
      <c r="J5" s="64"/>
      <c r="K5" s="64"/>
      <c r="L5" s="6"/>
    </row>
    <row r="6" spans="1:12" s="5" customFormat="1" ht="15" customHeight="1">
      <c r="A6" s="139" t="s">
        <v>7</v>
      </c>
      <c r="B6" s="140"/>
      <c r="C6" s="122"/>
      <c r="D6" s="141" t="s">
        <v>61</v>
      </c>
      <c r="E6" s="142"/>
      <c r="F6" s="142"/>
      <c r="G6" s="64"/>
      <c r="H6" s="64"/>
      <c r="I6" s="64"/>
      <c r="J6" s="64"/>
      <c r="K6" s="64"/>
      <c r="L6" s="6"/>
    </row>
    <row r="7" spans="1:12" s="5" customFormat="1" ht="15" customHeight="1">
      <c r="A7" s="144" t="s">
        <v>8</v>
      </c>
      <c r="B7" s="144"/>
      <c r="C7" s="139"/>
      <c r="G7" s="64"/>
      <c r="H7" s="64"/>
      <c r="I7" s="64"/>
      <c r="J7" s="64"/>
      <c r="K7" s="64"/>
      <c r="L7" s="6"/>
    </row>
    <row r="8" spans="1:12" s="5" customFormat="1" ht="15" customHeight="1">
      <c r="A8" s="139" t="s">
        <v>9</v>
      </c>
      <c r="B8" s="140"/>
      <c r="C8" s="122"/>
      <c r="D8" s="141" t="s">
        <v>61</v>
      </c>
      <c r="E8" s="142"/>
      <c r="F8" s="142"/>
      <c r="G8" s="64"/>
      <c r="H8" s="64"/>
      <c r="I8" s="64"/>
      <c r="J8" s="64"/>
      <c r="K8" s="64"/>
      <c r="L8" s="6"/>
    </row>
    <row r="9" spans="1:12" s="5" customFormat="1" ht="15" customHeight="1">
      <c r="A9" s="139" t="s">
        <v>10</v>
      </c>
      <c r="B9" s="140"/>
      <c r="C9" s="122"/>
      <c r="D9" s="145"/>
      <c r="E9" s="146"/>
      <c r="F9" s="146"/>
      <c r="G9" s="21"/>
      <c r="H9" s="64"/>
      <c r="I9" s="64"/>
      <c r="J9" s="64"/>
      <c r="K9" s="64"/>
      <c r="L9" s="6"/>
    </row>
    <row r="10" spans="1:12" s="5" customFormat="1" ht="15" customHeight="1">
      <c r="A10" s="139" t="s">
        <v>11</v>
      </c>
      <c r="B10" s="140"/>
      <c r="C10" s="122"/>
      <c r="D10" s="145"/>
      <c r="E10" s="146"/>
      <c r="F10" s="146"/>
      <c r="G10" s="22"/>
      <c r="H10" s="7"/>
      <c r="I10" s="7"/>
      <c r="J10" s="7"/>
      <c r="K10" s="7"/>
      <c r="L10" s="8"/>
    </row>
    <row r="11" spans="1:12" s="5" customFormat="1" ht="30">
      <c r="A11" s="9" t="s">
        <v>14</v>
      </c>
      <c r="B11" s="9" t="s">
        <v>15</v>
      </c>
      <c r="C11" s="9" t="s">
        <v>16</v>
      </c>
      <c r="D11" s="10" t="s">
        <v>17</v>
      </c>
      <c r="E11" s="14" t="s">
        <v>18</v>
      </c>
      <c r="F11" s="10" t="s">
        <v>19</v>
      </c>
      <c r="G11" s="10" t="s">
        <v>22</v>
      </c>
      <c r="H11" s="10" t="s">
        <v>20</v>
      </c>
      <c r="I11" s="10" t="str">
        <f>'Test Case Revision History'!C37</f>
        <v>IE 10 browser</v>
      </c>
      <c r="J11" s="10" t="s">
        <v>63</v>
      </c>
      <c r="K11" s="10" t="s">
        <v>71</v>
      </c>
      <c r="L11" s="10" t="s">
        <v>21</v>
      </c>
    </row>
    <row r="12" spans="1:12" ht="45">
      <c r="A12" s="12" t="s">
        <v>330</v>
      </c>
      <c r="B12" s="81" t="s">
        <v>313</v>
      </c>
      <c r="C12" s="12" t="s">
        <v>314</v>
      </c>
      <c r="D12" s="12" t="s">
        <v>315</v>
      </c>
      <c r="E12" s="40">
        <v>1</v>
      </c>
      <c r="F12" s="12" t="s">
        <v>316</v>
      </c>
      <c r="G12" s="12" t="s">
        <v>326</v>
      </c>
      <c r="H12" s="12"/>
      <c r="I12" s="41"/>
      <c r="J12" s="12"/>
      <c r="K12" s="40"/>
      <c r="L12" s="12"/>
    </row>
    <row r="13" spans="1:12" ht="60">
      <c r="A13" s="42"/>
      <c r="B13" s="82"/>
      <c r="C13" s="83"/>
      <c r="D13" s="83"/>
      <c r="E13" s="84">
        <v>2</v>
      </c>
      <c r="F13" s="83" t="s">
        <v>317</v>
      </c>
      <c r="G13" s="83" t="s">
        <v>318</v>
      </c>
      <c r="H13" s="83"/>
      <c r="I13" s="44"/>
      <c r="J13" s="42"/>
      <c r="K13" s="42"/>
      <c r="L13" s="42"/>
    </row>
    <row r="14" spans="1:12" s="5" customFormat="1" ht="30">
      <c r="A14" s="49"/>
      <c r="B14" s="85"/>
      <c r="C14" s="86"/>
      <c r="D14" s="86"/>
      <c r="E14" s="84">
        <v>3</v>
      </c>
      <c r="F14" s="86" t="s">
        <v>327</v>
      </c>
      <c r="G14" s="86" t="s">
        <v>328</v>
      </c>
      <c r="H14" s="86"/>
      <c r="I14" s="44"/>
      <c r="J14" s="49"/>
      <c r="K14" s="49"/>
      <c r="L14" s="49"/>
    </row>
    <row r="15" spans="1:12" s="5" customFormat="1" ht="75">
      <c r="A15" s="49"/>
      <c r="B15" s="85"/>
      <c r="C15" s="86"/>
      <c r="D15" s="86"/>
      <c r="E15" s="84">
        <v>4</v>
      </c>
      <c r="F15" s="86" t="s">
        <v>319</v>
      </c>
      <c r="G15" s="86" t="s">
        <v>329</v>
      </c>
      <c r="H15" s="86"/>
      <c r="I15" s="44"/>
      <c r="J15" s="49"/>
      <c r="K15" s="49"/>
      <c r="L15" s="49"/>
    </row>
    <row r="16" spans="1:12" s="5" customFormat="1" ht="45">
      <c r="A16" s="49"/>
      <c r="B16" s="87"/>
      <c r="C16" s="87"/>
      <c r="D16" s="87"/>
      <c r="E16" s="88">
        <v>5</v>
      </c>
      <c r="F16" s="87" t="s">
        <v>320</v>
      </c>
      <c r="G16" s="87" t="s">
        <v>321</v>
      </c>
      <c r="H16" s="87"/>
      <c r="I16" s="44"/>
      <c r="J16" s="49"/>
      <c r="K16" s="49"/>
      <c r="L16" s="49"/>
    </row>
    <row r="17" spans="1:12" s="5" customFormat="1" ht="60">
      <c r="A17" s="49"/>
      <c r="B17" s="87"/>
      <c r="C17" s="87"/>
      <c r="D17" s="87"/>
      <c r="E17" s="88">
        <v>6</v>
      </c>
      <c r="F17" s="87" t="s">
        <v>322</v>
      </c>
      <c r="G17" s="87" t="s">
        <v>323</v>
      </c>
      <c r="H17" s="87"/>
      <c r="I17" s="44"/>
      <c r="J17" s="49"/>
      <c r="K17" s="49"/>
      <c r="L17" s="49"/>
    </row>
    <row r="18" spans="1:12" s="5" customFormat="1" ht="60">
      <c r="A18" s="45"/>
      <c r="B18" s="89"/>
      <c r="C18" s="89"/>
      <c r="D18" s="89"/>
      <c r="E18" s="90">
        <v>7</v>
      </c>
      <c r="F18" s="89" t="s">
        <v>324</v>
      </c>
      <c r="G18" s="89" t="s">
        <v>325</v>
      </c>
      <c r="H18" s="89"/>
      <c r="I18" s="48"/>
      <c r="J18" s="51"/>
      <c r="K18" s="51"/>
      <c r="L18" s="51"/>
    </row>
    <row r="19" spans="1:12">
      <c r="I19" s="13"/>
    </row>
    <row r="20" spans="1:12">
      <c r="I20" s="13"/>
    </row>
    <row r="21" spans="1:12">
      <c r="I21" s="13"/>
    </row>
    <row r="22" spans="1:12">
      <c r="I22" s="13"/>
    </row>
    <row r="23" spans="1:12">
      <c r="I23" s="13"/>
    </row>
    <row r="24" spans="1:12">
      <c r="I24" s="13"/>
    </row>
    <row r="25" spans="1:12">
      <c r="I25" s="13"/>
    </row>
    <row r="26" spans="1:12">
      <c r="I26" s="13"/>
    </row>
    <row r="27" spans="1:12">
      <c r="I27" s="13"/>
    </row>
    <row r="28" spans="1:12">
      <c r="I28" s="13"/>
    </row>
    <row r="29" spans="1:12">
      <c r="I29" s="13"/>
    </row>
    <row r="30" spans="1:12">
      <c r="I30" s="13"/>
    </row>
    <row r="31" spans="1:12">
      <c r="I31" s="13"/>
    </row>
    <row r="32" spans="1:12">
      <c r="I32" s="13"/>
    </row>
    <row r="33" spans="9:9">
      <c r="I33" s="13"/>
    </row>
    <row r="34" spans="9:9">
      <c r="I34" s="13"/>
    </row>
    <row r="35" spans="9:9">
      <c r="I35" s="13"/>
    </row>
    <row r="36" spans="9:9">
      <c r="I36" s="13"/>
    </row>
    <row r="37" spans="9:9">
      <c r="I37" s="13"/>
    </row>
    <row r="38" spans="9:9">
      <c r="I38" s="13"/>
    </row>
    <row r="39" spans="9:9">
      <c r="I39" s="13"/>
    </row>
    <row r="40" spans="9:9">
      <c r="I40" s="13"/>
    </row>
    <row r="41" spans="9:9">
      <c r="I41" s="13"/>
    </row>
    <row r="42" spans="9:9">
      <c r="I42" s="13"/>
    </row>
    <row r="43" spans="9:9">
      <c r="I43" s="13"/>
    </row>
    <row r="44" spans="9:9">
      <c r="I44" s="13"/>
    </row>
    <row r="45" spans="9:9">
      <c r="I45" s="13"/>
    </row>
    <row r="46" spans="9:9">
      <c r="I46" s="13"/>
    </row>
    <row r="47" spans="9:9">
      <c r="I47" s="13"/>
    </row>
    <row r="48" spans="9:9">
      <c r="I48" s="13"/>
    </row>
    <row r="49" spans="9:9">
      <c r="I49" s="13"/>
    </row>
    <row r="50" spans="9:9">
      <c r="I50" s="13"/>
    </row>
    <row r="51" spans="9:9">
      <c r="I51" s="13"/>
    </row>
    <row r="52" spans="9:9">
      <c r="I52" s="13"/>
    </row>
    <row r="53" spans="9:9">
      <c r="I53" s="13"/>
    </row>
    <row r="54" spans="9:9">
      <c r="I54" s="13"/>
    </row>
    <row r="55" spans="9:9">
      <c r="I55" s="13"/>
    </row>
    <row r="56" spans="9:9">
      <c r="I56" s="13"/>
    </row>
    <row r="57" spans="9:9">
      <c r="I57" s="13"/>
    </row>
    <row r="58" spans="9:9">
      <c r="I58" s="13"/>
    </row>
    <row r="59" spans="9:9">
      <c r="I59" s="13"/>
    </row>
    <row r="60" spans="9:9">
      <c r="I60" s="13"/>
    </row>
    <row r="61" spans="9:9">
      <c r="I61" s="13"/>
    </row>
    <row r="62" spans="9:9">
      <c r="I62" s="13"/>
    </row>
    <row r="63" spans="9:9">
      <c r="I63" s="13"/>
    </row>
    <row r="64" spans="9:9">
      <c r="I64" s="13"/>
    </row>
    <row r="65" spans="9:9">
      <c r="I65" s="13"/>
    </row>
    <row r="66" spans="9:9">
      <c r="I66" s="13"/>
    </row>
    <row r="67" spans="9:9">
      <c r="I67" s="13"/>
    </row>
    <row r="68" spans="9:9">
      <c r="I68" s="13"/>
    </row>
    <row r="69" spans="9:9">
      <c r="I69" s="13"/>
    </row>
    <row r="70" spans="9:9">
      <c r="I70" s="13"/>
    </row>
    <row r="71" spans="9:9">
      <c r="I71" s="13"/>
    </row>
    <row r="72" spans="9:9">
      <c r="I72" s="13"/>
    </row>
    <row r="73" spans="9:9">
      <c r="I73" s="13"/>
    </row>
    <row r="74" spans="9:9">
      <c r="I74" s="13"/>
    </row>
    <row r="75" spans="9:9">
      <c r="I75" s="13"/>
    </row>
    <row r="76" spans="9:9">
      <c r="I76" s="13"/>
    </row>
    <row r="77" spans="9:9">
      <c r="I77" s="13"/>
    </row>
    <row r="78" spans="9:9">
      <c r="I78" s="13"/>
    </row>
    <row r="79" spans="9:9">
      <c r="I79" s="13"/>
    </row>
    <row r="80" spans="9:9">
      <c r="I80" s="13"/>
    </row>
    <row r="81" spans="9:9">
      <c r="I81" s="13"/>
    </row>
    <row r="82" spans="9:9">
      <c r="I82" s="13"/>
    </row>
    <row r="83" spans="9:9">
      <c r="I83" s="13"/>
    </row>
    <row r="84" spans="9:9">
      <c r="I84" s="13"/>
    </row>
    <row r="85" spans="9:9">
      <c r="I85" s="13"/>
    </row>
    <row r="86" spans="9:9">
      <c r="I86" s="13"/>
    </row>
    <row r="87" spans="9:9">
      <c r="I87" s="13"/>
    </row>
    <row r="88" spans="9:9">
      <c r="I88" s="13"/>
    </row>
    <row r="89" spans="9:9">
      <c r="I89" s="13"/>
    </row>
    <row r="90" spans="9:9">
      <c r="I90" s="13"/>
    </row>
    <row r="91" spans="9:9">
      <c r="I91" s="13"/>
    </row>
    <row r="92" spans="9:9">
      <c r="I92" s="13"/>
    </row>
    <row r="93" spans="9:9">
      <c r="I93" s="13"/>
    </row>
    <row r="94" spans="9:9">
      <c r="I94" s="13"/>
    </row>
    <row r="95" spans="9:9">
      <c r="I95" s="13"/>
    </row>
    <row r="96" spans="9:9">
      <c r="I96" s="13"/>
    </row>
    <row r="97" spans="9:9">
      <c r="I97" s="13"/>
    </row>
    <row r="98" spans="9:9">
      <c r="I98" s="13"/>
    </row>
    <row r="99" spans="9:9">
      <c r="I99" s="13"/>
    </row>
    <row r="100" spans="9:9">
      <c r="I100" s="13"/>
    </row>
    <row r="101" spans="9:9">
      <c r="I101" s="13"/>
    </row>
    <row r="102" spans="9:9">
      <c r="I102" s="13"/>
    </row>
    <row r="103" spans="9:9">
      <c r="I103" s="13"/>
    </row>
    <row r="104" spans="9:9">
      <c r="I104" s="13"/>
    </row>
    <row r="105" spans="9:9">
      <c r="I105" s="13"/>
    </row>
    <row r="106" spans="9:9">
      <c r="I106" s="13"/>
    </row>
    <row r="107" spans="9:9">
      <c r="I107" s="13"/>
    </row>
    <row r="108" spans="9:9">
      <c r="I108" s="13"/>
    </row>
    <row r="109" spans="9:9">
      <c r="I109" s="13"/>
    </row>
    <row r="110" spans="9:9">
      <c r="I110" s="13"/>
    </row>
    <row r="111" spans="9:9">
      <c r="I111" s="13"/>
    </row>
    <row r="112" spans="9:9">
      <c r="I112" s="13"/>
    </row>
    <row r="113" spans="9:9">
      <c r="I113" s="13"/>
    </row>
    <row r="114" spans="9:9">
      <c r="I114" s="13"/>
    </row>
    <row r="115" spans="9:9">
      <c r="I115" s="13"/>
    </row>
    <row r="116" spans="9:9">
      <c r="I116" s="13"/>
    </row>
    <row r="117" spans="9:9">
      <c r="I117" s="13"/>
    </row>
    <row r="118" spans="9:9">
      <c r="I118" s="13"/>
    </row>
    <row r="119" spans="9:9">
      <c r="I119" s="13"/>
    </row>
    <row r="120" spans="9:9">
      <c r="I120" s="13"/>
    </row>
    <row r="121" spans="9:9">
      <c r="I121" s="13"/>
    </row>
    <row r="122" spans="9:9">
      <c r="I122" s="13"/>
    </row>
    <row r="123" spans="9:9">
      <c r="I123" s="13"/>
    </row>
    <row r="124" spans="9:9">
      <c r="I124" s="13"/>
    </row>
    <row r="125" spans="9:9">
      <c r="I125" s="13"/>
    </row>
    <row r="126" spans="9:9">
      <c r="I126" s="13"/>
    </row>
    <row r="127" spans="9:9">
      <c r="I127" s="13"/>
    </row>
    <row r="128" spans="9:9">
      <c r="I128" s="13"/>
    </row>
    <row r="129" spans="9:9">
      <c r="I129" s="13"/>
    </row>
    <row r="130" spans="9:9">
      <c r="I130" s="13"/>
    </row>
    <row r="131" spans="9:9">
      <c r="I131" s="13"/>
    </row>
    <row r="132" spans="9:9">
      <c r="I132" s="13"/>
    </row>
    <row r="133" spans="9:9">
      <c r="I133" s="13"/>
    </row>
    <row r="134" spans="9:9">
      <c r="I134" s="13"/>
    </row>
    <row r="135" spans="9:9">
      <c r="I135" s="13"/>
    </row>
    <row r="136" spans="9:9">
      <c r="I136" s="13"/>
    </row>
    <row r="137" spans="9:9">
      <c r="I137" s="13"/>
    </row>
    <row r="138" spans="9:9">
      <c r="I138" s="13"/>
    </row>
    <row r="139" spans="9:9">
      <c r="I139" s="13"/>
    </row>
    <row r="140" spans="9:9">
      <c r="I140" s="13"/>
    </row>
    <row r="141" spans="9:9">
      <c r="I141" s="13"/>
    </row>
    <row r="142" spans="9:9">
      <c r="I142" s="13"/>
    </row>
    <row r="143" spans="9:9">
      <c r="I143" s="13"/>
    </row>
    <row r="144" spans="9:9">
      <c r="I144" s="13"/>
    </row>
    <row r="145" spans="9:9">
      <c r="I145" s="13"/>
    </row>
    <row r="146" spans="9:9">
      <c r="I146" s="13"/>
    </row>
    <row r="147" spans="9:9">
      <c r="I147" s="13"/>
    </row>
    <row r="148" spans="9:9">
      <c r="I148" s="13"/>
    </row>
    <row r="149" spans="9:9">
      <c r="I149" s="13"/>
    </row>
    <row r="150" spans="9:9">
      <c r="I150" s="13"/>
    </row>
    <row r="151" spans="9:9">
      <c r="I151" s="13"/>
    </row>
    <row r="152" spans="9:9">
      <c r="I152" s="13"/>
    </row>
    <row r="153" spans="9:9">
      <c r="I153" s="13"/>
    </row>
    <row r="154" spans="9:9">
      <c r="I154" s="13"/>
    </row>
    <row r="155" spans="9:9">
      <c r="I155" s="13"/>
    </row>
    <row r="156" spans="9:9">
      <c r="I156" s="13"/>
    </row>
    <row r="157" spans="9:9">
      <c r="I157" s="13"/>
    </row>
    <row r="158" spans="9:9">
      <c r="I158" s="13"/>
    </row>
    <row r="159" spans="9:9">
      <c r="I159" s="13"/>
    </row>
    <row r="160" spans="9:9">
      <c r="I160" s="13"/>
    </row>
    <row r="161" spans="9:9">
      <c r="I161" s="13"/>
    </row>
    <row r="162" spans="9:9">
      <c r="I162" s="13"/>
    </row>
    <row r="163" spans="9:9">
      <c r="I163" s="13"/>
    </row>
    <row r="164" spans="9:9">
      <c r="I164" s="13"/>
    </row>
    <row r="165" spans="9:9">
      <c r="I165" s="13"/>
    </row>
    <row r="166" spans="9:9">
      <c r="I166" s="13"/>
    </row>
    <row r="167" spans="9:9">
      <c r="I167" s="13"/>
    </row>
    <row r="168" spans="9:9">
      <c r="I168" s="13"/>
    </row>
    <row r="169" spans="9:9">
      <c r="I169" s="13"/>
    </row>
    <row r="170" spans="9:9">
      <c r="I170" s="13"/>
    </row>
    <row r="171" spans="9:9">
      <c r="I171" s="13"/>
    </row>
    <row r="172" spans="9:9">
      <c r="I172" s="13"/>
    </row>
    <row r="173" spans="9:9">
      <c r="I173" s="13"/>
    </row>
    <row r="174" spans="9:9">
      <c r="I174" s="13"/>
    </row>
    <row r="175" spans="9:9">
      <c r="I175" s="13"/>
    </row>
    <row r="176" spans="9:9">
      <c r="I176" s="13"/>
    </row>
    <row r="177" spans="9:9">
      <c r="I177" s="13"/>
    </row>
    <row r="178" spans="9:9">
      <c r="I178" s="13"/>
    </row>
    <row r="179" spans="9:9">
      <c r="I179" s="13"/>
    </row>
    <row r="180" spans="9:9">
      <c r="I180" s="13"/>
    </row>
    <row r="181" spans="9:9">
      <c r="I181" s="13"/>
    </row>
    <row r="182" spans="9:9">
      <c r="I182" s="13"/>
    </row>
    <row r="183" spans="9:9">
      <c r="I183" s="13"/>
    </row>
    <row r="184" spans="9:9">
      <c r="I184" s="13"/>
    </row>
    <row r="185" spans="9:9">
      <c r="I185" s="13"/>
    </row>
    <row r="186" spans="9:9">
      <c r="I186" s="13"/>
    </row>
    <row r="187" spans="9:9">
      <c r="I187" s="13"/>
    </row>
    <row r="188" spans="9:9">
      <c r="I188" s="13"/>
    </row>
    <row r="189" spans="9:9">
      <c r="I189" s="13"/>
    </row>
    <row r="190" spans="9:9">
      <c r="I190" s="13"/>
    </row>
    <row r="191" spans="9:9">
      <c r="I191" s="13"/>
    </row>
    <row r="192" spans="9:9">
      <c r="I192" s="13"/>
    </row>
    <row r="193" spans="9:9">
      <c r="I193" s="13"/>
    </row>
    <row r="194" spans="9:9">
      <c r="I194" s="13"/>
    </row>
    <row r="195" spans="9:9">
      <c r="I195" s="13"/>
    </row>
    <row r="196" spans="9:9">
      <c r="I196" s="13"/>
    </row>
    <row r="197" spans="9:9">
      <c r="I197" s="13"/>
    </row>
    <row r="198" spans="9:9">
      <c r="I198" s="13"/>
    </row>
    <row r="199" spans="9:9">
      <c r="I199" s="13"/>
    </row>
    <row r="200" spans="9:9">
      <c r="I200" s="13"/>
    </row>
    <row r="201" spans="9:9">
      <c r="I201" s="13"/>
    </row>
    <row r="202" spans="9:9">
      <c r="I202" s="13"/>
    </row>
    <row r="203" spans="9:9">
      <c r="I203" s="13"/>
    </row>
    <row r="204" spans="9:9">
      <c r="I204" s="13"/>
    </row>
    <row r="205" spans="9:9">
      <c r="I205" s="13"/>
    </row>
    <row r="206" spans="9:9">
      <c r="I206" s="13"/>
    </row>
    <row r="207" spans="9:9">
      <c r="I207" s="13"/>
    </row>
    <row r="208" spans="9:9">
      <c r="I208" s="13"/>
    </row>
    <row r="209" spans="9:9">
      <c r="I209" s="13"/>
    </row>
    <row r="210" spans="9:9">
      <c r="I210" s="13"/>
    </row>
    <row r="211" spans="9:9">
      <c r="I211" s="13"/>
    </row>
    <row r="212" spans="9:9">
      <c r="I212" s="13"/>
    </row>
    <row r="213" spans="9:9">
      <c r="I213" s="13"/>
    </row>
    <row r="214" spans="9:9">
      <c r="I214" s="13"/>
    </row>
    <row r="215" spans="9:9">
      <c r="I215" s="13"/>
    </row>
    <row r="216" spans="9:9">
      <c r="I216" s="13"/>
    </row>
    <row r="217" spans="9:9">
      <c r="I217" s="13"/>
    </row>
    <row r="218" spans="9:9">
      <c r="I218" s="13"/>
    </row>
    <row r="219" spans="9:9">
      <c r="I219" s="13"/>
    </row>
    <row r="220" spans="9:9">
      <c r="I220" s="13"/>
    </row>
    <row r="221" spans="9:9">
      <c r="I221" s="13"/>
    </row>
    <row r="222" spans="9:9">
      <c r="I222" s="13"/>
    </row>
    <row r="223" spans="9:9">
      <c r="I223" s="13"/>
    </row>
    <row r="224" spans="9:9">
      <c r="I224" s="13"/>
    </row>
    <row r="225" spans="9:9">
      <c r="I225" s="13"/>
    </row>
    <row r="226" spans="9:9">
      <c r="I226" s="13"/>
    </row>
    <row r="227" spans="9:9">
      <c r="I227" s="13"/>
    </row>
    <row r="228" spans="9:9">
      <c r="I228" s="13"/>
    </row>
    <row r="229" spans="9:9">
      <c r="I229" s="13"/>
    </row>
    <row r="230" spans="9:9">
      <c r="I230" s="13"/>
    </row>
    <row r="231" spans="9:9">
      <c r="I231" s="13"/>
    </row>
    <row r="232" spans="9:9">
      <c r="I232" s="13"/>
    </row>
    <row r="233" spans="9:9">
      <c r="I233" s="13"/>
    </row>
    <row r="234" spans="9:9">
      <c r="I234" s="13"/>
    </row>
    <row r="235" spans="9:9">
      <c r="I235" s="13"/>
    </row>
    <row r="236" spans="9:9">
      <c r="I236" s="13"/>
    </row>
    <row r="237" spans="9:9">
      <c r="I237" s="13"/>
    </row>
    <row r="238" spans="9:9">
      <c r="I238" s="13"/>
    </row>
    <row r="239" spans="9:9">
      <c r="I239" s="13"/>
    </row>
    <row r="240" spans="9:9">
      <c r="I240" s="13"/>
    </row>
    <row r="241" spans="9:9">
      <c r="I241" s="13"/>
    </row>
    <row r="242" spans="9:9">
      <c r="I242" s="13"/>
    </row>
    <row r="243" spans="9:9">
      <c r="I243" s="13"/>
    </row>
    <row r="244" spans="9:9">
      <c r="I244" s="13"/>
    </row>
    <row r="245" spans="9:9">
      <c r="I245" s="13"/>
    </row>
    <row r="246" spans="9:9">
      <c r="I246" s="13"/>
    </row>
    <row r="247" spans="9:9">
      <c r="I247" s="13"/>
    </row>
    <row r="248" spans="9:9">
      <c r="I248" s="13"/>
    </row>
    <row r="249" spans="9:9">
      <c r="I249" s="13"/>
    </row>
    <row r="250" spans="9:9">
      <c r="I250" s="13"/>
    </row>
    <row r="251" spans="9:9">
      <c r="I251" s="13"/>
    </row>
    <row r="252" spans="9:9">
      <c r="I252" s="13"/>
    </row>
    <row r="253" spans="9:9">
      <c r="I253" s="13"/>
    </row>
    <row r="254" spans="9:9">
      <c r="I254" s="13"/>
    </row>
    <row r="255" spans="9:9">
      <c r="I255" s="13"/>
    </row>
    <row r="256" spans="9:9">
      <c r="I256" s="13"/>
    </row>
    <row r="257" spans="9:9">
      <c r="I257" s="13"/>
    </row>
    <row r="258" spans="9:9">
      <c r="I258" s="13"/>
    </row>
    <row r="259" spans="9:9">
      <c r="I259" s="13"/>
    </row>
    <row r="260" spans="9:9">
      <c r="I260" s="13"/>
    </row>
    <row r="261" spans="9:9">
      <c r="I261" s="13"/>
    </row>
    <row r="262" spans="9:9">
      <c r="I262" s="13"/>
    </row>
    <row r="263" spans="9:9">
      <c r="I263" s="13"/>
    </row>
    <row r="264" spans="9:9">
      <c r="I264" s="13"/>
    </row>
    <row r="265" spans="9:9">
      <c r="I265" s="13"/>
    </row>
    <row r="266" spans="9:9">
      <c r="I266" s="13"/>
    </row>
    <row r="267" spans="9:9">
      <c r="I267" s="13"/>
    </row>
    <row r="268" spans="9:9">
      <c r="I268" s="13"/>
    </row>
    <row r="269" spans="9:9">
      <c r="I269" s="13"/>
    </row>
    <row r="270" spans="9:9">
      <c r="I270" s="13"/>
    </row>
    <row r="271" spans="9:9">
      <c r="I271" s="13"/>
    </row>
    <row r="272" spans="9:9">
      <c r="I272" s="13"/>
    </row>
    <row r="273" spans="9:9">
      <c r="I273" s="13"/>
    </row>
    <row r="274" spans="9:9">
      <c r="I274" s="13"/>
    </row>
    <row r="275" spans="9:9">
      <c r="I275" s="13"/>
    </row>
    <row r="276" spans="9:9">
      <c r="I276" s="13"/>
    </row>
    <row r="277" spans="9:9">
      <c r="I277" s="13"/>
    </row>
    <row r="278" spans="9:9">
      <c r="I278" s="13"/>
    </row>
    <row r="279" spans="9:9">
      <c r="I279" s="13"/>
    </row>
    <row r="280" spans="9:9">
      <c r="I280" s="13"/>
    </row>
    <row r="281" spans="9:9">
      <c r="I281" s="13"/>
    </row>
    <row r="282" spans="9:9">
      <c r="I282" s="13"/>
    </row>
    <row r="283" spans="9:9">
      <c r="I283" s="13"/>
    </row>
    <row r="284" spans="9:9">
      <c r="I284" s="13"/>
    </row>
    <row r="285" spans="9:9">
      <c r="I285" s="13"/>
    </row>
    <row r="286" spans="9:9">
      <c r="I286" s="13"/>
    </row>
    <row r="287" spans="9:9">
      <c r="I287" s="13"/>
    </row>
    <row r="288" spans="9:9">
      <c r="I288" s="13"/>
    </row>
    <row r="289" spans="9:9">
      <c r="I289" s="13"/>
    </row>
    <row r="290" spans="9:9">
      <c r="I290" s="13"/>
    </row>
    <row r="291" spans="9:9">
      <c r="I291" s="13"/>
    </row>
    <row r="292" spans="9:9">
      <c r="I292" s="13"/>
    </row>
    <row r="293" spans="9:9">
      <c r="I293" s="13"/>
    </row>
    <row r="294" spans="9:9">
      <c r="I294" s="13"/>
    </row>
    <row r="295" spans="9:9">
      <c r="I295" s="13"/>
    </row>
    <row r="296" spans="9:9">
      <c r="I296" s="13"/>
    </row>
    <row r="297" spans="9:9">
      <c r="I297" s="13"/>
    </row>
    <row r="298" spans="9:9">
      <c r="I298" s="13"/>
    </row>
    <row r="299" spans="9:9">
      <c r="I299" s="13"/>
    </row>
    <row r="300" spans="9:9">
      <c r="I300" s="13"/>
    </row>
    <row r="301" spans="9:9">
      <c r="I301" s="13"/>
    </row>
    <row r="302" spans="9:9">
      <c r="I302" s="13"/>
    </row>
    <row r="303" spans="9:9">
      <c r="I303" s="13"/>
    </row>
    <row r="304" spans="9:9">
      <c r="I304" s="13"/>
    </row>
    <row r="305" spans="9:9">
      <c r="I305" s="13"/>
    </row>
    <row r="306" spans="9:9">
      <c r="I306" s="13"/>
    </row>
    <row r="307" spans="9:9">
      <c r="I307" s="13"/>
    </row>
    <row r="308" spans="9:9">
      <c r="I308" s="13"/>
    </row>
    <row r="309" spans="9:9">
      <c r="I309" s="13"/>
    </row>
    <row r="310" spans="9:9">
      <c r="I310" s="13"/>
    </row>
    <row r="311" spans="9:9">
      <c r="I311" s="13"/>
    </row>
    <row r="312" spans="9:9">
      <c r="I312" s="13"/>
    </row>
    <row r="313" spans="9:9">
      <c r="I313" s="13"/>
    </row>
    <row r="314" spans="9:9">
      <c r="I314" s="13"/>
    </row>
    <row r="315" spans="9:9">
      <c r="I315" s="13"/>
    </row>
    <row r="316" spans="9:9">
      <c r="I316" s="13"/>
    </row>
    <row r="317" spans="9:9">
      <c r="I317" s="13"/>
    </row>
    <row r="318" spans="9:9">
      <c r="I318" s="13"/>
    </row>
    <row r="319" spans="9:9">
      <c r="I319" s="13"/>
    </row>
    <row r="320" spans="9:9">
      <c r="I320" s="13"/>
    </row>
    <row r="321" spans="9:9">
      <c r="I321" s="13"/>
    </row>
    <row r="322" spans="9:9">
      <c r="I322" s="13"/>
    </row>
    <row r="323" spans="9:9">
      <c r="I323" s="13"/>
    </row>
    <row r="324" spans="9:9">
      <c r="I324" s="13"/>
    </row>
    <row r="325" spans="9:9">
      <c r="I325" s="13"/>
    </row>
    <row r="326" spans="9:9">
      <c r="I326" s="13"/>
    </row>
    <row r="327" spans="9:9">
      <c r="I327" s="13"/>
    </row>
    <row r="328" spans="9:9">
      <c r="I328" s="13"/>
    </row>
    <row r="329" spans="9:9">
      <c r="I329" s="13"/>
    </row>
    <row r="330" spans="9:9">
      <c r="I330" s="13"/>
    </row>
    <row r="331" spans="9:9">
      <c r="I331" s="13"/>
    </row>
    <row r="332" spans="9:9">
      <c r="I332" s="13"/>
    </row>
    <row r="333" spans="9:9">
      <c r="I333" s="13"/>
    </row>
    <row r="334" spans="9:9">
      <c r="I334" s="13"/>
    </row>
    <row r="335" spans="9:9">
      <c r="I335" s="13"/>
    </row>
    <row r="336" spans="9:9">
      <c r="I336" s="13"/>
    </row>
    <row r="337" spans="9:9">
      <c r="I337" s="13"/>
    </row>
    <row r="338" spans="9:9">
      <c r="I338" s="13"/>
    </row>
    <row r="339" spans="9:9">
      <c r="I339" s="13"/>
    </row>
    <row r="340" spans="9:9">
      <c r="I340" s="13"/>
    </row>
    <row r="341" spans="9:9">
      <c r="I341" s="13"/>
    </row>
    <row r="342" spans="9:9">
      <c r="I342" s="13"/>
    </row>
    <row r="343" spans="9:9">
      <c r="I343" s="13"/>
    </row>
    <row r="344" spans="9:9">
      <c r="I344" s="13"/>
    </row>
    <row r="345" spans="9:9">
      <c r="I345" s="13"/>
    </row>
    <row r="346" spans="9:9">
      <c r="I346" s="13"/>
    </row>
    <row r="347" spans="9:9">
      <c r="I347" s="13"/>
    </row>
    <row r="348" spans="9:9">
      <c r="I348" s="13"/>
    </row>
    <row r="349" spans="9:9">
      <c r="I349" s="13"/>
    </row>
    <row r="350" spans="9:9">
      <c r="I350" s="13"/>
    </row>
    <row r="351" spans="9:9">
      <c r="I351" s="13"/>
    </row>
    <row r="352" spans="9:9">
      <c r="I352" s="13"/>
    </row>
    <row r="353" spans="9:9">
      <c r="I353" s="13"/>
    </row>
    <row r="354" spans="9:9">
      <c r="I354" s="13"/>
    </row>
    <row r="355" spans="9:9">
      <c r="I355" s="13"/>
    </row>
    <row r="356" spans="9:9">
      <c r="I356" s="13"/>
    </row>
    <row r="357" spans="9:9">
      <c r="I357" s="13"/>
    </row>
    <row r="358" spans="9:9">
      <c r="I358" s="13"/>
    </row>
    <row r="359" spans="9:9">
      <c r="I359" s="13"/>
    </row>
    <row r="360" spans="9:9">
      <c r="I360" s="13"/>
    </row>
    <row r="361" spans="9:9">
      <c r="I361" s="13"/>
    </row>
    <row r="362" spans="9:9">
      <c r="I362" s="13"/>
    </row>
    <row r="363" spans="9:9">
      <c r="I363" s="13"/>
    </row>
    <row r="364" spans="9:9">
      <c r="I364" s="13"/>
    </row>
    <row r="365" spans="9:9">
      <c r="I365" s="13"/>
    </row>
    <row r="366" spans="9:9">
      <c r="I366" s="13"/>
    </row>
    <row r="367" spans="9:9">
      <c r="I367" s="13"/>
    </row>
    <row r="368" spans="9:9">
      <c r="I368" s="13"/>
    </row>
    <row r="369" spans="9:9">
      <c r="I369" s="13"/>
    </row>
    <row r="370" spans="9:9">
      <c r="I370" s="13"/>
    </row>
    <row r="371" spans="9:9">
      <c r="I371" s="13"/>
    </row>
    <row r="372" spans="9:9">
      <c r="I372" s="13"/>
    </row>
    <row r="373" spans="9:9">
      <c r="I373" s="13"/>
    </row>
    <row r="374" spans="9:9">
      <c r="I374" s="13"/>
    </row>
    <row r="375" spans="9:9">
      <c r="I375" s="13"/>
    </row>
    <row r="376" spans="9:9">
      <c r="I376" s="13"/>
    </row>
    <row r="377" spans="9:9">
      <c r="I377" s="13"/>
    </row>
    <row r="378" spans="9:9">
      <c r="I378" s="13"/>
    </row>
    <row r="379" spans="9:9">
      <c r="I379" s="13"/>
    </row>
    <row r="380" spans="9:9">
      <c r="I380" s="13"/>
    </row>
    <row r="381" spans="9:9">
      <c r="I381" s="13"/>
    </row>
    <row r="382" spans="9:9">
      <c r="I382" s="13"/>
    </row>
    <row r="383" spans="9:9">
      <c r="I383" s="13"/>
    </row>
    <row r="384" spans="9:9">
      <c r="I384" s="13"/>
    </row>
    <row r="385" spans="9:9">
      <c r="I385" s="13"/>
    </row>
    <row r="386" spans="9:9">
      <c r="I386" s="13"/>
    </row>
    <row r="387" spans="9:9">
      <c r="I387" s="13"/>
    </row>
    <row r="388" spans="9:9">
      <c r="I388" s="13"/>
    </row>
    <row r="389" spans="9:9">
      <c r="I389" s="13"/>
    </row>
    <row r="390" spans="9:9">
      <c r="I390" s="13"/>
    </row>
    <row r="391" spans="9:9">
      <c r="I391" s="13"/>
    </row>
    <row r="392" spans="9:9">
      <c r="I392" s="13"/>
    </row>
    <row r="393" spans="9:9">
      <c r="I393" s="13"/>
    </row>
    <row r="394" spans="9:9">
      <c r="I394" s="13"/>
    </row>
    <row r="395" spans="9:9">
      <c r="I395" s="13"/>
    </row>
    <row r="396" spans="9:9">
      <c r="I396" s="13"/>
    </row>
    <row r="397" spans="9:9">
      <c r="I397" s="13"/>
    </row>
    <row r="398" spans="9:9">
      <c r="I398" s="13"/>
    </row>
    <row r="399" spans="9:9">
      <c r="I399" s="13"/>
    </row>
    <row r="400" spans="9:9">
      <c r="I400" s="13"/>
    </row>
    <row r="401" spans="9:9">
      <c r="I401" s="13"/>
    </row>
    <row r="402" spans="9:9">
      <c r="I402" s="13"/>
    </row>
    <row r="403" spans="9:9">
      <c r="I403" s="13"/>
    </row>
    <row r="404" spans="9:9">
      <c r="I404" s="13"/>
    </row>
    <row r="405" spans="9:9">
      <c r="I405" s="13"/>
    </row>
    <row r="406" spans="9:9">
      <c r="I406" s="13"/>
    </row>
    <row r="407" spans="9:9">
      <c r="I407" s="13"/>
    </row>
    <row r="408" spans="9:9">
      <c r="I408" s="13"/>
    </row>
    <row r="409" spans="9:9">
      <c r="I409" s="13"/>
    </row>
    <row r="410" spans="9:9">
      <c r="I410" s="13"/>
    </row>
    <row r="411" spans="9:9">
      <c r="I411" s="13"/>
    </row>
    <row r="412" spans="9:9">
      <c r="I412" s="13"/>
    </row>
  </sheetData>
  <mergeCells count="18">
    <mergeCell ref="A4:C4"/>
    <mergeCell ref="D4:F4"/>
    <mergeCell ref="B1:E1"/>
    <mergeCell ref="A2:C2"/>
    <mergeCell ref="D2:F2"/>
    <mergeCell ref="A3:C3"/>
    <mergeCell ref="D3:F3"/>
    <mergeCell ref="A9:C9"/>
    <mergeCell ref="D9:F9"/>
    <mergeCell ref="A10:C10"/>
    <mergeCell ref="D10:F10"/>
    <mergeCell ref="A5:C5"/>
    <mergeCell ref="D5:F5"/>
    <mergeCell ref="A6:C6"/>
    <mergeCell ref="D6:F6"/>
    <mergeCell ref="A7:C7"/>
    <mergeCell ref="A8:C8"/>
    <mergeCell ref="D8:F8"/>
  </mergeCells>
  <conditionalFormatting sqref="I12:I412">
    <cfRule type="containsText" dxfId="7" priority="2" stopIfTrue="1" operator="containsText" text="Not Run">
      <formula>NOT(ISERROR(SEARCH("Not Run",I12)))</formula>
    </cfRule>
    <cfRule type="containsText" dxfId="6" priority="3" stopIfTrue="1" operator="containsText" text="Fail">
      <formula>NOT(ISERROR(SEARCH("Fail",I12)))</formula>
    </cfRule>
    <cfRule type="containsText" dxfId="5" priority="4" stopIfTrue="1" operator="containsText" text="Pass">
      <formula>NOT(ISERROR(SEARCH("Pass",I12)))</formula>
    </cfRule>
  </conditionalFormatting>
  <conditionalFormatting sqref="I12:I412">
    <cfRule type="containsText" dxfId="4" priority="1" operator="containsText" text="Blocked">
      <formula>NOT(ISERROR(SEARCH("Blocked",I12)))</formula>
    </cfRule>
  </conditionalFormatting>
  <dataValidations count="1">
    <dataValidation type="list" allowBlank="1" showInputMessage="1" showErrorMessage="1" sqref="I12:I412">
      <formula1>"Pass, Fail, Not Run, Blocked"</formula1>
    </dataValidation>
  </dataValidations>
  <pageMargins left="0.7" right="0.7" top="0.75" bottom="0.75" header="0.3" footer="0.3"/>
  <pageSetup paperSize="9" orientation="landscape" r:id="rId1"/>
  <headerFooter>
    <oddHeader>&amp;L&amp;G</oddHeader>
    <oddFooter>&amp;L&amp;8&amp;K000000&amp;A
QMS Issue III, Revision A | February 26, 2013&amp;C&amp;8&amp;K000000                                              Confidential &amp;R&amp;8&amp;K000000&amp;P</oddFooter>
  </headerFooter>
  <legacyDrawingHF r:id="rId2"/>
</worksheet>
</file>

<file path=xl/worksheets/sheet5.xml><?xml version="1.0" encoding="utf-8"?>
<worksheet xmlns="http://schemas.openxmlformats.org/spreadsheetml/2006/main" xmlns:r="http://schemas.openxmlformats.org/officeDocument/2006/relationships">
  <dimension ref="A1:L15"/>
  <sheetViews>
    <sheetView zoomScale="75" zoomScaleNormal="75" workbookViewId="0">
      <pane xSplit="3" ySplit="11" topLeftCell="E12" activePane="bottomRight" state="frozen"/>
      <selection pane="topRight" activeCell="D1" sqref="D1"/>
      <selection pane="bottomLeft" activeCell="A12" sqref="A12"/>
      <selection pane="bottomRight" activeCell="B26" sqref="B26"/>
    </sheetView>
  </sheetViews>
  <sheetFormatPr defaultColWidth="9.140625" defaultRowHeight="15"/>
  <cols>
    <col min="1" max="1" width="20.28515625" style="11" bestFit="1" customWidth="1"/>
    <col min="2" max="2" width="30.7109375" style="11" customWidth="1"/>
    <col min="3" max="3" width="35.7109375" style="11" customWidth="1"/>
    <col min="4" max="4" width="25.7109375" style="11" customWidth="1"/>
    <col min="5" max="5" width="6.7109375" style="15" customWidth="1"/>
    <col min="6" max="7" width="35.7109375" style="11" customWidth="1"/>
    <col min="8" max="8" width="25.7109375" style="11" customWidth="1"/>
    <col min="9" max="9" width="10.7109375" style="11" customWidth="1"/>
    <col min="10" max="10" width="16.140625" style="11" bestFit="1" customWidth="1"/>
    <col min="11" max="11" width="18.28515625" style="11" bestFit="1" customWidth="1"/>
    <col min="12" max="12" width="14" style="11" bestFit="1" customWidth="1"/>
    <col min="13" max="16384" width="9.140625" style="11"/>
  </cols>
  <sheetData>
    <row r="1" spans="1:12" s="5" customFormat="1" ht="18.75" customHeight="1">
      <c r="A1" s="23" t="s">
        <v>23</v>
      </c>
      <c r="B1" s="143" t="s">
        <v>25</v>
      </c>
      <c r="C1" s="143"/>
      <c r="D1" s="143"/>
      <c r="E1" s="143"/>
      <c r="F1" s="26"/>
      <c r="G1" s="24"/>
      <c r="H1" s="24"/>
      <c r="I1" s="24"/>
      <c r="J1" s="24"/>
      <c r="K1" s="24"/>
      <c r="L1" s="25"/>
    </row>
    <row r="2" spans="1:12" s="5" customFormat="1" ht="15" customHeight="1">
      <c r="A2" s="139" t="s">
        <v>5</v>
      </c>
      <c r="B2" s="140"/>
      <c r="C2" s="122"/>
      <c r="D2" s="141"/>
      <c r="E2" s="142"/>
      <c r="F2" s="142"/>
      <c r="G2" s="38"/>
      <c r="H2" s="38"/>
      <c r="I2" s="38"/>
      <c r="J2" s="38"/>
      <c r="K2" s="47"/>
      <c r="L2" s="6"/>
    </row>
    <row r="3" spans="1:12" s="5" customFormat="1" ht="15" customHeight="1">
      <c r="A3" s="139" t="s">
        <v>6</v>
      </c>
      <c r="B3" s="140"/>
      <c r="C3" s="122"/>
      <c r="D3" s="141" t="s">
        <v>332</v>
      </c>
      <c r="E3" s="142"/>
      <c r="F3" s="142"/>
      <c r="G3" s="38"/>
      <c r="H3" s="38"/>
      <c r="I3" s="38"/>
      <c r="J3" s="38"/>
      <c r="K3" s="47"/>
      <c r="L3" s="6"/>
    </row>
    <row r="4" spans="1:12" s="5" customFormat="1" ht="15" customHeight="1">
      <c r="A4" s="139" t="s">
        <v>12</v>
      </c>
      <c r="B4" s="140"/>
      <c r="C4" s="122"/>
      <c r="D4" s="141"/>
      <c r="E4" s="142"/>
      <c r="F4" s="142"/>
      <c r="G4" s="38"/>
      <c r="H4" s="38"/>
      <c r="I4" s="38"/>
      <c r="J4" s="38"/>
      <c r="K4" s="47"/>
      <c r="L4" s="6"/>
    </row>
    <row r="5" spans="1:12" s="5" customFormat="1" ht="15" customHeight="1">
      <c r="A5" s="139" t="s">
        <v>13</v>
      </c>
      <c r="B5" s="140"/>
      <c r="C5" s="122"/>
      <c r="D5" s="141" t="str">
        <f>'Test Case Revision History'!C37</f>
        <v>IE 10 browser</v>
      </c>
      <c r="E5" s="142"/>
      <c r="F5" s="142"/>
      <c r="G5" s="38"/>
      <c r="H5" s="38"/>
      <c r="I5" s="38"/>
      <c r="J5" s="38"/>
      <c r="K5" s="47"/>
      <c r="L5" s="6"/>
    </row>
    <row r="6" spans="1:12" s="5" customFormat="1" ht="15" customHeight="1">
      <c r="A6" s="139" t="s">
        <v>7</v>
      </c>
      <c r="B6" s="140"/>
      <c r="C6" s="122"/>
      <c r="D6" s="141" t="s">
        <v>61</v>
      </c>
      <c r="E6" s="142"/>
      <c r="F6" s="142"/>
      <c r="G6" s="38"/>
      <c r="H6" s="38"/>
      <c r="I6" s="38"/>
      <c r="J6" s="38"/>
      <c r="K6" s="47"/>
      <c r="L6" s="6"/>
    </row>
    <row r="7" spans="1:12" s="5" customFormat="1" ht="15" customHeight="1">
      <c r="A7" s="144" t="s">
        <v>8</v>
      </c>
      <c r="B7" s="144"/>
      <c r="C7" s="139"/>
      <c r="G7" s="38"/>
      <c r="H7" s="38"/>
      <c r="I7" s="38"/>
      <c r="J7" s="38"/>
      <c r="K7" s="47"/>
      <c r="L7" s="6"/>
    </row>
    <row r="8" spans="1:12" s="5" customFormat="1" ht="15" customHeight="1">
      <c r="A8" s="139" t="s">
        <v>9</v>
      </c>
      <c r="B8" s="140"/>
      <c r="C8" s="122"/>
      <c r="D8" s="141" t="s">
        <v>61</v>
      </c>
      <c r="E8" s="142"/>
      <c r="F8" s="142"/>
      <c r="G8" s="38"/>
      <c r="H8" s="38"/>
      <c r="I8" s="38"/>
      <c r="J8" s="38"/>
      <c r="K8" s="47"/>
      <c r="L8" s="6"/>
    </row>
    <row r="9" spans="1:12" s="5" customFormat="1" ht="15" customHeight="1">
      <c r="A9" s="139" t="s">
        <v>10</v>
      </c>
      <c r="B9" s="140"/>
      <c r="C9" s="122"/>
      <c r="D9" s="145"/>
      <c r="E9" s="146"/>
      <c r="F9" s="146"/>
      <c r="G9" s="21"/>
      <c r="H9" s="38"/>
      <c r="I9" s="38"/>
      <c r="J9" s="38"/>
      <c r="K9" s="47"/>
      <c r="L9" s="6"/>
    </row>
    <row r="10" spans="1:12" s="5" customFormat="1" ht="15" customHeight="1">
      <c r="A10" s="139" t="s">
        <v>11</v>
      </c>
      <c r="B10" s="140"/>
      <c r="C10" s="122"/>
      <c r="D10" s="145"/>
      <c r="E10" s="146"/>
      <c r="F10" s="146"/>
      <c r="G10" s="22"/>
      <c r="H10" s="7"/>
      <c r="I10" s="7"/>
      <c r="J10" s="7"/>
      <c r="K10" s="7"/>
      <c r="L10" s="8"/>
    </row>
    <row r="11" spans="1:12" s="5" customFormat="1" ht="30">
      <c r="A11" s="9" t="s">
        <v>14</v>
      </c>
      <c r="B11" s="9" t="s">
        <v>15</v>
      </c>
      <c r="C11" s="9" t="s">
        <v>16</v>
      </c>
      <c r="D11" s="10" t="s">
        <v>17</v>
      </c>
      <c r="E11" s="14" t="s">
        <v>18</v>
      </c>
      <c r="F11" s="10" t="s">
        <v>19</v>
      </c>
      <c r="G11" s="10" t="s">
        <v>22</v>
      </c>
      <c r="H11" s="10" t="s">
        <v>20</v>
      </c>
      <c r="I11" s="10" t="str">
        <f>'Test Case Revision History'!C37</f>
        <v>IE 10 browser</v>
      </c>
      <c r="J11" s="10" t="s">
        <v>63</v>
      </c>
      <c r="K11" s="10" t="s">
        <v>71</v>
      </c>
      <c r="L11" s="10" t="s">
        <v>21</v>
      </c>
    </row>
    <row r="12" spans="1:12" ht="90">
      <c r="A12" s="12" t="s">
        <v>311</v>
      </c>
      <c r="B12" s="78" t="s">
        <v>302</v>
      </c>
      <c r="C12" s="78" t="s">
        <v>303</v>
      </c>
      <c r="D12" s="39" t="s">
        <v>304</v>
      </c>
      <c r="E12" s="79">
        <v>1</v>
      </c>
      <c r="F12" s="67" t="s">
        <v>305</v>
      </c>
      <c r="G12" s="78" t="s">
        <v>306</v>
      </c>
      <c r="H12" s="91"/>
      <c r="I12" s="44"/>
      <c r="J12" s="12"/>
      <c r="K12" s="40"/>
      <c r="L12" s="12"/>
    </row>
    <row r="13" spans="1:12" ht="30">
      <c r="A13" s="42"/>
      <c r="B13" s="60"/>
      <c r="C13" s="60"/>
      <c r="D13" s="49"/>
      <c r="E13" s="74">
        <v>2</v>
      </c>
      <c r="F13" s="65" t="s">
        <v>307</v>
      </c>
      <c r="G13" s="66" t="s">
        <v>308</v>
      </c>
      <c r="H13" s="42"/>
      <c r="I13" s="44"/>
      <c r="J13" s="42"/>
      <c r="K13" s="42"/>
      <c r="L13" s="42"/>
    </row>
    <row r="14" spans="1:12" ht="30">
      <c r="A14" s="45"/>
      <c r="B14" s="71"/>
      <c r="C14" s="71"/>
      <c r="D14" s="51"/>
      <c r="E14" s="72">
        <v>3</v>
      </c>
      <c r="F14" s="80" t="s">
        <v>309</v>
      </c>
      <c r="G14" s="73" t="s">
        <v>310</v>
      </c>
      <c r="H14" s="45"/>
      <c r="I14" s="48"/>
      <c r="J14" s="45"/>
      <c r="K14" s="45"/>
      <c r="L14" s="45"/>
    </row>
    <row r="15" spans="1:12">
      <c r="K15" s="15">
        <f>SUM(K12:K14)</f>
        <v>0</v>
      </c>
    </row>
  </sheetData>
  <mergeCells count="18">
    <mergeCell ref="A4:C4"/>
    <mergeCell ref="D4:F4"/>
    <mergeCell ref="B1:E1"/>
    <mergeCell ref="A2:C2"/>
    <mergeCell ref="D2:F2"/>
    <mergeCell ref="A3:C3"/>
    <mergeCell ref="D3:F3"/>
    <mergeCell ref="A9:C9"/>
    <mergeCell ref="D9:F9"/>
    <mergeCell ref="A10:C10"/>
    <mergeCell ref="D10:F10"/>
    <mergeCell ref="A5:C5"/>
    <mergeCell ref="D5:F5"/>
    <mergeCell ref="A6:C6"/>
    <mergeCell ref="D6:F6"/>
    <mergeCell ref="A7:C7"/>
    <mergeCell ref="A8:C8"/>
    <mergeCell ref="D8:F8"/>
  </mergeCells>
  <conditionalFormatting sqref="I12:I340">
    <cfRule type="containsText" dxfId="3" priority="2" stopIfTrue="1" operator="containsText" text="Not Run">
      <formula>NOT(ISERROR(SEARCH("Not Run",I12)))</formula>
    </cfRule>
    <cfRule type="containsText" dxfId="2" priority="3" stopIfTrue="1" operator="containsText" text="Fail">
      <formula>NOT(ISERROR(SEARCH("Fail",I12)))</formula>
    </cfRule>
    <cfRule type="containsText" dxfId="1" priority="4" stopIfTrue="1" operator="containsText" text="Pass">
      <formula>NOT(ISERROR(SEARCH("Pass",I12)))</formula>
    </cfRule>
  </conditionalFormatting>
  <conditionalFormatting sqref="I12:I340">
    <cfRule type="containsText" dxfId="0" priority="1" operator="containsText" text="Blocked">
      <formula>NOT(ISERROR(SEARCH("Blocked",I12)))</formula>
    </cfRule>
  </conditionalFormatting>
  <dataValidations count="1">
    <dataValidation type="list" allowBlank="1" showInputMessage="1" showErrorMessage="1" sqref="I12:I14">
      <formula1>"Pass, Fail, Not Run, Blocked"</formula1>
    </dataValidation>
  </dataValidations>
  <pageMargins left="0.7" right="0.7" top="0.75" bottom="0.75" header="0.3" footer="0.3"/>
  <pageSetup paperSize="9" orientation="landscape" r:id="rId1"/>
  <headerFooter>
    <oddHeader>&amp;L&amp;G</oddHeader>
    <oddFooter>&amp;L&amp;8&amp;K000000&amp;A
QMS Issue III, Revision A | February 26, 2013&amp;C&amp;8&amp;K000000                                              Confidential &amp;R&amp;8&amp;K000000&amp;P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Revision History</vt:lpstr>
      <vt:lpstr>Find Parcel</vt:lpstr>
      <vt:lpstr>Analyze parcels</vt:lpstr>
      <vt:lpstr>Compare Parcel</vt:lpstr>
      <vt:lpstr>Query Builder</vt:lpstr>
    </vt:vector>
  </TitlesOfParts>
  <Company>CSSL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MeghanaP</dc:creator>
  <cp:lastModifiedBy>deepum</cp:lastModifiedBy>
  <cp:lastPrinted>2013-10-22T10:24:43Z</cp:lastPrinted>
  <dcterms:created xsi:type="dcterms:W3CDTF">2013-03-15T10:14:23Z</dcterms:created>
  <dcterms:modified xsi:type="dcterms:W3CDTF">2015-12-29T06:09:42Z</dcterms:modified>
</cp:coreProperties>
</file>