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honeyDSM-seq\Figures\Mocks_analysis\Data_fig_2\"/>
    </mc:Choice>
  </mc:AlternateContent>
  <xr:revisionPtr revIDLastSave="0" documentId="8_{EEA65311-EDEC-422D-A0E3-87CC3D640FF1}" xr6:coauthVersionLast="47" xr6:coauthVersionMax="47" xr10:uidLastSave="{00000000-0000-0000-0000-000000000000}"/>
  <bookViews>
    <workbookView xWindow="-108" yWindow="348" windowWidth="23256" windowHeight="12720" xr2:uid="{F88B529F-4BD7-4E22-B295-4047E8D2F8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5" i="1" l="1"/>
  <c r="C7" i="1" s="1"/>
  <c r="C25" i="1"/>
  <c r="C3" i="1"/>
  <c r="C4" i="1"/>
  <c r="C5" i="1"/>
  <c r="C6" i="1"/>
  <c r="C10" i="1"/>
  <c r="C11" i="1"/>
  <c r="C12" i="1"/>
  <c r="C13" i="1"/>
  <c r="C14" i="1"/>
  <c r="C18" i="1"/>
  <c r="C19" i="1"/>
  <c r="C20" i="1"/>
  <c r="C21" i="1"/>
  <c r="C22" i="1"/>
  <c r="C2" i="1" l="1"/>
  <c r="C17" i="1"/>
  <c r="C9" i="1"/>
  <c r="C8" i="1"/>
  <c r="C24" i="1"/>
  <c r="C16" i="1"/>
  <c r="C23" i="1"/>
  <c r="C15" i="1"/>
</calcChain>
</file>

<file path=xl/sharedStrings.xml><?xml version="1.0" encoding="utf-8"?>
<sst xmlns="http://schemas.openxmlformats.org/spreadsheetml/2006/main" count="26" uniqueCount="26">
  <si>
    <t>Species</t>
  </si>
  <si>
    <t>True relative abundance</t>
  </si>
  <si>
    <t>Number of reafds</t>
  </si>
  <si>
    <t>Brassica cretica</t>
  </si>
  <si>
    <t>Chlamydomonas reinhardtii strain CC-503</t>
  </si>
  <si>
    <t>Citrus sinensis cultivar Valencia</t>
  </si>
  <si>
    <t>Malus domestica cultivar Golden Delicious</t>
  </si>
  <si>
    <t xml:space="preserve">Medicago truncatula strain A17 </t>
  </si>
  <si>
    <t>Oxalis drummondii</t>
  </si>
  <si>
    <t>Papaver somniferum cultivar HN1</t>
  </si>
  <si>
    <t xml:space="preserve">Petunia x hybrida cultivar Pink Wave </t>
  </si>
  <si>
    <t xml:space="preserve">Prunus persica cultivar Lovell </t>
  </si>
  <si>
    <t xml:space="preserve">Pyrus x bretschneideri cultivar Dangshansuli </t>
  </si>
  <si>
    <t>Theobroma cacao</t>
  </si>
  <si>
    <t xml:space="preserve">Zea mays cultivar B73 </t>
  </si>
  <si>
    <t>Apis mellifera filamentous virus isolate CH-CO5</t>
  </si>
  <si>
    <t xml:space="preserve">Apis mellifera strain DH4 </t>
  </si>
  <si>
    <t>Frischella perrara strain PEB0191</t>
  </si>
  <si>
    <t xml:space="preserve">Gilliamella apicola strain wkB1 </t>
  </si>
  <si>
    <t>Homo sapiens</t>
  </si>
  <si>
    <t>Lactobacillus kunkeei strain MP2</t>
  </si>
  <si>
    <t>Nosema ceranae strain PA08 1199</t>
  </si>
  <si>
    <t>Paenibacillus apiarius strain NRRL B-23460 Ga0138518_107</t>
  </si>
  <si>
    <t>Snodgrassella alvi wkB2</t>
  </si>
  <si>
    <t xml:space="preserve">Staphylococcus epidermidis ATCC 12228 </t>
  </si>
  <si>
    <t>Varroa destructor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</si>
</sst>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CFD2A-ACD0-4F3C-B99F-4883D024CED6}">
  <dimension ref="A1:C25"/>
  <sheetViews>
    <sheetView tabSelected="1" workbookViewId="0">
      <selection activeCell="E16" sqref="E16"/>
    </sheetView>
  </sheetViews>
  <sheetFormatPr defaultRowHeight="14.4" x14ac:dyDescent="0.3"/>
  <cols>
    <col min="1" max="1" width="33.109375" customWidth="1"/>
    <col min="2" max="2" width="19.88671875" customWidth="1"/>
    <col min="3" max="3" width="25.5546875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 t="s">
        <v>15</v>
      </c>
      <c r="B2">
        <v>9388</v>
      </c>
      <c r="C2" s="1">
        <f>(B2/B$25)*100</f>
        <v>0.67518681271261405</v>
      </c>
    </row>
    <row r="3" spans="1:3" x14ac:dyDescent="0.3">
      <c r="A3" t="s">
        <v>16</v>
      </c>
      <c r="B3">
        <v>70983</v>
      </c>
      <c r="C3" s="1">
        <f t="shared" ref="C3:C25" si="0">(B3/B$25)*100</f>
        <v>5.1051113684255949</v>
      </c>
    </row>
    <row r="4" spans="1:3" x14ac:dyDescent="0.3">
      <c r="A4" t="s">
        <v>3</v>
      </c>
      <c r="B4">
        <v>128164</v>
      </c>
      <c r="C4" s="1">
        <f t="shared" si="0"/>
        <v>9.2175801730399947</v>
      </c>
    </row>
    <row r="5" spans="1:3" x14ac:dyDescent="0.3">
      <c r="A5" t="s">
        <v>4</v>
      </c>
      <c r="B5">
        <v>75570</v>
      </c>
      <c r="C5" s="1">
        <f t="shared" si="0"/>
        <v>5.4350093136655566</v>
      </c>
    </row>
    <row r="6" spans="1:3" x14ac:dyDescent="0.3">
      <c r="A6" t="s">
        <v>5</v>
      </c>
      <c r="B6">
        <v>25337</v>
      </c>
      <c r="C6" s="1">
        <f t="shared" si="0"/>
        <v>1.8222420402321586</v>
      </c>
    </row>
    <row r="7" spans="1:3" x14ac:dyDescent="0.3">
      <c r="A7" t="s">
        <v>17</v>
      </c>
      <c r="B7">
        <v>33876</v>
      </c>
      <c r="C7" s="1">
        <f t="shared" si="0"/>
        <v>2.4363686053954532</v>
      </c>
    </row>
    <row r="8" spans="1:3" x14ac:dyDescent="0.3">
      <c r="A8" t="s">
        <v>18</v>
      </c>
      <c r="B8">
        <v>5925</v>
      </c>
      <c r="C8" s="1">
        <f t="shared" si="0"/>
        <v>0.42612716929295252</v>
      </c>
    </row>
    <row r="9" spans="1:3" x14ac:dyDescent="0.3">
      <c r="A9" t="s">
        <v>19</v>
      </c>
      <c r="B9">
        <v>20664</v>
      </c>
      <c r="C9" s="1">
        <f t="shared" si="0"/>
        <v>1.4861589580201808</v>
      </c>
    </row>
    <row r="10" spans="1:3" x14ac:dyDescent="0.3">
      <c r="A10" t="s">
        <v>20</v>
      </c>
      <c r="B10">
        <v>101647</v>
      </c>
      <c r="C10" s="1">
        <f t="shared" si="0"/>
        <v>7.3104722999359915</v>
      </c>
    </row>
    <row r="11" spans="1:3" x14ac:dyDescent="0.3">
      <c r="A11" t="s">
        <v>6</v>
      </c>
      <c r="B11">
        <v>221931</v>
      </c>
      <c r="C11" s="1">
        <f t="shared" si="0"/>
        <v>15.961321317865696</v>
      </c>
    </row>
    <row r="12" spans="1:3" x14ac:dyDescent="0.3">
      <c r="A12" t="s">
        <v>7</v>
      </c>
      <c r="B12">
        <v>53621</v>
      </c>
      <c r="C12" s="1">
        <f t="shared" si="0"/>
        <v>3.8564329020518833</v>
      </c>
    </row>
    <row r="13" spans="1:3" x14ac:dyDescent="0.3">
      <c r="A13" t="s">
        <v>21</v>
      </c>
      <c r="B13">
        <v>18130</v>
      </c>
      <c r="C13" s="1">
        <f t="shared" si="0"/>
        <v>1.3039131779377604</v>
      </c>
    </row>
    <row r="14" spans="1:3" x14ac:dyDescent="0.3">
      <c r="A14" t="s">
        <v>8</v>
      </c>
      <c r="B14">
        <v>681</v>
      </c>
      <c r="C14" s="1">
        <f t="shared" si="0"/>
        <v>4.8977654394683663E-2</v>
      </c>
    </row>
    <row r="15" spans="1:3" x14ac:dyDescent="0.3">
      <c r="A15" t="s">
        <v>22</v>
      </c>
      <c r="B15">
        <v>68734</v>
      </c>
      <c r="C15" s="1">
        <f t="shared" si="0"/>
        <v>4.9433628445876456</v>
      </c>
    </row>
    <row r="16" spans="1:3" x14ac:dyDescent="0.3">
      <c r="A16" t="s">
        <v>9</v>
      </c>
      <c r="B16">
        <v>44368</v>
      </c>
      <c r="C16" s="1">
        <f t="shared" si="0"/>
        <v>3.190955315981387</v>
      </c>
    </row>
    <row r="17" spans="1:3" x14ac:dyDescent="0.3">
      <c r="A17" t="s">
        <v>10</v>
      </c>
      <c r="B17">
        <v>107</v>
      </c>
      <c r="C17" s="1">
        <f t="shared" si="0"/>
        <v>7.6954611163453038E-3</v>
      </c>
    </row>
    <row r="18" spans="1:3" x14ac:dyDescent="0.3">
      <c r="A18" t="s">
        <v>11</v>
      </c>
      <c r="B18">
        <v>71436</v>
      </c>
      <c r="C18" s="1">
        <f t="shared" si="0"/>
        <v>5.1376912178247016</v>
      </c>
    </row>
    <row r="19" spans="1:3" x14ac:dyDescent="0.3">
      <c r="A19" t="s">
        <v>12</v>
      </c>
      <c r="B19">
        <v>32936</v>
      </c>
      <c r="C19" s="1">
        <f t="shared" si="0"/>
        <v>2.3687636198873729</v>
      </c>
    </row>
    <row r="20" spans="1:3" x14ac:dyDescent="0.3">
      <c r="A20" t="s">
        <v>23</v>
      </c>
      <c r="B20">
        <v>12690</v>
      </c>
      <c r="C20" s="1">
        <f t="shared" si="0"/>
        <v>0.91266730435908328</v>
      </c>
    </row>
    <row r="21" spans="1:3" x14ac:dyDescent="0.3">
      <c r="A21" t="s">
        <v>24</v>
      </c>
      <c r="B21">
        <v>32270</v>
      </c>
      <c r="C21" s="1">
        <f t="shared" si="0"/>
        <v>2.3208647684529247</v>
      </c>
    </row>
    <row r="22" spans="1:3" x14ac:dyDescent="0.3">
      <c r="A22" t="s">
        <v>13</v>
      </c>
      <c r="B22">
        <v>61463</v>
      </c>
      <c r="C22" s="1">
        <f t="shared" si="0"/>
        <v>4.4204310896629098</v>
      </c>
    </row>
    <row r="23" spans="1:3" x14ac:dyDescent="0.3">
      <c r="A23" t="s">
        <v>25</v>
      </c>
      <c r="B23">
        <v>233302</v>
      </c>
      <c r="C23" s="1">
        <f t="shared" si="0"/>
        <v>16.77912588192142</v>
      </c>
    </row>
    <row r="24" spans="1:3" x14ac:dyDescent="0.3">
      <c r="A24" t="s">
        <v>14</v>
      </c>
      <c r="B24">
        <v>67207</v>
      </c>
      <c r="C24" s="1">
        <f t="shared" si="0"/>
        <v>4.8335407032356903</v>
      </c>
    </row>
    <row r="25" spans="1:3" x14ac:dyDescent="0.3">
      <c r="B25" s="2">
        <f>SUM(B2:B24)</f>
        <v>1390430</v>
      </c>
      <c r="C25" s="1">
        <f t="shared" si="0"/>
        <v>100</v>
      </c>
    </row>
  </sheetData>
  <sortState xmlns:xlrd2="http://schemas.microsoft.com/office/spreadsheetml/2017/richdata2" ref="A2:C25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Anastasios Galanis</dc:creator>
  <cp:lastModifiedBy>user</cp:lastModifiedBy>
  <dcterms:created xsi:type="dcterms:W3CDTF">2020-03-04T16:39:49Z</dcterms:created>
  <dcterms:modified xsi:type="dcterms:W3CDTF">2021-10-31T17:25:44Z</dcterms:modified>
</cp:coreProperties>
</file>