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olennpatalano/Documents/GitHub/Direct-shotgun-metagenomics-pub/Figures/Differential_abundance_analysis/"/>
    </mc:Choice>
  </mc:AlternateContent>
  <xr:revisionPtr revIDLastSave="0" documentId="13_ncr:1_{CFB12FFB-BB89-1447-9692-AC077C4E941B}" xr6:coauthVersionLast="47" xr6:coauthVersionMax="47" xr10:uidLastSave="{00000000-0000-0000-0000-000000000000}"/>
  <bookViews>
    <workbookView xWindow="1840" yWindow="460" windowWidth="25260" windowHeight="16220" xr2:uid="{B08D222D-720C-7C4C-92C0-0703F2971EE5}"/>
  </bookViews>
  <sheets>
    <sheet name="Varroa 2" sheetId="3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3" l="1"/>
  <c r="H4" i="3"/>
  <c r="H5" i="3"/>
  <c r="H3" i="3"/>
  <c r="D3" i="3"/>
  <c r="D4" i="3"/>
  <c r="D5" i="3"/>
  <c r="D2" i="3"/>
</calcChain>
</file>

<file path=xl/sharedStrings.xml><?xml version="1.0" encoding="utf-8"?>
<sst xmlns="http://schemas.openxmlformats.org/spreadsheetml/2006/main" count="16" uniqueCount="16">
  <si>
    <t>hive</t>
  </si>
  <si>
    <t>H4</t>
  </si>
  <si>
    <t>H5</t>
  </si>
  <si>
    <t>H6</t>
  </si>
  <si>
    <t>H7</t>
  </si>
  <si>
    <t>average 1 month</t>
  </si>
  <si>
    <t>average 2 months</t>
  </si>
  <si>
    <t>average 2 weeks</t>
  </si>
  <si>
    <t>raw_reads_DSM</t>
  </si>
  <si>
    <t>aligned_DSM</t>
  </si>
  <si>
    <t>CPM_DSM</t>
  </si>
  <si>
    <t>DeSeq2_DSM</t>
  </si>
  <si>
    <t>raw_reads_SM</t>
  </si>
  <si>
    <t>aligned_SM</t>
  </si>
  <si>
    <t>CPM_SM</t>
  </si>
  <si>
    <t>DeSeq2_SM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</si>
</sst>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43" fontId="0" fillId="0" borderId="0" xfId="1" applyFont="1"/>
    <xf numFmtId="0" fontId="2" fillId="0" borderId="0" xfId="0" applyFont="1"/>
    <xf numFmtId="0" fontId="0" fillId="0" borderId="0" xfId="0" applyNumberFormat="1"/>
    <xf numFmtId="0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01B4C-6C4E-734C-BD48-CBB43D45280A}">
  <dimension ref="A1:M5"/>
  <sheetViews>
    <sheetView tabSelected="1" workbookViewId="0">
      <selection activeCell="F28" sqref="F28"/>
    </sheetView>
  </sheetViews>
  <sheetFormatPr baseColWidth="10" defaultColWidth="15.1640625" defaultRowHeight="16" x14ac:dyDescent="0.2"/>
  <sheetData>
    <row r="1" spans="1:13" x14ac:dyDescent="0.2">
      <c r="A1" t="s">
        <v>0</v>
      </c>
      <c r="B1" s="1" t="s">
        <v>8</v>
      </c>
      <c r="C1" t="s">
        <v>9</v>
      </c>
      <c r="D1" t="s">
        <v>10</v>
      </c>
      <c r="E1" t="s">
        <v>11</v>
      </c>
      <c r="F1" s="1" t="s">
        <v>12</v>
      </c>
      <c r="G1" t="s">
        <v>13</v>
      </c>
      <c r="H1" t="s">
        <v>14</v>
      </c>
      <c r="I1" t="s">
        <v>15</v>
      </c>
      <c r="J1" t="s">
        <v>7</v>
      </c>
      <c r="K1" t="s">
        <v>5</v>
      </c>
      <c r="L1" t="s">
        <v>6</v>
      </c>
      <c r="M1" s="2"/>
    </row>
    <row r="2" spans="1:13" x14ac:dyDescent="0.2">
      <c r="A2" t="s">
        <v>1</v>
      </c>
      <c r="B2" s="4">
        <v>3282782</v>
      </c>
      <c r="C2">
        <v>874</v>
      </c>
      <c r="D2" s="4">
        <f>C2*(1/B2)*1000000</f>
        <v>266.2375996944055</v>
      </c>
      <c r="E2">
        <v>34</v>
      </c>
      <c r="F2" s="4">
        <v>4058520</v>
      </c>
      <c r="G2">
        <v>1000</v>
      </c>
      <c r="H2" s="4">
        <f t="shared" ref="H2:H5" si="0">G2*(1/F2)*1000000</f>
        <v>246.39523767284624</v>
      </c>
      <c r="I2">
        <v>63</v>
      </c>
      <c r="J2" s="3">
        <v>5.8</v>
      </c>
      <c r="K2">
        <v>9.15</v>
      </c>
      <c r="L2">
        <v>16.259999999999998</v>
      </c>
    </row>
    <row r="3" spans="1:13" x14ac:dyDescent="0.2">
      <c r="A3" t="s">
        <v>2</v>
      </c>
      <c r="B3" s="4">
        <v>1444924</v>
      </c>
      <c r="C3">
        <v>977</v>
      </c>
      <c r="D3" s="4">
        <f t="shared" ref="D3:D5" si="1">C3*(1/B3)*1000000</f>
        <v>676.16013022138179</v>
      </c>
      <c r="E3">
        <v>59</v>
      </c>
      <c r="F3" s="4">
        <v>8160732</v>
      </c>
      <c r="G3">
        <v>772</v>
      </c>
      <c r="H3" s="4">
        <f>G3*(1/F3)*1000000</f>
        <v>94.59935701846355</v>
      </c>
      <c r="I3">
        <v>30</v>
      </c>
      <c r="J3" s="3">
        <v>30</v>
      </c>
      <c r="K3">
        <v>28.125</v>
      </c>
      <c r="L3">
        <v>28.125</v>
      </c>
    </row>
    <row r="4" spans="1:13" x14ac:dyDescent="0.2">
      <c r="A4" t="s">
        <v>3</v>
      </c>
      <c r="B4" s="4">
        <v>2379244</v>
      </c>
      <c r="C4">
        <v>2309</v>
      </c>
      <c r="D4" s="4">
        <f t="shared" si="1"/>
        <v>970.47633618073644</v>
      </c>
      <c r="E4">
        <v>52</v>
      </c>
      <c r="F4" s="4">
        <v>3619844</v>
      </c>
      <c r="G4">
        <v>1122</v>
      </c>
      <c r="H4" s="4">
        <f t="shared" si="0"/>
        <v>309.9581086919768</v>
      </c>
      <c r="I4">
        <v>69</v>
      </c>
      <c r="J4" s="3">
        <v>13.047619047619051</v>
      </c>
      <c r="K4">
        <v>13.047619047619051</v>
      </c>
      <c r="L4">
        <v>22.776190476190482</v>
      </c>
    </row>
    <row r="5" spans="1:13" x14ac:dyDescent="0.2">
      <c r="A5" t="s">
        <v>4</v>
      </c>
      <c r="B5" s="4">
        <v>2280627</v>
      </c>
      <c r="C5">
        <v>2196</v>
      </c>
      <c r="D5" s="4">
        <f t="shared" si="1"/>
        <v>962.8930991345801</v>
      </c>
      <c r="E5">
        <v>52</v>
      </c>
      <c r="F5" s="4">
        <v>2038989</v>
      </c>
      <c r="G5">
        <v>1128</v>
      </c>
      <c r="H5" s="4">
        <f t="shared" si="0"/>
        <v>553.21534348640432</v>
      </c>
      <c r="I5">
        <v>22</v>
      </c>
      <c r="J5" s="3">
        <v>3</v>
      </c>
      <c r="K5">
        <v>9.5</v>
      </c>
      <c r="L5">
        <v>14.666666666666671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Varroa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Solenn</dc:creator>
  <cp:lastModifiedBy>Microsoft Office User</cp:lastModifiedBy>
  <dcterms:created xsi:type="dcterms:W3CDTF">2020-11-16T15:57:36Z</dcterms:created>
  <dcterms:modified xsi:type="dcterms:W3CDTF">2021-06-08T14:32:03Z</dcterms:modified>
</cp:coreProperties>
</file>