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4"/>
  </bookViews>
  <sheets>
    <sheet name="Log" sheetId="2" r:id="rId1"/>
    <sheet name="Fundamentals" sheetId="1" r:id="rId2"/>
    <sheet name="Load" sheetId="3" r:id="rId3"/>
    <sheet name="Generators_FuelMix" sheetId="4" r:id="rId4"/>
    <sheet name="Generators_Other" sheetId="5" r:id="rId5"/>
    <sheet name="Generators_Categorie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5" l="1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<sst xmlns="http://schemas.openxmlformats.org/spreadsheetml/2006/main" count="168" uniqueCount="61">
  <si>
    <t>Coal</t>
  </si>
  <si>
    <t>Lignite</t>
  </si>
  <si>
    <t>Fueloil</t>
  </si>
  <si>
    <t>Gasoil</t>
  </si>
  <si>
    <t>NatGas</t>
  </si>
  <si>
    <t>Peat</t>
  </si>
  <si>
    <t>Straw</t>
  </si>
  <si>
    <t>WoodPellets</t>
  </si>
  <si>
    <t>WoodChips</t>
  </si>
  <si>
    <t>WoodWaste</t>
  </si>
  <si>
    <t>Waste</t>
  </si>
  <si>
    <t>Biogas</t>
  </si>
  <si>
    <t>BioOil</t>
  </si>
  <si>
    <t>Hydrogen</t>
  </si>
  <si>
    <t>Uranium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</si>
  <si>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</si>
  <si>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</si>
  <si>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</si>
  <si>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</si>
  <si>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</si>
  <si>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</si>
  <si>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</si>
  <si>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</si>
  <si>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</si>
  <si>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SO2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</si>
  <si>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</si>
  <si>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</si>
  <si>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</si>
  <si>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</si>
  <si>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</si>
  <si>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</si>
  <si>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</si>
  <si>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</si>
  <si>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</si>
  <si>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</si>
  <si>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</si>
  <si>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</si>
  <si>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</si>
  <si>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</si>
  <si>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id5</t>
  </si>
  <si>
    <t>id6</t>
  </si>
  <si>
    <t>id7</t>
  </si>
  <si>
    <t>id8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</si>
  <si>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</si>
  <si>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</si>
  <si>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</si>
  <si>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</si>
  <si>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</si>
  <si>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</si>
  <si>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</si>
  <si>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</si>
  <si>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</si>
  <si>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</si>
  <si>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Solar PV</t>
  </si>
  <si>
    <t>FuelMix</t>
  </si>
  <si>
    <t>GJ</t>
  </si>
  <si>
    <t>EUR/GJ output</t>
  </si>
  <si>
    <t>GJ input / GJ output</t>
  </si>
  <si>
    <t>Load/l</t>
  </si>
  <si>
    <t>l1</t>
  </si>
  <si>
    <t>Load/Load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</si>
</sst>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9" sqref="A9"/>
    </sheetView>
  </sheetViews>
  <sheetFormatPr defaultRowHeight="14.6" x14ac:dyDescent="0.4"/>
  <cols>
    <col min="1" max="1" width="19.84375" bestFit="1" customWidth="1"/>
  </cols>
  <sheetData>
    <row r="1" spans="1:2" x14ac:dyDescent="0.4">
      <c r="A1" s="2" t="s">
        <v>19</v>
      </c>
    </row>
    <row r="2" spans="1:2" x14ac:dyDescent="0.4">
      <c r="A2" t="s">
        <v>15</v>
      </c>
      <c r="B2" t="s">
        <v>18</v>
      </c>
    </row>
    <row r="3" spans="1:2" x14ac:dyDescent="0.4">
      <c r="A3" t="s">
        <v>25</v>
      </c>
      <c r="B3" t="s">
        <v>27</v>
      </c>
    </row>
    <row r="4" spans="1:2" x14ac:dyDescent="0.4">
      <c r="A4" t="s">
        <v>25</v>
      </c>
      <c r="B4" t="s">
        <v>26</v>
      </c>
    </row>
    <row r="5" spans="1:2" x14ac:dyDescent="0.4">
      <c r="A5" t="s">
        <v>20</v>
      </c>
      <c r="B5" t="s">
        <v>31</v>
      </c>
    </row>
    <row r="6" spans="1:2" x14ac:dyDescent="0.4">
      <c r="A6" t="s">
        <v>20</v>
      </c>
      <c r="B6" t="s">
        <v>32</v>
      </c>
    </row>
    <row r="7" spans="1:2" x14ac:dyDescent="0.4">
      <c r="A7" t="s">
        <v>33</v>
      </c>
      <c r="B7" t="s">
        <v>55</v>
      </c>
    </row>
    <row r="8" spans="1:2" x14ac:dyDescent="0.4">
      <c r="A8" t="s">
        <v>54</v>
      </c>
      <c r="B8" t="s">
        <v>57</v>
      </c>
    </row>
    <row r="9" spans="1:2" x14ac:dyDescent="0.4">
      <c r="A9" t="s">
        <v>43</v>
      </c>
      <c r="B9" t="s">
        <v>55</v>
      </c>
    </row>
    <row r="10" spans="1:2" x14ac:dyDescent="0.4">
      <c r="A10" t="s">
        <v>46</v>
      </c>
      <c r="B10" t="s">
        <v>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2" sqref="B2"/>
    </sheetView>
  </sheetViews>
  <sheetFormatPr defaultRowHeight="14.6" x14ac:dyDescent="0.4"/>
  <cols>
    <col min="1" max="1" width="13.15234375" bestFit="1" customWidth="1"/>
    <col min="2" max="2" width="18.69140625" bestFit="1" customWidth="1"/>
    <col min="3" max="3" width="20.69140625" bestFit="1" customWidth="1"/>
    <col min="4" max="4" width="30.53515625" bestFit="1" customWidth="1"/>
    <col min="5" max="5" width="34.15234375" bestFit="1" customWidth="1"/>
    <col min="6" max="7" width="25.3046875" bestFit="1" customWidth="1"/>
  </cols>
  <sheetData>
    <row r="1" spans="1:7" x14ac:dyDescent="0.4">
      <c r="A1" s="2" t="s">
        <v>16</v>
      </c>
      <c r="B1" s="2" t="s">
        <v>17</v>
      </c>
      <c r="C1" s="2" t="s">
        <v>21</v>
      </c>
      <c r="D1" s="2" t="s">
        <v>29</v>
      </c>
      <c r="E1" s="2" t="s">
        <v>23</v>
      </c>
      <c r="F1" s="2" t="s">
        <v>28</v>
      </c>
      <c r="G1" s="2" t="s">
        <v>30</v>
      </c>
    </row>
    <row r="2" spans="1:7" x14ac:dyDescent="0.4">
      <c r="A2" t="s">
        <v>0</v>
      </c>
      <c r="B2" s="1">
        <v>2.3624622108362896</v>
      </c>
      <c r="C2" t="s">
        <v>0</v>
      </c>
      <c r="D2" t="s">
        <v>22</v>
      </c>
      <c r="E2">
        <v>9.4370000000000009E-2</v>
      </c>
      <c r="F2" t="s">
        <v>22</v>
      </c>
      <c r="G2">
        <v>35.513338652552946</v>
      </c>
    </row>
    <row r="3" spans="1:7" x14ac:dyDescent="0.4">
      <c r="A3" t="s">
        <v>1</v>
      </c>
      <c r="B3" s="1">
        <v>0.88000000000000012</v>
      </c>
      <c r="C3" t="s">
        <v>1</v>
      </c>
      <c r="D3" t="s">
        <v>22</v>
      </c>
      <c r="E3">
        <v>0.1012</v>
      </c>
      <c r="F3" t="s">
        <v>24</v>
      </c>
      <c r="G3" s="3">
        <v>3.2454153858969224</v>
      </c>
    </row>
    <row r="4" spans="1:7" x14ac:dyDescent="0.4">
      <c r="A4" t="s">
        <v>2</v>
      </c>
      <c r="B4" s="1">
        <v>5.8121190010954304</v>
      </c>
      <c r="C4" t="s">
        <v>2</v>
      </c>
      <c r="D4" t="s">
        <v>22</v>
      </c>
      <c r="E4">
        <v>7.9189999999999997E-2</v>
      </c>
    </row>
    <row r="5" spans="1:7" x14ac:dyDescent="0.4">
      <c r="A5" t="s">
        <v>3</v>
      </c>
      <c r="B5" s="1">
        <v>10.465381387371036</v>
      </c>
      <c r="C5" t="s">
        <v>3</v>
      </c>
      <c r="D5" t="s">
        <v>22</v>
      </c>
      <c r="E5">
        <v>7.4099999999999999E-2</v>
      </c>
    </row>
    <row r="6" spans="1:7" x14ac:dyDescent="0.4">
      <c r="A6" t="s">
        <v>4</v>
      </c>
      <c r="B6" s="1">
        <v>5.0462416510206998</v>
      </c>
      <c r="C6" t="s">
        <v>4</v>
      </c>
      <c r="D6" t="s">
        <v>22</v>
      </c>
      <c r="E6">
        <v>5.7000000000000002E-2</v>
      </c>
    </row>
    <row r="7" spans="1:7" x14ac:dyDescent="0.4">
      <c r="A7" t="s">
        <v>5</v>
      </c>
      <c r="B7" s="1">
        <v>3.199850857568979</v>
      </c>
      <c r="C7" t="s">
        <v>5</v>
      </c>
      <c r="D7" t="s">
        <v>22</v>
      </c>
      <c r="E7">
        <v>0.106</v>
      </c>
    </row>
    <row r="8" spans="1:7" x14ac:dyDescent="0.4">
      <c r="A8" t="s">
        <v>6</v>
      </c>
      <c r="B8" s="1">
        <v>5.869472642130261</v>
      </c>
      <c r="C8" t="s">
        <v>6</v>
      </c>
      <c r="D8" t="s">
        <v>22</v>
      </c>
      <c r="E8">
        <v>0</v>
      </c>
    </row>
    <row r="9" spans="1:7" x14ac:dyDescent="0.4">
      <c r="A9" t="s">
        <v>7</v>
      </c>
      <c r="B9" s="1">
        <v>9.4671105511953915</v>
      </c>
      <c r="C9" t="s">
        <v>7</v>
      </c>
      <c r="D9" t="s">
        <v>22</v>
      </c>
      <c r="E9">
        <v>0</v>
      </c>
    </row>
    <row r="10" spans="1:7" x14ac:dyDescent="0.4">
      <c r="A10" t="s">
        <v>8</v>
      </c>
      <c r="B10" s="1">
        <v>6.9963568377391443</v>
      </c>
      <c r="C10" t="s">
        <v>8</v>
      </c>
      <c r="D10" t="s">
        <v>22</v>
      </c>
      <c r="E10">
        <v>0</v>
      </c>
    </row>
    <row r="11" spans="1:7" x14ac:dyDescent="0.4">
      <c r="A11" t="s">
        <v>9</v>
      </c>
      <c r="B11" s="1">
        <v>0</v>
      </c>
      <c r="C11" t="s">
        <v>9</v>
      </c>
      <c r="D11" t="s">
        <v>22</v>
      </c>
      <c r="E11">
        <v>0</v>
      </c>
    </row>
    <row r="12" spans="1:7" x14ac:dyDescent="0.4">
      <c r="A12" t="s">
        <v>10</v>
      </c>
      <c r="B12" s="1">
        <v>1.3422818791946308E-2</v>
      </c>
      <c r="C12" t="s">
        <v>10</v>
      </c>
      <c r="D12" t="s">
        <v>22</v>
      </c>
      <c r="E12">
        <v>4.2500000000000003E-2</v>
      </c>
    </row>
    <row r="13" spans="1:7" x14ac:dyDescent="0.4">
      <c r="A13" t="s">
        <v>11</v>
      </c>
      <c r="B13" s="1">
        <v>16.040963284794039</v>
      </c>
      <c r="C13" t="s">
        <v>11</v>
      </c>
      <c r="D13" t="s">
        <v>22</v>
      </c>
      <c r="E13">
        <v>0</v>
      </c>
    </row>
    <row r="14" spans="1:7" x14ac:dyDescent="0.4">
      <c r="A14" t="s">
        <v>12</v>
      </c>
      <c r="B14" s="1">
        <v>7.8490360405282766</v>
      </c>
      <c r="C14" t="s">
        <v>12</v>
      </c>
      <c r="D14" t="s">
        <v>22</v>
      </c>
      <c r="E14">
        <v>0</v>
      </c>
    </row>
    <row r="15" spans="1:7" x14ac:dyDescent="0.4">
      <c r="A15" t="s">
        <v>13</v>
      </c>
      <c r="B15" s="1">
        <v>26.845637583892618</v>
      </c>
      <c r="C15" t="s">
        <v>13</v>
      </c>
      <c r="D15" t="s">
        <v>22</v>
      </c>
      <c r="E15">
        <v>0</v>
      </c>
    </row>
    <row r="16" spans="1:7" x14ac:dyDescent="0.4">
      <c r="A16" t="s">
        <v>14</v>
      </c>
      <c r="B16" s="1">
        <v>0.47</v>
      </c>
      <c r="C16" t="s">
        <v>14</v>
      </c>
      <c r="D16" t="s">
        <v>22</v>
      </c>
      <c r="E16">
        <v>0</v>
      </c>
    </row>
    <row r="17" spans="3:5" x14ac:dyDescent="0.4">
      <c r="C17" t="s">
        <v>0</v>
      </c>
      <c r="D17" t="s">
        <v>24</v>
      </c>
      <c r="E17">
        <v>0.27199999999999996</v>
      </c>
    </row>
    <row r="18" spans="3:5" x14ac:dyDescent="0.4">
      <c r="C18" t="s">
        <v>1</v>
      </c>
      <c r="D18" t="s">
        <v>24</v>
      </c>
      <c r="E18">
        <v>0.26666666666666666</v>
      </c>
    </row>
    <row r="19" spans="3:5" x14ac:dyDescent="0.4">
      <c r="C19" t="s">
        <v>2</v>
      </c>
      <c r="D19" t="s">
        <v>24</v>
      </c>
      <c r="E19">
        <v>0.25</v>
      </c>
    </row>
    <row r="20" spans="3:5" x14ac:dyDescent="0.4">
      <c r="C20" t="s">
        <v>3</v>
      </c>
      <c r="D20" t="s">
        <v>24</v>
      </c>
      <c r="E20">
        <v>6.9767441860465129E-2</v>
      </c>
    </row>
    <row r="21" spans="3:5" x14ac:dyDescent="0.4">
      <c r="C21" t="s">
        <v>4</v>
      </c>
      <c r="D21" t="s">
        <v>24</v>
      </c>
      <c r="E21">
        <v>0</v>
      </c>
    </row>
    <row r="22" spans="3:5" x14ac:dyDescent="0.4">
      <c r="C22" t="s">
        <v>5</v>
      </c>
      <c r="D22" t="s">
        <v>24</v>
      </c>
      <c r="E22">
        <v>0.24</v>
      </c>
    </row>
    <row r="23" spans="3:5" x14ac:dyDescent="0.4">
      <c r="C23" t="s">
        <v>6</v>
      </c>
      <c r="D23" t="s">
        <v>24</v>
      </c>
      <c r="E23">
        <v>0.2</v>
      </c>
    </row>
    <row r="24" spans="3:5" x14ac:dyDescent="0.4">
      <c r="C24" t="s">
        <v>7</v>
      </c>
      <c r="D24" t="s">
        <v>24</v>
      </c>
      <c r="E24">
        <v>0</v>
      </c>
    </row>
    <row r="25" spans="3:5" x14ac:dyDescent="0.4">
      <c r="C25" t="s">
        <v>8</v>
      </c>
      <c r="D25" t="s">
        <v>24</v>
      </c>
      <c r="E25">
        <v>0</v>
      </c>
    </row>
    <row r="26" spans="3:5" x14ac:dyDescent="0.4">
      <c r="C26" t="s">
        <v>9</v>
      </c>
      <c r="D26" t="s">
        <v>24</v>
      </c>
      <c r="E26">
        <v>0</v>
      </c>
    </row>
    <row r="27" spans="3:5" x14ac:dyDescent="0.4">
      <c r="C27" t="s">
        <v>10</v>
      </c>
      <c r="D27" t="s">
        <v>24</v>
      </c>
      <c r="E27">
        <v>7.4999999999999997E-2</v>
      </c>
    </row>
    <row r="28" spans="3:5" x14ac:dyDescent="0.4">
      <c r="C28" t="s">
        <v>11</v>
      </c>
      <c r="D28" t="s">
        <v>24</v>
      </c>
      <c r="E28">
        <v>0</v>
      </c>
    </row>
    <row r="29" spans="3:5" x14ac:dyDescent="0.4">
      <c r="C29" t="s">
        <v>12</v>
      </c>
      <c r="D29" t="s">
        <v>24</v>
      </c>
      <c r="E29">
        <v>0</v>
      </c>
    </row>
    <row r="30" spans="3:5" x14ac:dyDescent="0.4">
      <c r="C30" t="s">
        <v>13</v>
      </c>
      <c r="D30" t="s">
        <v>24</v>
      </c>
      <c r="E30">
        <v>0</v>
      </c>
    </row>
    <row r="31" spans="3:5" x14ac:dyDescent="0.4">
      <c r="C31" t="s">
        <v>14</v>
      </c>
      <c r="D31" t="s">
        <v>24</v>
      </c>
      <c r="E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4.6" x14ac:dyDescent="0.4"/>
  <sheetData>
    <row r="1" spans="1:2" x14ac:dyDescent="0.4">
      <c r="A1" t="s">
        <v>58</v>
      </c>
      <c r="B1" t="s">
        <v>60</v>
      </c>
    </row>
    <row r="2" spans="1:2" x14ac:dyDescent="0.4">
      <c r="A2" t="s">
        <v>59</v>
      </c>
      <c r="B2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57" sqref="D57"/>
    </sheetView>
  </sheetViews>
  <sheetFormatPr defaultRowHeight="14.6" x14ac:dyDescent="0.4"/>
  <cols>
    <col min="1" max="1" width="14.53515625" bestFit="1" customWidth="1"/>
  </cols>
  <sheetData>
    <row r="1" spans="1:9" x14ac:dyDescent="0.4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4">
      <c r="A2" t="s">
        <v>0</v>
      </c>
      <c r="B2">
        <v>1</v>
      </c>
      <c r="C2">
        <v>0</v>
      </c>
      <c r="D2">
        <v>0</v>
      </c>
      <c r="E2">
        <v>0.1</v>
      </c>
      <c r="F2">
        <v>0</v>
      </c>
      <c r="G2">
        <v>0</v>
      </c>
      <c r="H2">
        <v>0</v>
      </c>
      <c r="I2">
        <v>0</v>
      </c>
    </row>
    <row r="3" spans="1:9" x14ac:dyDescent="0.4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4">
      <c r="A4" t="s">
        <v>2</v>
      </c>
      <c r="B4">
        <v>0.1</v>
      </c>
      <c r="C4">
        <v>0.1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4">
      <c r="A5" t="s">
        <v>3</v>
      </c>
      <c r="B5">
        <v>0.1</v>
      </c>
      <c r="C5">
        <v>0.1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4">
      <c r="A6" t="s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4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4">
      <c r="A8" t="s">
        <v>6</v>
      </c>
      <c r="B8">
        <v>0</v>
      </c>
      <c r="C8">
        <v>0</v>
      </c>
      <c r="D8">
        <v>0.33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4">
      <c r="A9" t="s">
        <v>7</v>
      </c>
      <c r="B9">
        <v>0</v>
      </c>
      <c r="C9">
        <v>0</v>
      </c>
      <c r="D9">
        <v>0.5</v>
      </c>
      <c r="E9">
        <v>0.5</v>
      </c>
      <c r="F9">
        <v>0</v>
      </c>
      <c r="G9">
        <v>0</v>
      </c>
      <c r="H9">
        <v>0</v>
      </c>
      <c r="I9">
        <v>0</v>
      </c>
    </row>
    <row r="10" spans="1:9" x14ac:dyDescent="0.4">
      <c r="A10" t="s">
        <v>8</v>
      </c>
      <c r="B10">
        <v>0</v>
      </c>
      <c r="C10">
        <v>0</v>
      </c>
      <c r="D10">
        <v>0.33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4">
      <c r="A11" t="s">
        <v>9</v>
      </c>
      <c r="B11">
        <v>0</v>
      </c>
      <c r="C11">
        <v>0</v>
      </c>
      <c r="D11">
        <v>0</v>
      </c>
      <c r="E11">
        <v>0.75</v>
      </c>
      <c r="F11">
        <v>0</v>
      </c>
      <c r="G11">
        <v>0</v>
      </c>
      <c r="H11">
        <v>0</v>
      </c>
      <c r="I11">
        <v>0</v>
      </c>
    </row>
    <row r="12" spans="1:9" x14ac:dyDescent="0.4">
      <c r="A12" t="s">
        <v>10</v>
      </c>
      <c r="B12">
        <v>0</v>
      </c>
      <c r="C12">
        <v>0</v>
      </c>
      <c r="D12">
        <v>0</v>
      </c>
      <c r="E12">
        <v>0</v>
      </c>
      <c r="F12">
        <v>1.1499999999999999</v>
      </c>
      <c r="G12">
        <v>0</v>
      </c>
      <c r="H12">
        <v>0</v>
      </c>
      <c r="I12">
        <v>0</v>
      </c>
    </row>
    <row r="13" spans="1:9" x14ac:dyDescent="0.4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1.25</v>
      </c>
      <c r="H13">
        <v>0</v>
      </c>
      <c r="I13">
        <v>0</v>
      </c>
    </row>
    <row r="14" spans="1:9" x14ac:dyDescent="0.4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0.05</v>
      </c>
      <c r="H14">
        <v>0</v>
      </c>
      <c r="I14">
        <v>0</v>
      </c>
    </row>
    <row r="15" spans="1:9" x14ac:dyDescent="0.4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4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5" sqref="C5"/>
    </sheetView>
  </sheetViews>
  <sheetFormatPr defaultRowHeight="14.6" x14ac:dyDescent="0.4"/>
  <cols>
    <col min="1" max="1" width="21.15234375" bestFit="1" customWidth="1"/>
    <col min="2" max="2" width="37.3046875" bestFit="1" customWidth="1"/>
    <col min="3" max="3" width="11.53515625" bestFit="1" customWidth="1"/>
    <col min="4" max="4" width="18.15234375" bestFit="1" customWidth="1"/>
  </cols>
  <sheetData>
    <row r="1" spans="1:4" x14ac:dyDescent="0.4">
      <c r="A1" s="4" t="s">
        <v>44</v>
      </c>
      <c r="B1" s="4" t="s">
        <v>45</v>
      </c>
      <c r="C1" t="s">
        <v>47</v>
      </c>
      <c r="D1" t="s">
        <v>48</v>
      </c>
    </row>
    <row r="2" spans="1:4" x14ac:dyDescent="0.4">
      <c r="A2" t="s">
        <v>35</v>
      </c>
      <c r="B2">
        <f>Load!B$2*0.1</f>
        <v>10</v>
      </c>
      <c r="C2" t="s">
        <v>35</v>
      </c>
      <c r="D2">
        <v>3</v>
      </c>
    </row>
    <row r="3" spans="1:4" x14ac:dyDescent="0.4">
      <c r="A3" t="s">
        <v>36</v>
      </c>
      <c r="B3">
        <f>Load!B$2*0.15</f>
        <v>15</v>
      </c>
      <c r="C3" t="s">
        <v>36</v>
      </c>
      <c r="D3">
        <v>3</v>
      </c>
    </row>
    <row r="4" spans="1:4" x14ac:dyDescent="0.4">
      <c r="A4" t="s">
        <v>37</v>
      </c>
      <c r="B4">
        <f>Load!B$2*0.1</f>
        <v>10</v>
      </c>
      <c r="C4" t="s">
        <v>37</v>
      </c>
      <c r="D4">
        <v>3</v>
      </c>
    </row>
    <row r="5" spans="1:4" x14ac:dyDescent="0.4">
      <c r="A5" t="s">
        <v>38</v>
      </c>
      <c r="B5">
        <f>Load!B$2*0.3</f>
        <v>30</v>
      </c>
      <c r="C5" t="s">
        <v>38</v>
      </c>
      <c r="D5">
        <v>3</v>
      </c>
    </row>
    <row r="6" spans="1:4" x14ac:dyDescent="0.4">
      <c r="A6" t="s">
        <v>39</v>
      </c>
      <c r="B6">
        <f>Load!B$2*0.05</f>
        <v>5</v>
      </c>
      <c r="C6" t="s">
        <v>39</v>
      </c>
      <c r="D6">
        <v>3</v>
      </c>
    </row>
    <row r="7" spans="1:4" x14ac:dyDescent="0.4">
      <c r="A7" t="s">
        <v>40</v>
      </c>
      <c r="B7">
        <f>Load!B$2*0.08</f>
        <v>8</v>
      </c>
      <c r="C7" t="s">
        <v>40</v>
      </c>
      <c r="D7">
        <v>3</v>
      </c>
    </row>
    <row r="8" spans="1:4" x14ac:dyDescent="0.4">
      <c r="A8" t="s">
        <v>41</v>
      </c>
      <c r="B8">
        <f>Load!B$2*0.35</f>
        <v>35</v>
      </c>
      <c r="C8" t="s">
        <v>41</v>
      </c>
      <c r="D8">
        <v>3</v>
      </c>
    </row>
    <row r="9" spans="1:4" x14ac:dyDescent="0.4">
      <c r="A9" t="s">
        <v>42</v>
      </c>
      <c r="B9">
        <f>Load!B$2*0.1</f>
        <v>10</v>
      </c>
      <c r="C9" t="s">
        <v>42</v>
      </c>
      <c r="D9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8" sqref="A8"/>
    </sheetView>
  </sheetViews>
  <sheetFormatPr defaultRowHeight="14.6" x14ac:dyDescent="0.4"/>
  <cols>
    <col min="1" max="1" width="10.15234375" bestFit="1" customWidth="1"/>
    <col min="2" max="2" width="12.3046875" bestFit="1" customWidth="1"/>
  </cols>
  <sheetData>
    <row r="1" spans="1:2" x14ac:dyDescent="0.4">
      <c r="A1" t="s">
        <v>49</v>
      </c>
      <c r="B1" t="s">
        <v>50</v>
      </c>
    </row>
    <row r="2" spans="1:2" x14ac:dyDescent="0.4">
      <c r="A2" t="s">
        <v>35</v>
      </c>
      <c r="B2" t="s">
        <v>51</v>
      </c>
    </row>
    <row r="3" spans="1:2" x14ac:dyDescent="0.4">
      <c r="A3" t="s">
        <v>36</v>
      </c>
      <c r="B3" t="s">
        <v>51</v>
      </c>
    </row>
    <row r="4" spans="1:2" x14ac:dyDescent="0.4">
      <c r="A4" t="s">
        <v>37</v>
      </c>
      <c r="B4" t="s">
        <v>51</v>
      </c>
    </row>
    <row r="5" spans="1:2" x14ac:dyDescent="0.4">
      <c r="A5" t="s">
        <v>38</v>
      </c>
      <c r="B5" t="s">
        <v>51</v>
      </c>
    </row>
    <row r="6" spans="1:2" x14ac:dyDescent="0.4">
      <c r="A6" t="s">
        <v>39</v>
      </c>
      <c r="B6" t="s">
        <v>51</v>
      </c>
    </row>
    <row r="7" spans="1:2" x14ac:dyDescent="0.4">
      <c r="A7" t="s">
        <v>40</v>
      </c>
      <c r="B7" t="s">
        <v>51</v>
      </c>
    </row>
    <row r="8" spans="1:2" x14ac:dyDescent="0.4">
      <c r="A8" t="s">
        <v>41</v>
      </c>
      <c r="B8" t="s">
        <v>52</v>
      </c>
    </row>
    <row r="9" spans="1:2" x14ac:dyDescent="0.4">
      <c r="A9" t="s">
        <v>42</v>
      </c>
      <c r="B9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</vt:lpstr>
      <vt:lpstr>Fundamentals</vt:lpstr>
      <vt:lpstr>Load</vt:lpstr>
      <vt:lpstr>Generators_FuelMix</vt:lpstr>
      <vt:lpstr>Generators_Other</vt:lpstr>
      <vt:lpstr>Generators_Categories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2022-07-01T09:37:05Z</dcterms:modified>
</cp:coreProperties>
</file>