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8" l="1"/>
  <c r="J5" i="18"/>
  <c r="E9" i="18"/>
  <c r="E5" i="18"/>
  <c r="U9" i="16" l="1"/>
  <c r="U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<sst xmlns="http://schemas.openxmlformats.org/spreadsheetml/2006/main" count="551" uniqueCount="156">
  <si>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</si>
  <si>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</si>
  <si>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</si>
  <si>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</si>
  <si>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</si>
  <si>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</si>
  <si>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</si>
  <si>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</si>
  <si>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</si>
  <si>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</si>
  <si>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</si>
  <si>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</si>
  <si>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</si>
  <si>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</si>
  <si>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</si>
  <si>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</si>
  <si>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</si>
  <si>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</si>
  <si>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</si>
  <si>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</si>
  <si>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</si>
  <si>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</si>
  <si>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</si>
  <si>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</si>
  <si>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</si>
  <si>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</si>
  <si>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</si>
  <si>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</si>
  <si>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</si>
  <si>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</si>
  <si>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</si>
  <si>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</si>
  <si>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</si>
  <si>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</si>
  <si>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</si>
  <si>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</si>
  <si>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</si>
  <si>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</si>
  <si>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</si>
  <si>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</si>
  <si>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</si>
  <si>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</si>
  <si>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</si>
  <si>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</si>
  <si>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</si>
  <si>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</si>
  <si>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</si>
  <si>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</si>
  <si>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</si>
  <si>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</si>
  <si>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</si>
  <si>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</si>
  <si>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</si>
  <si>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</si>
  <si>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</si>
  <si>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</si>
  <si>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</si>
  <si>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</si>
  <si>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</si>
  <si>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</si>
  <si>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</si>
  <si>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</si>
  <si>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</si>
  <si>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</si>
  <si>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</si>
  <si>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</si>
  <si>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</si>
  <si>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</si>
  <si>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</si>
  <si>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</si>
  <si>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</si>
  <si>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</si>
  <si>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</si>
  <si>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</si>
  <si>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</si>
  <si>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</si>
  <si>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</si>
  <si>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</si>
  <si>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</si>
  <si>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</si>
  <si>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</si>
  <si>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</si>
  <si>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</si>
  <si>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</si>
  <si>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</si>
  <si>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</si>
  <si>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</si>
  <si>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</si>
  <si>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</si>
  <si>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</si>
  <si>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</si>
  <si>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</si>
  <si>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</si>
  <si>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</si>
  <si>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</si>
  <si>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</si>
  <si>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</si>
  <si>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</si>
  <si>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</si>
  <si>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</si>
  <si>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</si>
  <si>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</si>
  <si>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</si>
  <si>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</si>
  <si>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</si>
  <si>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</si>
  <si>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</si>
  <si>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</si>
  <si>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</si>
  <si>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</si>
  <si>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</si>
  <si>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</si>
  <si>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</si>
  <si>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</si>
  <si>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</si>
  <si>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</si>
  <si>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</si>
  <si>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</si>
  <si>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</si>
  <si>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</si>
  <si>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</si>
  <si>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</si>
  <si>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</si>
  <si>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</si>
  <si>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</si>
  <si>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</si>
  <si>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</si>
  <si>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</si>
  <si>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</si>
  <si>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</si>
  <si>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</si>
  <si>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</si>
  <si>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</si>
  <si>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</si>
  <si>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</si>
  <si>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</si>
  <si>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</si>
  <si>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</si>
  <si>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</si>
  <si>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</si>
  <si>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</si>
  <si>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</si>
  <si>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</si>
  <si>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</si>
  <si>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</si>
  <si>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</si>
  <si>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</si>
  <si>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</si>
  <si>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</si>
  <si>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</si>
  <si>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TechCap_E/g</t>
  </si>
  <si>
    <t>TechCap_E/tech</t>
  </si>
  <si>
    <t>TechCap_E/TechCap_E</t>
  </si>
  <si>
    <t>TechCap_H/g</t>
  </si>
  <si>
    <t>TechCap_H/tech</t>
  </si>
  <si>
    <t>TechCap_H/TechCap_H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</si>
</sst>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10" sqref="A10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97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100</v>
      </c>
      <c r="B6" t="s">
        <v>102</v>
      </c>
    </row>
    <row r="7" spans="1:2" x14ac:dyDescent="0.25">
      <c r="A7" t="s">
        <v>105</v>
      </c>
      <c r="B7" t="s">
        <v>11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96</v>
      </c>
    </row>
    <row r="10" spans="1:2" x14ac:dyDescent="0.25">
      <c r="A10" t="s">
        <v>118</v>
      </c>
      <c r="B10" t="s">
        <v>119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40</v>
      </c>
      <c r="B15" t="s">
        <v>41</v>
      </c>
    </row>
    <row r="17" spans="1:3" x14ac:dyDescent="0.25">
      <c r="A17" s="1" t="s">
        <v>31</v>
      </c>
      <c r="B17" s="3" t="s">
        <v>33</v>
      </c>
      <c r="C17" t="s">
        <v>64</v>
      </c>
    </row>
    <row r="18" spans="1:3" x14ac:dyDescent="0.25">
      <c r="A18" t="s">
        <v>43</v>
      </c>
      <c r="B18" t="s">
        <v>30</v>
      </c>
    </row>
    <row r="19" spans="1:3" x14ac:dyDescent="0.25">
      <c r="A19" t="s">
        <v>44</v>
      </c>
      <c r="B19" t="s">
        <v>32</v>
      </c>
    </row>
    <row r="20" spans="1:3" x14ac:dyDescent="0.25">
      <c r="A20" t="s">
        <v>45</v>
      </c>
      <c r="B20" t="s">
        <v>34</v>
      </c>
    </row>
    <row r="21" spans="1:3" x14ac:dyDescent="0.25">
      <c r="A21" t="s">
        <v>46</v>
      </c>
      <c r="B21" t="s">
        <v>30</v>
      </c>
    </row>
    <row r="22" spans="1:3" x14ac:dyDescent="0.25">
      <c r="A22" t="s">
        <v>47</v>
      </c>
      <c r="B22" t="s">
        <v>32</v>
      </c>
    </row>
    <row r="23" spans="1:3" x14ac:dyDescent="0.25">
      <c r="A23" t="s">
        <v>48</v>
      </c>
      <c r="B23" t="s">
        <v>34</v>
      </c>
    </row>
    <row r="24" spans="1:3" x14ac:dyDescent="0.25">
      <c r="A24" t="s">
        <v>49</v>
      </c>
      <c r="C24" s="3" t="s">
        <v>50</v>
      </c>
    </row>
    <row r="25" spans="1:3" x14ac:dyDescent="0.25">
      <c r="A25" t="s">
        <v>51</v>
      </c>
      <c r="C25" s="3" t="s">
        <v>52</v>
      </c>
    </row>
    <row r="26" spans="1:3" x14ac:dyDescent="0.25">
      <c r="A26" t="s">
        <v>53</v>
      </c>
      <c r="C26" s="3" t="s">
        <v>54</v>
      </c>
    </row>
    <row r="27" spans="1:3" x14ac:dyDescent="0.25">
      <c r="A27" t="s">
        <v>55</v>
      </c>
      <c r="C27" s="3" t="s">
        <v>50</v>
      </c>
    </row>
    <row r="28" spans="1:3" x14ac:dyDescent="0.25">
      <c r="A28" t="s">
        <v>56</v>
      </c>
      <c r="C28" s="3" t="s">
        <v>52</v>
      </c>
    </row>
    <row r="29" spans="1:3" x14ac:dyDescent="0.25">
      <c r="A29" t="s">
        <v>57</v>
      </c>
      <c r="C29" s="3" t="s">
        <v>54</v>
      </c>
    </row>
    <row r="30" spans="1:3" x14ac:dyDescent="0.25">
      <c r="A30" t="s">
        <v>58</v>
      </c>
      <c r="B30" t="s">
        <v>59</v>
      </c>
    </row>
    <row r="31" spans="1:3" x14ac:dyDescent="0.25">
      <c r="A31" t="s">
        <v>60</v>
      </c>
      <c r="B31" t="s">
        <v>61</v>
      </c>
    </row>
    <row r="32" spans="1:3" x14ac:dyDescent="0.25">
      <c r="A32" t="s">
        <v>62</v>
      </c>
      <c r="B32" t="s">
        <v>59</v>
      </c>
    </row>
    <row r="33" spans="1:3" x14ac:dyDescent="0.25">
      <c r="A33" t="s">
        <v>63</v>
      </c>
      <c r="B33" t="s">
        <v>61</v>
      </c>
    </row>
    <row r="34" spans="1:3" x14ac:dyDescent="0.25">
      <c r="A34" t="s">
        <v>71</v>
      </c>
      <c r="B34" t="s">
        <v>72</v>
      </c>
      <c r="C34" s="3"/>
    </row>
    <row r="35" spans="1:3" x14ac:dyDescent="0.25">
      <c r="A35" t="s">
        <v>73</v>
      </c>
      <c r="B35" t="s">
        <v>74</v>
      </c>
      <c r="C35" s="3"/>
    </row>
    <row r="36" spans="1:3" x14ac:dyDescent="0.25">
      <c r="A36" t="s">
        <v>75</v>
      </c>
      <c r="B36" t="s">
        <v>76</v>
      </c>
    </row>
    <row r="37" spans="1:3" x14ac:dyDescent="0.25">
      <c r="A37" t="s">
        <v>77</v>
      </c>
      <c r="B37" t="s">
        <v>78</v>
      </c>
    </row>
    <row r="38" spans="1:3" x14ac:dyDescent="0.25">
      <c r="A38" t="s">
        <v>79</v>
      </c>
      <c r="B38" t="s">
        <v>72</v>
      </c>
    </row>
    <row r="39" spans="1:3" x14ac:dyDescent="0.25">
      <c r="A39" t="s">
        <v>80</v>
      </c>
      <c r="B39" t="s">
        <v>74</v>
      </c>
    </row>
    <row r="40" spans="1:3" x14ac:dyDescent="0.25">
      <c r="A40" t="s">
        <v>81</v>
      </c>
      <c r="B40" t="s">
        <v>76</v>
      </c>
    </row>
    <row r="41" spans="1:3" x14ac:dyDescent="0.25">
      <c r="A41" t="s">
        <v>82</v>
      </c>
      <c r="B41" t="s">
        <v>78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7" r:id="rId5" display="https://iea-etsap.org/E-TechDS/PDF/E01-coal-fired-power-GS-AD-gct_FINAL.pdf"/>
    <hyperlink ref="C28" r:id="rId6" display="https://iea-etsap.org/E-TechDS/PDF/E02-gas_fired_power-GS-AD-gct_FINAL.pdf"/>
    <hyperlink ref="C29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defaultRowHeight="15" x14ac:dyDescent="0.25"/>
  <sheetData>
    <row r="1" spans="1:4" x14ac:dyDescent="0.25">
      <c r="A1" s="5" t="s">
        <v>146</v>
      </c>
      <c r="B1" s="5" t="s">
        <v>147</v>
      </c>
      <c r="C1" t="s">
        <v>148</v>
      </c>
      <c r="D1" t="s">
        <v>149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25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18" sqref="J18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</row>
    <row r="2" spans="1:10" x14ac:dyDescent="0.25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25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25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25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25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25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25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25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142</v>
      </c>
      <c r="B1" s="1" t="s">
        <v>143</v>
      </c>
      <c r="C1" s="1" t="s">
        <v>144</v>
      </c>
      <c r="D1" s="1" t="s">
        <v>145</v>
      </c>
    </row>
    <row r="2" spans="1:4" x14ac:dyDescent="0.25">
      <c r="A2" t="s">
        <v>103</v>
      </c>
      <c r="B2" t="s">
        <v>21</v>
      </c>
      <c r="C2" t="s">
        <v>103</v>
      </c>
      <c r="D2" t="s">
        <v>21</v>
      </c>
    </row>
    <row r="3" spans="1:4" x14ac:dyDescent="0.25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" sqref="I1"/>
    </sheetView>
  </sheetViews>
  <sheetFormatPr defaultRowHeight="15" x14ac:dyDescent="0.25"/>
  <sheetData>
    <row r="1" spans="1:9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H1" workbookViewId="0">
      <selection activeCell="O1" sqref="O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5" width="20.7109375" customWidth="1"/>
    <col min="16" max="16" width="21" bestFit="1" customWidth="1"/>
    <col min="17" max="19" width="20.7109375" customWidth="1"/>
    <col min="20" max="20" width="14.7109375" bestFit="1" customWidth="1"/>
    <col min="21" max="21" width="8.42578125" bestFit="1" customWidth="1"/>
  </cols>
  <sheetData>
    <row r="1" spans="1:21" x14ac:dyDescent="0.25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153</v>
      </c>
      <c r="O1" s="1" t="s">
        <v>154</v>
      </c>
      <c r="P1" s="1" t="s">
        <v>155</v>
      </c>
      <c r="Q1" s="1" t="s">
        <v>150</v>
      </c>
      <c r="R1" s="1" t="s">
        <v>151</v>
      </c>
      <c r="S1" s="1" t="s">
        <v>152</v>
      </c>
      <c r="T1" s="1" t="s">
        <v>28</v>
      </c>
      <c r="U1" s="1" t="s">
        <v>29</v>
      </c>
    </row>
    <row r="2" spans="1:21" x14ac:dyDescent="0.25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s="2" t="s">
        <v>21</v>
      </c>
      <c r="O2" t="s">
        <v>83</v>
      </c>
      <c r="P2" s="2">
        <v>200</v>
      </c>
      <c r="Q2" s="2" t="s">
        <v>21</v>
      </c>
      <c r="R2" t="s">
        <v>36</v>
      </c>
      <c r="S2" s="2">
        <v>1000</v>
      </c>
      <c r="T2" t="s">
        <v>43</v>
      </c>
      <c r="U2">
        <v>0.84</v>
      </c>
    </row>
    <row r="3" spans="1:21" x14ac:dyDescent="0.25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s="2" t="s">
        <v>21</v>
      </c>
      <c r="O3" t="s">
        <v>84</v>
      </c>
      <c r="P3" s="2">
        <v>1000</v>
      </c>
      <c r="Q3" s="2" t="s">
        <v>21</v>
      </c>
      <c r="R3" t="s">
        <v>37</v>
      </c>
      <c r="S3" s="2">
        <v>1000</v>
      </c>
      <c r="T3" t="s">
        <v>44</v>
      </c>
      <c r="U3">
        <v>1.3</v>
      </c>
    </row>
    <row r="4" spans="1:21" x14ac:dyDescent="0.25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s="2" t="s">
        <v>21</v>
      </c>
      <c r="O4" t="s">
        <v>85</v>
      </c>
      <c r="P4" s="2">
        <v>500</v>
      </c>
      <c r="Q4" s="2" t="s">
        <v>21</v>
      </c>
      <c r="R4" t="s">
        <v>38</v>
      </c>
      <c r="S4" s="2">
        <v>1000</v>
      </c>
      <c r="T4" t="s">
        <v>45</v>
      </c>
      <c r="U4">
        <v>0.46</v>
      </c>
    </row>
    <row r="5" spans="1:21" x14ac:dyDescent="0.25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s="2" t="s">
        <v>21</v>
      </c>
      <c r="O5" t="s">
        <v>86</v>
      </c>
      <c r="P5" s="2">
        <v>1000</v>
      </c>
      <c r="Q5" s="2" t="s">
        <v>21</v>
      </c>
      <c r="R5" t="s">
        <v>66</v>
      </c>
      <c r="S5" s="2">
        <v>1000</v>
      </c>
      <c r="T5" t="s">
        <v>46</v>
      </c>
      <c r="U5">
        <v>0.84</v>
      </c>
    </row>
    <row r="6" spans="1:21" x14ac:dyDescent="0.25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s="2" t="s">
        <v>22</v>
      </c>
      <c r="O6" t="s">
        <v>83</v>
      </c>
      <c r="P6" s="2">
        <v>200</v>
      </c>
      <c r="Q6" s="2" t="s">
        <v>21</v>
      </c>
      <c r="R6" t="s">
        <v>67</v>
      </c>
      <c r="S6" s="2">
        <v>1000</v>
      </c>
      <c r="T6" t="s">
        <v>47</v>
      </c>
      <c r="U6">
        <v>1.3</v>
      </c>
    </row>
    <row r="7" spans="1:21" x14ac:dyDescent="0.25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s="2" t="s">
        <v>22</v>
      </c>
      <c r="O7" t="s">
        <v>84</v>
      </c>
      <c r="P7" s="2">
        <v>1000</v>
      </c>
      <c r="Q7" s="2" t="s">
        <v>21</v>
      </c>
      <c r="R7" t="s">
        <v>68</v>
      </c>
      <c r="S7" s="2">
        <v>1000</v>
      </c>
      <c r="T7" t="s">
        <v>48</v>
      </c>
      <c r="U7">
        <v>0.46</v>
      </c>
    </row>
    <row r="8" spans="1:21" x14ac:dyDescent="0.25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s="2" t="s">
        <v>22</v>
      </c>
      <c r="O8" t="s">
        <v>85</v>
      </c>
      <c r="P8" s="2">
        <v>500</v>
      </c>
      <c r="Q8" s="2" t="s">
        <v>21</v>
      </c>
      <c r="R8" t="s">
        <v>69</v>
      </c>
      <c r="S8" s="2">
        <v>500</v>
      </c>
      <c r="T8" t="s">
        <v>77</v>
      </c>
      <c r="U8">
        <f>-1/3.5</f>
        <v>-0.2857142857142857</v>
      </c>
    </row>
    <row r="9" spans="1:21" x14ac:dyDescent="0.25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s="2" t="s">
        <v>22</v>
      </c>
      <c r="O9" t="s">
        <v>86</v>
      </c>
      <c r="P9" s="2">
        <v>1000</v>
      </c>
      <c r="Q9" s="2" t="s">
        <v>21</v>
      </c>
      <c r="R9" t="s">
        <v>70</v>
      </c>
      <c r="S9" s="2">
        <v>500</v>
      </c>
      <c r="T9" t="s">
        <v>82</v>
      </c>
      <c r="U9">
        <f>-1/3.5</f>
        <v>-0.2857142857142857</v>
      </c>
    </row>
    <row r="10" spans="1:21" x14ac:dyDescent="0.25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  <c r="N10" s="2"/>
      <c r="O10" s="2"/>
      <c r="P10" s="2"/>
      <c r="Q10" s="2" t="s">
        <v>22</v>
      </c>
      <c r="R10" t="s">
        <v>36</v>
      </c>
      <c r="S10" s="2">
        <v>1000</v>
      </c>
    </row>
    <row r="11" spans="1:21" x14ac:dyDescent="0.25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  <c r="N11" s="2"/>
      <c r="O11" s="2"/>
      <c r="P11" s="2"/>
      <c r="Q11" s="2" t="s">
        <v>22</v>
      </c>
      <c r="R11" t="s">
        <v>37</v>
      </c>
      <c r="S11" s="2">
        <v>1000</v>
      </c>
    </row>
    <row r="12" spans="1:21" x14ac:dyDescent="0.25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  <c r="N12" s="2"/>
      <c r="O12" s="2"/>
      <c r="P12" s="2"/>
      <c r="Q12" s="2" t="s">
        <v>22</v>
      </c>
      <c r="R12" t="s">
        <v>38</v>
      </c>
      <c r="S12" s="2">
        <v>1000</v>
      </c>
    </row>
    <row r="13" spans="1:21" x14ac:dyDescent="0.25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  <c r="N13" s="2"/>
      <c r="O13" s="2"/>
      <c r="P13" s="2"/>
      <c r="Q13" s="2" t="s">
        <v>22</v>
      </c>
      <c r="R13" t="s">
        <v>66</v>
      </c>
      <c r="S13" s="2">
        <v>1000</v>
      </c>
    </row>
    <row r="14" spans="1:21" x14ac:dyDescent="0.25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  <c r="Q14" s="2" t="s">
        <v>22</v>
      </c>
      <c r="R14" t="s">
        <v>67</v>
      </c>
      <c r="S14" s="2">
        <v>1000</v>
      </c>
    </row>
    <row r="15" spans="1:21" x14ac:dyDescent="0.25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  <c r="Q15" s="2" t="s">
        <v>22</v>
      </c>
      <c r="R15" t="s">
        <v>68</v>
      </c>
      <c r="S15" s="2">
        <v>1000</v>
      </c>
    </row>
    <row r="16" spans="1:21" x14ac:dyDescent="0.25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  <c r="Q16" s="2" t="s">
        <v>22</v>
      </c>
      <c r="R16" t="s">
        <v>69</v>
      </c>
      <c r="S16" s="2">
        <v>500</v>
      </c>
    </row>
    <row r="17" spans="1:19" x14ac:dyDescent="0.25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  <c r="Q17" s="2" t="s">
        <v>22</v>
      </c>
      <c r="R17" t="s">
        <v>70</v>
      </c>
      <c r="S17" s="2">
        <v>500</v>
      </c>
    </row>
    <row r="18" spans="1:19" x14ac:dyDescent="0.25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9" x14ac:dyDescent="0.25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9" x14ac:dyDescent="0.25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9" x14ac:dyDescent="0.25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9" x14ac:dyDescent="0.25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9" x14ac:dyDescent="0.25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9" x14ac:dyDescent="0.25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9" x14ac:dyDescent="0.25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25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25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25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25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25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25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25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25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25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25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25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25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25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25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25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25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25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25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25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25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25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25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25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130</v>
      </c>
      <c r="B1">
        <v>25</v>
      </c>
    </row>
    <row r="2" spans="1:2" x14ac:dyDescent="0.25">
      <c r="A2" t="s">
        <v>131</v>
      </c>
      <c r="B2">
        <v>20</v>
      </c>
    </row>
    <row r="3" spans="1:2" x14ac:dyDescent="0.25">
      <c r="A3" t="s">
        <v>121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2022-08-30T14:04:40Z</dcterms:modified>
</cp:coreProperties>
</file>