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<sst xmlns="http://schemas.openxmlformats.org/spreadsheetml/2006/main" count="88" uniqueCount="65">
  <si>
    <t>classroom</t>
  </si>
  <si>
    <t>#</t>
  </si>
  <si>
    <t>/60s</t>
  </si>
  <si>
    <t>variation media</t>
  </si>
  <si>
    <t>/10s</t>
  </si>
  <si>
    <t>sustancias</t>
  </si>
  <si>
    <t>aire/60s</t>
  </si>
  <si>
    <t>columbita 7/60s</t>
  </si>
  <si>
    <t>columbita 1/60s</t>
  </si>
  <si>
    <t>columbita 4/60s</t>
  </si>
  <si>
    <t>Sales</t>
  </si>
  <si>
    <t>aire/100s</t>
  </si>
  <si>
    <t>KCl/100s</t>
  </si>
  <si>
    <t>CaCl/100s</t>
  </si>
  <si>
    <t>CuS/100s</t>
  </si>
  <si>
    <t>Tipos de radiacion</t>
  </si>
  <si>
    <t>columbita 7 lado 1/100s</t>
  </si>
  <si>
    <t>columbita 7 lado 2/100s</t>
  </si>
  <si>
    <t>columbita 7 lado 2 placa/100s</t>
  </si>
  <si>
    <t>columbita 7 lado 2papel/100s</t>
  </si>
  <si>
    <t>Aire/100s</t>
  </si>
  <si>
    <t>Tipos radiacion media</t>
  </si>
  <si>
    <t>media/60s</t>
  </si>
  <si>
    <t>media papel/60s</t>
  </si>
  <si>
    <t>media placa/60s</t>
  </si>
  <si>
    <t>radio distancia</t>
  </si>
  <si>
    <t>10s</t>
  </si>
  <si>
    <t>13cm</t>
  </si>
  <si>
    <t>radio distancia papel</t>
  </si>
  <si>
    <t>cm</t>
  </si>
  <si>
    <t>aire</t>
  </si>
  <si>
    <t>papel</t>
  </si>
  <si>
    <t>radio pantallas</t>
  </si>
  <si>
    <t>aluminio</t>
  </si>
  <si>
    <t>plomo</t>
  </si>
  <si>
    <t>plástico</t>
  </si>
  <si>
    <t>ancho mm</t>
  </si>
  <si>
    <t>0.02p</t>
  </si>
  <si>
    <t>0.032p</t>
  </si>
  <si>
    <t>0.064p</t>
  </si>
  <si>
    <t>0.04p</t>
  </si>
  <si>
    <t>0.125p</t>
  </si>
  <si>
    <t>0.05p</t>
  </si>
  <si>
    <t>0.25p</t>
  </si>
  <si>
    <t>0.063p</t>
  </si>
  <si>
    <t>s</t>
  </si>
  <si>
    <t>angulo</t>
  </si>
  <si>
    <t>imanes</t>
  </si>
  <si>
    <t>imanes invertidos</t>
  </si>
  <si>
    <t>imanes mas cerca</t>
  </si>
  <si>
    <t>imán plomo</t>
  </si>
  <si>
    <t>imán</t>
  </si>
  <si>
    <t>5cm</t>
  </si>
  <si>
    <t>nada</t>
  </si>
  <si>
    <t>0.1p</t>
  </si>
  <si>
    <t>mwral no identificado</t>
  </si>
  <si>
    <t>0.1m</t>
  </si>
  <si>
    <t>60s</t>
  </si>
  <si>
    <t>1cm</t>
  </si>
  <si>
    <t>2cm</t>
  </si>
  <si>
    <t>3cm</t>
  </si>
  <si>
    <t>4cm</t>
  </si>
  <si>
    <t>6cm</t>
  </si>
  <si>
    <t>7cm</t>
  </si>
  <si>
    <t>papel 60 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</si>
</sst>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2"/>
  <sheetViews>
    <sheetView windowProtection="false" showFormulas="false" showGridLines="true" showRowColHeaders="true" showZeros="true" rightToLeft="false" tabSelected="true" showOutlineSymbols="true" defaultGridColor="true" view="normal" topLeftCell="B146" colorId="64" zoomScale="100" zoomScaleNormal="100" zoomScalePageLayoutView="100" workbookViewId="0">
      <selection pane="topLeft" activeCell="E160" activeCellId="0" sqref="E160"/>
    </sheetView>
  </sheetViews>
  <sheetFormatPr defaultRowHeight="15"/>
  <cols>
    <col collapsed="false" hidden="false" max="1" min="1" style="0" width="17.2834008097166"/>
    <col collapsed="false" hidden="false" max="2" min="2" style="0" width="23"/>
    <col collapsed="false" hidden="false" max="3" min="3" style="0" width="23.1457489878542"/>
    <col collapsed="false" hidden="false" max="4" min="4" style="0" width="28.4210526315789"/>
    <col collapsed="false" hidden="false" max="5" min="5" style="0" width="28"/>
    <col collapsed="false" hidden="false" max="6" min="6" style="0" width="16.8542510121458"/>
    <col collapsed="false" hidden="false" max="1025" min="7" style="0" width="8.5748987854251"/>
  </cols>
  <sheetData>
    <row r="1" customFormat="false" ht="15" hidden="false" customHeight="false" outlineLevel="0" collapsed="false">
      <c r="A1" s="0" t="s">
        <v>0</v>
      </c>
      <c r="B1" s="0" t="n">
        <v>1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n">
        <v>1</v>
      </c>
      <c r="B3" s="0" t="n">
        <v>19</v>
      </c>
    </row>
    <row r="4" customFormat="false" ht="15" hidden="false" customHeight="false" outlineLevel="0" collapsed="false">
      <c r="A4" s="0" t="n">
        <v>2</v>
      </c>
      <c r="B4" s="0" t="n">
        <v>14</v>
      </c>
    </row>
    <row r="5" customFormat="false" ht="15" hidden="false" customHeight="false" outlineLevel="0" collapsed="false">
      <c r="A5" s="0" t="n">
        <v>3</v>
      </c>
      <c r="B5" s="0" t="n">
        <v>19</v>
      </c>
    </row>
    <row r="6" customFormat="false" ht="15" hidden="false" customHeight="false" outlineLevel="0" collapsed="false">
      <c r="A6" s="0" t="n">
        <v>4</v>
      </c>
      <c r="B6" s="0" t="n">
        <v>22</v>
      </c>
    </row>
    <row r="7" customFormat="false" ht="13.8" hidden="false" customHeight="false" outlineLevel="0" collapsed="false">
      <c r="A7" s="0" t="n">
        <v>5</v>
      </c>
      <c r="B7" s="0" t="n">
        <v>16</v>
      </c>
      <c r="C7" s="0" t="n">
        <f aca="false">AVERAGE(B3:B7)</f>
        <v>18</v>
      </c>
      <c r="D7" s="0" t="n">
        <f aca="false">STDEV(B3,B4,B5,B6,B7)</f>
        <v>3.08220700148449</v>
      </c>
    </row>
    <row r="9" customFormat="false" ht="15" hidden="false" customHeight="false" outlineLevel="0" collapsed="false">
      <c r="A9" s="0" t="s">
        <v>3</v>
      </c>
      <c r="B9" s="0" t="n">
        <v>2</v>
      </c>
    </row>
    <row r="10" customFormat="false" ht="15" hidden="false" customHeight="false" outlineLevel="0" collapsed="false">
      <c r="A10" s="0" t="s">
        <v>1</v>
      </c>
      <c r="B10" s="0" t="s">
        <v>4</v>
      </c>
    </row>
    <row r="11" customFormat="false" ht="15" hidden="false" customHeight="false" outlineLevel="0" collapsed="false">
      <c r="A11" s="0" t="n">
        <v>1</v>
      </c>
      <c r="B11" s="0" t="n">
        <v>79</v>
      </c>
    </row>
    <row r="12" customFormat="false" ht="15" hidden="false" customHeight="false" outlineLevel="0" collapsed="false">
      <c r="A12" s="0" t="n">
        <v>2</v>
      </c>
      <c r="B12" s="0" t="n">
        <v>101</v>
      </c>
    </row>
    <row r="13" customFormat="false" ht="15" hidden="false" customHeight="false" outlineLevel="0" collapsed="false">
      <c r="A13" s="0" t="n">
        <v>3</v>
      </c>
      <c r="B13" s="0" t="n">
        <v>72</v>
      </c>
    </row>
    <row r="14" customFormat="false" ht="15" hidden="false" customHeight="false" outlineLevel="0" collapsed="false">
      <c r="A14" s="0" t="n">
        <v>4</v>
      </c>
      <c r="B14" s="0" t="n">
        <v>80</v>
      </c>
    </row>
    <row r="15" customFormat="false" ht="15" hidden="false" customHeight="false" outlineLevel="0" collapsed="false">
      <c r="A15" s="0" t="n">
        <v>5</v>
      </c>
      <c r="B15" s="0" t="n">
        <v>96</v>
      </c>
    </row>
    <row r="16" customFormat="false" ht="15" hidden="false" customHeight="false" outlineLevel="0" collapsed="false">
      <c r="A16" s="0" t="n">
        <v>6</v>
      </c>
      <c r="B16" s="0" t="n">
        <v>70</v>
      </c>
    </row>
    <row r="17" customFormat="false" ht="15" hidden="false" customHeight="false" outlineLevel="0" collapsed="false">
      <c r="A17" s="0" t="n">
        <v>7</v>
      </c>
      <c r="B17" s="0" t="n">
        <v>84</v>
      </c>
    </row>
    <row r="18" customFormat="false" ht="15" hidden="false" customHeight="false" outlineLevel="0" collapsed="false">
      <c r="A18" s="0" t="n">
        <v>8</v>
      </c>
      <c r="B18" s="0" t="n">
        <v>91</v>
      </c>
    </row>
    <row r="19" customFormat="false" ht="15" hidden="false" customHeight="false" outlineLevel="0" collapsed="false">
      <c r="A19" s="0" t="n">
        <v>9</v>
      </c>
      <c r="B19" s="0" t="n">
        <v>89</v>
      </c>
    </row>
    <row r="20" customFormat="false" ht="15" hidden="false" customHeight="false" outlineLevel="0" collapsed="false">
      <c r="A20" s="0" t="n">
        <v>10</v>
      </c>
      <c r="B20" s="0" t="n">
        <v>76</v>
      </c>
    </row>
    <row r="21" customFormat="false" ht="15" hidden="false" customHeight="false" outlineLevel="0" collapsed="false">
      <c r="A21" s="0" t="n">
        <v>11</v>
      </c>
      <c r="B21" s="0" t="n">
        <v>86</v>
      </c>
    </row>
    <row r="22" customFormat="false" ht="15" hidden="false" customHeight="false" outlineLevel="0" collapsed="false">
      <c r="A22" s="0" t="n">
        <v>12</v>
      </c>
      <c r="B22" s="0" t="n">
        <v>79</v>
      </c>
    </row>
    <row r="23" customFormat="false" ht="15" hidden="false" customHeight="false" outlineLevel="0" collapsed="false">
      <c r="A23" s="0" t="n">
        <v>13</v>
      </c>
      <c r="B23" s="0" t="n">
        <v>96</v>
      </c>
    </row>
    <row r="24" customFormat="false" ht="15" hidden="false" customHeight="false" outlineLevel="0" collapsed="false">
      <c r="A24" s="0" t="n">
        <v>14</v>
      </c>
      <c r="B24" s="0" t="n">
        <v>105</v>
      </c>
    </row>
    <row r="25" customFormat="false" ht="15" hidden="false" customHeight="false" outlineLevel="0" collapsed="false">
      <c r="A25" s="0" t="n">
        <v>15</v>
      </c>
      <c r="B25" s="0" t="n">
        <v>88</v>
      </c>
    </row>
    <row r="26" customFormat="false" ht="15" hidden="false" customHeight="false" outlineLevel="0" collapsed="false">
      <c r="A26" s="0" t="n">
        <v>16</v>
      </c>
      <c r="B26" s="0" t="n">
        <v>79</v>
      </c>
    </row>
    <row r="27" customFormat="false" ht="15" hidden="false" customHeight="false" outlineLevel="0" collapsed="false">
      <c r="A27" s="0" t="n">
        <v>17</v>
      </c>
      <c r="B27" s="0" t="n">
        <v>80</v>
      </c>
    </row>
    <row r="28" customFormat="false" ht="15" hidden="false" customHeight="false" outlineLevel="0" collapsed="false">
      <c r="A28" s="0" t="n">
        <v>18</v>
      </c>
      <c r="B28" s="0" t="n">
        <v>79</v>
      </c>
    </row>
    <row r="29" customFormat="false" ht="15" hidden="false" customHeight="false" outlineLevel="0" collapsed="false">
      <c r="A29" s="0" t="n">
        <v>19</v>
      </c>
      <c r="B29" s="0" t="n">
        <v>76</v>
      </c>
    </row>
    <row r="30" customFormat="false" ht="15" hidden="false" customHeight="false" outlineLevel="0" collapsed="false">
      <c r="A30" s="0" t="n">
        <v>20</v>
      </c>
      <c r="B30" s="0" t="n">
        <v>95</v>
      </c>
    </row>
    <row r="31" customFormat="false" ht="15" hidden="false" customHeight="false" outlineLevel="0" collapsed="false">
      <c r="A31" s="0" t="n">
        <v>21</v>
      </c>
      <c r="B31" s="0" t="n">
        <v>105</v>
      </c>
    </row>
    <row r="32" customFormat="false" ht="15" hidden="false" customHeight="false" outlineLevel="0" collapsed="false">
      <c r="A32" s="0" t="n">
        <v>22</v>
      </c>
      <c r="B32" s="0" t="n">
        <v>68</v>
      </c>
    </row>
    <row r="33" customFormat="false" ht="15" hidden="false" customHeight="false" outlineLevel="0" collapsed="false">
      <c r="A33" s="0" t="n">
        <v>23</v>
      </c>
      <c r="B33" s="0" t="n">
        <v>114</v>
      </c>
    </row>
    <row r="34" customFormat="false" ht="15" hidden="false" customHeight="false" outlineLevel="0" collapsed="false">
      <c r="A34" s="0" t="n">
        <v>24</v>
      </c>
      <c r="B34" s="0" t="n">
        <v>102</v>
      </c>
    </row>
    <row r="35" customFormat="false" ht="15" hidden="false" customHeight="false" outlineLevel="0" collapsed="false">
      <c r="A35" s="0" t="n">
        <v>25</v>
      </c>
      <c r="B35" s="0" t="n">
        <v>87</v>
      </c>
    </row>
    <row r="36" customFormat="false" ht="15" hidden="false" customHeight="false" outlineLevel="0" collapsed="false">
      <c r="A36" s="0" t="n">
        <v>26</v>
      </c>
      <c r="B36" s="0" t="n">
        <v>88</v>
      </c>
    </row>
    <row r="37" customFormat="false" ht="15" hidden="false" customHeight="false" outlineLevel="0" collapsed="false">
      <c r="A37" s="0" t="n">
        <v>27</v>
      </c>
      <c r="B37" s="0" t="n">
        <v>93</v>
      </c>
    </row>
    <row r="38" customFormat="false" ht="15" hidden="false" customHeight="false" outlineLevel="0" collapsed="false">
      <c r="A38" s="0" t="n">
        <v>28</v>
      </c>
      <c r="B38" s="0" t="n">
        <v>79</v>
      </c>
    </row>
    <row r="39" customFormat="false" ht="15" hidden="false" customHeight="false" outlineLevel="0" collapsed="false">
      <c r="A39" s="0" t="n">
        <v>29</v>
      </c>
      <c r="B39" s="0" t="n">
        <v>92</v>
      </c>
    </row>
    <row r="40" customFormat="false" ht="15" hidden="false" customHeight="false" outlineLevel="0" collapsed="false">
      <c r="A40" s="0" t="n">
        <v>30</v>
      </c>
      <c r="B40" s="0" t="n">
        <v>76</v>
      </c>
    </row>
    <row r="41" customFormat="false" ht="15" hidden="false" customHeight="false" outlineLevel="0" collapsed="false">
      <c r="A41" s="0" t="n">
        <v>31</v>
      </c>
      <c r="B41" s="0" t="n">
        <v>85</v>
      </c>
    </row>
    <row r="42" customFormat="false" ht="15" hidden="false" customHeight="false" outlineLevel="0" collapsed="false">
      <c r="A42" s="0" t="n">
        <v>32</v>
      </c>
      <c r="B42" s="0" t="n">
        <v>101</v>
      </c>
    </row>
    <row r="43" customFormat="false" ht="15" hidden="false" customHeight="false" outlineLevel="0" collapsed="false">
      <c r="A43" s="0" t="n">
        <v>33</v>
      </c>
      <c r="B43" s="0" t="n">
        <v>93</v>
      </c>
    </row>
    <row r="44" customFormat="false" ht="15" hidden="false" customHeight="false" outlineLevel="0" collapsed="false">
      <c r="A44" s="0" t="n">
        <v>34</v>
      </c>
      <c r="B44" s="0" t="n">
        <v>77</v>
      </c>
    </row>
    <row r="45" customFormat="false" ht="15" hidden="false" customHeight="false" outlineLevel="0" collapsed="false">
      <c r="A45" s="0" t="n">
        <v>35</v>
      </c>
      <c r="B45" s="0" t="n">
        <v>86</v>
      </c>
    </row>
    <row r="46" customFormat="false" ht="15" hidden="false" customHeight="false" outlineLevel="0" collapsed="false">
      <c r="A46" s="0" t="n">
        <v>36</v>
      </c>
      <c r="B46" s="0" t="n">
        <v>92</v>
      </c>
    </row>
    <row r="47" customFormat="false" ht="15" hidden="false" customHeight="false" outlineLevel="0" collapsed="false">
      <c r="A47" s="0" t="n">
        <v>37</v>
      </c>
      <c r="B47" s="0" t="n">
        <v>77</v>
      </c>
    </row>
    <row r="48" customFormat="false" ht="15" hidden="false" customHeight="false" outlineLevel="0" collapsed="false">
      <c r="A48" s="0" t="n">
        <v>38</v>
      </c>
      <c r="B48" s="0" t="n">
        <v>87</v>
      </c>
    </row>
    <row r="49" customFormat="false" ht="15" hidden="false" customHeight="false" outlineLevel="0" collapsed="false">
      <c r="A49" s="0" t="n">
        <v>39</v>
      </c>
      <c r="B49" s="0" t="n">
        <v>82</v>
      </c>
    </row>
    <row r="50" customFormat="false" ht="15" hidden="false" customHeight="false" outlineLevel="0" collapsed="false">
      <c r="A50" s="0" t="n">
        <v>40</v>
      </c>
      <c r="B50" s="0" t="n">
        <v>101</v>
      </c>
    </row>
    <row r="51" customFormat="false" ht="15" hidden="false" customHeight="false" outlineLevel="0" collapsed="false">
      <c r="A51" s="0" t="n">
        <v>41</v>
      </c>
      <c r="B51" s="0" t="n">
        <v>91</v>
      </c>
    </row>
    <row r="52" customFormat="false" ht="15" hidden="false" customHeight="false" outlineLevel="0" collapsed="false">
      <c r="A52" s="0" t="n">
        <v>42</v>
      </c>
      <c r="B52" s="0" t="n">
        <v>86</v>
      </c>
    </row>
    <row r="53" customFormat="false" ht="15" hidden="false" customHeight="false" outlineLevel="0" collapsed="false">
      <c r="A53" s="0" t="n">
        <v>43</v>
      </c>
      <c r="B53" s="0" t="n">
        <v>69</v>
      </c>
    </row>
    <row r="54" customFormat="false" ht="15" hidden="false" customHeight="false" outlineLevel="0" collapsed="false">
      <c r="A54" s="0" t="n">
        <v>44</v>
      </c>
      <c r="B54" s="0" t="n">
        <v>80</v>
      </c>
    </row>
    <row r="55" customFormat="false" ht="15" hidden="false" customHeight="false" outlineLevel="0" collapsed="false">
      <c r="A55" s="0" t="n">
        <v>45</v>
      </c>
      <c r="B55" s="0" t="n">
        <v>86</v>
      </c>
    </row>
    <row r="56" customFormat="false" ht="15" hidden="false" customHeight="false" outlineLevel="0" collapsed="false">
      <c r="A56" s="0" t="n">
        <v>46</v>
      </c>
      <c r="B56" s="0" t="n">
        <v>85</v>
      </c>
    </row>
    <row r="57" customFormat="false" ht="15" hidden="false" customHeight="false" outlineLevel="0" collapsed="false">
      <c r="A57" s="0" t="n">
        <v>47</v>
      </c>
      <c r="B57" s="0" t="n">
        <v>97</v>
      </c>
    </row>
    <row r="58" customFormat="false" ht="15" hidden="false" customHeight="false" outlineLevel="0" collapsed="false">
      <c r="A58" s="0" t="n">
        <v>48</v>
      </c>
      <c r="B58" s="0" t="n">
        <v>93</v>
      </c>
    </row>
    <row r="59" customFormat="false" ht="13.8" hidden="false" customHeight="false" outlineLevel="0" collapsed="false">
      <c r="A59" s="0" t="n">
        <v>49</v>
      </c>
      <c r="B59" s="0" t="n">
        <v>92</v>
      </c>
      <c r="D59" s="1" t="n">
        <f aca="false">SQRT(C60)</f>
        <v>9.32952303175248</v>
      </c>
      <c r="E59" s="1" t="n">
        <f aca="false">SQRT(C60)*100/C60</f>
        <v>10.7186615714068</v>
      </c>
    </row>
    <row r="60" customFormat="false" ht="15" hidden="false" customHeight="false" outlineLevel="0" collapsed="false">
      <c r="A60" s="0" t="n">
        <v>50</v>
      </c>
      <c r="B60" s="0" t="n">
        <v>87</v>
      </c>
      <c r="C60" s="0" t="n">
        <f aca="false">AVERAGE(B11:B60)</f>
        <v>87.04</v>
      </c>
      <c r="D60" s="0" t="n">
        <f aca="false">STDEV(B11:B60)</f>
        <v>10.1135592959478</v>
      </c>
    </row>
    <row r="62" customFormat="false" ht="15" hidden="false" customHeight="false" outlineLevel="0" collapsed="false">
      <c r="A62" s="0" t="s">
        <v>5</v>
      </c>
      <c r="B62" s="0" t="n">
        <v>3</v>
      </c>
    </row>
    <row r="63" customFormat="false" ht="15" hidden="false" customHeight="false" outlineLevel="0" collapsed="false">
      <c r="A63" s="0" t="s">
        <v>1</v>
      </c>
      <c r="B63" s="0" t="s">
        <v>6</v>
      </c>
      <c r="C63" s="0" t="s">
        <v>7</v>
      </c>
      <c r="D63" s="0" t="s">
        <v>8</v>
      </c>
      <c r="E63" s="0" t="s">
        <v>9</v>
      </c>
    </row>
    <row r="64" customFormat="false" ht="15" hidden="false" customHeight="false" outlineLevel="0" collapsed="false">
      <c r="A64" s="0" t="n">
        <v>1</v>
      </c>
      <c r="B64" s="0" t="n">
        <v>19</v>
      </c>
      <c r="C64" s="0" t="n">
        <v>103</v>
      </c>
      <c r="D64" s="0" t="n">
        <v>33</v>
      </c>
      <c r="E64" s="0" t="n">
        <v>47</v>
      </c>
    </row>
    <row r="65" customFormat="false" ht="15" hidden="false" customHeight="false" outlineLevel="0" collapsed="false">
      <c r="A65" s="0" t="n">
        <v>2</v>
      </c>
      <c r="B65" s="0" t="n">
        <v>21</v>
      </c>
      <c r="C65" s="0" t="n">
        <v>79</v>
      </c>
      <c r="D65" s="0" t="n">
        <v>40</v>
      </c>
      <c r="E65" s="0" t="n">
        <v>49</v>
      </c>
    </row>
    <row r="66" customFormat="false" ht="15" hidden="false" customHeight="false" outlineLevel="0" collapsed="false">
      <c r="A66" s="0" t="n">
        <v>3</v>
      </c>
      <c r="B66" s="0" t="n">
        <v>19</v>
      </c>
      <c r="C66" s="0" t="n">
        <v>117</v>
      </c>
      <c r="D66" s="0" t="n">
        <v>34</v>
      </c>
      <c r="E66" s="0" t="n">
        <v>35</v>
      </c>
    </row>
    <row r="67" customFormat="false" ht="15" hidden="false" customHeight="false" outlineLevel="0" collapsed="false">
      <c r="A67" s="0" t="n">
        <v>4</v>
      </c>
      <c r="B67" s="0" t="n">
        <v>13</v>
      </c>
      <c r="C67" s="0" t="n">
        <v>89</v>
      </c>
      <c r="D67" s="0" t="n">
        <v>40</v>
      </c>
      <c r="E67" s="0" t="n">
        <v>39</v>
      </c>
    </row>
    <row r="69" customFormat="false" ht="15" hidden="false" customHeight="false" outlineLevel="0" collapsed="false">
      <c r="A69" s="0" t="s">
        <v>10</v>
      </c>
      <c r="B69" s="0" t="n">
        <v>4</v>
      </c>
    </row>
    <row r="70" customFormat="false" ht="15" hidden="false" customHeight="false" outlineLevel="0" collapsed="false">
      <c r="A70" s="0" t="s">
        <v>1</v>
      </c>
      <c r="B70" s="0" t="s">
        <v>11</v>
      </c>
      <c r="C70" s="0" t="s">
        <v>12</v>
      </c>
      <c r="D70" s="0" t="s">
        <v>13</v>
      </c>
      <c r="E70" s="0" t="s">
        <v>14</v>
      </c>
    </row>
    <row r="71" customFormat="false" ht="15" hidden="false" customHeight="false" outlineLevel="0" collapsed="false">
      <c r="A71" s="0" t="n">
        <v>1</v>
      </c>
      <c r="B71" s="0" t="n">
        <v>35</v>
      </c>
      <c r="C71" s="0" t="n">
        <v>44</v>
      </c>
      <c r="D71" s="0" t="n">
        <v>33</v>
      </c>
      <c r="E71" s="0" t="n">
        <v>28</v>
      </c>
    </row>
    <row r="72" customFormat="false" ht="15" hidden="false" customHeight="false" outlineLevel="0" collapsed="false">
      <c r="A72" s="0" t="n">
        <v>2</v>
      </c>
      <c r="B72" s="0" t="n">
        <v>30</v>
      </c>
      <c r="C72" s="0" t="n">
        <v>50</v>
      </c>
      <c r="D72" s="0" t="n">
        <v>32</v>
      </c>
      <c r="E72" s="0" t="n">
        <v>31</v>
      </c>
    </row>
    <row r="73" customFormat="false" ht="15" hidden="false" customHeight="false" outlineLevel="0" collapsed="false">
      <c r="A73" s="0" t="n">
        <v>3</v>
      </c>
      <c r="B73" s="0" t="n">
        <v>36</v>
      </c>
      <c r="C73" s="0" t="n">
        <v>43</v>
      </c>
      <c r="D73" s="0" t="n">
        <v>24</v>
      </c>
      <c r="E73" s="0" t="n">
        <v>20</v>
      </c>
    </row>
    <row r="75" customFormat="false" ht="15" hidden="false" customHeight="false" outlineLevel="0" collapsed="false">
      <c r="A75" s="0" t="s">
        <v>15</v>
      </c>
      <c r="B75" s="0" t="n">
        <v>5</v>
      </c>
    </row>
    <row r="76" customFormat="false" ht="15" hidden="false" customHeight="false" outlineLevel="0" collapsed="false">
      <c r="A76" s="0" t="s">
        <v>1</v>
      </c>
      <c r="B76" s="0" t="s">
        <v>16</v>
      </c>
      <c r="C76" s="0" t="s">
        <v>17</v>
      </c>
      <c r="D76" s="0" t="s">
        <v>18</v>
      </c>
      <c r="E76" s="0" t="s">
        <v>19</v>
      </c>
      <c r="G76" s="0" t="s">
        <v>1</v>
      </c>
      <c r="H76" s="0" t="s">
        <v>20</v>
      </c>
    </row>
    <row r="77" customFormat="false" ht="15" hidden="false" customHeight="false" outlineLevel="0" collapsed="false">
      <c r="A77" s="0" t="n">
        <v>1</v>
      </c>
      <c r="B77" s="0" t="n">
        <v>160</v>
      </c>
      <c r="C77" s="0" t="n">
        <v>199</v>
      </c>
      <c r="D77" s="0" t="n">
        <v>51</v>
      </c>
      <c r="E77" s="0" t="n">
        <v>219</v>
      </c>
      <c r="G77" s="0" t="n">
        <v>1</v>
      </c>
      <c r="H77" s="0" t="n">
        <v>24</v>
      </c>
    </row>
    <row r="78" customFormat="false" ht="15" hidden="false" customHeight="false" outlineLevel="0" collapsed="false">
      <c r="A78" s="0" t="n">
        <v>2</v>
      </c>
      <c r="B78" s="0" t="n">
        <v>167</v>
      </c>
      <c r="C78" s="0" t="n">
        <v>247</v>
      </c>
      <c r="D78" s="0" t="n">
        <v>55</v>
      </c>
      <c r="E78" s="0" t="n">
        <v>209</v>
      </c>
      <c r="G78" s="0" t="n">
        <v>2</v>
      </c>
      <c r="H78" s="0" t="n">
        <v>37</v>
      </c>
    </row>
    <row r="79" customFormat="false" ht="15" hidden="false" customHeight="false" outlineLevel="0" collapsed="false">
      <c r="A79" s="0" t="n">
        <v>3</v>
      </c>
      <c r="B79" s="0" t="n">
        <v>159</v>
      </c>
      <c r="C79" s="0" t="n">
        <v>262</v>
      </c>
      <c r="D79" s="0" t="n">
        <v>51</v>
      </c>
      <c r="E79" s="0" t="n">
        <v>201</v>
      </c>
      <c r="G79" s="0" t="n">
        <v>3</v>
      </c>
      <c r="H79" s="0" t="n">
        <v>34</v>
      </c>
    </row>
    <row r="80" customFormat="false" ht="15" hidden="false" customHeight="false" outlineLevel="0" collapsed="false">
      <c r="G80" s="0" t="n">
        <v>4</v>
      </c>
      <c r="H80" s="0" t="n">
        <v>34</v>
      </c>
    </row>
    <row r="81" customFormat="false" ht="15" hidden="false" customHeight="false" outlineLevel="0" collapsed="false">
      <c r="A81" s="0" t="s">
        <v>21</v>
      </c>
      <c r="B81" s="0" t="n">
        <v>6</v>
      </c>
      <c r="G81" s="0" t="n">
        <v>5</v>
      </c>
      <c r="H81" s="0" t="n">
        <v>36</v>
      </c>
    </row>
    <row r="82" customFormat="false" ht="15" hidden="false" customHeight="false" outlineLevel="0" collapsed="false">
      <c r="A82" s="0" t="s">
        <v>1</v>
      </c>
      <c r="B82" s="0" t="s">
        <v>22</v>
      </c>
      <c r="C82" s="0" t="s">
        <v>23</v>
      </c>
      <c r="D82" s="0" t="s">
        <v>24</v>
      </c>
      <c r="E82" s="0" t="s">
        <v>6</v>
      </c>
    </row>
    <row r="83" customFormat="false" ht="15" hidden="false" customHeight="false" outlineLevel="0" collapsed="false">
      <c r="A83" s="0" t="n">
        <v>1</v>
      </c>
      <c r="B83" s="0" t="n">
        <v>357</v>
      </c>
      <c r="C83" s="0" t="n">
        <v>327</v>
      </c>
      <c r="D83" s="0" t="n">
        <v>33</v>
      </c>
      <c r="E83" s="0" t="n">
        <v>19</v>
      </c>
    </row>
    <row r="84" customFormat="false" ht="15" hidden="false" customHeight="false" outlineLevel="0" collapsed="false">
      <c r="A84" s="0" t="n">
        <v>2</v>
      </c>
      <c r="B84" s="0" t="n">
        <v>383</v>
      </c>
      <c r="C84" s="0" t="n">
        <v>329</v>
      </c>
      <c r="D84" s="0" t="n">
        <v>24</v>
      </c>
      <c r="E84" s="0" t="n">
        <v>21</v>
      </c>
    </row>
    <row r="85" customFormat="false" ht="15" hidden="false" customHeight="false" outlineLevel="0" collapsed="false">
      <c r="A85" s="0" t="n">
        <v>3</v>
      </c>
      <c r="B85" s="0" t="n">
        <v>364</v>
      </c>
      <c r="C85" s="0" t="n">
        <v>332</v>
      </c>
      <c r="D85" s="0" t="n">
        <v>27</v>
      </c>
      <c r="E85" s="0" t="n">
        <v>19</v>
      </c>
    </row>
    <row r="86" customFormat="false" ht="15" hidden="false" customHeight="false" outlineLevel="0" collapsed="false">
      <c r="A86" s="0" t="n">
        <v>4</v>
      </c>
      <c r="B86" s="0" t="n">
        <v>378</v>
      </c>
      <c r="C86" s="0" t="n">
        <v>329</v>
      </c>
      <c r="D86" s="0" t="n">
        <v>30</v>
      </c>
      <c r="E86" s="0" t="n">
        <v>22</v>
      </c>
    </row>
    <row r="87" customFormat="false" ht="15" hidden="false" customHeight="false" outlineLevel="0" collapsed="false">
      <c r="A87" s="0" t="n">
        <v>5</v>
      </c>
      <c r="B87" s="0" t="n">
        <v>369</v>
      </c>
      <c r="C87" s="0" t="n">
        <v>325</v>
      </c>
      <c r="D87" s="0" t="n">
        <v>34</v>
      </c>
      <c r="E87" s="0" t="n">
        <v>16</v>
      </c>
    </row>
    <row r="89" customFormat="false" ht="15" hidden="false" customHeight="false" outlineLevel="0" collapsed="false">
      <c r="A89" s="0" t="s">
        <v>25</v>
      </c>
      <c r="B89" s="0" t="n">
        <v>7</v>
      </c>
      <c r="C89" s="0" t="s">
        <v>26</v>
      </c>
    </row>
    <row r="90" customFormat="false" ht="15" hidden="false" customHeight="false" outlineLevel="0" collapsed="false">
      <c r="A90" s="0" t="s">
        <v>1</v>
      </c>
      <c r="B90" s="0" t="s">
        <v>27</v>
      </c>
      <c r="C90" s="0" t="n">
        <v>12</v>
      </c>
      <c r="D90" s="0" t="n">
        <v>11</v>
      </c>
      <c r="E90" s="0" t="n">
        <v>10</v>
      </c>
      <c r="F90" s="0" t="n">
        <v>9</v>
      </c>
      <c r="G90" s="0" t="n">
        <v>8</v>
      </c>
      <c r="H90" s="0" t="n">
        <v>7</v>
      </c>
      <c r="I90" s="0" t="n">
        <v>6</v>
      </c>
      <c r="J90" s="0" t="n">
        <v>5</v>
      </c>
    </row>
    <row r="91" customFormat="false" ht="15" hidden="false" customHeight="false" outlineLevel="0" collapsed="false">
      <c r="A91" s="0" t="n">
        <v>1</v>
      </c>
      <c r="B91" s="0" t="n">
        <v>2323</v>
      </c>
      <c r="C91" s="0" t="n">
        <v>2805</v>
      </c>
      <c r="D91" s="0" t="n">
        <v>3199</v>
      </c>
      <c r="E91" s="0" t="n">
        <v>3697</v>
      </c>
      <c r="F91" s="0" t="n">
        <v>4354</v>
      </c>
      <c r="G91" s="0" t="n">
        <v>5134</v>
      </c>
      <c r="H91" s="0" t="n">
        <v>6330</v>
      </c>
      <c r="I91" s="0" t="n">
        <v>7452</v>
      </c>
      <c r="J91" s="0" t="n">
        <v>9375</v>
      </c>
    </row>
    <row r="92" customFormat="false" ht="15" hidden="false" customHeight="false" outlineLevel="0" collapsed="false">
      <c r="A92" s="0" t="n">
        <v>2</v>
      </c>
      <c r="B92" s="0" t="n">
        <v>2324</v>
      </c>
      <c r="C92" s="0" t="n">
        <v>2728</v>
      </c>
      <c r="D92" s="0" t="n">
        <v>3154</v>
      </c>
      <c r="E92" s="0" t="n">
        <v>3643</v>
      </c>
      <c r="F92" s="0" t="n">
        <v>4222</v>
      </c>
      <c r="G92" s="0" t="n">
        <v>5290</v>
      </c>
      <c r="H92" s="0" t="n">
        <v>6249</v>
      </c>
      <c r="I92" s="0" t="n">
        <v>7243</v>
      </c>
      <c r="J92" s="0" t="n">
        <v>9251</v>
      </c>
    </row>
    <row r="93" customFormat="false" ht="15" hidden="false" customHeight="false" outlineLevel="0" collapsed="false">
      <c r="A93" s="0" t="n">
        <v>3</v>
      </c>
      <c r="B93" s="0" t="n">
        <v>2331</v>
      </c>
      <c r="C93" s="0" t="n">
        <v>2736</v>
      </c>
      <c r="D93" s="0" t="n">
        <v>3122</v>
      </c>
      <c r="E93" s="0" t="n">
        <v>3665</v>
      </c>
      <c r="F93" s="0" t="n">
        <v>4410</v>
      </c>
      <c r="G93" s="0" t="n">
        <v>5177</v>
      </c>
      <c r="H93" s="0" t="n">
        <v>6113</v>
      </c>
      <c r="I93" s="0" t="n">
        <v>7295</v>
      </c>
      <c r="J93" s="0" t="n">
        <v>9360</v>
      </c>
    </row>
    <row r="94" customFormat="false" ht="15" hidden="false" customHeight="false" outlineLevel="0" collapsed="false">
      <c r="A94" s="0" t="n">
        <v>4</v>
      </c>
      <c r="B94" s="0" t="n">
        <v>2405</v>
      </c>
      <c r="C94" s="0" t="n">
        <v>2812</v>
      </c>
      <c r="D94" s="0" t="n">
        <v>3170</v>
      </c>
      <c r="E94" s="0" t="n">
        <v>3611</v>
      </c>
      <c r="F94" s="0" t="n">
        <v>4222</v>
      </c>
      <c r="G94" s="0" t="n">
        <v>5133</v>
      </c>
      <c r="H94" s="0" t="n">
        <v>6212</v>
      </c>
      <c r="I94" s="0" t="n">
        <v>7241</v>
      </c>
      <c r="J94" s="0" t="n">
        <v>9075</v>
      </c>
    </row>
    <row r="95" customFormat="false" ht="15" hidden="false" customHeight="false" outlineLevel="0" collapsed="false">
      <c r="A95" s="0" t="n">
        <v>5</v>
      </c>
      <c r="B95" s="0" t="n">
        <v>2314</v>
      </c>
      <c r="C95" s="0" t="n">
        <v>2776</v>
      </c>
      <c r="D95" s="0" t="n">
        <v>3267</v>
      </c>
      <c r="E95" s="0" t="n">
        <v>3598</v>
      </c>
      <c r="F95" s="0" t="n">
        <v>4398</v>
      </c>
      <c r="G95" s="0" t="n">
        <v>5133</v>
      </c>
      <c r="H95" s="0" t="n">
        <v>6246</v>
      </c>
      <c r="I95" s="0" t="n">
        <v>7260</v>
      </c>
      <c r="J95" s="0" t="n">
        <v>9284</v>
      </c>
    </row>
    <row r="97" customFormat="false" ht="15" hidden="false" customHeight="false" outlineLevel="0" collapsed="false">
      <c r="A97" s="0" t="s">
        <v>28</v>
      </c>
      <c r="B97" s="0" t="n">
        <v>8</v>
      </c>
      <c r="C97" s="0" t="s">
        <v>26</v>
      </c>
    </row>
    <row r="98" customFormat="false" ht="15" hidden="false" customHeight="false" outlineLevel="0" collapsed="false">
      <c r="A98" s="0" t="s">
        <v>29</v>
      </c>
      <c r="B98" s="0" t="s">
        <v>30</v>
      </c>
      <c r="C98" s="0" t="s">
        <v>31</v>
      </c>
    </row>
    <row r="99" customFormat="false" ht="15" hidden="false" customHeight="false" outlineLevel="0" collapsed="false">
      <c r="A99" s="0" t="n">
        <v>5</v>
      </c>
      <c r="B99" s="0" t="n">
        <v>9441</v>
      </c>
      <c r="C99" s="0" t="n">
        <v>6414</v>
      </c>
    </row>
    <row r="100" customFormat="false" ht="15" hidden="false" customHeight="false" outlineLevel="0" collapsed="false">
      <c r="A100" s="0" t="n">
        <v>6.5</v>
      </c>
      <c r="B100" s="0" t="n">
        <v>6692</v>
      </c>
      <c r="C100" s="0" t="n">
        <v>4576</v>
      </c>
    </row>
    <row r="101" customFormat="false" ht="15" hidden="false" customHeight="false" outlineLevel="0" collapsed="false">
      <c r="A101" s="0" t="n">
        <v>8</v>
      </c>
      <c r="B101" s="0" t="n">
        <v>4963</v>
      </c>
      <c r="C101" s="0" t="n">
        <v>3413</v>
      </c>
    </row>
    <row r="102" customFormat="false" ht="15" hidden="false" customHeight="false" outlineLevel="0" collapsed="false">
      <c r="A102" s="0" t="n">
        <v>9.5</v>
      </c>
      <c r="B102" s="0" t="n">
        <v>4125</v>
      </c>
      <c r="C102" s="0" t="n">
        <v>2696</v>
      </c>
    </row>
    <row r="103" customFormat="false" ht="15" hidden="false" customHeight="false" outlineLevel="0" collapsed="false">
      <c r="A103" s="0" t="n">
        <v>11</v>
      </c>
      <c r="B103" s="0" t="n">
        <v>3234</v>
      </c>
      <c r="C103" s="0" t="n">
        <v>2217</v>
      </c>
    </row>
    <row r="104" customFormat="false" ht="15" hidden="false" customHeight="false" outlineLevel="0" collapsed="false">
      <c r="A104" s="0" t="n">
        <v>12.5</v>
      </c>
      <c r="B104" s="0" t="n">
        <v>2620</v>
      </c>
      <c r="C104" s="0" t="n">
        <v>1753</v>
      </c>
    </row>
    <row r="106" customFormat="false" ht="15" hidden="false" customHeight="false" outlineLevel="0" collapsed="false">
      <c r="A106" s="0" t="s">
        <v>32</v>
      </c>
      <c r="B106" s="0" t="n">
        <v>9</v>
      </c>
    </row>
    <row r="107" customFormat="false" ht="15" hidden="false" customHeight="false" outlineLevel="0" collapsed="false">
      <c r="A107" s="0" t="s">
        <v>33</v>
      </c>
      <c r="B107" s="0" t="s">
        <v>26</v>
      </c>
      <c r="E107" s="0" t="s">
        <v>34</v>
      </c>
      <c r="F107" s="0" t="s">
        <v>26</v>
      </c>
      <c r="I107" s="0" t="s">
        <v>35</v>
      </c>
    </row>
    <row r="108" customFormat="false" ht="15" hidden="false" customHeight="false" outlineLevel="0" collapsed="false">
      <c r="A108" s="0" t="s">
        <v>36</v>
      </c>
      <c r="B108" s="0" t="n">
        <v>1</v>
      </c>
      <c r="C108" s="0" t="n">
        <v>2</v>
      </c>
      <c r="D108" s="0" t="n">
        <v>3</v>
      </c>
      <c r="E108" s="0" t="s">
        <v>36</v>
      </c>
      <c r="F108" s="0" t="n">
        <v>1</v>
      </c>
      <c r="G108" s="0" t="n">
        <v>2</v>
      </c>
      <c r="H108" s="0" t="n">
        <v>3</v>
      </c>
    </row>
    <row r="109" customFormat="false" ht="15" hidden="false" customHeight="false" outlineLevel="0" collapsed="false">
      <c r="A109" s="0" t="n">
        <v>0</v>
      </c>
      <c r="B109" s="0" t="n">
        <v>5802</v>
      </c>
      <c r="C109" s="0" t="n">
        <v>5817</v>
      </c>
      <c r="D109" s="0" t="n">
        <v>5738</v>
      </c>
      <c r="E109" s="0" t="n">
        <v>0</v>
      </c>
      <c r="F109" s="0" t="n">
        <v>5752</v>
      </c>
      <c r="G109" s="0" t="n">
        <v>5710</v>
      </c>
      <c r="H109" s="0" t="n">
        <v>5614</v>
      </c>
    </row>
    <row r="110" customFormat="false" ht="15" hidden="false" customHeight="false" outlineLevel="0" collapsed="false">
      <c r="A110" s="0" t="s">
        <v>37</v>
      </c>
      <c r="B110" s="0" t="n">
        <v>790</v>
      </c>
      <c r="C110" s="0" t="n">
        <v>777</v>
      </c>
      <c r="D110" s="0" t="n">
        <v>764</v>
      </c>
    </row>
    <row r="111" customFormat="false" ht="15" hidden="false" customHeight="false" outlineLevel="0" collapsed="false">
      <c r="A111" s="0" t="s">
        <v>38</v>
      </c>
      <c r="B111" s="0" t="n">
        <v>500</v>
      </c>
      <c r="C111" s="0" t="n">
        <v>480</v>
      </c>
      <c r="D111" s="0" t="n">
        <v>466</v>
      </c>
      <c r="E111" s="0" t="s">
        <v>39</v>
      </c>
      <c r="F111" s="0" t="n">
        <v>82</v>
      </c>
      <c r="G111" s="0" t="n">
        <v>80</v>
      </c>
      <c r="H111" s="0" t="n">
        <v>76</v>
      </c>
      <c r="I111" s="0" t="n">
        <v>0.03</v>
      </c>
      <c r="J111" s="0" t="n">
        <v>1613</v>
      </c>
      <c r="K111" s="0" t="n">
        <v>1697</v>
      </c>
      <c r="L111" s="0" t="n">
        <v>1596</v>
      </c>
    </row>
    <row r="112" customFormat="false" ht="15" hidden="false" customHeight="false" outlineLevel="0" collapsed="false">
      <c r="A112" s="0" t="s">
        <v>40</v>
      </c>
      <c r="B112" s="0" t="n">
        <v>387</v>
      </c>
      <c r="C112" s="0" t="n">
        <v>341</v>
      </c>
      <c r="D112" s="0" t="n">
        <v>374</v>
      </c>
      <c r="E112" s="0" t="s">
        <v>41</v>
      </c>
      <c r="F112" s="0" t="n">
        <v>72</v>
      </c>
      <c r="G112" s="0" t="n">
        <v>73</v>
      </c>
      <c r="H112" s="0" t="n">
        <v>68</v>
      </c>
      <c r="I112" s="0" t="n">
        <v>0.04</v>
      </c>
      <c r="J112" s="0" t="n">
        <v>1233</v>
      </c>
      <c r="K112" s="0" t="n">
        <v>1305</v>
      </c>
      <c r="L112" s="0" t="n">
        <v>1255</v>
      </c>
    </row>
    <row r="113" customFormat="false" ht="15" hidden="false" customHeight="false" outlineLevel="0" collapsed="false">
      <c r="A113" s="0" t="s">
        <v>42</v>
      </c>
      <c r="B113" s="0" t="n">
        <v>245</v>
      </c>
      <c r="C113" s="0" t="n">
        <v>274</v>
      </c>
      <c r="D113" s="0" t="n">
        <v>280</v>
      </c>
      <c r="E113" s="0" t="s">
        <v>43</v>
      </c>
      <c r="F113" s="0" t="n">
        <v>68</v>
      </c>
      <c r="G113" s="0" t="n">
        <v>64</v>
      </c>
      <c r="H113" s="0" t="n">
        <v>56</v>
      </c>
    </row>
    <row r="114" customFormat="false" ht="15" hidden="false" customHeight="false" outlineLevel="0" collapsed="false">
      <c r="A114" s="0" t="s">
        <v>44</v>
      </c>
      <c r="B114" s="0" t="n">
        <v>233</v>
      </c>
      <c r="C114" s="0" t="n">
        <v>223</v>
      </c>
      <c r="D114" s="0" t="n">
        <v>226</v>
      </c>
    </row>
    <row r="121" customFormat="false" ht="15" hidden="false" customHeight="false" outlineLevel="0" collapsed="false">
      <c r="A121" s="0" t="n">
        <v>2.7</v>
      </c>
    </row>
    <row r="122" customFormat="false" ht="15" hidden="false" customHeight="false" outlineLevel="0" collapsed="false">
      <c r="A122" s="0" t="s">
        <v>1</v>
      </c>
      <c r="B122" s="0" t="s">
        <v>2</v>
      </c>
      <c r="D122" s="0" t="s">
        <v>45</v>
      </c>
    </row>
    <row r="123" customFormat="false" ht="15" hidden="false" customHeight="false" outlineLevel="0" collapsed="false">
      <c r="A123" s="0" t="n">
        <v>1</v>
      </c>
      <c r="B123" s="0" t="n">
        <v>31</v>
      </c>
      <c r="D123" s="0" t="n">
        <v>60</v>
      </c>
      <c r="E123" s="0" t="n">
        <v>44</v>
      </c>
    </row>
    <row r="124" customFormat="false" ht="15" hidden="false" customHeight="false" outlineLevel="0" collapsed="false">
      <c r="A124" s="0" t="n">
        <v>2</v>
      </c>
      <c r="B124" s="0" t="n">
        <v>36</v>
      </c>
      <c r="D124" s="0" t="n">
        <v>120</v>
      </c>
      <c r="E124" s="0" t="n">
        <v>39</v>
      </c>
    </row>
    <row r="125" customFormat="false" ht="15" hidden="false" customHeight="false" outlineLevel="0" collapsed="false">
      <c r="A125" s="0" t="n">
        <v>3</v>
      </c>
      <c r="B125" s="0" t="n">
        <v>30</v>
      </c>
      <c r="D125" s="0" t="n">
        <v>180</v>
      </c>
      <c r="E125" s="0" t="n">
        <v>38</v>
      </c>
    </row>
    <row r="126" customFormat="false" ht="15" hidden="false" customHeight="false" outlineLevel="0" collapsed="false">
      <c r="A126" s="0" t="n">
        <v>4</v>
      </c>
      <c r="B126" s="0" t="n">
        <v>33</v>
      </c>
      <c r="D126" s="0" t="n">
        <v>240</v>
      </c>
      <c r="E126" s="0" t="n">
        <v>29</v>
      </c>
    </row>
    <row r="127" customFormat="false" ht="15" hidden="false" customHeight="false" outlineLevel="0" collapsed="false">
      <c r="A127" s="0" t="n">
        <v>5</v>
      </c>
      <c r="B127" s="0" t="n">
        <v>27</v>
      </c>
    </row>
    <row r="131" customFormat="false" ht="15" hidden="false" customHeight="false" outlineLevel="0" collapsed="false">
      <c r="A131" s="0" t="n">
        <v>2.5</v>
      </c>
      <c r="B131" s="0" t="s">
        <v>26</v>
      </c>
    </row>
    <row r="132" customFormat="false" ht="15" hidden="false" customHeight="false" outlineLevel="0" collapsed="false">
      <c r="A132" s="0" t="s">
        <v>46</v>
      </c>
      <c r="B132" s="0" t="s">
        <v>47</v>
      </c>
      <c r="C132" s="0" t="s">
        <v>48</v>
      </c>
      <c r="D132" s="0" t="s">
        <v>30</v>
      </c>
      <c r="E132" s="0" t="s">
        <v>49</v>
      </c>
    </row>
    <row r="133" customFormat="false" ht="15" hidden="false" customHeight="false" outlineLevel="0" collapsed="false">
      <c r="A133" s="0" t="n">
        <v>0</v>
      </c>
      <c r="B133" s="0" t="n">
        <v>877</v>
      </c>
      <c r="C133" s="0" t="n">
        <v>1383</v>
      </c>
      <c r="D133" s="0" t="n">
        <v>3</v>
      </c>
    </row>
    <row r="134" customFormat="false" ht="15" hidden="false" customHeight="false" outlineLevel="0" collapsed="false">
      <c r="A134" s="0" t="n">
        <v>10</v>
      </c>
      <c r="B134" s="0" t="n">
        <v>843</v>
      </c>
      <c r="C134" s="0" t="n">
        <v>1183</v>
      </c>
      <c r="D134" s="0" t="n">
        <v>3</v>
      </c>
    </row>
    <row r="135" customFormat="false" ht="15" hidden="false" customHeight="false" outlineLevel="0" collapsed="false">
      <c r="A135" s="0" t="n">
        <v>20</v>
      </c>
      <c r="B135" s="0" t="n">
        <v>870</v>
      </c>
      <c r="C135" s="0" t="n">
        <v>1000</v>
      </c>
      <c r="D135" s="0" t="n">
        <v>4</v>
      </c>
    </row>
    <row r="136" customFormat="false" ht="15" hidden="false" customHeight="false" outlineLevel="0" collapsed="false">
      <c r="A136" s="0" t="n">
        <v>30</v>
      </c>
      <c r="B136" s="0" t="n">
        <v>774</v>
      </c>
      <c r="C136" s="0" t="n">
        <v>707</v>
      </c>
      <c r="D136" s="0" t="n">
        <v>3</v>
      </c>
    </row>
    <row r="137" customFormat="false" ht="15" hidden="false" customHeight="false" outlineLevel="0" collapsed="false">
      <c r="A137" s="0" t="n">
        <v>40</v>
      </c>
      <c r="B137" s="0" t="n">
        <v>565</v>
      </c>
      <c r="C137" s="0" t="n">
        <v>515</v>
      </c>
      <c r="D137" s="0" t="n">
        <v>5</v>
      </c>
    </row>
    <row r="138" customFormat="false" ht="15" hidden="false" customHeight="false" outlineLevel="0" collapsed="false">
      <c r="A138" s="0" t="n">
        <v>50</v>
      </c>
      <c r="B138" s="0" t="n">
        <v>437</v>
      </c>
      <c r="C138" s="0" t="n">
        <v>381</v>
      </c>
      <c r="D138" s="0" t="n">
        <v>1</v>
      </c>
    </row>
    <row r="139" customFormat="false" ht="15" hidden="false" customHeight="false" outlineLevel="0" collapsed="false">
      <c r="A139" s="0" t="n">
        <v>60</v>
      </c>
      <c r="B139" s="0" t="n">
        <v>485</v>
      </c>
      <c r="C139" s="0" t="n">
        <v>361</v>
      </c>
      <c r="D139" s="0" t="n">
        <v>2</v>
      </c>
    </row>
    <row r="140" customFormat="false" ht="15" hidden="false" customHeight="false" outlineLevel="0" collapsed="false">
      <c r="A140" s="0" t="n">
        <v>70</v>
      </c>
      <c r="B140" s="0" t="n">
        <v>540</v>
      </c>
      <c r="C140" s="0" t="n">
        <v>497</v>
      </c>
      <c r="D140" s="0" t="n">
        <v>2</v>
      </c>
    </row>
    <row r="141" customFormat="false" ht="15" hidden="false" customHeight="false" outlineLevel="0" collapsed="false">
      <c r="A141" s="0" t="n">
        <v>80</v>
      </c>
      <c r="B141" s="0" t="n">
        <v>516</v>
      </c>
      <c r="C141" s="0" t="n">
        <v>459</v>
      </c>
      <c r="D141" s="0" t="n">
        <v>5</v>
      </c>
    </row>
    <row r="142" customFormat="false" ht="15" hidden="false" customHeight="false" outlineLevel="0" collapsed="false">
      <c r="A142" s="0" t="n">
        <v>90</v>
      </c>
      <c r="B142" s="0" t="n">
        <v>457</v>
      </c>
      <c r="C142" s="0" t="n">
        <v>413</v>
      </c>
      <c r="D142" s="0" t="n">
        <v>2</v>
      </c>
    </row>
    <row r="143" customFormat="false" ht="15" hidden="false" customHeight="false" outlineLevel="0" collapsed="false">
      <c r="A143" s="0" t="n">
        <v>-10</v>
      </c>
      <c r="B143" s="0" t="n">
        <v>1034</v>
      </c>
      <c r="C143" s="0" t="n">
        <v>1825</v>
      </c>
      <c r="D143" s="0" t="n">
        <v>2</v>
      </c>
    </row>
    <row r="144" customFormat="false" ht="15" hidden="false" customHeight="false" outlineLevel="0" collapsed="false">
      <c r="A144" s="0" t="n">
        <v>20</v>
      </c>
      <c r="B144" s="0" t="n">
        <v>1266</v>
      </c>
      <c r="C144" s="0" t="n">
        <v>1749</v>
      </c>
      <c r="D144" s="0" t="n">
        <v>5</v>
      </c>
    </row>
    <row r="145" customFormat="false" ht="15" hidden="false" customHeight="false" outlineLevel="0" collapsed="false">
      <c r="A145" s="0" t="n">
        <v>30</v>
      </c>
      <c r="B145" s="0" t="n">
        <v>1846</v>
      </c>
      <c r="C145" s="0" t="n">
        <v>1608</v>
      </c>
      <c r="D145" s="0" t="n">
        <v>6</v>
      </c>
    </row>
    <row r="146" customFormat="false" ht="15" hidden="false" customHeight="false" outlineLevel="0" collapsed="false">
      <c r="A146" s="0" t="n">
        <v>40</v>
      </c>
      <c r="B146" s="0" t="n">
        <v>1884</v>
      </c>
      <c r="C146" s="0" t="n">
        <v>1162</v>
      </c>
      <c r="D146" s="0" t="n">
        <v>3</v>
      </c>
    </row>
    <row r="147" customFormat="false" ht="15" hidden="false" customHeight="false" outlineLevel="0" collapsed="false">
      <c r="A147" s="0" t="n">
        <v>50</v>
      </c>
      <c r="B147" s="0" t="n">
        <v>1618</v>
      </c>
      <c r="C147" s="0" t="n">
        <v>767</v>
      </c>
      <c r="D147" s="0" t="n">
        <v>4</v>
      </c>
    </row>
    <row r="148" customFormat="false" ht="15" hidden="false" customHeight="false" outlineLevel="0" collapsed="false">
      <c r="A148" s="0" t="n">
        <v>60</v>
      </c>
      <c r="B148" s="0" t="n">
        <v>1275</v>
      </c>
      <c r="C148" s="0" t="n">
        <v>711</v>
      </c>
      <c r="D148" s="0" t="n">
        <v>4</v>
      </c>
    </row>
    <row r="149" customFormat="false" ht="15" hidden="false" customHeight="false" outlineLevel="0" collapsed="false">
      <c r="A149" s="0" t="n">
        <v>70</v>
      </c>
      <c r="B149" s="0" t="n">
        <v>1144</v>
      </c>
      <c r="C149" s="0" t="n">
        <v>723</v>
      </c>
      <c r="D149" s="0" t="n">
        <v>4</v>
      </c>
    </row>
    <row r="150" customFormat="false" ht="15" hidden="false" customHeight="false" outlineLevel="0" collapsed="false">
      <c r="A150" s="0" t="n">
        <v>80</v>
      </c>
      <c r="B150" s="0" t="n">
        <v>1002</v>
      </c>
      <c r="C150" s="0" t="n">
        <v>635</v>
      </c>
      <c r="D150" s="0" t="n">
        <v>6</v>
      </c>
    </row>
    <row r="151" customFormat="false" ht="15" hidden="false" customHeight="false" outlineLevel="0" collapsed="false">
      <c r="A151" s="0" t="n">
        <v>90</v>
      </c>
      <c r="B151" s="0" t="n">
        <v>875</v>
      </c>
      <c r="C151" s="0" t="n">
        <v>648</v>
      </c>
      <c r="D151" s="0" t="n">
        <v>5</v>
      </c>
    </row>
    <row r="154" customFormat="false" ht="15" hidden="false" customHeight="false" outlineLevel="0" collapsed="false">
      <c r="A154" s="0" t="n">
        <v>2.6</v>
      </c>
      <c r="B154" s="0" t="s">
        <v>26</v>
      </c>
      <c r="C154" s="0" t="s">
        <v>41</v>
      </c>
    </row>
    <row r="155" customFormat="false" ht="15" hidden="false" customHeight="false" outlineLevel="0" collapsed="false">
      <c r="A155" s="0" t="s">
        <v>34</v>
      </c>
      <c r="B155" s="0" t="s">
        <v>50</v>
      </c>
      <c r="C155" s="0" t="s">
        <v>51</v>
      </c>
    </row>
    <row r="156" customFormat="false" ht="15" hidden="false" customHeight="false" outlineLevel="0" collapsed="false">
      <c r="A156" s="0" t="n">
        <v>1</v>
      </c>
      <c r="B156" s="0" t="n">
        <v>73</v>
      </c>
      <c r="C156" s="0" t="n">
        <v>4863</v>
      </c>
      <c r="E156" s="0" t="n">
        <v>85</v>
      </c>
    </row>
    <row r="157" customFormat="false" ht="15" hidden="false" customHeight="false" outlineLevel="0" collapsed="false">
      <c r="A157" s="0" t="n">
        <v>2</v>
      </c>
      <c r="B157" s="0" t="n">
        <v>96</v>
      </c>
      <c r="C157" s="0" t="n">
        <v>4960</v>
      </c>
      <c r="E157" s="0" t="n">
        <v>78</v>
      </c>
    </row>
    <row r="158" customFormat="false" ht="15" hidden="false" customHeight="false" outlineLevel="0" collapsed="false">
      <c r="A158" s="0" t="n">
        <v>3</v>
      </c>
      <c r="B158" s="0" t="n">
        <v>74</v>
      </c>
      <c r="C158" s="0" t="n">
        <v>4777</v>
      </c>
      <c r="E158" s="0" t="n">
        <v>99</v>
      </c>
    </row>
    <row r="159" customFormat="false" ht="15" hidden="false" customHeight="false" outlineLevel="0" collapsed="false">
      <c r="A159" s="0" t="n">
        <v>4</v>
      </c>
      <c r="B159" s="0" t="n">
        <v>79</v>
      </c>
      <c r="C159" s="0" t="n">
        <v>5035</v>
      </c>
      <c r="E159" s="0" t="n">
        <v>101</v>
      </c>
    </row>
    <row r="160" customFormat="false" ht="15" hidden="false" customHeight="false" outlineLevel="0" collapsed="false">
      <c r="A160" s="0" t="n">
        <v>5</v>
      </c>
      <c r="B160" s="0" t="n">
        <v>77</v>
      </c>
      <c r="C160" s="0" t="n">
        <v>5049</v>
      </c>
      <c r="D160" s="0" t="n">
        <f aca="false">STDEV(E156,E158,E156:E160)</f>
        <v>9.36304793679209</v>
      </c>
      <c r="E160" s="0" t="n">
        <v>83</v>
      </c>
    </row>
    <row r="162" customFormat="false" ht="15" hidden="false" customHeight="false" outlineLevel="0" collapsed="false">
      <c r="A162" s="0" t="n">
        <v>2.8</v>
      </c>
      <c r="B162" s="0" t="s">
        <v>52</v>
      </c>
    </row>
    <row r="163" customFormat="false" ht="15" hidden="false" customHeight="false" outlineLevel="0" collapsed="false">
      <c r="A163" s="0" t="s">
        <v>53</v>
      </c>
      <c r="C163" s="0" t="n">
        <v>382</v>
      </c>
      <c r="D163" s="0" t="n">
        <v>411</v>
      </c>
      <c r="E163" s="0" t="n">
        <v>407</v>
      </c>
    </row>
    <row r="164" customFormat="false" ht="15" hidden="false" customHeight="false" outlineLevel="0" collapsed="false">
      <c r="A164" s="0" t="s">
        <v>34</v>
      </c>
      <c r="B164" s="0" t="s">
        <v>41</v>
      </c>
      <c r="C164" s="0" t="n">
        <v>783</v>
      </c>
      <c r="D164" s="0" t="n">
        <v>729</v>
      </c>
      <c r="E164" s="0" t="n">
        <v>805</v>
      </c>
    </row>
    <row r="165" customFormat="false" ht="15" hidden="false" customHeight="false" outlineLevel="0" collapsed="false">
      <c r="A165" s="0" t="s">
        <v>33</v>
      </c>
      <c r="B165" s="0" t="s">
        <v>54</v>
      </c>
      <c r="C165" s="0" t="n">
        <v>480</v>
      </c>
      <c r="D165" s="0" t="n">
        <v>479</v>
      </c>
      <c r="E165" s="0" t="n">
        <v>531</v>
      </c>
    </row>
    <row r="166" customFormat="false" ht="15" hidden="false" customHeight="false" outlineLevel="0" collapsed="false">
      <c r="A166" s="0" t="s">
        <v>55</v>
      </c>
      <c r="B166" s="0" t="s">
        <v>56</v>
      </c>
      <c r="C166" s="0" t="n">
        <v>526</v>
      </c>
      <c r="D166" s="0" t="n">
        <v>522</v>
      </c>
      <c r="E166" s="0" t="n">
        <v>543</v>
      </c>
    </row>
    <row r="168" customFormat="false" ht="15" hidden="false" customHeight="false" outlineLevel="0" collapsed="false">
      <c r="A168" s="0" t="n">
        <v>3.1</v>
      </c>
      <c r="B168" s="0" t="s">
        <v>57</v>
      </c>
    </row>
    <row r="169" customFormat="false" ht="15" hidden="false" customHeight="false" outlineLevel="0" collapsed="false">
      <c r="A169" s="0" t="s">
        <v>58</v>
      </c>
      <c r="B169" s="0" t="n">
        <v>1860</v>
      </c>
    </row>
    <row r="170" customFormat="false" ht="15" hidden="false" customHeight="false" outlineLevel="0" collapsed="false">
      <c r="A170" s="0" t="s">
        <v>59</v>
      </c>
      <c r="B170" s="0" t="n">
        <v>1776</v>
      </c>
    </row>
    <row r="171" customFormat="false" ht="15" hidden="false" customHeight="false" outlineLevel="0" collapsed="false">
      <c r="A171" s="0" t="s">
        <v>60</v>
      </c>
      <c r="B171" s="0" t="n">
        <v>1880</v>
      </c>
    </row>
    <row r="172" customFormat="false" ht="15" hidden="false" customHeight="false" outlineLevel="0" collapsed="false">
      <c r="A172" s="0" t="s">
        <v>61</v>
      </c>
      <c r="B172" s="0" t="n">
        <v>1934</v>
      </c>
    </row>
    <row r="173" customFormat="false" ht="15" hidden="false" customHeight="false" outlineLevel="0" collapsed="false">
      <c r="A173" s="0" t="s">
        <v>52</v>
      </c>
      <c r="B173" s="0" t="n">
        <v>1849</v>
      </c>
    </row>
    <row r="174" customFormat="false" ht="15" hidden="false" customHeight="false" outlineLevel="0" collapsed="false">
      <c r="A174" s="0" t="s">
        <v>62</v>
      </c>
      <c r="B174" s="0" t="n">
        <v>1872</v>
      </c>
    </row>
    <row r="175" customFormat="false" ht="15" hidden="false" customHeight="false" outlineLevel="0" collapsed="false">
      <c r="A175" s="0" t="s">
        <v>63</v>
      </c>
      <c r="B175" s="0" t="n">
        <v>1881</v>
      </c>
    </row>
    <row r="177" customFormat="false" ht="15" hidden="false" customHeight="false" outlineLevel="0" collapsed="false">
      <c r="A177" s="0" t="n">
        <v>3.2</v>
      </c>
      <c r="B177" s="0" t="s">
        <v>64</v>
      </c>
    </row>
    <row r="178" customFormat="false" ht="15" hidden="false" customHeight="false" outlineLevel="0" collapsed="false">
      <c r="A178" s="0" t="n">
        <v>1</v>
      </c>
      <c r="B178" s="0" t="n">
        <v>2569</v>
      </c>
      <c r="C178" s="0" t="n">
        <v>2599</v>
      </c>
      <c r="D178" s="0" t="n">
        <v>2541</v>
      </c>
    </row>
    <row r="179" customFormat="false" ht="15" hidden="false" customHeight="false" outlineLevel="0" collapsed="false">
      <c r="A179" s="0" t="n">
        <v>2</v>
      </c>
      <c r="B179" s="0" t="n">
        <v>2666</v>
      </c>
      <c r="C179" s="0" t="n">
        <v>2607</v>
      </c>
      <c r="D179" s="0" t="n">
        <v>2637</v>
      </c>
    </row>
    <row r="180" customFormat="false" ht="15" hidden="false" customHeight="false" outlineLevel="0" collapsed="false">
      <c r="A180" s="0" t="n">
        <v>3</v>
      </c>
      <c r="B180" s="0" t="n">
        <v>2680</v>
      </c>
      <c r="C180" s="0" t="n">
        <v>2710</v>
      </c>
      <c r="D180" s="0" t="n">
        <v>2735</v>
      </c>
    </row>
    <row r="181" customFormat="false" ht="15" hidden="false" customHeight="false" outlineLevel="0" collapsed="false">
      <c r="A181" s="0" t="n">
        <v>5</v>
      </c>
      <c r="B181" s="0" t="n">
        <v>2712</v>
      </c>
      <c r="C181" s="0" t="n">
        <v>2788</v>
      </c>
      <c r="D181" s="0" t="n">
        <v>2681</v>
      </c>
    </row>
    <row r="182" customFormat="false" ht="15" hidden="false" customHeight="false" outlineLevel="0" collapsed="false">
      <c r="A182" s="0" t="n">
        <v>8</v>
      </c>
      <c r="B182" s="0" t="n">
        <v>2693</v>
      </c>
      <c r="C182" s="0" t="n">
        <v>2777</v>
      </c>
      <c r="D182" s="0" t="n">
        <v>2658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2015-09-10T21:17:35Z</dcterms:created>
  <dc:creator>Daniel Sanchez</dc:creator>
  <dc:language>en-US</dc:language>
  <dcterms:modified xsi:type="dcterms:W3CDTF">2015-09-24T22:00:38Z</dcterms:modified>
  <cp:revision>0</cp:revision>
</cp:coreProperties>
</file>