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<sst xmlns="http://schemas.openxmlformats.org/spreadsheetml/2006/main" count="377" uniqueCount="154">
  <si>
    <t>Dataset</t>
  </si>
  <si>
    <t>Description</t>
  </si>
  <si>
    <t>Class</t>
  </si>
  <si>
    <t>Variable</t>
  </si>
  <si>
    <t>Label</t>
  </si>
  <si>
    <t>Type</t>
  </si>
  <si>
    <t>Length</t>
  </si>
  <si>
    <t>Source</t>
  </si>
  <si>
    <t>Derivation / Comment</t>
  </si>
  <si>
    <t>STUDYID</t>
  </si>
  <si>
    <t>Study Identifier</t>
  </si>
  <si>
    <t>text</t>
  </si>
  <si>
    <t>Predecessor</t>
  </si>
  <si>
    <t>USUBJID</t>
  </si>
  <si>
    <t>Unique Subject Identifier</t>
  </si>
  <si>
    <t>SUBJID</t>
  </si>
  <si>
    <t>Subject Identifier for the Study</t>
  </si>
  <si>
    <t>SITEID</t>
  </si>
  <si>
    <t>Study Site Identifier</t>
  </si>
  <si>
    <t>AGE</t>
  </si>
  <si>
    <t>Age</t>
  </si>
  <si>
    <t>integer</t>
  </si>
  <si>
    <t>AGEU</t>
  </si>
  <si>
    <t>Age Units</t>
  </si>
  <si>
    <t>SEX</t>
  </si>
  <si>
    <t>Sex</t>
  </si>
  <si>
    <t>RACE</t>
  </si>
  <si>
    <t>Race</t>
  </si>
  <si>
    <t>ETHNIC</t>
  </si>
  <si>
    <t>Ethnicity</t>
  </si>
  <si>
    <t>COUNTRY</t>
  </si>
  <si>
    <t>Country</t>
  </si>
  <si>
    <t>RANDFL</t>
  </si>
  <si>
    <t>Derived</t>
  </si>
  <si>
    <t>SAFFL</t>
  </si>
  <si>
    <t>Safety Population Flag</t>
  </si>
  <si>
    <t>ITTFL</t>
  </si>
  <si>
    <t>Intent-To-Treat Population Flag</t>
  </si>
  <si>
    <t>PPROTFL</t>
  </si>
  <si>
    <t>TRTSDTM</t>
  </si>
  <si>
    <t>Datetime of First Exposure to Treatment</t>
  </si>
  <si>
    <t>TRTSDT</t>
  </si>
  <si>
    <t>Date of First Exposure to Treatment</t>
  </si>
  <si>
    <t>TRTEDTM</t>
  </si>
  <si>
    <t>Datetime of Last Exposure to Treatment</t>
  </si>
  <si>
    <t>TRTEDT</t>
  </si>
  <si>
    <t>Date of Last Exposure to Treatment</t>
  </si>
  <si>
    <t>ADLB</t>
  </si>
  <si>
    <t>Laboratory Analysis Dataset</t>
  </si>
  <si>
    <t>BDS</t>
  </si>
  <si>
    <t>Per-Protocol Population Flag</t>
  </si>
  <si>
    <t>Randomized Population Flag</t>
  </si>
  <si>
    <t>TRTP</t>
  </si>
  <si>
    <t>Planned Treatment</t>
  </si>
  <si>
    <t>TRTPN</t>
  </si>
  <si>
    <t>Planned Treatment (N)</t>
  </si>
  <si>
    <t>TRTA</t>
  </si>
  <si>
    <t>Actual Treatment</t>
  </si>
  <si>
    <t>TRTAN</t>
  </si>
  <si>
    <t>Actual Treatment (N)</t>
  </si>
  <si>
    <t xml:space="preserve">ADTM </t>
  </si>
  <si>
    <t>Analysis Datetime</t>
  </si>
  <si>
    <t xml:space="preserve">ADT </t>
  </si>
  <si>
    <t>Analysis Date</t>
  </si>
  <si>
    <t xml:space="preserve">ATM </t>
  </si>
  <si>
    <t>Analysis Time</t>
  </si>
  <si>
    <t xml:space="preserve">ADY </t>
  </si>
  <si>
    <t>Analysis Relative Day</t>
  </si>
  <si>
    <t xml:space="preserve">PARCAT1 </t>
  </si>
  <si>
    <t>Parameter Category 1</t>
  </si>
  <si>
    <t xml:space="preserve">PARAM </t>
  </si>
  <si>
    <t>Parameter</t>
  </si>
  <si>
    <t>PARAMN</t>
  </si>
  <si>
    <t>Parameter (N)</t>
  </si>
  <si>
    <t xml:space="preserve">PARAMCD </t>
  </si>
  <si>
    <t>Parameter Code</t>
  </si>
  <si>
    <t>AVAL</t>
  </si>
  <si>
    <t>Analysis Value</t>
  </si>
  <si>
    <t xml:space="preserve">AVALC </t>
  </si>
  <si>
    <t>Analysis Value (C)</t>
  </si>
  <si>
    <t xml:space="preserve">ABLFL </t>
  </si>
  <si>
    <t>Baseline Record Flag</t>
  </si>
  <si>
    <t xml:space="preserve">BASE </t>
  </si>
  <si>
    <t>Baseline Value</t>
  </si>
  <si>
    <t xml:space="preserve">BASEC </t>
  </si>
  <si>
    <t>Baseline Value (C)</t>
  </si>
  <si>
    <t xml:space="preserve">CHG </t>
  </si>
  <si>
    <t>Change from Baseline</t>
  </si>
  <si>
    <t xml:space="preserve">PCHG </t>
  </si>
  <si>
    <t>Percent Change from Baseline</t>
  </si>
  <si>
    <t>ANRLO</t>
  </si>
  <si>
    <t>Analysis Normal Range Lower Limit</t>
  </si>
  <si>
    <t>ANRHI</t>
  </si>
  <si>
    <t>Analysis Normal Range Upper Limit</t>
  </si>
  <si>
    <t>ANRIND</t>
  </si>
  <si>
    <t>Analysis Reference Range Indicator</t>
  </si>
  <si>
    <t>BNRIND</t>
  </si>
  <si>
    <t>Baseline Reference Range Indicator</t>
  </si>
  <si>
    <t xml:space="preserve">VISITNUM </t>
  </si>
  <si>
    <t>Visit Number</t>
  </si>
  <si>
    <t xml:space="preserve">VISIT </t>
  </si>
  <si>
    <t>Visit Name</t>
  </si>
  <si>
    <t xml:space="preserve">AVISIT </t>
  </si>
  <si>
    <t>Analysis Visit</t>
  </si>
  <si>
    <t xml:space="preserve">AVISITN </t>
  </si>
  <si>
    <t>Analysis Visit (N)</t>
  </si>
  <si>
    <t>ANL01FL</t>
  </si>
  <si>
    <t>Analysis Flag 01</t>
  </si>
  <si>
    <t>ADSL.STUDYID</t>
  </si>
  <si>
    <t>ADSL.USUBJID</t>
  </si>
  <si>
    <t>ADSL.SUBJID</t>
  </si>
  <si>
    <t>ADSL.SITEID</t>
  </si>
  <si>
    <t>ADSL.AGE</t>
  </si>
  <si>
    <t>ADSL.AGEU</t>
  </si>
  <si>
    <t>ADSL.SEX</t>
  </si>
  <si>
    <t>ADSL.RACE</t>
  </si>
  <si>
    <t>ADSL.ETHNIC</t>
  </si>
  <si>
    <t>ADSL.COUNTRY</t>
  </si>
  <si>
    <t>ADSL.SAFFL</t>
  </si>
  <si>
    <t>ADSL.ITTFL</t>
  </si>
  <si>
    <t>ADSL.PPROTFL</t>
  </si>
  <si>
    <t>ADSL.RANDTFL</t>
  </si>
  <si>
    <t>ADSL.TRT01P</t>
  </si>
  <si>
    <t>ADSL.TRT01PN</t>
  </si>
  <si>
    <t>ADSL.TRT01A</t>
  </si>
  <si>
    <t>ADSL.TRT01AN</t>
  </si>
  <si>
    <t>ADSL.TRTSDTM</t>
  </si>
  <si>
    <t>ADSL.TRTSDT</t>
  </si>
  <si>
    <t>ADSL.TRTEDTM</t>
  </si>
  <si>
    <t>ADSL.TRTEDT</t>
  </si>
  <si>
    <t xml:space="preserve">Set to Date/Time of Specimen Collection [LB.LBDTC] converted to numeric datetime.
</t>
  </si>
  <si>
    <t>Set to date part of ADLB.ADTM</t>
  </si>
  <si>
    <t>Set to time part of ADLB.ADTM</t>
  </si>
  <si>
    <t>Set to date part of the non-imputed Date/Time of Specimen Collection [LB.LBDTC] converted to a numeric date minus the date part of Datetime of First Exposure to Treatment [ADSL.TRTSDTM]. If the result is equal or greater than 0, one day is added. Possible values are .., -2, -1, 1, 2, .. (no day zero is possible). 
Else set to null, if the day, month and/or year of Date/Time of Specimen Collection [LB.LBDTC] or Datetime of First Exposure to Treatment  [ADSL.TRTSDTM] is missing.</t>
  </si>
  <si>
    <t>LB.LBCAT</t>
  </si>
  <si>
    <t>Concatenate LB.LBTEST and LB.LBSTRESU with " " if LBSTRESU is not missing;
if LBSTRESU='' then LBTEST;</t>
  </si>
  <si>
    <t>LB.LBTESTCD</t>
  </si>
  <si>
    <t>LB.LBSTRESN</t>
  </si>
  <si>
    <t>LB.LBSTRESC</t>
  </si>
  <si>
    <t xml:space="preserve">Set to 'Y' for the last observation prior to Time 0 where AVAL/AVALC is non-missing, for each subject and parameter[ADLB.PARAMCD]. </t>
  </si>
  <si>
    <t>For baseline and post-baseline reocrds only:
set to the analysis value [ADLB.AVAL] identified as baseline (Baseline Record Flag [ADLB.ABLFL]  = 'Y') for each subject [ADLB.USUBJID] and parameter [ADLB.PARAMCD].</t>
  </si>
  <si>
    <t xml:space="preserve">For baseline and post-baseline reocrds only:
set to the analysis value [ADLB.AVALC] identified as baseline (Baseline Record Flag [ADLB.ABLFL]  = 'Y') for each subject [ADLB.USUBJID] and parameter [ADLB.PARAMCD] . </t>
  </si>
  <si>
    <t>Set to Analysis Value [ADLB.AVAL] minus Baseline Value [ADLB.BASE] 
Populate post-baseline records only</t>
  </si>
  <si>
    <t>Set to ADLB.CHG/ADLB.BASE*100 for Post-baseline records. If BASE is not missing or BASE ne 0</t>
  </si>
  <si>
    <t>LB.LBSTNRLO</t>
  </si>
  <si>
    <t>LB.LBSTNRHI</t>
  </si>
  <si>
    <t>LB.LBNRIND</t>
  </si>
  <si>
    <t xml:space="preserve">For baseline and post-baseline reocrds only:
set to the analysis value [ADLB.ANRIND] identified as baseline (Baseline Record Flag [ADLB.ABLFL]  = 'Y') for each subject [ADLB.USUBJID] and parameter [ADLB.PARAMCD]. </t>
  </si>
  <si>
    <t xml:space="preserve">LB.VISITNUM </t>
  </si>
  <si>
    <t xml:space="preserve">LB.VISIT </t>
  </si>
  <si>
    <t>Set to LB.VISIT where LB.VISIT does not contain "Unscheduled Visit", and assign the visits (including unscheduled visits) with LB.LBBLFL="Y" to "Baseline".</t>
  </si>
  <si>
    <t>Set to LB.VISITNUM where LB.VISIT does not contain "Unscheduled Visit".</t>
  </si>
  <si>
    <t>Set to 'Y' if scheduled visits</t>
  </si>
  <si>
    <t xml:space="preserve">Sequence of LBTESTCDs in acending order.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</si>
</sst>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3"/>
      <charset val="134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25" workbookViewId="0">
      <selection activeCell="F2" sqref="F2:F47"/>
    </sheetView>
  </sheetViews>
  <sheetFormatPr defaultRowHeight="14.4"/>
  <cols>
    <col min="2" max="2" width="28.109375" bestFit="1" customWidth="1"/>
    <col min="3" max="3" width="5.44140625" bestFit="1" customWidth="1"/>
    <col min="4" max="4" width="11" bestFit="1" customWidth="1"/>
    <col min="5" max="5" width="40.44140625" bestFit="1" customWidth="1"/>
    <col min="6" max="6" width="40.44140625" customWidth="1"/>
    <col min="7" max="7" width="9.44140625" bestFit="1" customWidth="1"/>
    <col min="8" max="8" width="8.109375" bestFit="1" customWidth="1"/>
    <col min="9" max="9" width="11.88671875" bestFit="1" customWidth="1"/>
    <col min="10" max="10" width="255.664062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47</v>
      </c>
      <c r="B2" s="3" t="s">
        <v>48</v>
      </c>
      <c r="C2" s="3" t="s">
        <v>49</v>
      </c>
      <c r="D2" s="3" t="s">
        <v>9</v>
      </c>
      <c r="E2" s="3" t="s">
        <v>10</v>
      </c>
      <c r="F2" s="3" t="str">
        <f>CONCATENATE("'",D2,"'",": """,E2,"""",",")</f>
        <v>'STUDYID': "Study Identifier",</v>
      </c>
      <c r="G2" s="3" t="s">
        <v>11</v>
      </c>
      <c r="H2" s="3">
        <v>8</v>
      </c>
      <c r="I2" s="3" t="s">
        <v>12</v>
      </c>
      <c r="J2" s="3" t="s">
        <v>108</v>
      </c>
    </row>
    <row r="3" spans="1:10">
      <c r="A3" s="2" t="s">
        <v>47</v>
      </c>
      <c r="B3" s="3" t="s">
        <v>48</v>
      </c>
      <c r="C3" s="3" t="s">
        <v>49</v>
      </c>
      <c r="D3" s="3" t="s">
        <v>13</v>
      </c>
      <c r="E3" s="3" t="s">
        <v>14</v>
      </c>
      <c r="F3" s="3" t="str">
        <f t="shared" ref="F3:F46" si="0">CONCATENATE("'",D3,"'",": """,E3,"""",",")</f>
        <v>'USUBJID': "Unique Subject Identifier",</v>
      </c>
      <c r="G3" s="3" t="s">
        <v>11</v>
      </c>
      <c r="H3" s="3">
        <v>50</v>
      </c>
      <c r="I3" s="3" t="s">
        <v>12</v>
      </c>
      <c r="J3" s="3" t="s">
        <v>109</v>
      </c>
    </row>
    <row r="4" spans="1:10">
      <c r="A4" s="2" t="s">
        <v>47</v>
      </c>
      <c r="B4" s="3" t="s">
        <v>48</v>
      </c>
      <c r="C4" s="3" t="s">
        <v>49</v>
      </c>
      <c r="D4" s="3" t="s">
        <v>15</v>
      </c>
      <c r="E4" s="3" t="s">
        <v>16</v>
      </c>
      <c r="F4" s="3" t="str">
        <f t="shared" si="0"/>
        <v>'SUBJID': "Subject Identifier for the Study",</v>
      </c>
      <c r="G4" s="3" t="s">
        <v>11</v>
      </c>
      <c r="H4" s="3">
        <v>50</v>
      </c>
      <c r="I4" s="3" t="s">
        <v>12</v>
      </c>
      <c r="J4" s="3" t="s">
        <v>110</v>
      </c>
    </row>
    <row r="5" spans="1:10">
      <c r="A5" s="2" t="s">
        <v>47</v>
      </c>
      <c r="B5" s="3" t="s">
        <v>48</v>
      </c>
      <c r="C5" s="3" t="s">
        <v>49</v>
      </c>
      <c r="D5" s="3" t="s">
        <v>17</v>
      </c>
      <c r="E5" s="3" t="s">
        <v>18</v>
      </c>
      <c r="F5" s="3" t="str">
        <f t="shared" si="0"/>
        <v>'SITEID': "Study Site Identifier",</v>
      </c>
      <c r="G5" s="3" t="s">
        <v>11</v>
      </c>
      <c r="H5" s="3">
        <v>20</v>
      </c>
      <c r="I5" s="3" t="s">
        <v>12</v>
      </c>
      <c r="J5" s="3" t="s">
        <v>111</v>
      </c>
    </row>
    <row r="6" spans="1:10">
      <c r="A6" s="2" t="s">
        <v>47</v>
      </c>
      <c r="B6" s="3" t="s">
        <v>48</v>
      </c>
      <c r="C6" s="3" t="s">
        <v>49</v>
      </c>
      <c r="D6" s="3" t="s">
        <v>19</v>
      </c>
      <c r="E6" s="3" t="s">
        <v>20</v>
      </c>
      <c r="F6" s="3" t="str">
        <f t="shared" si="0"/>
        <v>'AGE': "Age",</v>
      </c>
      <c r="G6" s="3" t="s">
        <v>21</v>
      </c>
      <c r="H6" s="3">
        <v>8</v>
      </c>
      <c r="I6" s="3" t="s">
        <v>12</v>
      </c>
      <c r="J6" s="3" t="s">
        <v>112</v>
      </c>
    </row>
    <row r="7" spans="1:10">
      <c r="A7" s="2" t="s">
        <v>47</v>
      </c>
      <c r="B7" s="3" t="s">
        <v>48</v>
      </c>
      <c r="C7" s="3" t="s">
        <v>49</v>
      </c>
      <c r="D7" s="3" t="s">
        <v>22</v>
      </c>
      <c r="E7" s="3" t="s">
        <v>23</v>
      </c>
      <c r="F7" s="3" t="str">
        <f t="shared" si="0"/>
        <v>'AGEU': "Age Units",</v>
      </c>
      <c r="G7" s="3" t="s">
        <v>11</v>
      </c>
      <c r="H7" s="3">
        <v>6</v>
      </c>
      <c r="I7" s="3" t="s">
        <v>12</v>
      </c>
      <c r="J7" s="3" t="s">
        <v>113</v>
      </c>
    </row>
    <row r="8" spans="1:10">
      <c r="A8" s="2" t="s">
        <v>47</v>
      </c>
      <c r="B8" s="3" t="s">
        <v>48</v>
      </c>
      <c r="C8" s="3" t="s">
        <v>49</v>
      </c>
      <c r="D8" s="3" t="s">
        <v>24</v>
      </c>
      <c r="E8" s="3" t="s">
        <v>25</v>
      </c>
      <c r="F8" s="3" t="str">
        <f t="shared" si="0"/>
        <v>'SEX': "Sex",</v>
      </c>
      <c r="G8" s="3" t="s">
        <v>11</v>
      </c>
      <c r="H8" s="3">
        <v>2</v>
      </c>
      <c r="I8" s="3" t="s">
        <v>12</v>
      </c>
      <c r="J8" s="3" t="s">
        <v>114</v>
      </c>
    </row>
    <row r="9" spans="1:10">
      <c r="A9" s="2" t="s">
        <v>47</v>
      </c>
      <c r="B9" s="3" t="s">
        <v>48</v>
      </c>
      <c r="C9" s="3" t="s">
        <v>49</v>
      </c>
      <c r="D9" s="3" t="s">
        <v>26</v>
      </c>
      <c r="E9" s="3" t="s">
        <v>27</v>
      </c>
      <c r="F9" s="3" t="str">
        <f t="shared" si="0"/>
        <v>'RACE': "Race",</v>
      </c>
      <c r="G9" s="3" t="s">
        <v>11</v>
      </c>
      <c r="H9" s="3">
        <v>200</v>
      </c>
      <c r="I9" s="3" t="s">
        <v>12</v>
      </c>
      <c r="J9" s="3" t="s">
        <v>115</v>
      </c>
    </row>
    <row r="10" spans="1:10">
      <c r="A10" s="2" t="s">
        <v>47</v>
      </c>
      <c r="B10" s="3" t="s">
        <v>48</v>
      </c>
      <c r="C10" s="3" t="s">
        <v>49</v>
      </c>
      <c r="D10" s="3" t="s">
        <v>28</v>
      </c>
      <c r="E10" s="3" t="s">
        <v>29</v>
      </c>
      <c r="F10" s="3" t="str">
        <f t="shared" si="0"/>
        <v>'ETHNIC': "Ethnicity",</v>
      </c>
      <c r="G10" s="3" t="s">
        <v>11</v>
      </c>
      <c r="H10" s="3">
        <v>200</v>
      </c>
      <c r="I10" s="3" t="s">
        <v>12</v>
      </c>
      <c r="J10" s="3" t="s">
        <v>116</v>
      </c>
    </row>
    <row r="11" spans="1:10">
      <c r="A11" s="2" t="s">
        <v>47</v>
      </c>
      <c r="B11" s="3" t="s">
        <v>48</v>
      </c>
      <c r="C11" s="3" t="s">
        <v>49</v>
      </c>
      <c r="D11" s="3" t="s">
        <v>30</v>
      </c>
      <c r="E11" s="3" t="s">
        <v>31</v>
      </c>
      <c r="F11" s="3" t="str">
        <f t="shared" si="0"/>
        <v>'COUNTRY': "Country",</v>
      </c>
      <c r="G11" s="3" t="s">
        <v>11</v>
      </c>
      <c r="H11" s="3">
        <v>3</v>
      </c>
      <c r="I11" s="3" t="s">
        <v>12</v>
      </c>
      <c r="J11" s="3" t="s">
        <v>117</v>
      </c>
    </row>
    <row r="12" spans="1:10">
      <c r="A12" s="2" t="s">
        <v>47</v>
      </c>
      <c r="B12" s="3" t="s">
        <v>48</v>
      </c>
      <c r="C12" s="3" t="s">
        <v>49</v>
      </c>
      <c r="D12" s="3" t="s">
        <v>34</v>
      </c>
      <c r="E12" s="3" t="s">
        <v>35</v>
      </c>
      <c r="F12" s="3" t="str">
        <f t="shared" si="0"/>
        <v>'SAFFL': "Safety Population Flag",</v>
      </c>
      <c r="G12" s="3" t="s">
        <v>11</v>
      </c>
      <c r="H12" s="3">
        <v>1</v>
      </c>
      <c r="I12" s="3" t="s">
        <v>12</v>
      </c>
      <c r="J12" s="3" t="s">
        <v>118</v>
      </c>
    </row>
    <row r="13" spans="1:10">
      <c r="A13" s="2" t="s">
        <v>47</v>
      </c>
      <c r="B13" s="3" t="s">
        <v>48</v>
      </c>
      <c r="C13" s="3" t="s">
        <v>49</v>
      </c>
      <c r="D13" s="3" t="s">
        <v>36</v>
      </c>
      <c r="E13" s="3" t="s">
        <v>37</v>
      </c>
      <c r="F13" s="3" t="str">
        <f t="shared" si="0"/>
        <v>'ITTFL': "Intent-To-Treat Population Flag",</v>
      </c>
      <c r="G13" s="3" t="s">
        <v>11</v>
      </c>
      <c r="H13" s="3">
        <v>1</v>
      </c>
      <c r="I13" s="3" t="s">
        <v>12</v>
      </c>
      <c r="J13" s="3" t="s">
        <v>119</v>
      </c>
    </row>
    <row r="14" spans="1:10">
      <c r="A14" s="2" t="s">
        <v>47</v>
      </c>
      <c r="B14" s="3" t="s">
        <v>48</v>
      </c>
      <c r="C14" s="3" t="s">
        <v>49</v>
      </c>
      <c r="D14" s="4" t="s">
        <v>38</v>
      </c>
      <c r="E14" s="4" t="s">
        <v>50</v>
      </c>
      <c r="F14" s="3" t="str">
        <f t="shared" si="0"/>
        <v>'PPROTFL': "Per-Protocol Population Flag",</v>
      </c>
      <c r="G14" s="4" t="s">
        <v>11</v>
      </c>
      <c r="H14" s="5">
        <v>1</v>
      </c>
      <c r="I14" s="5" t="s">
        <v>12</v>
      </c>
      <c r="J14" s="14" t="s">
        <v>120</v>
      </c>
    </row>
    <row r="15" spans="1:10">
      <c r="A15" s="2" t="s">
        <v>47</v>
      </c>
      <c r="B15" s="3" t="s">
        <v>48</v>
      </c>
      <c r="C15" s="3" t="s">
        <v>49</v>
      </c>
      <c r="D15" s="4" t="s">
        <v>32</v>
      </c>
      <c r="E15" s="4" t="s">
        <v>51</v>
      </c>
      <c r="F15" s="3" t="str">
        <f t="shared" si="0"/>
        <v>'RANDFL': "Randomized Population Flag",</v>
      </c>
      <c r="G15" s="4" t="s">
        <v>11</v>
      </c>
      <c r="H15" s="5">
        <v>1</v>
      </c>
      <c r="I15" s="5" t="s">
        <v>12</v>
      </c>
      <c r="J15" s="14" t="s">
        <v>121</v>
      </c>
    </row>
    <row r="16" spans="1:10">
      <c r="A16" s="2" t="s">
        <v>47</v>
      </c>
      <c r="B16" s="3" t="s">
        <v>48</v>
      </c>
      <c r="C16" s="3" t="s">
        <v>49</v>
      </c>
      <c r="D16" s="3" t="s">
        <v>52</v>
      </c>
      <c r="E16" s="3" t="s">
        <v>53</v>
      </c>
      <c r="F16" s="3" t="str">
        <f t="shared" si="0"/>
        <v>'TRTP': "Planned Treatment",</v>
      </c>
      <c r="G16" s="3" t="s">
        <v>11</v>
      </c>
      <c r="H16" s="3">
        <v>200</v>
      </c>
      <c r="I16" s="3" t="s">
        <v>12</v>
      </c>
      <c r="J16" s="3" t="s">
        <v>122</v>
      </c>
    </row>
    <row r="17" spans="1:10">
      <c r="A17" s="2" t="s">
        <v>47</v>
      </c>
      <c r="B17" s="3" t="s">
        <v>48</v>
      </c>
      <c r="C17" s="3" t="s">
        <v>49</v>
      </c>
      <c r="D17" s="3" t="s">
        <v>54</v>
      </c>
      <c r="E17" s="3" t="s">
        <v>55</v>
      </c>
      <c r="F17" s="3" t="str">
        <f t="shared" si="0"/>
        <v>'TRTPN': "Planned Treatment (N)",</v>
      </c>
      <c r="G17" s="3" t="s">
        <v>21</v>
      </c>
      <c r="H17" s="3">
        <v>8</v>
      </c>
      <c r="I17" s="3" t="s">
        <v>12</v>
      </c>
      <c r="J17" s="3" t="s">
        <v>123</v>
      </c>
    </row>
    <row r="18" spans="1:10">
      <c r="A18" s="2" t="s">
        <v>47</v>
      </c>
      <c r="B18" s="3" t="s">
        <v>48</v>
      </c>
      <c r="C18" s="3" t="s">
        <v>49</v>
      </c>
      <c r="D18" s="3" t="s">
        <v>56</v>
      </c>
      <c r="E18" s="3" t="s">
        <v>57</v>
      </c>
      <c r="F18" s="3" t="str">
        <f t="shared" si="0"/>
        <v>'TRTA': "Actual Treatment",</v>
      </c>
      <c r="G18" s="3" t="s">
        <v>11</v>
      </c>
      <c r="H18" s="3">
        <v>200</v>
      </c>
      <c r="I18" s="3" t="s">
        <v>12</v>
      </c>
      <c r="J18" s="3" t="s">
        <v>124</v>
      </c>
    </row>
    <row r="19" spans="1:10">
      <c r="A19" s="2" t="s">
        <v>47</v>
      </c>
      <c r="B19" s="3" t="s">
        <v>48</v>
      </c>
      <c r="C19" s="3" t="s">
        <v>49</v>
      </c>
      <c r="D19" s="3" t="s">
        <v>58</v>
      </c>
      <c r="E19" s="3" t="s">
        <v>59</v>
      </c>
      <c r="F19" s="3" t="str">
        <f t="shared" si="0"/>
        <v>'TRTAN': "Actual Treatment (N)",</v>
      </c>
      <c r="G19" s="3" t="s">
        <v>21</v>
      </c>
      <c r="H19" s="3">
        <v>8</v>
      </c>
      <c r="I19" s="3" t="s">
        <v>12</v>
      </c>
      <c r="J19" s="3" t="s">
        <v>125</v>
      </c>
    </row>
    <row r="20" spans="1:10">
      <c r="A20" s="2" t="s">
        <v>47</v>
      </c>
      <c r="B20" s="3" t="s">
        <v>48</v>
      </c>
      <c r="C20" s="3" t="s">
        <v>49</v>
      </c>
      <c r="D20" s="3" t="s">
        <v>39</v>
      </c>
      <c r="E20" s="3" t="s">
        <v>40</v>
      </c>
      <c r="F20" s="3" t="str">
        <f t="shared" si="0"/>
        <v>'TRTSDTM': "Datetime of First Exposure to Treatment",</v>
      </c>
      <c r="G20" s="3" t="s">
        <v>21</v>
      </c>
      <c r="H20" s="3">
        <v>8</v>
      </c>
      <c r="I20" s="3" t="s">
        <v>12</v>
      </c>
      <c r="J20" s="3" t="s">
        <v>126</v>
      </c>
    </row>
    <row r="21" spans="1:10">
      <c r="A21" s="2" t="s">
        <v>47</v>
      </c>
      <c r="B21" s="3" t="s">
        <v>48</v>
      </c>
      <c r="C21" s="3" t="s">
        <v>49</v>
      </c>
      <c r="D21" s="3" t="s">
        <v>41</v>
      </c>
      <c r="E21" s="3" t="s">
        <v>42</v>
      </c>
      <c r="F21" s="3" t="str">
        <f t="shared" si="0"/>
        <v>'TRTSDT': "Date of First Exposure to Treatment",</v>
      </c>
      <c r="G21" s="3" t="s">
        <v>21</v>
      </c>
      <c r="H21" s="3">
        <v>8</v>
      </c>
      <c r="I21" s="3" t="s">
        <v>12</v>
      </c>
      <c r="J21" s="3" t="s">
        <v>127</v>
      </c>
    </row>
    <row r="22" spans="1:10">
      <c r="A22" s="2" t="s">
        <v>47</v>
      </c>
      <c r="B22" s="3" t="s">
        <v>48</v>
      </c>
      <c r="C22" s="3" t="s">
        <v>49</v>
      </c>
      <c r="D22" s="3" t="s">
        <v>43</v>
      </c>
      <c r="E22" s="3" t="s">
        <v>44</v>
      </c>
      <c r="F22" s="3" t="str">
        <f t="shared" si="0"/>
        <v>'TRTEDTM': "Datetime of Last Exposure to Treatment",</v>
      </c>
      <c r="G22" s="3" t="s">
        <v>21</v>
      </c>
      <c r="H22" s="3">
        <v>8</v>
      </c>
      <c r="I22" s="3" t="s">
        <v>12</v>
      </c>
      <c r="J22" s="3" t="s">
        <v>128</v>
      </c>
    </row>
    <row r="23" spans="1:10">
      <c r="A23" s="2" t="s">
        <v>47</v>
      </c>
      <c r="B23" s="3" t="s">
        <v>48</v>
      </c>
      <c r="C23" s="3" t="s">
        <v>49</v>
      </c>
      <c r="D23" s="3" t="s">
        <v>45</v>
      </c>
      <c r="E23" s="3" t="s">
        <v>46</v>
      </c>
      <c r="F23" s="3" t="str">
        <f t="shared" si="0"/>
        <v>'TRTEDT': "Date of Last Exposure to Treatment",</v>
      </c>
      <c r="G23" s="3" t="s">
        <v>21</v>
      </c>
      <c r="H23" s="3">
        <v>8</v>
      </c>
      <c r="I23" s="3" t="s">
        <v>12</v>
      </c>
      <c r="J23" s="3" t="s">
        <v>129</v>
      </c>
    </row>
    <row r="24" spans="1:10" ht="27.6">
      <c r="A24" s="2" t="s">
        <v>47</v>
      </c>
      <c r="B24" s="3" t="s">
        <v>48</v>
      </c>
      <c r="C24" s="3" t="s">
        <v>49</v>
      </c>
      <c r="D24" s="6" t="s">
        <v>60</v>
      </c>
      <c r="E24" s="6" t="s">
        <v>61</v>
      </c>
      <c r="F24" s="3" t="str">
        <f t="shared" si="0"/>
        <v>'ADTM ': "Analysis Datetime",</v>
      </c>
      <c r="G24" s="3" t="s">
        <v>21</v>
      </c>
      <c r="H24" s="6"/>
      <c r="I24" s="6" t="s">
        <v>33</v>
      </c>
      <c r="J24" s="15" t="s">
        <v>130</v>
      </c>
    </row>
    <row r="25" spans="1:10">
      <c r="A25" s="2" t="s">
        <v>47</v>
      </c>
      <c r="B25" s="3" t="s">
        <v>48</v>
      </c>
      <c r="C25" s="3" t="s">
        <v>49</v>
      </c>
      <c r="D25" s="6" t="s">
        <v>62</v>
      </c>
      <c r="E25" s="6" t="s">
        <v>63</v>
      </c>
      <c r="F25" s="3" t="str">
        <f t="shared" si="0"/>
        <v>'ADT ': "Analysis Date",</v>
      </c>
      <c r="G25" s="3" t="s">
        <v>21</v>
      </c>
      <c r="H25" s="6"/>
      <c r="I25" s="6" t="s">
        <v>33</v>
      </c>
      <c r="J25" s="15" t="s">
        <v>131</v>
      </c>
    </row>
    <row r="26" spans="1:10">
      <c r="A26" s="2" t="s">
        <v>47</v>
      </c>
      <c r="B26" s="7" t="s">
        <v>48</v>
      </c>
      <c r="C26" s="7" t="s">
        <v>49</v>
      </c>
      <c r="D26" s="8" t="s">
        <v>64</v>
      </c>
      <c r="E26" s="8" t="s">
        <v>65</v>
      </c>
      <c r="F26" s="3" t="str">
        <f t="shared" si="0"/>
        <v>'ATM ': "Analysis Time",</v>
      </c>
      <c r="G26" s="7" t="s">
        <v>21</v>
      </c>
      <c r="H26" s="8"/>
      <c r="I26" s="8" t="s">
        <v>33</v>
      </c>
      <c r="J26" s="16" t="s">
        <v>132</v>
      </c>
    </row>
    <row r="27" spans="1:10" ht="27.6">
      <c r="A27" s="2" t="s">
        <v>47</v>
      </c>
      <c r="B27" s="3" t="s">
        <v>48</v>
      </c>
      <c r="C27" s="3" t="s">
        <v>49</v>
      </c>
      <c r="D27" s="6" t="s">
        <v>66</v>
      </c>
      <c r="E27" s="6" t="s">
        <v>67</v>
      </c>
      <c r="F27" s="3" t="str">
        <f t="shared" si="0"/>
        <v>'ADY ': "Analysis Relative Day",</v>
      </c>
      <c r="G27" s="3" t="s">
        <v>21</v>
      </c>
      <c r="H27" s="6"/>
      <c r="I27" s="6" t="s">
        <v>33</v>
      </c>
      <c r="J27" s="15" t="s">
        <v>133</v>
      </c>
    </row>
    <row r="28" spans="1:10">
      <c r="A28" s="2" t="s">
        <v>47</v>
      </c>
      <c r="B28" s="7" t="s">
        <v>48</v>
      </c>
      <c r="C28" s="7" t="s">
        <v>49</v>
      </c>
      <c r="D28" s="7" t="s">
        <v>68</v>
      </c>
      <c r="E28" s="7" t="s">
        <v>69</v>
      </c>
      <c r="F28" s="3" t="str">
        <f t="shared" si="0"/>
        <v>'PARCAT1 ': "Parameter Category 1",</v>
      </c>
      <c r="G28" s="3" t="s">
        <v>11</v>
      </c>
      <c r="H28" s="3">
        <v>200</v>
      </c>
      <c r="I28" s="3" t="s">
        <v>12</v>
      </c>
      <c r="J28" s="3" t="s">
        <v>134</v>
      </c>
    </row>
    <row r="29" spans="1:10" ht="27.6">
      <c r="A29" s="2" t="s">
        <v>47</v>
      </c>
      <c r="B29" s="3" t="s">
        <v>48</v>
      </c>
      <c r="C29" s="3" t="s">
        <v>49</v>
      </c>
      <c r="D29" s="6" t="s">
        <v>70</v>
      </c>
      <c r="E29" s="6" t="s">
        <v>71</v>
      </c>
      <c r="F29" s="3" t="str">
        <f t="shared" si="0"/>
        <v>'PARAM ': "Parameter",</v>
      </c>
      <c r="G29" s="9" t="s">
        <v>11</v>
      </c>
      <c r="H29" s="6">
        <v>100</v>
      </c>
      <c r="I29" s="6" t="s">
        <v>33</v>
      </c>
      <c r="J29" s="15" t="s">
        <v>135</v>
      </c>
    </row>
    <row r="30" spans="1:10">
      <c r="A30" s="2" t="s">
        <v>47</v>
      </c>
      <c r="B30" s="3" t="s">
        <v>48</v>
      </c>
      <c r="C30" s="3" t="s">
        <v>49</v>
      </c>
      <c r="D30" s="6" t="s">
        <v>72</v>
      </c>
      <c r="E30" s="6" t="s">
        <v>73</v>
      </c>
      <c r="F30" s="3" t="str">
        <f t="shared" si="0"/>
        <v>'PARAMN': "Parameter (N)",</v>
      </c>
      <c r="G30" s="9" t="s">
        <v>11</v>
      </c>
      <c r="H30" s="6">
        <v>8</v>
      </c>
      <c r="I30" s="6" t="s">
        <v>12</v>
      </c>
      <c r="J30" s="15" t="s">
        <v>153</v>
      </c>
    </row>
    <row r="31" spans="1:10">
      <c r="A31" s="2" t="s">
        <v>47</v>
      </c>
      <c r="B31" s="3" t="s">
        <v>48</v>
      </c>
      <c r="C31" s="3" t="s">
        <v>49</v>
      </c>
      <c r="D31" s="6" t="s">
        <v>74</v>
      </c>
      <c r="E31" s="6" t="s">
        <v>75</v>
      </c>
      <c r="F31" s="3" t="str">
        <f t="shared" si="0"/>
        <v>'PARAMCD ': "Parameter Code",</v>
      </c>
      <c r="G31" s="9" t="s">
        <v>11</v>
      </c>
      <c r="H31" s="6">
        <v>8</v>
      </c>
      <c r="I31" s="6" t="s">
        <v>12</v>
      </c>
      <c r="J31" s="15" t="s">
        <v>136</v>
      </c>
    </row>
    <row r="32" spans="1:10">
      <c r="A32" s="2" t="s">
        <v>47</v>
      </c>
      <c r="B32" s="10" t="s">
        <v>48</v>
      </c>
      <c r="C32" s="10" t="s">
        <v>49</v>
      </c>
      <c r="D32" s="11" t="s">
        <v>76</v>
      </c>
      <c r="E32" s="11" t="s">
        <v>77</v>
      </c>
      <c r="F32" s="3" t="str">
        <f t="shared" si="0"/>
        <v>'AVAL': "Analysis Value",</v>
      </c>
      <c r="G32" s="3" t="s">
        <v>21</v>
      </c>
      <c r="H32" s="6"/>
      <c r="I32" s="6" t="s">
        <v>12</v>
      </c>
      <c r="J32" s="15" t="s">
        <v>137</v>
      </c>
    </row>
    <row r="33" spans="1:10">
      <c r="A33" s="2" t="s">
        <v>47</v>
      </c>
      <c r="B33" s="3" t="s">
        <v>48</v>
      </c>
      <c r="C33" s="3" t="s">
        <v>49</v>
      </c>
      <c r="D33" s="6" t="s">
        <v>78</v>
      </c>
      <c r="E33" s="6" t="s">
        <v>79</v>
      </c>
      <c r="F33" s="3" t="str">
        <f t="shared" si="0"/>
        <v>'AVALC ': "Analysis Value (C)",</v>
      </c>
      <c r="G33" s="3" t="s">
        <v>11</v>
      </c>
      <c r="H33" s="6"/>
      <c r="I33" s="6" t="s">
        <v>12</v>
      </c>
      <c r="J33" s="15" t="s">
        <v>138</v>
      </c>
    </row>
    <row r="34" spans="1:10">
      <c r="A34" s="2" t="s">
        <v>47</v>
      </c>
      <c r="B34" s="10" t="s">
        <v>48</v>
      </c>
      <c r="C34" s="10" t="s">
        <v>49</v>
      </c>
      <c r="D34" s="11" t="s">
        <v>80</v>
      </c>
      <c r="E34" s="11" t="s">
        <v>81</v>
      </c>
      <c r="F34" s="3" t="str">
        <f t="shared" si="0"/>
        <v>'ABLFL ': "Baseline Record Flag",</v>
      </c>
      <c r="G34" s="10" t="s">
        <v>11</v>
      </c>
      <c r="H34" s="11"/>
      <c r="I34" s="11" t="s">
        <v>33</v>
      </c>
      <c r="J34" s="17" t="s">
        <v>139</v>
      </c>
    </row>
    <row r="35" spans="1:10" ht="27.6">
      <c r="A35" s="2" t="s">
        <v>47</v>
      </c>
      <c r="B35" s="3" t="s">
        <v>48</v>
      </c>
      <c r="C35" s="3" t="s">
        <v>49</v>
      </c>
      <c r="D35" s="6" t="s">
        <v>82</v>
      </c>
      <c r="E35" s="6" t="s">
        <v>83</v>
      </c>
      <c r="F35" s="3" t="str">
        <f t="shared" si="0"/>
        <v>'BASE ': "Baseline Value",</v>
      </c>
      <c r="G35" s="3" t="s">
        <v>21</v>
      </c>
      <c r="H35" s="6"/>
      <c r="I35" s="6" t="s">
        <v>33</v>
      </c>
      <c r="J35" s="15" t="s">
        <v>140</v>
      </c>
    </row>
    <row r="36" spans="1:10" ht="27.6">
      <c r="A36" s="2" t="s">
        <v>47</v>
      </c>
      <c r="B36" s="3" t="s">
        <v>48</v>
      </c>
      <c r="C36" s="3" t="s">
        <v>49</v>
      </c>
      <c r="D36" s="6" t="s">
        <v>84</v>
      </c>
      <c r="E36" s="6" t="s">
        <v>85</v>
      </c>
      <c r="F36" s="3" t="str">
        <f t="shared" si="0"/>
        <v>'BASEC ': "Baseline Value (C)",</v>
      </c>
      <c r="G36" s="3" t="s">
        <v>11</v>
      </c>
      <c r="H36" s="6"/>
      <c r="I36" s="6" t="s">
        <v>33</v>
      </c>
      <c r="J36" s="15" t="s">
        <v>141</v>
      </c>
    </row>
    <row r="37" spans="1:10" ht="27.6">
      <c r="A37" s="2" t="s">
        <v>47</v>
      </c>
      <c r="B37" s="3" t="s">
        <v>48</v>
      </c>
      <c r="C37" s="2" t="s">
        <v>47</v>
      </c>
      <c r="D37" s="6" t="s">
        <v>86</v>
      </c>
      <c r="E37" s="6" t="s">
        <v>87</v>
      </c>
      <c r="F37" s="3" t="str">
        <f t="shared" si="0"/>
        <v>'CHG ': "Change from Baseline",</v>
      </c>
      <c r="G37" s="3" t="s">
        <v>21</v>
      </c>
      <c r="H37" s="6"/>
      <c r="I37" s="6" t="s">
        <v>33</v>
      </c>
      <c r="J37" s="15" t="s">
        <v>142</v>
      </c>
    </row>
    <row r="38" spans="1:10">
      <c r="A38" s="2" t="s">
        <v>47</v>
      </c>
      <c r="B38" s="3" t="s">
        <v>48</v>
      </c>
      <c r="C38" s="2" t="s">
        <v>47</v>
      </c>
      <c r="D38" s="6" t="s">
        <v>88</v>
      </c>
      <c r="E38" s="12" t="s">
        <v>89</v>
      </c>
      <c r="F38" s="3" t="str">
        <f t="shared" si="0"/>
        <v>'PCHG ': "Percent Change from Baseline",</v>
      </c>
      <c r="G38" s="3" t="s">
        <v>21</v>
      </c>
      <c r="H38" s="13"/>
      <c r="I38" s="6" t="s">
        <v>33</v>
      </c>
      <c r="J38" s="3" t="s">
        <v>143</v>
      </c>
    </row>
    <row r="39" spans="1:10">
      <c r="A39" s="2" t="s">
        <v>47</v>
      </c>
      <c r="B39" s="3" t="s">
        <v>48</v>
      </c>
      <c r="C39" s="3" t="s">
        <v>49</v>
      </c>
      <c r="D39" s="6" t="s">
        <v>90</v>
      </c>
      <c r="E39" s="6" t="s">
        <v>91</v>
      </c>
      <c r="F39" s="3" t="str">
        <f t="shared" si="0"/>
        <v>'ANRLO': "Analysis Normal Range Lower Limit",</v>
      </c>
      <c r="G39" s="3" t="s">
        <v>21</v>
      </c>
      <c r="H39" s="6"/>
      <c r="I39" s="6" t="s">
        <v>12</v>
      </c>
      <c r="J39" s="15" t="s">
        <v>144</v>
      </c>
    </row>
    <row r="40" spans="1:10">
      <c r="A40" s="2" t="s">
        <v>47</v>
      </c>
      <c r="B40" s="3" t="s">
        <v>48</v>
      </c>
      <c r="C40" s="3" t="s">
        <v>49</v>
      </c>
      <c r="D40" s="6" t="s">
        <v>92</v>
      </c>
      <c r="E40" s="6" t="s">
        <v>93</v>
      </c>
      <c r="F40" s="3" t="str">
        <f t="shared" si="0"/>
        <v>'ANRHI': "Analysis Normal Range Upper Limit",</v>
      </c>
      <c r="G40" s="3" t="s">
        <v>21</v>
      </c>
      <c r="H40" s="6"/>
      <c r="I40" s="6" t="s">
        <v>12</v>
      </c>
      <c r="J40" s="15" t="s">
        <v>145</v>
      </c>
    </row>
    <row r="41" spans="1:10">
      <c r="A41" s="2" t="s">
        <v>47</v>
      </c>
      <c r="B41" s="3" t="s">
        <v>48</v>
      </c>
      <c r="C41" s="3" t="s">
        <v>49</v>
      </c>
      <c r="D41" s="6" t="s">
        <v>94</v>
      </c>
      <c r="E41" s="6" t="s">
        <v>95</v>
      </c>
      <c r="F41" s="3" t="str">
        <f t="shared" si="0"/>
        <v>'ANRIND': "Analysis Reference Range Indicator",</v>
      </c>
      <c r="G41" s="3" t="s">
        <v>11</v>
      </c>
      <c r="H41" s="6"/>
      <c r="I41" s="6" t="s">
        <v>12</v>
      </c>
      <c r="J41" s="15" t="s">
        <v>146</v>
      </c>
    </row>
    <row r="42" spans="1:10" ht="27.6">
      <c r="A42" s="2" t="s">
        <v>47</v>
      </c>
      <c r="B42" s="3" t="s">
        <v>48</v>
      </c>
      <c r="C42" s="3" t="s">
        <v>49</v>
      </c>
      <c r="D42" s="6" t="s">
        <v>96</v>
      </c>
      <c r="E42" s="6" t="s">
        <v>97</v>
      </c>
      <c r="F42" s="3" t="str">
        <f t="shared" si="0"/>
        <v>'BNRIND': "Baseline Reference Range Indicator",</v>
      </c>
      <c r="G42" s="3" t="s">
        <v>11</v>
      </c>
      <c r="H42" s="6"/>
      <c r="I42" s="6" t="s">
        <v>33</v>
      </c>
      <c r="J42" s="15" t="s">
        <v>147</v>
      </c>
    </row>
    <row r="43" spans="1:10">
      <c r="A43" s="2" t="s">
        <v>47</v>
      </c>
      <c r="B43" s="3" t="s">
        <v>48</v>
      </c>
      <c r="C43" s="3" t="s">
        <v>49</v>
      </c>
      <c r="D43" s="3" t="s">
        <v>98</v>
      </c>
      <c r="E43" s="3" t="s">
        <v>99</v>
      </c>
      <c r="F43" s="3" t="str">
        <f t="shared" si="0"/>
        <v>'VISITNUM ': "Visit Number",</v>
      </c>
      <c r="G43" s="3" t="s">
        <v>21</v>
      </c>
      <c r="H43" s="3">
        <v>8</v>
      </c>
      <c r="I43" s="3" t="s">
        <v>12</v>
      </c>
      <c r="J43" s="3" t="s">
        <v>148</v>
      </c>
    </row>
    <row r="44" spans="1:10">
      <c r="A44" s="2" t="s">
        <v>47</v>
      </c>
      <c r="B44" s="3" t="s">
        <v>48</v>
      </c>
      <c r="C44" s="3" t="s">
        <v>49</v>
      </c>
      <c r="D44" s="3" t="s">
        <v>100</v>
      </c>
      <c r="E44" s="3" t="s">
        <v>101</v>
      </c>
      <c r="F44" s="3" t="str">
        <f t="shared" si="0"/>
        <v>'VISIT ': "Visit Name",</v>
      </c>
      <c r="G44" s="3" t="s">
        <v>11</v>
      </c>
      <c r="H44" s="3">
        <v>8</v>
      </c>
      <c r="I44" s="3" t="s">
        <v>12</v>
      </c>
      <c r="J44" s="3" t="s">
        <v>149</v>
      </c>
    </row>
    <row r="45" spans="1:10">
      <c r="A45" s="2" t="s">
        <v>47</v>
      </c>
      <c r="B45" s="3" t="s">
        <v>48</v>
      </c>
      <c r="C45" s="3" t="s">
        <v>49</v>
      </c>
      <c r="D45" s="6" t="s">
        <v>102</v>
      </c>
      <c r="E45" s="6" t="s">
        <v>103</v>
      </c>
      <c r="F45" s="3" t="str">
        <f t="shared" si="0"/>
        <v>'AVISIT ': "Analysis Visit",</v>
      </c>
      <c r="G45" s="3" t="s">
        <v>11</v>
      </c>
      <c r="H45" s="6"/>
      <c r="I45" s="6" t="s">
        <v>33</v>
      </c>
      <c r="J45" s="15" t="s">
        <v>150</v>
      </c>
    </row>
    <row r="46" spans="1:10">
      <c r="A46" s="2" t="s">
        <v>47</v>
      </c>
      <c r="B46" s="3" t="s">
        <v>48</v>
      </c>
      <c r="C46" s="3" t="s">
        <v>49</v>
      </c>
      <c r="D46" s="6" t="s">
        <v>104</v>
      </c>
      <c r="E46" s="6" t="s">
        <v>105</v>
      </c>
      <c r="F46" s="3" t="str">
        <f t="shared" si="0"/>
        <v>'AVISITN ': "Analysis Visit (N)",</v>
      </c>
      <c r="G46" s="3" t="s">
        <v>21</v>
      </c>
      <c r="H46" s="6"/>
      <c r="I46" s="6" t="s">
        <v>33</v>
      </c>
      <c r="J46" s="15" t="s">
        <v>151</v>
      </c>
    </row>
    <row r="47" spans="1:10">
      <c r="A47" s="2" t="s">
        <v>47</v>
      </c>
      <c r="B47" s="3" t="s">
        <v>48</v>
      </c>
      <c r="C47" s="3" t="s">
        <v>49</v>
      </c>
      <c r="D47" s="6" t="s">
        <v>106</v>
      </c>
      <c r="E47" s="6" t="s">
        <v>107</v>
      </c>
      <c r="F47" s="3" t="str">
        <f>CONCATENATE("'",D47,"'",": """,E47,"""",",")</f>
        <v>'ANL01FL': "Analysis Flag 01",</v>
      </c>
      <c r="G47" s="3" t="s">
        <v>11</v>
      </c>
      <c r="H47" s="6">
        <v>1</v>
      </c>
      <c r="I47" s="6" t="s">
        <v>33</v>
      </c>
      <c r="J47" s="15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2025-06-13T19:34:27Z</dcterms:modified>
</cp:coreProperties>
</file>