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DM" sheetId="8" r:id="rId1"/>
    <sheet name="CM" sheetId="11" r:id="rId2"/>
    <sheet name="MH" sheetId="14" r:id="rId3"/>
    <sheet name="Sheet1" sheetId="16" r:id="rId4"/>
    <sheet name="Sheet2" sheetId="17" r:id="rId5"/>
  </sheets>
  <externalReferences>
    <externalReference r:id="rId6"/>
  </externalReferences>
  <definedNames>
    <definedName name="Origin">'[1]+LOOKUPS'!$A$81:$A$86</definedName>
  </definedNames>
  <calcPr calcId="145621"/>
</workbook>
</file>

<file path=xl/calcChain.xml><?xml version="1.0" encoding="utf-8"?>
<calcChain xmlns="http://schemas.openxmlformats.org/spreadsheetml/2006/main">
  <c r="D2" i="8" l="1"/>
  <c r="D3" i="14" l="1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" i="14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" i="1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</calcChain>
</file>

<file path=xl/sharedStrings.xml><?xml version="1.0" encoding="utf-8"?>
<sst xmlns="http://schemas.openxmlformats.org/spreadsheetml/2006/main" count="802" uniqueCount="264">
  <si>
    <t>Domain</t>
  </si>
  <si>
    <t>DM</t>
  </si>
  <si>
    <t>Variable Name</t>
  </si>
  <si>
    <t>Variable Label</t>
  </si>
  <si>
    <t>Type</t>
  </si>
  <si>
    <t>Length</t>
  </si>
  <si>
    <t>Controlled
Terms, Codelist
or Format</t>
  </si>
  <si>
    <t>Core</t>
  </si>
  <si>
    <t>origin</t>
  </si>
  <si>
    <t>programmer derivation/comments</t>
  </si>
  <si>
    <t>STUDYID</t>
  </si>
  <si>
    <t>Study Identifier</t>
  </si>
  <si>
    <t>Char</t>
  </si>
  <si>
    <t>Req</t>
  </si>
  <si>
    <t>DOMAIN</t>
  </si>
  <si>
    <t>Domain
Abbreviation</t>
  </si>
  <si>
    <t>C66734</t>
  </si>
  <si>
    <t>USUBJID</t>
  </si>
  <si>
    <t>Unique Subject Identifier</t>
  </si>
  <si>
    <t>SUBJID</t>
  </si>
  <si>
    <t>Subject Identifier for the Study</t>
  </si>
  <si>
    <t>CRF</t>
  </si>
  <si>
    <t>SITEID</t>
  </si>
  <si>
    <t>Study Site Identifier</t>
  </si>
  <si>
    <t>RFSTDTC</t>
  </si>
  <si>
    <t>Subject Reference Start Date/Time</t>
  </si>
  <si>
    <t>ISO 8601 (YYYY-MM-DDTHH:MM:SS)</t>
  </si>
  <si>
    <t>Exp</t>
  </si>
  <si>
    <t>RFENDTC</t>
  </si>
  <si>
    <t>Subject Reference End Date/Time</t>
  </si>
  <si>
    <t xml:space="preserve">iSO 8601 </t>
  </si>
  <si>
    <t>RFXSTDTC</t>
  </si>
  <si>
    <t>Date/Time of First Study Treatment</t>
  </si>
  <si>
    <t>IS8601</t>
  </si>
  <si>
    <t>RFXENDTC</t>
  </si>
  <si>
    <t>Date/Time of Last Study Treatment</t>
  </si>
  <si>
    <t>RFICDTC</t>
  </si>
  <si>
    <t>Date/Time of Informed Consent</t>
  </si>
  <si>
    <t>RFPENDTC</t>
  </si>
  <si>
    <t>Date/Time of End of Participation</t>
  </si>
  <si>
    <t>DTHDTC</t>
  </si>
  <si>
    <t>Date/Time of Death</t>
  </si>
  <si>
    <t>DTHFL</t>
  </si>
  <si>
    <t>Subject Death Flag</t>
  </si>
  <si>
    <t>C66742</t>
  </si>
  <si>
    <t>INVNAM</t>
  </si>
  <si>
    <t>Investigator Name</t>
  </si>
  <si>
    <t>Perm</t>
  </si>
  <si>
    <t>AGE</t>
  </si>
  <si>
    <t>Age</t>
  </si>
  <si>
    <t>Num</t>
  </si>
  <si>
    <t>AGEU</t>
  </si>
  <si>
    <t>Age Units</t>
  </si>
  <si>
    <t>C66781</t>
  </si>
  <si>
    <t>SEX</t>
  </si>
  <si>
    <t>Sex</t>
  </si>
  <si>
    <t>C66731</t>
  </si>
  <si>
    <t>RACE</t>
  </si>
  <si>
    <t>Race</t>
  </si>
  <si>
    <t>C74457</t>
  </si>
  <si>
    <t>ETHNIC</t>
  </si>
  <si>
    <t>Ethnicity</t>
  </si>
  <si>
    <t>ARMCD</t>
  </si>
  <si>
    <t>Planned Arm Code</t>
  </si>
  <si>
    <t>*</t>
  </si>
  <si>
    <t>ARM</t>
  </si>
  <si>
    <t>Description of Planned Arm</t>
  </si>
  <si>
    <t>ACTARMCD</t>
  </si>
  <si>
    <t>Actual Arm Code</t>
  </si>
  <si>
    <t>ACTARM</t>
  </si>
  <si>
    <t>Description of Actual Arm</t>
  </si>
  <si>
    <t>COUNTRY</t>
  </si>
  <si>
    <t>Country</t>
  </si>
  <si>
    <t>DMDTC</t>
  </si>
  <si>
    <t>Date/Time of Collection</t>
  </si>
  <si>
    <t>DMDY</t>
  </si>
  <si>
    <t>Study Day of Collection</t>
  </si>
  <si>
    <t>protocol, crf</t>
  </si>
  <si>
    <t>Assigned</t>
  </si>
  <si>
    <t>assinged to "DM"</t>
  </si>
  <si>
    <t>STUDYID-SITEID-SUBJID.</t>
  </si>
  <si>
    <t>derived</t>
  </si>
  <si>
    <t>crf</t>
  </si>
  <si>
    <t>set to YEARS as per crf and CT.</t>
  </si>
  <si>
    <t>protocol,ASSIGNED</t>
  </si>
  <si>
    <t>INVID</t>
  </si>
  <si>
    <t>BRTHDTC</t>
  </si>
  <si>
    <t>Investigator</t>
  </si>
  <si>
    <t>Date/Time of Birth</t>
  </si>
  <si>
    <t>Protocol</t>
  </si>
  <si>
    <t>RDOMAIN</t>
  </si>
  <si>
    <t>Related
Domain
Abbreviation
Abbreviation</t>
  </si>
  <si>
    <t xml:space="preserve">Assigned </t>
  </si>
  <si>
    <t>Derived</t>
  </si>
  <si>
    <t>IDVAR</t>
  </si>
  <si>
    <t>Identifying
Variable</t>
  </si>
  <si>
    <t>EXP</t>
  </si>
  <si>
    <t>DERIVED</t>
  </si>
  <si>
    <t>IDVARVAL</t>
  </si>
  <si>
    <t>Identifying
Variable Value</t>
  </si>
  <si>
    <t>QNAM</t>
  </si>
  <si>
    <t>Qualifier
Variable Name</t>
  </si>
  <si>
    <t>QLABEL</t>
  </si>
  <si>
    <t>Qualifier
Variable Label</t>
  </si>
  <si>
    <t>QVAL</t>
  </si>
  <si>
    <t>Data Value</t>
  </si>
  <si>
    <t>QORIG</t>
  </si>
  <si>
    <t>Origin</t>
  </si>
  <si>
    <t>QEVAL</t>
  </si>
  <si>
    <t>Evaluator</t>
  </si>
  <si>
    <t>Variable</t>
  </si>
  <si>
    <t>Label</t>
  </si>
  <si>
    <t>Controlled Terminology Code for Codelist</t>
  </si>
  <si>
    <t>Domain Abbreviation</t>
  </si>
  <si>
    <t>Sequence Number</t>
  </si>
  <si>
    <t>Dose Description</t>
  </si>
  <si>
    <t>Dose Units</t>
  </si>
  <si>
    <t>Route of Administration</t>
  </si>
  <si>
    <t>EPOCH</t>
  </si>
  <si>
    <t>Epoch</t>
  </si>
  <si>
    <t>Lowest Level Term</t>
  </si>
  <si>
    <t>Lowest Level Term Code</t>
  </si>
  <si>
    <t>Dictionary-Derived Term</t>
  </si>
  <si>
    <t>Preferred Term Code</t>
  </si>
  <si>
    <t>High Level Term</t>
  </si>
  <si>
    <t>High Level Term Code</t>
  </si>
  <si>
    <t>High Level Group Term</t>
  </si>
  <si>
    <t>High Level Group Term Code</t>
  </si>
  <si>
    <t>Body System or Organ Class</t>
  </si>
  <si>
    <t>Body System or Organ Class Code</t>
  </si>
  <si>
    <t>Primary System Organ Class</t>
  </si>
  <si>
    <t>Primary System Organ Class Code</t>
  </si>
  <si>
    <t>ISO 8601</t>
  </si>
  <si>
    <t>End Relative to Reference Period</t>
  </si>
  <si>
    <t>"</t>
  </si>
  <si>
    <t>" LENGTH=</t>
  </si>
  <si>
    <t>,</t>
  </si>
  <si>
    <t>Related Domain Abbreviation
Abbreviation</t>
  </si>
  <si>
    <t>Identifying Variable</t>
  </si>
  <si>
    <t>Identifying Variable Value</t>
  </si>
  <si>
    <t>Qualifier Variable Name</t>
  </si>
  <si>
    <t>Qualifier Variable Label</t>
  </si>
  <si>
    <t>set AAA-2022</t>
  </si>
  <si>
    <t>mapped to SITENUM</t>
  </si>
  <si>
    <t>mapped to first four character of SUBNUM</t>
  </si>
  <si>
    <t xml:space="preserve">concatenate exposure start date and time </t>
  </si>
  <si>
    <t>set TRTCD (raw.dummy_rnd)</t>
  </si>
  <si>
    <t>ARMNRS</t>
  </si>
  <si>
    <t>ACTARMUD</t>
  </si>
  <si>
    <t>Assigned to BRTHDAT</t>
  </si>
  <si>
    <t>set to AGEX</t>
  </si>
  <si>
    <t>SET TO RAW.DM(SEX)</t>
  </si>
  <si>
    <t>as per CT</t>
  </si>
  <si>
    <t>Raw.IC(set to ICDAT)</t>
  </si>
  <si>
    <t>set to date part of DSDHDAT (RAW.DS)</t>
  </si>
  <si>
    <t>if death date is present set flag to "Y"</t>
  </si>
  <si>
    <t>Raw.Dat_sub, If statusid=15 then assigned " SCREEN FAILURE"</t>
  </si>
  <si>
    <t>USA</t>
  </si>
  <si>
    <t>Raw.ds(if dslvdat ne . Then dslvdat to rfpendtc</t>
  </si>
  <si>
    <t>CMSEQ</t>
  </si>
  <si>
    <t>CMTRT</t>
  </si>
  <si>
    <t>CMDECOD</t>
  </si>
  <si>
    <t>CMCAT</t>
  </si>
  <si>
    <t>CMINDC</t>
  </si>
  <si>
    <t>CMDOSE</t>
  </si>
  <si>
    <t>CMDOSTXT</t>
  </si>
  <si>
    <t>CMDOSU</t>
  </si>
  <si>
    <t>CMDOSFRQ</t>
  </si>
  <si>
    <t>CMROUTE</t>
  </si>
  <si>
    <t>CMSTDTC</t>
  </si>
  <si>
    <t>CMENDTC</t>
  </si>
  <si>
    <t>CMSTDY</t>
  </si>
  <si>
    <t>CMENDY</t>
  </si>
  <si>
    <t>CMENRF</t>
  </si>
  <si>
    <t>CM</t>
  </si>
  <si>
    <t xml:space="preserve">
Domain
Abbreviation
</t>
  </si>
  <si>
    <t>Sequence number</t>
  </si>
  <si>
    <t>Reported Name of Drug, Med or
Therapy</t>
  </si>
  <si>
    <t>Standardized Medicaion Name</t>
  </si>
  <si>
    <t>Category for Medication</t>
  </si>
  <si>
    <t>Indication</t>
  </si>
  <si>
    <t>Dose per Administration</t>
  </si>
  <si>
    <t>Dosing Frequency per interval</t>
  </si>
  <si>
    <t>Start Date/Time of Medication</t>
  </si>
  <si>
    <t>End Date/Time of Medication</t>
  </si>
  <si>
    <t>Study Day of Start of Medication</t>
  </si>
  <si>
    <t>End Relative to Reference period</t>
  </si>
  <si>
    <t>Int</t>
  </si>
  <si>
    <t>int</t>
  </si>
  <si>
    <t>char</t>
  </si>
  <si>
    <t>CMSTDAT||CMSTTIM</t>
  </si>
  <si>
    <t>CMENDAT||CMENTIM</t>
  </si>
  <si>
    <t>if cmongo eq "x" then assigned "Ongoing"</t>
  </si>
  <si>
    <t>set to preferred name</t>
  </si>
  <si>
    <t>set to 'prior and concmitant medication'</t>
  </si>
  <si>
    <t>cmdoseu</t>
  </si>
  <si>
    <t>cmfreq</t>
  </si>
  <si>
    <t>cmroute</t>
  </si>
  <si>
    <t>set to AA-2020</t>
  </si>
  <si>
    <t>Set to CM</t>
  </si>
  <si>
    <t>STUYID||SITEID||SUBJID</t>
  </si>
  <si>
    <t xml:space="preserve"> IF ltfupst&lt;=CMSTDTC &lt;=ltfupend THEN EPOCH='FOLLOW-UP';
  ELSE IF cycle1st^='' &amp; cycle1st&lt;=CMSTDTC &lt;=cycle1end THEN EPOCH='TREATMENT';
  ELSE IF scrnst^='' &amp; scrnst&lt;=CMSTDTC&lt;=scrnendTHEN EPOCH='SCREENING';</t>
  </si>
  <si>
    <t>if cmsdtn &lt; Rfstdtcn then cmsdy=cmsdtn-rfstdtn else cmsdtn-rfstdtn+1</t>
  </si>
  <si>
    <t>if cmentn &lt; Rfstdtcn then cmsdy=cmentn-rfstdtn else cmentn-rfstdtn+1</t>
  </si>
  <si>
    <t>MH</t>
  </si>
  <si>
    <t>as per DM</t>
  </si>
  <si>
    <t>"MH"</t>
  </si>
  <si>
    <t>STUDYID||-||MH.SITEID||-SUBJECT</t>
  </si>
  <si>
    <t>MHSEQ</t>
  </si>
  <si>
    <t>MHCAT</t>
  </si>
  <si>
    <t>Category for Medical
History</t>
  </si>
  <si>
    <t>MHTERM</t>
  </si>
  <si>
    <t>Reported Term for the Medical History</t>
  </si>
  <si>
    <t>MHLLT</t>
  </si>
  <si>
    <t>Null, check with DM if there is dictionary decode</t>
  </si>
  <si>
    <t>MHLLTCD</t>
  </si>
  <si>
    <t>Null</t>
  </si>
  <si>
    <t>MHDECOD</t>
  </si>
  <si>
    <t>Not used</t>
  </si>
  <si>
    <t>MHHLT</t>
  </si>
  <si>
    <t>MHHLTCD</t>
  </si>
  <si>
    <t>MHHLGT</t>
  </si>
  <si>
    <t>MHHLGTCD</t>
  </si>
  <si>
    <t>MHPTCD</t>
  </si>
  <si>
    <t>MHBODSYS</t>
  </si>
  <si>
    <t>MHBDSYCD</t>
  </si>
  <si>
    <t>MHSOC</t>
  </si>
  <si>
    <t>MHSOCCD</t>
  </si>
  <si>
    <t>MHSTDTC</t>
  </si>
  <si>
    <t>Start Date/Time of Medical History Event</t>
  </si>
  <si>
    <t>Convert MH.MHSTDT into ISO format, if MHSTDT is missing, use mhstdat</t>
  </si>
  <si>
    <t>MHENDTC</t>
  </si>
  <si>
    <t>End Date/Time of Medical History Event</t>
  </si>
  <si>
    <t>Convert MH.MHENDT into ISO format, if MHSTDT is missing, use mhendat</t>
  </si>
  <si>
    <t>MHENRF</t>
  </si>
  <si>
    <t xml:space="preserve">If MH.MHONGO="Yes" then MHENRF = 'ONGOING'  </t>
  </si>
  <si>
    <t>MHSTDY</t>
  </si>
  <si>
    <t>Study Day of Start of Medical History Event</t>
  </si>
  <si>
    <t>MHENDY</t>
  </si>
  <si>
    <t>Study Day of End of Medical History Event</t>
  </si>
  <si>
    <t>MHDUR</t>
  </si>
  <si>
    <t>Duration of Medical History Event</t>
  </si>
  <si>
    <t xml:space="preserve">Sort by the key variables specified in the domain list. Assign MHSEQ=1 
to the first record and increment MHSEQ by 1 for each additional record
 so that MHSEQ is unique for each record within a USUBJID. </t>
  </si>
  <si>
    <t xml:space="preserve"> MEDICAL HISTORY for mh</t>
  </si>
  <si>
    <t xml:space="preserve"> MHTERM=MH.MHTERM</t>
  </si>
  <si>
    <t>SOC_TERM</t>
  </si>
  <si>
    <t>SUPMH</t>
  </si>
  <si>
    <t>SUPPMH</t>
  </si>
  <si>
    <t>Set to MH</t>
  </si>
  <si>
    <t>set as per MH</t>
  </si>
  <si>
    <t xml:space="preserve">from main sdtm MH </t>
  </si>
  <si>
    <t>"MHREL"</t>
  </si>
  <si>
    <t>set to CRF</t>
  </si>
  <si>
    <t>Missing</t>
  </si>
  <si>
    <t>"MHSEQ", "MHONGO"</t>
  </si>
  <si>
    <t>set to MHREL 
set to MHONGO</t>
  </si>
  <si>
    <t>right now we don’t have end date, whenever
 we get final date we can assign for now 
consider exposure start date and time</t>
  </si>
  <si>
    <t>right now we don’t have end date,
 whenever we get final date 
we can assign for now consider exposure start date and time</t>
  </si>
  <si>
    <t>MHSTDY = datepart(MHSTDTC) - datepart(DM.RFXSTDTC) 
+ (datepart(MHSTDTC) &gt;= datepart(DM.RFXSTDTC)).</t>
  </si>
  <si>
    <t>MHENDY = datepart(MHENDTC) - datepart(DM.RFXSTDTC) +
 (datepart(MHENDTC) &gt;= datepart(DM.RFXSTDTC)).</t>
  </si>
  <si>
    <t>"is the condition related to
 COVID-19" "Ongoing"</t>
  </si>
  <si>
    <t>Reason Arm and/or Actual Arm is Null</t>
  </si>
  <si>
    <t>Description of Unplanned Actual Arm</t>
  </si>
  <si>
    <t>mapped to  first three character of SUBNUM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</si>
</sst>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4A86E8"/>
      </patternFill>
    </fill>
    <fill>
      <patternFill patternType="solid">
        <fgColor rgb="FF92D050"/>
        <bgColor rgb="FF4A86E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Fill="1"/>
    <xf numFmtId="0" fontId="0" fillId="3" borderId="0" xfId="0" applyFill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horizontal="left" vertical="top"/>
    </xf>
    <xf numFmtId="0" fontId="0" fillId="5" borderId="1" xfId="0" applyFill="1" applyBorder="1"/>
    <xf numFmtId="0" fontId="7" fillId="6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7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3" borderId="1" xfId="0" applyFont="1" applyFill="1" applyBorder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right" vertical="top"/>
    </xf>
    <xf numFmtId="0" fontId="4" fillId="3" borderId="1" xfId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right" vertical="top"/>
    </xf>
    <xf numFmtId="0" fontId="4" fillId="3" borderId="1" xfId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vertical="top"/>
    </xf>
    <xf numFmtId="0" fontId="0" fillId="3" borderId="1" xfId="0" quotePrefix="1" applyNumberFormat="1" applyFill="1" applyBorder="1" applyAlignment="1">
      <alignment vertical="top"/>
    </xf>
    <xf numFmtId="0" fontId="4" fillId="5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right" vertical="top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AS\SAS_ROCHE\GOL-CDISC\STD%20ROSHE\SDTM%20SPECS\sdtm_sp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E"/>
      <sheetName val="BI"/>
      <sheetName val="CE"/>
      <sheetName val="CM"/>
      <sheetName val="CO"/>
      <sheetName val="DA"/>
      <sheetName val="DM"/>
      <sheetName val="DV"/>
      <sheetName val="DS"/>
      <sheetName val="EC"/>
      <sheetName val="EG"/>
      <sheetName val="ER"/>
      <sheetName val="EX"/>
      <sheetName val="FA"/>
      <sheetName val="FT"/>
      <sheetName val="IE"/>
      <sheetName val="IM"/>
      <sheetName val="LB"/>
      <sheetName val="MB"/>
      <sheetName val="MH"/>
      <sheetName val="Sheet1"/>
      <sheetName val="MS"/>
      <sheetName val="ML"/>
      <sheetName val="MQ"/>
      <sheetName val="OP"/>
      <sheetName val="PC"/>
      <sheetName val="PD"/>
      <sheetName val="Sheet4"/>
      <sheetName val="PE"/>
      <sheetName val="PG"/>
      <sheetName val="PH"/>
      <sheetName val="PP"/>
      <sheetName val="Sheet5"/>
      <sheetName val="XP"/>
      <sheetName val="QS"/>
      <sheetName val="SC"/>
      <sheetName val="SU"/>
      <sheetName val="TU"/>
      <sheetName val="TR"/>
      <sheetName val="RS"/>
      <sheetName val="VS"/>
      <sheetName val="VG"/>
      <sheetName val="SE"/>
      <sheetName val="Sheet8"/>
      <sheetName val="SV"/>
      <sheetName val="TA"/>
      <sheetName val="TE"/>
      <sheetName val="TI"/>
      <sheetName val="TS"/>
      <sheetName val="TV"/>
      <sheetName val="Sheet2"/>
      <sheetName val="RELREC"/>
      <sheetName val="SUPPQUAL"/>
      <sheetName val="Visits"/>
      <sheetName val="1"/>
      <sheetName val="Value Level Data"/>
      <sheetName val="Sheet3"/>
      <sheetName val="Domains"/>
      <sheetName val="Combined"/>
      <sheetName val="Sheet6"/>
      <sheetName val="+LOOKUPS"/>
      <sheetName val="REVISIONS"/>
      <sheetName val="Sheet9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>
        <row r="81">
          <cell r="A81" t="str">
            <v>CRF</v>
          </cell>
        </row>
        <row r="82">
          <cell r="A82" t="str">
            <v>eDT</v>
          </cell>
        </row>
        <row r="83">
          <cell r="A83" t="str">
            <v>Derived</v>
          </cell>
        </row>
        <row r="84">
          <cell r="A84" t="str">
            <v>Assigned</v>
          </cell>
        </row>
        <row r="85">
          <cell r="A85" t="str">
            <v>Protocol</v>
          </cell>
        </row>
        <row r="86">
          <cell r="A86" t="str">
            <v>CRF or eDT</v>
          </cell>
        </row>
      </sheetData>
      <sheetData sheetId="62"/>
      <sheetData sheetId="63"/>
      <sheetData sheetId="6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G1" workbookViewId="0">
      <selection activeCell="J2" sqref="J2"/>
    </sheetView>
  </sheetViews>
  <sheetFormatPr defaultRowHeight="14.4" x14ac:dyDescent="0.3"/>
  <cols>
    <col min="1" max="1" width="7.88671875" style="2" hidden="1" customWidth="1"/>
    <col min="2" max="2" width="11.44140625" style="2" customWidth="1"/>
    <col min="3" max="3" width="20.33203125" style="2" customWidth="1"/>
    <col min="4" max="4" width="68.5546875" style="2" customWidth="1"/>
    <col min="5" max="5" width="13.44140625" style="2" customWidth="1"/>
    <col min="6" max="6" width="10.44140625" style="2" hidden="1" customWidth="1"/>
    <col min="7" max="7" width="9.44140625" style="2" customWidth="1"/>
    <col min="8" max="8" width="0" style="2" hidden="1" customWidth="1"/>
    <col min="9" max="9" width="21.109375" style="2" hidden="1" customWidth="1"/>
    <col min="10" max="10" width="56.33203125" style="2" customWidth="1"/>
    <col min="11" max="16384" width="8.88671875" style="2"/>
  </cols>
  <sheetData>
    <row r="1" spans="1:10" s="7" customFormat="1" ht="72" x14ac:dyDescent="0.3">
      <c r="A1" s="9" t="s">
        <v>0</v>
      </c>
      <c r="B1" s="9" t="s">
        <v>2</v>
      </c>
      <c r="C1" s="9" t="s">
        <v>3</v>
      </c>
      <c r="D1" s="9"/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</row>
    <row r="2" spans="1:10" s="8" customFormat="1" ht="39.6" x14ac:dyDescent="0.3">
      <c r="A2" s="15" t="s">
        <v>1</v>
      </c>
      <c r="B2" s="15" t="s">
        <v>10</v>
      </c>
      <c r="C2" s="15" t="s">
        <v>11</v>
      </c>
      <c r="D2" s="16" t="str">
        <f>CONCATENATE("'",B2,"'",": """,C2,"""",",")</f>
        <v>'STUDYID': "Study Identifier",</v>
      </c>
      <c r="E2" s="15" t="s">
        <v>12</v>
      </c>
      <c r="F2" s="15"/>
      <c r="G2" s="15"/>
      <c r="H2" s="15" t="s">
        <v>13</v>
      </c>
      <c r="I2" s="15" t="s">
        <v>77</v>
      </c>
      <c r="J2" s="15" t="s">
        <v>142</v>
      </c>
    </row>
    <row r="3" spans="1:10" s="8" customFormat="1" ht="39.6" x14ac:dyDescent="0.3">
      <c r="A3" s="15" t="s">
        <v>1</v>
      </c>
      <c r="B3" s="15" t="s">
        <v>14</v>
      </c>
      <c r="C3" s="17" t="s">
        <v>15</v>
      </c>
      <c r="D3" s="16" t="str">
        <f t="shared" ref="D3:D27" si="0">CONCATENATE("'",B3,"'",": """,C3,"""",",")</f>
        <v>'DOMAIN': "Domain
Abbreviation",</v>
      </c>
      <c r="E3" s="15" t="s">
        <v>12</v>
      </c>
      <c r="F3" s="15">
        <v>2</v>
      </c>
      <c r="G3" s="15" t="s">
        <v>16</v>
      </c>
      <c r="H3" s="15" t="s">
        <v>13</v>
      </c>
      <c r="I3" s="15" t="s">
        <v>78</v>
      </c>
      <c r="J3" s="15" t="s">
        <v>79</v>
      </c>
    </row>
    <row r="4" spans="1:10" s="8" customFormat="1" ht="52.8" x14ac:dyDescent="0.3">
      <c r="A4" s="15" t="s">
        <v>1</v>
      </c>
      <c r="B4" s="15" t="s">
        <v>17</v>
      </c>
      <c r="C4" s="15" t="s">
        <v>18</v>
      </c>
      <c r="D4" s="16" t="str">
        <f t="shared" si="0"/>
        <v>'USUBJID': "Unique Subject Identifier",</v>
      </c>
      <c r="E4" s="15" t="s">
        <v>12</v>
      </c>
      <c r="F4" s="15">
        <v>50</v>
      </c>
      <c r="G4" s="15"/>
      <c r="H4" s="15" t="s">
        <v>13</v>
      </c>
      <c r="I4" s="15" t="s">
        <v>81</v>
      </c>
      <c r="J4" s="15" t="s">
        <v>80</v>
      </c>
    </row>
    <row r="5" spans="1:10" s="8" customFormat="1" ht="52.8" x14ac:dyDescent="0.3">
      <c r="A5" s="15" t="s">
        <v>1</v>
      </c>
      <c r="B5" s="15" t="s">
        <v>19</v>
      </c>
      <c r="C5" s="15" t="s">
        <v>20</v>
      </c>
      <c r="D5" s="16" t="str">
        <f t="shared" si="0"/>
        <v>'SUBJID': "Subject Identifier for the Study",</v>
      </c>
      <c r="E5" s="15" t="s">
        <v>12</v>
      </c>
      <c r="F5" s="15">
        <v>50</v>
      </c>
      <c r="G5" s="15"/>
      <c r="H5" s="15" t="s">
        <v>13</v>
      </c>
      <c r="I5" s="15" t="s">
        <v>21</v>
      </c>
      <c r="J5" s="15" t="s">
        <v>263</v>
      </c>
    </row>
    <row r="6" spans="1:10" s="8" customFormat="1" ht="39.6" x14ac:dyDescent="0.3">
      <c r="A6" s="15" t="s">
        <v>1</v>
      </c>
      <c r="B6" s="15" t="s">
        <v>22</v>
      </c>
      <c r="C6" s="15" t="s">
        <v>23</v>
      </c>
      <c r="D6" s="16" t="str">
        <f t="shared" si="0"/>
        <v>'SITEID': "Study Site Identifier",</v>
      </c>
      <c r="E6" s="15" t="s">
        <v>187</v>
      </c>
      <c r="F6" s="15">
        <v>20</v>
      </c>
      <c r="G6" s="15"/>
      <c r="H6" s="15" t="s">
        <v>13</v>
      </c>
      <c r="I6" s="15" t="s">
        <v>21</v>
      </c>
      <c r="J6" s="15" t="s">
        <v>143</v>
      </c>
    </row>
    <row r="7" spans="1:10" s="8" customFormat="1" x14ac:dyDescent="0.3">
      <c r="A7" s="15" t="s">
        <v>1</v>
      </c>
      <c r="B7" s="15" t="s">
        <v>24</v>
      </c>
      <c r="C7" s="15" t="s">
        <v>25</v>
      </c>
      <c r="D7" s="16" t="str">
        <f t="shared" si="0"/>
        <v>'RFSTDTC': "Subject Reference Start Date/Time",</v>
      </c>
      <c r="E7" s="15" t="s">
        <v>12</v>
      </c>
      <c r="F7" s="15">
        <v>25</v>
      </c>
      <c r="G7" s="15" t="s">
        <v>26</v>
      </c>
      <c r="H7" s="15" t="s">
        <v>27</v>
      </c>
      <c r="I7" s="15" t="s">
        <v>81</v>
      </c>
      <c r="J7" s="15" t="s">
        <v>145</v>
      </c>
    </row>
    <row r="8" spans="1:10" s="8" customFormat="1" ht="66" x14ac:dyDescent="0.3">
      <c r="A8" s="15" t="s">
        <v>1</v>
      </c>
      <c r="B8" s="15" t="s">
        <v>28</v>
      </c>
      <c r="C8" s="15" t="s">
        <v>29</v>
      </c>
      <c r="D8" s="16" t="str">
        <f t="shared" si="0"/>
        <v>'RFENDTC': "Subject Reference End Date/Time",</v>
      </c>
      <c r="E8" s="15" t="s">
        <v>12</v>
      </c>
      <c r="F8" s="15">
        <v>25</v>
      </c>
      <c r="G8" s="15" t="s">
        <v>30</v>
      </c>
      <c r="H8" s="15" t="s">
        <v>27</v>
      </c>
      <c r="I8" s="15" t="s">
        <v>81</v>
      </c>
      <c r="J8" s="17" t="s">
        <v>256</v>
      </c>
    </row>
    <row r="9" spans="1:10" s="8" customFormat="1" x14ac:dyDescent="0.3">
      <c r="A9" s="15" t="s">
        <v>1</v>
      </c>
      <c r="B9" s="15" t="s">
        <v>31</v>
      </c>
      <c r="C9" s="15" t="s">
        <v>32</v>
      </c>
      <c r="D9" s="16" t="str">
        <f t="shared" si="0"/>
        <v>'RFXSTDTC': "Date/Time of First Study Treatment",</v>
      </c>
      <c r="E9" s="15" t="s">
        <v>12</v>
      </c>
      <c r="F9" s="15">
        <v>25</v>
      </c>
      <c r="G9" s="15" t="s">
        <v>33</v>
      </c>
      <c r="H9" s="15" t="s">
        <v>27</v>
      </c>
      <c r="I9" s="15"/>
      <c r="J9" s="15" t="s">
        <v>145</v>
      </c>
    </row>
    <row r="10" spans="1:10" s="8" customFormat="1" ht="52.8" x14ac:dyDescent="0.3">
      <c r="A10" s="15" t="s">
        <v>1</v>
      </c>
      <c r="B10" s="15" t="s">
        <v>34</v>
      </c>
      <c r="C10" s="15" t="s">
        <v>35</v>
      </c>
      <c r="D10" s="16" t="str">
        <f t="shared" si="0"/>
        <v>'RFXENDTC': "Date/Time of Last Study Treatment",</v>
      </c>
      <c r="E10" s="15" t="s">
        <v>12</v>
      </c>
      <c r="F10" s="15">
        <v>25</v>
      </c>
      <c r="G10" s="15" t="s">
        <v>33</v>
      </c>
      <c r="H10" s="15" t="s">
        <v>27</v>
      </c>
      <c r="I10" s="15"/>
      <c r="J10" s="17" t="s">
        <v>257</v>
      </c>
    </row>
    <row r="11" spans="1:10" s="8" customFormat="1" x14ac:dyDescent="0.3">
      <c r="A11" s="15" t="s">
        <v>1</v>
      </c>
      <c r="B11" s="15" t="s">
        <v>36</v>
      </c>
      <c r="C11" s="15" t="s">
        <v>37</v>
      </c>
      <c r="D11" s="16" t="str">
        <f t="shared" si="0"/>
        <v>'RFICDTC': "Date/Time of Informed Consent",</v>
      </c>
      <c r="E11" s="15" t="s">
        <v>12</v>
      </c>
      <c r="F11" s="15">
        <v>25</v>
      </c>
      <c r="G11" s="15" t="s">
        <v>33</v>
      </c>
      <c r="H11" s="15" t="s">
        <v>27</v>
      </c>
      <c r="I11" s="15" t="s">
        <v>78</v>
      </c>
      <c r="J11" s="15" t="s">
        <v>153</v>
      </c>
    </row>
    <row r="12" spans="1:10" s="8" customFormat="1" x14ac:dyDescent="0.3">
      <c r="A12" s="15" t="s">
        <v>1</v>
      </c>
      <c r="B12" s="15" t="s">
        <v>38</v>
      </c>
      <c r="C12" s="15" t="s">
        <v>39</v>
      </c>
      <c r="D12" s="16" t="str">
        <f t="shared" si="0"/>
        <v>'RFPENDTC': "Date/Time of End of Participation",</v>
      </c>
      <c r="E12" s="15" t="s">
        <v>12</v>
      </c>
      <c r="F12" s="15">
        <v>25</v>
      </c>
      <c r="G12" s="15" t="s">
        <v>33</v>
      </c>
      <c r="H12" s="15" t="s">
        <v>27</v>
      </c>
      <c r="I12" s="15" t="s">
        <v>81</v>
      </c>
      <c r="J12" s="15" t="s">
        <v>158</v>
      </c>
    </row>
    <row r="13" spans="1:10" s="8" customFormat="1" x14ac:dyDescent="0.3">
      <c r="A13" s="15" t="s">
        <v>1</v>
      </c>
      <c r="B13" s="15" t="s">
        <v>40</v>
      </c>
      <c r="C13" s="15" t="s">
        <v>41</v>
      </c>
      <c r="D13" s="16" t="str">
        <f t="shared" si="0"/>
        <v>'DTHDTC': "Date/Time of Death",</v>
      </c>
      <c r="E13" s="15" t="s">
        <v>12</v>
      </c>
      <c r="F13" s="15">
        <v>25</v>
      </c>
      <c r="G13" s="15" t="s">
        <v>33</v>
      </c>
      <c r="H13" s="15" t="s">
        <v>27</v>
      </c>
      <c r="I13" s="15" t="s">
        <v>81</v>
      </c>
      <c r="J13" s="15" t="s">
        <v>154</v>
      </c>
    </row>
    <row r="14" spans="1:10" s="8" customFormat="1" x14ac:dyDescent="0.3">
      <c r="A14" s="15" t="s">
        <v>1</v>
      </c>
      <c r="B14" s="15" t="s">
        <v>42</v>
      </c>
      <c r="C14" s="15" t="s">
        <v>43</v>
      </c>
      <c r="D14" s="16" t="str">
        <f t="shared" si="0"/>
        <v>'DTHFL': "Subject Death Flag",</v>
      </c>
      <c r="E14" s="15" t="s">
        <v>12</v>
      </c>
      <c r="F14" s="15">
        <v>2</v>
      </c>
      <c r="G14" s="18" t="s">
        <v>44</v>
      </c>
      <c r="H14" s="15" t="s">
        <v>27</v>
      </c>
      <c r="I14" s="15" t="s">
        <v>81</v>
      </c>
      <c r="J14" s="15" t="s">
        <v>155</v>
      </c>
    </row>
    <row r="15" spans="1:10" s="8" customFormat="1" ht="39.6" x14ac:dyDescent="0.3">
      <c r="A15" s="15" t="s">
        <v>1</v>
      </c>
      <c r="B15" s="15" t="s">
        <v>86</v>
      </c>
      <c r="C15" s="15" t="s">
        <v>88</v>
      </c>
      <c r="D15" s="16" t="str">
        <f t="shared" si="0"/>
        <v>'BRTHDTC': "Date/Time of Birth",</v>
      </c>
      <c r="E15" s="15" t="s">
        <v>12</v>
      </c>
      <c r="F15" s="15"/>
      <c r="G15" s="15" t="s">
        <v>33</v>
      </c>
      <c r="H15" s="15" t="s">
        <v>47</v>
      </c>
      <c r="I15" s="15"/>
      <c r="J15" s="15" t="s">
        <v>149</v>
      </c>
    </row>
    <row r="16" spans="1:10" s="8" customFormat="1" x14ac:dyDescent="0.3">
      <c r="A16" s="15" t="s">
        <v>1</v>
      </c>
      <c r="B16" s="15" t="s">
        <v>48</v>
      </c>
      <c r="C16" s="15" t="s">
        <v>49</v>
      </c>
      <c r="D16" s="16" t="str">
        <f t="shared" si="0"/>
        <v>'AGE': "Age",</v>
      </c>
      <c r="E16" s="15" t="s">
        <v>50</v>
      </c>
      <c r="F16" s="15">
        <v>8</v>
      </c>
      <c r="G16" s="15"/>
      <c r="H16" s="15" t="s">
        <v>27</v>
      </c>
      <c r="I16" s="15" t="s">
        <v>82</v>
      </c>
      <c r="J16" s="15" t="s">
        <v>150</v>
      </c>
    </row>
    <row r="17" spans="1:10" s="8" customFormat="1" ht="26.4" x14ac:dyDescent="0.3">
      <c r="A17" s="15" t="s">
        <v>1</v>
      </c>
      <c r="B17" s="15" t="s">
        <v>51</v>
      </c>
      <c r="C17" s="15" t="s">
        <v>52</v>
      </c>
      <c r="D17" s="16" t="str">
        <f t="shared" si="0"/>
        <v>'AGEU': "Age Units",</v>
      </c>
      <c r="E17" s="15" t="s">
        <v>12</v>
      </c>
      <c r="F17" s="15">
        <v>6</v>
      </c>
      <c r="G17" s="18" t="s">
        <v>53</v>
      </c>
      <c r="H17" s="15" t="s">
        <v>27</v>
      </c>
      <c r="I17" s="15" t="s">
        <v>21</v>
      </c>
      <c r="J17" s="15" t="s">
        <v>83</v>
      </c>
    </row>
    <row r="18" spans="1:10" s="8" customFormat="1" x14ac:dyDescent="0.3">
      <c r="A18" s="15" t="s">
        <v>54</v>
      </c>
      <c r="B18" s="15" t="s">
        <v>54</v>
      </c>
      <c r="C18" s="15" t="s">
        <v>55</v>
      </c>
      <c r="D18" s="16" t="str">
        <f t="shared" si="0"/>
        <v>'SEX': "Sex",</v>
      </c>
      <c r="E18" s="15" t="s">
        <v>12</v>
      </c>
      <c r="F18" s="15">
        <v>2</v>
      </c>
      <c r="G18" s="18" t="s">
        <v>56</v>
      </c>
      <c r="H18" s="15" t="s">
        <v>13</v>
      </c>
      <c r="I18" s="15" t="s">
        <v>21</v>
      </c>
      <c r="J18" s="15" t="s">
        <v>151</v>
      </c>
    </row>
    <row r="19" spans="1:10" s="8" customFormat="1" ht="26.4" x14ac:dyDescent="0.3">
      <c r="A19" s="15" t="s">
        <v>1</v>
      </c>
      <c r="B19" s="15" t="s">
        <v>57</v>
      </c>
      <c r="C19" s="15" t="s">
        <v>58</v>
      </c>
      <c r="D19" s="16" t="str">
        <f t="shared" si="0"/>
        <v>'RACE': "Race",</v>
      </c>
      <c r="E19" s="15" t="s">
        <v>12</v>
      </c>
      <c r="F19" s="15">
        <v>100</v>
      </c>
      <c r="G19" s="18" t="s">
        <v>59</v>
      </c>
      <c r="H19" s="15" t="s">
        <v>27</v>
      </c>
      <c r="I19" s="15"/>
      <c r="J19" s="15"/>
    </row>
    <row r="20" spans="1:10" s="8" customFormat="1" ht="26.4" x14ac:dyDescent="0.3">
      <c r="A20" s="15" t="s">
        <v>1</v>
      </c>
      <c r="B20" s="15" t="s">
        <v>60</v>
      </c>
      <c r="C20" s="15" t="s">
        <v>61</v>
      </c>
      <c r="D20" s="16" t="str">
        <f t="shared" si="0"/>
        <v>'ETHNIC': "Ethnicity",</v>
      </c>
      <c r="E20" s="15" t="s">
        <v>12</v>
      </c>
      <c r="F20" s="15"/>
      <c r="G20" s="15"/>
      <c r="H20" s="15" t="s">
        <v>47</v>
      </c>
      <c r="I20" s="15"/>
      <c r="J20" s="15" t="s">
        <v>152</v>
      </c>
    </row>
    <row r="21" spans="1:10" s="8" customFormat="1" ht="39.6" x14ac:dyDescent="0.3">
      <c r="A21" s="15" t="s">
        <v>1</v>
      </c>
      <c r="B21" s="15" t="s">
        <v>62</v>
      </c>
      <c r="C21" s="15" t="s">
        <v>63</v>
      </c>
      <c r="D21" s="16" t="str">
        <f t="shared" si="0"/>
        <v>'ARMCD': "Planned Arm Code",</v>
      </c>
      <c r="E21" s="15" t="s">
        <v>12</v>
      </c>
      <c r="F21" s="15">
        <v>100</v>
      </c>
      <c r="G21" s="15" t="s">
        <v>64</v>
      </c>
      <c r="H21" s="15" t="s">
        <v>13</v>
      </c>
      <c r="I21" s="15" t="s">
        <v>78</v>
      </c>
      <c r="J21" s="15" t="s">
        <v>146</v>
      </c>
    </row>
    <row r="22" spans="1:10" s="8" customFormat="1" ht="52.8" x14ac:dyDescent="0.3">
      <c r="A22" s="15" t="s">
        <v>1</v>
      </c>
      <c r="B22" s="15" t="s">
        <v>65</v>
      </c>
      <c r="C22" s="15" t="s">
        <v>66</v>
      </c>
      <c r="D22" s="16" t="str">
        <f t="shared" si="0"/>
        <v>'ARM': "Description of Planned Arm",</v>
      </c>
      <c r="E22" s="15" t="s">
        <v>12</v>
      </c>
      <c r="F22" s="15">
        <v>200</v>
      </c>
      <c r="G22" s="15" t="s">
        <v>64</v>
      </c>
      <c r="H22" s="15" t="s">
        <v>13</v>
      </c>
      <c r="I22" s="15" t="s">
        <v>78</v>
      </c>
      <c r="J22" s="15" t="s">
        <v>146</v>
      </c>
    </row>
    <row r="23" spans="1:10" s="8" customFormat="1" ht="39.6" x14ac:dyDescent="0.3">
      <c r="A23" s="15" t="s">
        <v>1</v>
      </c>
      <c r="B23" s="15" t="s">
        <v>67</v>
      </c>
      <c r="C23" s="15" t="s">
        <v>68</v>
      </c>
      <c r="D23" s="16" t="str">
        <f t="shared" si="0"/>
        <v>'ACTARMCD': "Actual Arm Code",</v>
      </c>
      <c r="E23" s="15" t="s">
        <v>12</v>
      </c>
      <c r="F23" s="15">
        <v>100</v>
      </c>
      <c r="G23" s="15" t="s">
        <v>64</v>
      </c>
      <c r="H23" s="15" t="s">
        <v>13</v>
      </c>
      <c r="I23" s="15" t="s">
        <v>78</v>
      </c>
      <c r="J23" s="15" t="s">
        <v>146</v>
      </c>
    </row>
    <row r="24" spans="1:10" s="8" customFormat="1" ht="52.8" x14ac:dyDescent="0.3">
      <c r="A24" s="15" t="s">
        <v>1</v>
      </c>
      <c r="B24" s="15" t="s">
        <v>69</v>
      </c>
      <c r="C24" s="15" t="s">
        <v>70</v>
      </c>
      <c r="D24" s="16" t="str">
        <f t="shared" si="0"/>
        <v>'ACTARM': "Description of Actual Arm",</v>
      </c>
      <c r="E24" s="15" t="s">
        <v>12</v>
      </c>
      <c r="F24" s="15">
        <v>200</v>
      </c>
      <c r="G24" s="15" t="s">
        <v>64</v>
      </c>
      <c r="H24" s="15" t="s">
        <v>13</v>
      </c>
      <c r="I24" s="15" t="s">
        <v>78</v>
      </c>
      <c r="J24" s="15" t="s">
        <v>146</v>
      </c>
    </row>
    <row r="25" spans="1:10" s="8" customFormat="1" ht="52.8" x14ac:dyDescent="0.3">
      <c r="A25" s="15" t="s">
        <v>1</v>
      </c>
      <c r="B25" s="15" t="s">
        <v>147</v>
      </c>
      <c r="C25" s="15" t="s">
        <v>261</v>
      </c>
      <c r="D25" s="16" t="str">
        <f t="shared" si="0"/>
        <v>'ARMNRS': "Reason Arm and/or Actual Arm is Null",</v>
      </c>
      <c r="E25" s="15"/>
      <c r="F25" s="15">
        <v>20</v>
      </c>
      <c r="G25" s="15"/>
      <c r="H25" s="15" t="s">
        <v>47</v>
      </c>
      <c r="I25" s="15" t="s">
        <v>78</v>
      </c>
      <c r="J25" s="15" t="s">
        <v>156</v>
      </c>
    </row>
    <row r="26" spans="1:10" s="8" customFormat="1" ht="52.8" x14ac:dyDescent="0.3">
      <c r="A26" s="15" t="s">
        <v>1</v>
      </c>
      <c r="B26" s="15" t="s">
        <v>148</v>
      </c>
      <c r="C26" s="15" t="s">
        <v>262</v>
      </c>
      <c r="D26" s="16" t="str">
        <f t="shared" si="0"/>
        <v>'ACTARMUD': "Description of Unplanned Actual Arm",</v>
      </c>
      <c r="E26" s="15"/>
      <c r="F26" s="15">
        <v>200</v>
      </c>
      <c r="G26" s="15"/>
      <c r="H26" s="15" t="s">
        <v>47</v>
      </c>
      <c r="I26" s="15" t="s">
        <v>78</v>
      </c>
      <c r="J26" s="15" t="s">
        <v>156</v>
      </c>
    </row>
    <row r="27" spans="1:10" s="8" customFormat="1" ht="26.4" x14ac:dyDescent="0.3">
      <c r="A27" s="15" t="s">
        <v>1</v>
      </c>
      <c r="B27" s="15" t="s">
        <v>71</v>
      </c>
      <c r="C27" s="15" t="s">
        <v>72</v>
      </c>
      <c r="D27" s="16" t="str">
        <f t="shared" si="0"/>
        <v>'COUNTRY': "Country",</v>
      </c>
      <c r="E27" s="15" t="s">
        <v>12</v>
      </c>
      <c r="F27" s="15">
        <v>50</v>
      </c>
      <c r="G27" s="15"/>
      <c r="H27" s="15" t="s">
        <v>13</v>
      </c>
      <c r="I27" s="15" t="s">
        <v>84</v>
      </c>
      <c r="J27" s="15" t="s">
        <v>157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opLeftCell="A7" workbookViewId="0">
      <selection activeCell="J20" sqref="J20"/>
    </sheetView>
  </sheetViews>
  <sheetFormatPr defaultRowHeight="14.4" x14ac:dyDescent="0.3"/>
  <cols>
    <col min="1" max="1" width="8.5546875" bestFit="1" customWidth="1"/>
    <col min="2" max="2" width="10.88671875" customWidth="1"/>
    <col min="3" max="3" width="31.5546875" hidden="1" customWidth="1"/>
    <col min="4" max="4" width="3" hidden="1" customWidth="1"/>
    <col min="5" max="5" width="0" hidden="1" customWidth="1"/>
    <col min="7" max="7" width="11.77734375" customWidth="1"/>
    <col min="8" max="8" width="0" hidden="1" customWidth="1"/>
    <col min="10" max="10" width="60.5546875" customWidth="1"/>
  </cols>
  <sheetData>
    <row r="1" spans="1:10" s="1" customFormat="1" ht="57.6" x14ac:dyDescent="0.3">
      <c r="A1" s="9" t="s">
        <v>0</v>
      </c>
      <c r="B1" s="9" t="s">
        <v>2</v>
      </c>
      <c r="C1" s="9" t="s">
        <v>3</v>
      </c>
      <c r="D1" s="9"/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</row>
    <row r="2" spans="1:10" s="8" customFormat="1" ht="198" x14ac:dyDescent="0.3">
      <c r="A2" s="15" t="s">
        <v>174</v>
      </c>
      <c r="B2" s="15" t="s">
        <v>10</v>
      </c>
      <c r="C2" s="15" t="s">
        <v>11</v>
      </c>
      <c r="D2" s="16" t="str">
        <f>CONCATENATE("'",B2,"'",": """,C2,"""",",")</f>
        <v>'STUDYID': "Study Identifier",</v>
      </c>
      <c r="E2" s="15" t="s">
        <v>12</v>
      </c>
      <c r="F2" s="15">
        <v>12</v>
      </c>
      <c r="G2" s="15"/>
      <c r="H2" s="15" t="s">
        <v>13</v>
      </c>
      <c r="I2" s="15" t="s">
        <v>89</v>
      </c>
      <c r="J2" s="15" t="s">
        <v>198</v>
      </c>
    </row>
    <row r="3" spans="1:10" s="8" customFormat="1" ht="290.39999999999998" x14ac:dyDescent="0.3">
      <c r="A3" s="15" t="s">
        <v>174</v>
      </c>
      <c r="B3" s="15" t="s">
        <v>19</v>
      </c>
      <c r="C3" s="15" t="s">
        <v>20</v>
      </c>
      <c r="D3" s="16" t="str">
        <f t="shared" ref="D3:D22" si="0">CONCATENATE("'",B3,"'",": """,C3,"""",",")</f>
        <v>'SUBJID': "Subject Identifier for the Study",</v>
      </c>
      <c r="E3" s="15" t="s">
        <v>12</v>
      </c>
      <c r="F3" s="15">
        <v>50</v>
      </c>
      <c r="G3" s="15"/>
      <c r="H3" s="15" t="s">
        <v>13</v>
      </c>
      <c r="I3" s="15" t="s">
        <v>21</v>
      </c>
      <c r="J3" s="15" t="s">
        <v>144</v>
      </c>
    </row>
    <row r="4" spans="1:10" s="8" customFormat="1" ht="198" x14ac:dyDescent="0.3">
      <c r="A4" s="15" t="s">
        <v>174</v>
      </c>
      <c r="B4" s="15" t="s">
        <v>22</v>
      </c>
      <c r="C4" s="15" t="s">
        <v>23</v>
      </c>
      <c r="D4" s="16" t="str">
        <f t="shared" si="0"/>
        <v>'SITEID': "Study Site Identifier",</v>
      </c>
      <c r="E4" s="15" t="s">
        <v>12</v>
      </c>
      <c r="F4" s="15">
        <v>20</v>
      </c>
      <c r="G4" s="15"/>
      <c r="H4" s="15" t="s">
        <v>13</v>
      </c>
      <c r="I4" s="15" t="s">
        <v>21</v>
      </c>
      <c r="J4" s="15" t="s">
        <v>143</v>
      </c>
    </row>
    <row r="5" spans="1:10" s="8" customFormat="1" ht="237.6" x14ac:dyDescent="0.3">
      <c r="A5" s="15" t="s">
        <v>174</v>
      </c>
      <c r="B5" s="15" t="s">
        <v>14</v>
      </c>
      <c r="C5" s="17" t="s">
        <v>175</v>
      </c>
      <c r="D5" s="16" t="str">
        <f t="shared" si="0"/>
        <v>'DOMAIN': "
Domain
Abbreviation
",</v>
      </c>
      <c r="E5" s="15" t="s">
        <v>12</v>
      </c>
      <c r="F5" s="15">
        <v>6</v>
      </c>
      <c r="G5" s="15" t="s">
        <v>16</v>
      </c>
      <c r="H5" s="15" t="s">
        <v>13</v>
      </c>
      <c r="I5" s="15" t="s">
        <v>92</v>
      </c>
      <c r="J5" s="15" t="s">
        <v>199</v>
      </c>
    </row>
    <row r="6" spans="1:10" s="8" customFormat="1" ht="264" x14ac:dyDescent="0.3">
      <c r="A6" s="15" t="s">
        <v>174</v>
      </c>
      <c r="B6" s="15" t="s">
        <v>17</v>
      </c>
      <c r="C6" s="15" t="s">
        <v>18</v>
      </c>
      <c r="D6" s="16" t="str">
        <f t="shared" si="0"/>
        <v>'USUBJID': "Unique Subject Identifier",</v>
      </c>
      <c r="E6" s="15" t="s">
        <v>12</v>
      </c>
      <c r="F6" s="15">
        <v>200</v>
      </c>
      <c r="G6" s="15"/>
      <c r="H6" s="15" t="s">
        <v>13</v>
      </c>
      <c r="I6" s="15" t="s">
        <v>93</v>
      </c>
      <c r="J6" s="15" t="s">
        <v>200</v>
      </c>
    </row>
    <row r="7" spans="1:10" s="8" customFormat="1" ht="24" customHeight="1" x14ac:dyDescent="0.3">
      <c r="A7" s="15" t="s">
        <v>174</v>
      </c>
      <c r="B7" s="15" t="s">
        <v>159</v>
      </c>
      <c r="C7" s="17" t="s">
        <v>176</v>
      </c>
      <c r="D7" s="16" t="str">
        <f t="shared" si="0"/>
        <v>'CMSEQ': "Sequence number",</v>
      </c>
      <c r="E7" s="15" t="s">
        <v>187</v>
      </c>
      <c r="F7" s="15">
        <v>12</v>
      </c>
      <c r="G7" s="15"/>
      <c r="H7" s="15" t="s">
        <v>13</v>
      </c>
      <c r="I7" s="15" t="s">
        <v>97</v>
      </c>
      <c r="J7" s="15"/>
    </row>
    <row r="8" spans="1:10" s="8" customFormat="1" ht="28.8" x14ac:dyDescent="0.3">
      <c r="A8" s="15" t="s">
        <v>174</v>
      </c>
      <c r="B8" s="15" t="s">
        <v>160</v>
      </c>
      <c r="C8" s="17" t="s">
        <v>177</v>
      </c>
      <c r="D8" s="16" t="str">
        <f t="shared" si="0"/>
        <v>'CMTRT': "Reported Name of Drug, Med or
Therapy",</v>
      </c>
      <c r="E8" s="15" t="s">
        <v>12</v>
      </c>
      <c r="F8" s="15">
        <v>200</v>
      </c>
      <c r="G8" s="15"/>
      <c r="H8" s="15" t="s">
        <v>13</v>
      </c>
      <c r="I8" s="15" t="s">
        <v>78</v>
      </c>
      <c r="J8" s="15" t="s">
        <v>160</v>
      </c>
    </row>
    <row r="9" spans="1:10" s="8" customFormat="1" x14ac:dyDescent="0.3">
      <c r="A9" s="15" t="s">
        <v>174</v>
      </c>
      <c r="B9" s="15" t="s">
        <v>161</v>
      </c>
      <c r="C9" s="17" t="s">
        <v>178</v>
      </c>
      <c r="D9" s="16" t="str">
        <f t="shared" si="0"/>
        <v>'CMDECOD': "Standardized Medicaion Name",</v>
      </c>
      <c r="E9" s="15" t="s">
        <v>12</v>
      </c>
      <c r="F9" s="15">
        <v>200</v>
      </c>
      <c r="G9" s="15"/>
      <c r="H9" s="15" t="s">
        <v>47</v>
      </c>
      <c r="I9" s="15" t="s">
        <v>78</v>
      </c>
      <c r="J9" s="15" t="s">
        <v>193</v>
      </c>
    </row>
    <row r="10" spans="1:10" s="8" customFormat="1" x14ac:dyDescent="0.3">
      <c r="A10" s="15" t="s">
        <v>174</v>
      </c>
      <c r="B10" s="15" t="s">
        <v>162</v>
      </c>
      <c r="C10" s="17" t="s">
        <v>179</v>
      </c>
      <c r="D10" s="16" t="str">
        <f t="shared" si="0"/>
        <v>'CMCAT': "Category for Medication",</v>
      </c>
      <c r="E10" s="15" t="s">
        <v>12</v>
      </c>
      <c r="F10" s="15">
        <v>200</v>
      </c>
      <c r="G10" s="15"/>
      <c r="H10" s="15" t="s">
        <v>47</v>
      </c>
      <c r="I10" s="15" t="s">
        <v>78</v>
      </c>
      <c r="J10" s="15" t="s">
        <v>194</v>
      </c>
    </row>
    <row r="11" spans="1:10" s="8" customFormat="1" x14ac:dyDescent="0.3">
      <c r="A11" s="15" t="s">
        <v>174</v>
      </c>
      <c r="B11" s="15" t="s">
        <v>163</v>
      </c>
      <c r="C11" s="15" t="s">
        <v>180</v>
      </c>
      <c r="D11" s="16" t="str">
        <f t="shared" si="0"/>
        <v>'CMINDC': "Indication",</v>
      </c>
      <c r="E11" s="15" t="s">
        <v>12</v>
      </c>
      <c r="F11" s="15">
        <v>200</v>
      </c>
      <c r="G11" s="15"/>
      <c r="H11" s="15" t="s">
        <v>47</v>
      </c>
      <c r="I11" s="15" t="s">
        <v>78</v>
      </c>
      <c r="J11" s="15" t="s">
        <v>163</v>
      </c>
    </row>
    <row r="12" spans="1:10" s="8" customFormat="1" x14ac:dyDescent="0.3">
      <c r="A12" s="15" t="s">
        <v>174</v>
      </c>
      <c r="B12" s="15" t="s">
        <v>164</v>
      </c>
      <c r="C12" s="15" t="s">
        <v>181</v>
      </c>
      <c r="D12" s="16" t="str">
        <f t="shared" si="0"/>
        <v>'CMDOSE': "Dose per Administration",</v>
      </c>
      <c r="E12" s="15" t="s">
        <v>188</v>
      </c>
      <c r="F12" s="15">
        <v>12</v>
      </c>
      <c r="G12" s="15"/>
      <c r="H12" s="15" t="s">
        <v>47</v>
      </c>
      <c r="I12" s="15" t="s">
        <v>78</v>
      </c>
      <c r="J12" s="15" t="s">
        <v>164</v>
      </c>
    </row>
    <row r="13" spans="1:10" s="8" customFormat="1" ht="16.2" customHeight="1" x14ac:dyDescent="0.3">
      <c r="A13" s="15" t="s">
        <v>174</v>
      </c>
      <c r="B13" s="15" t="s">
        <v>165</v>
      </c>
      <c r="C13" s="15" t="s">
        <v>115</v>
      </c>
      <c r="D13" s="16" t="str">
        <f t="shared" si="0"/>
        <v>'CMDOSTXT': "Dose Description",</v>
      </c>
      <c r="E13" s="15" t="s">
        <v>12</v>
      </c>
      <c r="F13" s="15">
        <v>200</v>
      </c>
      <c r="G13" s="15"/>
      <c r="H13" s="15" t="s">
        <v>47</v>
      </c>
      <c r="I13" s="15" t="s">
        <v>97</v>
      </c>
      <c r="J13" s="15" t="s">
        <v>164</v>
      </c>
    </row>
    <row r="14" spans="1:10" s="8" customFormat="1" ht="16.2" customHeight="1" x14ac:dyDescent="0.3">
      <c r="A14" s="15" t="s">
        <v>174</v>
      </c>
      <c r="B14" s="15" t="s">
        <v>166</v>
      </c>
      <c r="C14" s="15" t="s">
        <v>116</v>
      </c>
      <c r="D14" s="16" t="str">
        <f t="shared" si="0"/>
        <v>'CMDOSU': "Dose Units",</v>
      </c>
      <c r="E14" s="15" t="s">
        <v>189</v>
      </c>
      <c r="F14" s="15">
        <v>200</v>
      </c>
      <c r="G14" s="15"/>
      <c r="H14" s="15" t="s">
        <v>47</v>
      </c>
      <c r="I14" s="15" t="s">
        <v>78</v>
      </c>
      <c r="J14" s="15" t="s">
        <v>195</v>
      </c>
    </row>
    <row r="15" spans="1:10" s="8" customFormat="1" x14ac:dyDescent="0.3">
      <c r="A15" s="15" t="s">
        <v>174</v>
      </c>
      <c r="B15" s="15" t="s">
        <v>167</v>
      </c>
      <c r="C15" s="15" t="s">
        <v>182</v>
      </c>
      <c r="D15" s="16" t="str">
        <f t="shared" si="0"/>
        <v>'CMDOSFRQ': "Dosing Frequency per interval",</v>
      </c>
      <c r="E15" s="15" t="s">
        <v>189</v>
      </c>
      <c r="F15" s="15">
        <v>200</v>
      </c>
      <c r="G15" s="15"/>
      <c r="H15" s="15" t="s">
        <v>47</v>
      </c>
      <c r="I15" s="15" t="s">
        <v>78</v>
      </c>
      <c r="J15" s="15" t="s">
        <v>196</v>
      </c>
    </row>
    <row r="16" spans="1:10" s="8" customFormat="1" x14ac:dyDescent="0.3">
      <c r="A16" s="15" t="s">
        <v>174</v>
      </c>
      <c r="B16" s="15" t="s">
        <v>168</v>
      </c>
      <c r="C16" s="15" t="s">
        <v>117</v>
      </c>
      <c r="D16" s="16" t="str">
        <f t="shared" si="0"/>
        <v>'CMROUTE': "Route of Administration",</v>
      </c>
      <c r="E16" s="15" t="s">
        <v>189</v>
      </c>
      <c r="F16" s="15">
        <v>200</v>
      </c>
      <c r="G16" s="15"/>
      <c r="H16" s="15" t="s">
        <v>47</v>
      </c>
      <c r="I16" s="15" t="s">
        <v>78</v>
      </c>
      <c r="J16" s="15" t="s">
        <v>197</v>
      </c>
    </row>
    <row r="17" spans="1:10" s="8" customFormat="1" ht="72" x14ac:dyDescent="0.3">
      <c r="A17" s="15" t="s">
        <v>174</v>
      </c>
      <c r="B17" s="15" t="s">
        <v>118</v>
      </c>
      <c r="C17" s="15" t="s">
        <v>119</v>
      </c>
      <c r="D17" s="16" t="str">
        <f t="shared" si="0"/>
        <v>'EPOCH': "Epoch",</v>
      </c>
      <c r="E17" s="15" t="s">
        <v>189</v>
      </c>
      <c r="F17" s="15">
        <v>200</v>
      </c>
      <c r="G17" s="15"/>
      <c r="H17" s="15" t="s">
        <v>47</v>
      </c>
      <c r="I17" s="15" t="s">
        <v>93</v>
      </c>
      <c r="J17" s="17" t="s">
        <v>201</v>
      </c>
    </row>
    <row r="18" spans="1:10" s="8" customFormat="1" x14ac:dyDescent="0.3">
      <c r="A18" s="15" t="s">
        <v>174</v>
      </c>
      <c r="B18" s="15" t="s">
        <v>169</v>
      </c>
      <c r="C18" s="15" t="s">
        <v>183</v>
      </c>
      <c r="D18" s="16" t="str">
        <f t="shared" si="0"/>
        <v>'CMSTDTC': "Start Date/Time of Medication",</v>
      </c>
      <c r="E18" s="15" t="s">
        <v>189</v>
      </c>
      <c r="F18" s="15">
        <v>20</v>
      </c>
      <c r="G18" s="15"/>
      <c r="H18" s="15" t="s">
        <v>47</v>
      </c>
      <c r="I18" s="15" t="s">
        <v>93</v>
      </c>
      <c r="J18" s="15" t="s">
        <v>190</v>
      </c>
    </row>
    <row r="19" spans="1:10" s="8" customFormat="1" x14ac:dyDescent="0.3">
      <c r="A19" s="15" t="s">
        <v>174</v>
      </c>
      <c r="B19" s="15" t="s">
        <v>170</v>
      </c>
      <c r="C19" s="15" t="s">
        <v>184</v>
      </c>
      <c r="D19" s="16" t="str">
        <f t="shared" si="0"/>
        <v>'CMENDTC': "End Date/Time of Medication",</v>
      </c>
      <c r="E19" s="15" t="s">
        <v>189</v>
      </c>
      <c r="F19" s="15">
        <v>20</v>
      </c>
      <c r="G19" s="15"/>
      <c r="H19" s="15" t="s">
        <v>47</v>
      </c>
      <c r="I19" s="15" t="s">
        <v>93</v>
      </c>
      <c r="J19" s="15" t="s">
        <v>191</v>
      </c>
    </row>
    <row r="20" spans="1:10" s="8" customFormat="1" x14ac:dyDescent="0.3">
      <c r="A20" s="15" t="s">
        <v>174</v>
      </c>
      <c r="B20" s="15" t="s">
        <v>171</v>
      </c>
      <c r="C20" s="15" t="s">
        <v>185</v>
      </c>
      <c r="D20" s="16" t="str">
        <f t="shared" si="0"/>
        <v>'CMSTDY': "Study Day of Start of Medication",</v>
      </c>
      <c r="E20" s="15" t="s">
        <v>187</v>
      </c>
      <c r="F20" s="15">
        <v>12</v>
      </c>
      <c r="G20" s="15"/>
      <c r="H20" s="15" t="s">
        <v>47</v>
      </c>
      <c r="I20" s="15" t="s">
        <v>93</v>
      </c>
      <c r="J20" s="15" t="s">
        <v>202</v>
      </c>
    </row>
    <row r="21" spans="1:10" s="8" customFormat="1" x14ac:dyDescent="0.3">
      <c r="A21" s="15" t="s">
        <v>174</v>
      </c>
      <c r="B21" s="15" t="s">
        <v>172</v>
      </c>
      <c r="C21" s="15" t="s">
        <v>184</v>
      </c>
      <c r="D21" s="16" t="str">
        <f t="shared" si="0"/>
        <v>'CMENDY': "End Date/Time of Medication",</v>
      </c>
      <c r="E21" s="15" t="s">
        <v>187</v>
      </c>
      <c r="F21" s="15">
        <v>12</v>
      </c>
      <c r="G21" s="15"/>
      <c r="H21" s="15" t="s">
        <v>47</v>
      </c>
      <c r="I21" s="15" t="s">
        <v>93</v>
      </c>
      <c r="J21" s="15" t="s">
        <v>203</v>
      </c>
    </row>
    <row r="22" spans="1:10" s="8" customFormat="1" x14ac:dyDescent="0.3">
      <c r="A22" s="15" t="s">
        <v>174</v>
      </c>
      <c r="B22" s="15" t="s">
        <v>173</v>
      </c>
      <c r="C22" s="15" t="s">
        <v>186</v>
      </c>
      <c r="D22" s="16" t="str">
        <f t="shared" si="0"/>
        <v>'CMENRF': "End Relative to Reference period",</v>
      </c>
      <c r="E22" s="15" t="s">
        <v>189</v>
      </c>
      <c r="F22" s="15">
        <v>200</v>
      </c>
      <c r="G22" s="15"/>
      <c r="H22" s="15" t="s">
        <v>47</v>
      </c>
      <c r="I22" s="15" t="s">
        <v>78</v>
      </c>
      <c r="J22" s="15" t="s">
        <v>192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B17" workbookViewId="0">
      <selection activeCell="I17" sqref="I1:I1048576"/>
    </sheetView>
  </sheetViews>
  <sheetFormatPr defaultRowHeight="14.4" x14ac:dyDescent="0.3"/>
  <cols>
    <col min="1" max="1" width="14.44140625" hidden="1" customWidth="1"/>
    <col min="2" max="2" width="19.44140625" customWidth="1"/>
    <col min="3" max="3" width="39.5546875" hidden="1" customWidth="1"/>
    <col min="4" max="4" width="41.44140625" hidden="1" customWidth="1"/>
    <col min="7" max="7" width="22.21875" hidden="1" customWidth="1"/>
    <col min="8" max="8" width="11.109375" customWidth="1"/>
    <col min="9" max="9" width="57.44140625" hidden="1" customWidth="1"/>
    <col min="10" max="10" width="33.44140625" customWidth="1"/>
  </cols>
  <sheetData>
    <row r="1" spans="1:9" s="11" customFormat="1" x14ac:dyDescent="0.3">
      <c r="A1" s="9" t="s">
        <v>0</v>
      </c>
      <c r="B1" s="9" t="s">
        <v>110</v>
      </c>
      <c r="C1" s="9" t="s">
        <v>111</v>
      </c>
      <c r="D1" s="9"/>
      <c r="E1" s="9" t="s">
        <v>4</v>
      </c>
      <c r="F1" s="9" t="s">
        <v>5</v>
      </c>
      <c r="G1" s="9" t="s">
        <v>112</v>
      </c>
      <c r="H1" s="9" t="s">
        <v>7</v>
      </c>
      <c r="I1" s="9" t="s">
        <v>107</v>
      </c>
    </row>
    <row r="2" spans="1:9" s="15" customFormat="1" x14ac:dyDescent="0.3">
      <c r="A2" s="19" t="s">
        <v>204</v>
      </c>
      <c r="B2" s="19" t="s">
        <v>10</v>
      </c>
      <c r="C2" s="19" t="s">
        <v>11</v>
      </c>
      <c r="D2" s="16" t="str">
        <f t="shared" ref="D2:D25" si="0">CONCATENATE("'",B2,"'",": """,C2,"""",",")</f>
        <v>'STUDYID': "Study Identifier",</v>
      </c>
      <c r="E2" s="19" t="s">
        <v>12</v>
      </c>
      <c r="F2" s="20">
        <v>20</v>
      </c>
      <c r="G2" s="20" t="s">
        <v>13</v>
      </c>
      <c r="H2" s="19" t="s">
        <v>21</v>
      </c>
      <c r="I2" s="21" t="s">
        <v>205</v>
      </c>
    </row>
    <row r="3" spans="1:9" s="15" customFormat="1" x14ac:dyDescent="0.3">
      <c r="A3" s="19" t="s">
        <v>204</v>
      </c>
      <c r="B3" s="19" t="s">
        <v>14</v>
      </c>
      <c r="C3" s="19" t="s">
        <v>113</v>
      </c>
      <c r="D3" s="16" t="str">
        <f t="shared" si="0"/>
        <v>'DOMAIN': "Domain Abbreviation",</v>
      </c>
      <c r="E3" s="19" t="s">
        <v>12</v>
      </c>
      <c r="F3" s="20">
        <v>2</v>
      </c>
      <c r="G3" s="20" t="s">
        <v>13</v>
      </c>
      <c r="H3" s="19" t="s">
        <v>78</v>
      </c>
      <c r="I3" s="21" t="s">
        <v>206</v>
      </c>
    </row>
    <row r="4" spans="1:9" s="15" customFormat="1" x14ac:dyDescent="0.3">
      <c r="A4" s="19" t="s">
        <v>204</v>
      </c>
      <c r="B4" s="19" t="s">
        <v>17</v>
      </c>
      <c r="C4" s="19" t="s">
        <v>18</v>
      </c>
      <c r="D4" s="16"/>
      <c r="E4" s="19" t="s">
        <v>12</v>
      </c>
      <c r="F4" s="20">
        <v>40</v>
      </c>
      <c r="G4" s="20" t="s">
        <v>13</v>
      </c>
      <c r="H4" s="19" t="s">
        <v>93</v>
      </c>
      <c r="I4" s="19" t="s">
        <v>207</v>
      </c>
    </row>
    <row r="5" spans="1:9" s="15" customFormat="1" ht="34.200000000000003" x14ac:dyDescent="0.3">
      <c r="A5" s="19" t="s">
        <v>204</v>
      </c>
      <c r="B5" s="19" t="s">
        <v>208</v>
      </c>
      <c r="C5" s="19" t="s">
        <v>114</v>
      </c>
      <c r="D5" s="16" t="str">
        <f t="shared" si="0"/>
        <v>'MHSEQ': "Sequence Number",</v>
      </c>
      <c r="E5" s="19" t="s">
        <v>50</v>
      </c>
      <c r="F5" s="20">
        <v>8</v>
      </c>
      <c r="G5" s="20" t="s">
        <v>13</v>
      </c>
      <c r="H5" s="19" t="s">
        <v>93</v>
      </c>
      <c r="I5" s="25" t="s">
        <v>242</v>
      </c>
    </row>
    <row r="6" spans="1:9" s="15" customFormat="1" ht="22.8" x14ac:dyDescent="0.3">
      <c r="A6" s="19" t="s">
        <v>204</v>
      </c>
      <c r="B6" s="19" t="s">
        <v>209</v>
      </c>
      <c r="C6" s="22" t="s">
        <v>210</v>
      </c>
      <c r="D6" s="16" t="str">
        <f t="shared" si="0"/>
        <v>'MHCAT': "Category for Medical
History",</v>
      </c>
      <c r="E6" s="19" t="s">
        <v>12</v>
      </c>
      <c r="F6" s="20">
        <v>19</v>
      </c>
      <c r="G6" s="20" t="s">
        <v>47</v>
      </c>
      <c r="H6" s="19" t="s">
        <v>78</v>
      </c>
      <c r="I6" s="21" t="s">
        <v>243</v>
      </c>
    </row>
    <row r="7" spans="1:9" s="15" customFormat="1" x14ac:dyDescent="0.3">
      <c r="A7" s="19" t="s">
        <v>204</v>
      </c>
      <c r="B7" s="19" t="s">
        <v>211</v>
      </c>
      <c r="C7" s="19" t="s">
        <v>212</v>
      </c>
      <c r="D7" s="16" t="str">
        <f t="shared" si="0"/>
        <v>'MHTERM': "Reported Term for the Medical History",</v>
      </c>
      <c r="E7" s="19" t="s">
        <v>12</v>
      </c>
      <c r="F7" s="20">
        <v>200</v>
      </c>
      <c r="G7" s="20" t="s">
        <v>13</v>
      </c>
      <c r="H7" s="19" t="s">
        <v>21</v>
      </c>
      <c r="I7" s="21" t="s">
        <v>244</v>
      </c>
    </row>
    <row r="8" spans="1:9" s="13" customFormat="1" x14ac:dyDescent="0.3">
      <c r="A8" s="28" t="s">
        <v>204</v>
      </c>
      <c r="B8" s="28" t="s">
        <v>213</v>
      </c>
      <c r="C8" s="28" t="s">
        <v>120</v>
      </c>
      <c r="D8" s="14" t="str">
        <f t="shared" si="0"/>
        <v>'MHLLT': "Lowest Level Term",</v>
      </c>
      <c r="E8" s="28" t="s">
        <v>12</v>
      </c>
      <c r="F8" s="29">
        <v>60</v>
      </c>
      <c r="G8" s="29" t="s">
        <v>27</v>
      </c>
      <c r="H8" s="28" t="s">
        <v>78</v>
      </c>
      <c r="I8" s="28" t="s">
        <v>214</v>
      </c>
    </row>
    <row r="9" spans="1:9" s="13" customFormat="1" x14ac:dyDescent="0.3">
      <c r="A9" s="28" t="s">
        <v>204</v>
      </c>
      <c r="B9" s="28" t="s">
        <v>215</v>
      </c>
      <c r="C9" s="28" t="s">
        <v>121</v>
      </c>
      <c r="D9" s="14" t="str">
        <f t="shared" si="0"/>
        <v>'MHLLTCD': "Lowest Level Term Code",</v>
      </c>
      <c r="E9" s="28" t="s">
        <v>50</v>
      </c>
      <c r="F9" s="29">
        <v>8</v>
      </c>
      <c r="G9" s="29" t="s">
        <v>27</v>
      </c>
      <c r="H9" s="28" t="s">
        <v>78</v>
      </c>
      <c r="I9" s="28" t="s">
        <v>216</v>
      </c>
    </row>
    <row r="10" spans="1:9" s="15" customFormat="1" x14ac:dyDescent="0.3">
      <c r="A10" s="23" t="s">
        <v>204</v>
      </c>
      <c r="B10" s="23" t="s">
        <v>217</v>
      </c>
      <c r="C10" s="23" t="s">
        <v>122</v>
      </c>
      <c r="D10" s="16" t="str">
        <f t="shared" si="0"/>
        <v>'MHDECOD': "Dictionary-Derived Term",</v>
      </c>
      <c r="E10" s="23" t="s">
        <v>12</v>
      </c>
      <c r="F10" s="24">
        <v>200</v>
      </c>
      <c r="G10" s="24" t="s">
        <v>47</v>
      </c>
      <c r="H10" s="23" t="s">
        <v>78</v>
      </c>
      <c r="I10" s="23" t="s">
        <v>218</v>
      </c>
    </row>
    <row r="11" spans="1:9" s="13" customFormat="1" x14ac:dyDescent="0.3">
      <c r="A11" s="28" t="s">
        <v>204</v>
      </c>
      <c r="B11" s="28" t="s">
        <v>219</v>
      </c>
      <c r="C11" s="28" t="s">
        <v>124</v>
      </c>
      <c r="D11" s="14" t="str">
        <f t="shared" si="0"/>
        <v>'MHHLT': "High Level Term",</v>
      </c>
      <c r="E11" s="28" t="s">
        <v>12</v>
      </c>
      <c r="F11" s="29">
        <v>60</v>
      </c>
      <c r="G11" s="29" t="s">
        <v>27</v>
      </c>
      <c r="H11" s="28" t="s">
        <v>78</v>
      </c>
      <c r="I11" s="28" t="s">
        <v>216</v>
      </c>
    </row>
    <row r="12" spans="1:9" s="13" customFormat="1" x14ac:dyDescent="0.3">
      <c r="A12" s="28" t="s">
        <v>204</v>
      </c>
      <c r="B12" s="28" t="s">
        <v>220</v>
      </c>
      <c r="C12" s="28" t="s">
        <v>125</v>
      </c>
      <c r="D12" s="14" t="str">
        <f t="shared" si="0"/>
        <v>'MHHLTCD': "High Level Term Code",</v>
      </c>
      <c r="E12" s="28" t="s">
        <v>50</v>
      </c>
      <c r="F12" s="29">
        <v>8</v>
      </c>
      <c r="G12" s="29" t="s">
        <v>27</v>
      </c>
      <c r="H12" s="28" t="s">
        <v>78</v>
      </c>
      <c r="I12" s="28" t="s">
        <v>216</v>
      </c>
    </row>
    <row r="13" spans="1:9" s="13" customFormat="1" x14ac:dyDescent="0.3">
      <c r="A13" s="28" t="s">
        <v>204</v>
      </c>
      <c r="B13" s="28" t="s">
        <v>221</v>
      </c>
      <c r="C13" s="28" t="s">
        <v>126</v>
      </c>
      <c r="D13" s="14" t="str">
        <f t="shared" si="0"/>
        <v>'MHHLGT': "High Level Group Term",</v>
      </c>
      <c r="E13" s="28" t="s">
        <v>12</v>
      </c>
      <c r="F13" s="29">
        <v>60</v>
      </c>
      <c r="G13" s="29" t="s">
        <v>27</v>
      </c>
      <c r="H13" s="28" t="s">
        <v>78</v>
      </c>
      <c r="I13" s="28" t="s">
        <v>216</v>
      </c>
    </row>
    <row r="14" spans="1:9" s="13" customFormat="1" x14ac:dyDescent="0.3">
      <c r="A14" s="28" t="s">
        <v>204</v>
      </c>
      <c r="B14" s="28" t="s">
        <v>222</v>
      </c>
      <c r="C14" s="28" t="s">
        <v>127</v>
      </c>
      <c r="D14" s="14" t="str">
        <f t="shared" si="0"/>
        <v>'MHHLGTCD': "High Level Group Term Code",</v>
      </c>
      <c r="E14" s="28" t="s">
        <v>50</v>
      </c>
      <c r="F14" s="29">
        <v>8</v>
      </c>
      <c r="G14" s="29" t="s">
        <v>27</v>
      </c>
      <c r="H14" s="28" t="s">
        <v>78</v>
      </c>
      <c r="I14" s="28" t="s">
        <v>216</v>
      </c>
    </row>
    <row r="15" spans="1:9" s="13" customFormat="1" x14ac:dyDescent="0.3">
      <c r="A15" s="28" t="s">
        <v>204</v>
      </c>
      <c r="B15" s="28" t="s">
        <v>223</v>
      </c>
      <c r="C15" s="28" t="s">
        <v>123</v>
      </c>
      <c r="D15" s="14" t="str">
        <f t="shared" si="0"/>
        <v>'MHPTCD': "Preferred Term Code",</v>
      </c>
      <c r="E15" s="28" t="s">
        <v>50</v>
      </c>
      <c r="F15" s="29">
        <v>8</v>
      </c>
      <c r="G15" s="29" t="s">
        <v>27</v>
      </c>
      <c r="H15" s="28" t="s">
        <v>78</v>
      </c>
      <c r="I15" s="28" t="s">
        <v>216</v>
      </c>
    </row>
    <row r="16" spans="1:9" s="15" customFormat="1" x14ac:dyDescent="0.3">
      <c r="A16" s="23" t="s">
        <v>204</v>
      </c>
      <c r="B16" s="23" t="s">
        <v>224</v>
      </c>
      <c r="C16" s="23" t="s">
        <v>128</v>
      </c>
      <c r="D16" s="16" t="str">
        <f t="shared" si="0"/>
        <v>'MHBODSYS': "Body System or Organ Class",</v>
      </c>
      <c r="E16" s="23" t="s">
        <v>12</v>
      </c>
      <c r="F16" s="24">
        <v>200</v>
      </c>
      <c r="G16" s="24" t="s">
        <v>47</v>
      </c>
      <c r="H16" s="23" t="s">
        <v>78</v>
      </c>
      <c r="I16" s="23" t="s">
        <v>245</v>
      </c>
    </row>
    <row r="17" spans="1:10" s="13" customFormat="1" x14ac:dyDescent="0.3">
      <c r="A17" s="28" t="s">
        <v>204</v>
      </c>
      <c r="B17" s="28" t="s">
        <v>225</v>
      </c>
      <c r="C17" s="28" t="s">
        <v>129</v>
      </c>
      <c r="D17" s="14" t="str">
        <f t="shared" si="0"/>
        <v>'MHBDSYCD': "Body System or Organ Class Code",</v>
      </c>
      <c r="E17" s="28" t="s">
        <v>50</v>
      </c>
      <c r="F17" s="29">
        <v>8</v>
      </c>
      <c r="G17" s="29" t="s">
        <v>27</v>
      </c>
      <c r="H17" s="28" t="s">
        <v>78</v>
      </c>
      <c r="I17" s="28" t="s">
        <v>216</v>
      </c>
    </row>
    <row r="18" spans="1:10" s="13" customFormat="1" x14ac:dyDescent="0.3">
      <c r="A18" s="28" t="s">
        <v>204</v>
      </c>
      <c r="B18" s="28" t="s">
        <v>226</v>
      </c>
      <c r="C18" s="28" t="s">
        <v>130</v>
      </c>
      <c r="D18" s="14" t="str">
        <f t="shared" si="0"/>
        <v>'MHSOC': "Primary System Organ Class",</v>
      </c>
      <c r="E18" s="28" t="s">
        <v>12</v>
      </c>
      <c r="F18" s="29">
        <v>60</v>
      </c>
      <c r="G18" s="29" t="s">
        <v>27</v>
      </c>
      <c r="H18" s="28" t="s">
        <v>78</v>
      </c>
      <c r="I18" s="28" t="s">
        <v>216</v>
      </c>
    </row>
    <row r="19" spans="1:10" s="13" customFormat="1" x14ac:dyDescent="0.3">
      <c r="A19" s="28" t="s">
        <v>204</v>
      </c>
      <c r="B19" s="28" t="s">
        <v>227</v>
      </c>
      <c r="C19" s="28" t="s">
        <v>131</v>
      </c>
      <c r="D19" s="14" t="str">
        <f t="shared" si="0"/>
        <v>'MHSOCCD': "Primary System Organ Class Code",</v>
      </c>
      <c r="E19" s="28" t="s">
        <v>50</v>
      </c>
      <c r="F19" s="29">
        <v>8</v>
      </c>
      <c r="G19" s="29" t="s">
        <v>27</v>
      </c>
      <c r="H19" s="28" t="s">
        <v>78</v>
      </c>
      <c r="I19" s="28" t="s">
        <v>216</v>
      </c>
    </row>
    <row r="20" spans="1:10" s="15" customFormat="1" x14ac:dyDescent="0.3">
      <c r="A20" s="19" t="s">
        <v>204</v>
      </c>
      <c r="B20" s="19" t="s">
        <v>228</v>
      </c>
      <c r="C20" s="19" t="s">
        <v>229</v>
      </c>
      <c r="D20" s="16" t="str">
        <f t="shared" si="0"/>
        <v>'MHSTDTC': "Start Date/Time of Medical History Event",</v>
      </c>
      <c r="E20" s="19" t="s">
        <v>12</v>
      </c>
      <c r="F20" s="20">
        <v>19</v>
      </c>
      <c r="G20" s="20" t="s">
        <v>47</v>
      </c>
      <c r="H20" s="19" t="s">
        <v>21</v>
      </c>
      <c r="I20" s="21" t="s">
        <v>230</v>
      </c>
    </row>
    <row r="21" spans="1:10" s="15" customFormat="1" x14ac:dyDescent="0.3">
      <c r="A21" s="19" t="s">
        <v>204</v>
      </c>
      <c r="B21" s="19" t="s">
        <v>231</v>
      </c>
      <c r="C21" s="19" t="s">
        <v>232</v>
      </c>
      <c r="D21" s="16" t="str">
        <f t="shared" si="0"/>
        <v>'MHENDTC': "End Date/Time of Medical History Event",</v>
      </c>
      <c r="E21" s="19" t="s">
        <v>12</v>
      </c>
      <c r="F21" s="20">
        <v>19</v>
      </c>
      <c r="G21" s="20" t="s">
        <v>47</v>
      </c>
      <c r="H21" s="19" t="s">
        <v>21</v>
      </c>
      <c r="I21" s="21" t="s">
        <v>233</v>
      </c>
    </row>
    <row r="22" spans="1:10" s="15" customFormat="1" x14ac:dyDescent="0.3">
      <c r="A22" s="19" t="s">
        <v>204</v>
      </c>
      <c r="B22" s="19" t="s">
        <v>234</v>
      </c>
      <c r="C22" s="19" t="s">
        <v>133</v>
      </c>
      <c r="D22" s="16" t="str">
        <f t="shared" si="0"/>
        <v>'MHENRF': "End Relative to Reference Period",</v>
      </c>
      <c r="E22" s="19" t="s">
        <v>12</v>
      </c>
      <c r="F22" s="20">
        <v>40</v>
      </c>
      <c r="G22" s="20" t="s">
        <v>47</v>
      </c>
      <c r="H22" s="19" t="s">
        <v>21</v>
      </c>
      <c r="I22" s="21" t="s">
        <v>235</v>
      </c>
    </row>
    <row r="23" spans="1:10" s="17" customFormat="1" ht="22.8" x14ac:dyDescent="0.3">
      <c r="A23" s="19" t="s">
        <v>204</v>
      </c>
      <c r="B23" s="19" t="s">
        <v>236</v>
      </c>
      <c r="C23" s="26" t="s">
        <v>237</v>
      </c>
      <c r="D23" s="16" t="str">
        <f t="shared" si="0"/>
        <v>'MHSTDY': "Study Day of Start of Medical History Event",</v>
      </c>
      <c r="E23" s="27" t="s">
        <v>50</v>
      </c>
      <c r="F23" s="20">
        <v>8</v>
      </c>
      <c r="G23" s="20" t="s">
        <v>47</v>
      </c>
      <c r="H23" s="19" t="s">
        <v>93</v>
      </c>
      <c r="I23" s="22" t="s">
        <v>258</v>
      </c>
    </row>
    <row r="24" spans="1:10" s="15" customFormat="1" ht="22.8" x14ac:dyDescent="0.3">
      <c r="A24" s="19" t="s">
        <v>204</v>
      </c>
      <c r="B24" s="19" t="s">
        <v>238</v>
      </c>
      <c r="C24" s="26" t="s">
        <v>239</v>
      </c>
      <c r="D24" s="16" t="str">
        <f t="shared" si="0"/>
        <v>'MHENDY': "Study Day of End of Medical History Event",</v>
      </c>
      <c r="E24" s="27" t="s">
        <v>50</v>
      </c>
      <c r="F24" s="20">
        <v>8</v>
      </c>
      <c r="G24" s="20" t="s">
        <v>47</v>
      </c>
      <c r="H24" s="19" t="s">
        <v>93</v>
      </c>
      <c r="I24" s="22" t="s">
        <v>259</v>
      </c>
    </row>
    <row r="25" spans="1:10" s="13" customFormat="1" x14ac:dyDescent="0.3">
      <c r="A25" s="28" t="s">
        <v>204</v>
      </c>
      <c r="B25" s="13" t="s">
        <v>240</v>
      </c>
      <c r="C25" s="13" t="s">
        <v>241</v>
      </c>
      <c r="D25" s="14" t="str">
        <f t="shared" si="0"/>
        <v>'MHDUR': "Duration of Medical History Event",</v>
      </c>
      <c r="E25" s="13" t="s">
        <v>12</v>
      </c>
      <c r="F25" s="13">
        <v>25</v>
      </c>
      <c r="G25" s="13" t="s">
        <v>132</v>
      </c>
      <c r="H25" s="13" t="s">
        <v>47</v>
      </c>
      <c r="I25" s="13" t="s">
        <v>93</v>
      </c>
    </row>
    <row r="26" spans="1:10" s="2" customFormat="1" x14ac:dyDescent="0.3"/>
    <row r="27" spans="1:10" s="2" customFormat="1" x14ac:dyDescent="0.3">
      <c r="A27" s="12" t="s">
        <v>246</v>
      </c>
      <c r="B27" s="12" t="s">
        <v>246</v>
      </c>
      <c r="C27" s="12" t="s">
        <v>246</v>
      </c>
      <c r="D27" s="12"/>
      <c r="E27" s="12" t="s">
        <v>246</v>
      </c>
      <c r="F27" s="12" t="s">
        <v>246</v>
      </c>
      <c r="G27" s="12" t="s">
        <v>246</v>
      </c>
      <c r="H27" s="12" t="s">
        <v>246</v>
      </c>
      <c r="I27" s="12" t="s">
        <v>246</v>
      </c>
      <c r="J27" s="12" t="s">
        <v>246</v>
      </c>
    </row>
    <row r="28" spans="1:10" s="2" customFormat="1" x14ac:dyDescent="0.3">
      <c r="A28" s="11" t="s">
        <v>247</v>
      </c>
      <c r="B28" s="11" t="s">
        <v>10</v>
      </c>
      <c r="C28" s="11" t="s">
        <v>11</v>
      </c>
      <c r="D28" s="11"/>
      <c r="E28" s="11" t="s">
        <v>12</v>
      </c>
      <c r="F28" s="11">
        <v>8</v>
      </c>
      <c r="G28" s="11"/>
      <c r="H28" s="11" t="s">
        <v>13</v>
      </c>
      <c r="I28" s="11" t="s">
        <v>89</v>
      </c>
      <c r="J28" s="11" t="s">
        <v>249</v>
      </c>
    </row>
    <row r="29" spans="1:10" s="2" customFormat="1" ht="57.6" x14ac:dyDescent="0.3">
      <c r="A29" s="11" t="s">
        <v>247</v>
      </c>
      <c r="B29" s="11" t="s">
        <v>90</v>
      </c>
      <c r="C29" s="6" t="s">
        <v>91</v>
      </c>
      <c r="D29" s="6"/>
      <c r="E29" s="11" t="s">
        <v>12</v>
      </c>
      <c r="F29" s="11">
        <v>2</v>
      </c>
      <c r="G29" s="11" t="s">
        <v>16</v>
      </c>
      <c r="H29" s="11" t="s">
        <v>13</v>
      </c>
      <c r="I29" s="11" t="s">
        <v>92</v>
      </c>
      <c r="J29" s="11" t="s">
        <v>248</v>
      </c>
    </row>
    <row r="30" spans="1:10" s="2" customFormat="1" x14ac:dyDescent="0.3">
      <c r="A30" s="11" t="s">
        <v>247</v>
      </c>
      <c r="B30" s="11" t="s">
        <v>17</v>
      </c>
      <c r="C30" s="11" t="s">
        <v>18</v>
      </c>
      <c r="D30" s="11"/>
      <c r="E30" s="11" t="s">
        <v>12</v>
      </c>
      <c r="F30" s="11">
        <v>50</v>
      </c>
      <c r="G30" s="11"/>
      <c r="H30" s="11" t="s">
        <v>13</v>
      </c>
      <c r="I30" s="11" t="s">
        <v>93</v>
      </c>
      <c r="J30" s="11" t="s">
        <v>250</v>
      </c>
    </row>
    <row r="31" spans="1:10" s="2" customFormat="1" ht="28.8" x14ac:dyDescent="0.3">
      <c r="A31" s="11" t="s">
        <v>247</v>
      </c>
      <c r="B31" s="11" t="s">
        <v>94</v>
      </c>
      <c r="C31" s="6" t="s">
        <v>95</v>
      </c>
      <c r="D31" s="6"/>
      <c r="E31" s="11" t="s">
        <v>12</v>
      </c>
      <c r="F31" s="11">
        <v>8</v>
      </c>
      <c r="G31" s="11"/>
      <c r="H31" s="11" t="s">
        <v>96</v>
      </c>
      <c r="I31" s="11" t="s">
        <v>92</v>
      </c>
      <c r="J31" s="11" t="s">
        <v>254</v>
      </c>
    </row>
    <row r="32" spans="1:10" s="2" customFormat="1" ht="28.8" x14ac:dyDescent="0.3">
      <c r="A32" s="11" t="s">
        <v>247</v>
      </c>
      <c r="B32" s="11" t="s">
        <v>98</v>
      </c>
      <c r="C32" s="6" t="s">
        <v>99</v>
      </c>
      <c r="D32" s="6"/>
      <c r="E32" s="11" t="s">
        <v>12</v>
      </c>
      <c r="F32" s="11">
        <v>40</v>
      </c>
      <c r="G32" s="11"/>
      <c r="H32" s="11" t="s">
        <v>96</v>
      </c>
      <c r="I32" s="11" t="s">
        <v>92</v>
      </c>
      <c r="J32" s="11" t="s">
        <v>208</v>
      </c>
    </row>
    <row r="33" spans="1:10" s="2" customFormat="1" ht="28.8" x14ac:dyDescent="0.3">
      <c r="A33" s="11" t="s">
        <v>247</v>
      </c>
      <c r="B33" s="11" t="s">
        <v>100</v>
      </c>
      <c r="C33" s="6" t="s">
        <v>101</v>
      </c>
      <c r="D33" s="6"/>
      <c r="E33" s="11" t="s">
        <v>12</v>
      </c>
      <c r="F33" s="11">
        <v>8</v>
      </c>
      <c r="G33" s="11"/>
      <c r="H33" s="11" t="s">
        <v>13</v>
      </c>
      <c r="I33" s="11" t="s">
        <v>92</v>
      </c>
      <c r="J33" s="11" t="s">
        <v>251</v>
      </c>
    </row>
    <row r="34" spans="1:10" s="2" customFormat="1" ht="28.8" x14ac:dyDescent="0.3">
      <c r="A34" s="11" t="s">
        <v>247</v>
      </c>
      <c r="B34" s="11" t="s">
        <v>102</v>
      </c>
      <c r="C34" s="6" t="s">
        <v>103</v>
      </c>
      <c r="D34" s="6"/>
      <c r="E34" s="11" t="s">
        <v>12</v>
      </c>
      <c r="F34" s="11">
        <v>40</v>
      </c>
      <c r="G34" s="11"/>
      <c r="H34" s="11" t="s">
        <v>13</v>
      </c>
      <c r="I34" s="11" t="s">
        <v>92</v>
      </c>
      <c r="J34" s="6" t="s">
        <v>260</v>
      </c>
    </row>
    <row r="35" spans="1:10" ht="28.8" x14ac:dyDescent="0.3">
      <c r="A35" s="11" t="s">
        <v>247</v>
      </c>
      <c r="B35" s="11" t="s">
        <v>104</v>
      </c>
      <c r="C35" s="11" t="s">
        <v>105</v>
      </c>
      <c r="D35" s="11"/>
      <c r="E35" s="11" t="s">
        <v>12</v>
      </c>
      <c r="F35" s="11">
        <v>200</v>
      </c>
      <c r="G35" s="11"/>
      <c r="H35" s="11" t="s">
        <v>13</v>
      </c>
      <c r="I35" s="11" t="s">
        <v>97</v>
      </c>
      <c r="J35" s="6" t="s">
        <v>255</v>
      </c>
    </row>
    <row r="36" spans="1:10" x14ac:dyDescent="0.3">
      <c r="A36" s="11" t="s">
        <v>247</v>
      </c>
      <c r="B36" s="11" t="s">
        <v>106</v>
      </c>
      <c r="C36" s="11" t="s">
        <v>107</v>
      </c>
      <c r="D36" s="11"/>
      <c r="E36" s="11" t="s">
        <v>12</v>
      </c>
      <c r="F36" s="11">
        <v>20</v>
      </c>
      <c r="G36" s="11"/>
      <c r="H36" s="11" t="s">
        <v>13</v>
      </c>
      <c r="I36" s="11" t="s">
        <v>78</v>
      </c>
      <c r="J36" s="11" t="s">
        <v>252</v>
      </c>
    </row>
    <row r="37" spans="1:10" x14ac:dyDescent="0.3">
      <c r="A37" s="11" t="s">
        <v>247</v>
      </c>
      <c r="B37" s="11" t="s">
        <v>108</v>
      </c>
      <c r="C37" s="11" t="s">
        <v>109</v>
      </c>
      <c r="D37" s="11"/>
      <c r="E37" s="11" t="s">
        <v>12</v>
      </c>
      <c r="F37" s="11">
        <v>40</v>
      </c>
      <c r="G37" s="11"/>
      <c r="H37" s="11" t="s">
        <v>96</v>
      </c>
      <c r="I37" s="11" t="s">
        <v>78</v>
      </c>
      <c r="J37" s="11" t="s">
        <v>253</v>
      </c>
    </row>
    <row r="38" spans="1:10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</row>
  </sheetData>
  <dataValidations count="1">
    <dataValidation type="list" allowBlank="1" showInputMessage="1" showErrorMessage="1" sqref="H2:H24">
      <formula1>Origin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31"/>
  <sheetViews>
    <sheetView topLeftCell="C1" workbookViewId="0">
      <selection activeCell="C4" sqref="A4:XFD20"/>
    </sheetView>
  </sheetViews>
  <sheetFormatPr defaultRowHeight="14.4" x14ac:dyDescent="0.3"/>
  <cols>
    <col min="3" max="4" width="16.5546875" customWidth="1"/>
    <col min="5" max="5" width="32.77734375" customWidth="1"/>
    <col min="6" max="6" width="23.6640625" customWidth="1"/>
  </cols>
  <sheetData>
    <row r="4" spans="3:8" s="3" customFormat="1" x14ac:dyDescent="0.3">
      <c r="C4" s="4" t="s">
        <v>10</v>
      </c>
      <c r="D4" s="5" t="s">
        <v>134</v>
      </c>
      <c r="E4" s="4" t="s">
        <v>11</v>
      </c>
      <c r="F4" s="6" t="s">
        <v>135</v>
      </c>
      <c r="G4" s="4">
        <v>8</v>
      </c>
      <c r="H4" s="3" t="s">
        <v>136</v>
      </c>
    </row>
    <row r="5" spans="3:8" s="3" customFormat="1" ht="28.8" x14ac:dyDescent="0.3">
      <c r="C5" s="4" t="s">
        <v>14</v>
      </c>
      <c r="D5" s="5" t="s">
        <v>134</v>
      </c>
      <c r="E5" s="5" t="s">
        <v>15</v>
      </c>
      <c r="F5" s="6" t="s">
        <v>135</v>
      </c>
      <c r="G5" s="4">
        <v>2</v>
      </c>
      <c r="H5" s="3" t="s">
        <v>136</v>
      </c>
    </row>
    <row r="6" spans="3:8" s="3" customFormat="1" x14ac:dyDescent="0.3">
      <c r="C6" s="4" t="s">
        <v>17</v>
      </c>
      <c r="D6" s="5" t="s">
        <v>134</v>
      </c>
      <c r="E6" s="4" t="s">
        <v>18</v>
      </c>
      <c r="F6" s="6" t="s">
        <v>135</v>
      </c>
      <c r="G6" s="4">
        <v>50</v>
      </c>
      <c r="H6" s="3" t="s">
        <v>136</v>
      </c>
    </row>
    <row r="7" spans="3:8" s="3" customFormat="1" x14ac:dyDescent="0.3">
      <c r="C7" s="4" t="s">
        <v>19</v>
      </c>
      <c r="D7" s="5" t="s">
        <v>134</v>
      </c>
      <c r="E7" s="4" t="s">
        <v>20</v>
      </c>
      <c r="F7" s="6" t="s">
        <v>135</v>
      </c>
      <c r="G7" s="4">
        <v>50</v>
      </c>
      <c r="H7" s="3" t="s">
        <v>136</v>
      </c>
    </row>
    <row r="8" spans="3:8" s="3" customFormat="1" x14ac:dyDescent="0.3">
      <c r="C8" s="4" t="s">
        <v>22</v>
      </c>
      <c r="D8" s="5" t="s">
        <v>134</v>
      </c>
      <c r="E8" s="4" t="s">
        <v>23</v>
      </c>
      <c r="F8" s="6" t="s">
        <v>135</v>
      </c>
      <c r="G8" s="4">
        <v>20</v>
      </c>
      <c r="H8" s="3" t="s">
        <v>136</v>
      </c>
    </row>
    <row r="9" spans="3:8" s="3" customFormat="1" x14ac:dyDescent="0.3">
      <c r="C9" s="4" t="s">
        <v>24</v>
      </c>
      <c r="D9" s="5" t="s">
        <v>134</v>
      </c>
      <c r="E9" s="4" t="s">
        <v>25</v>
      </c>
      <c r="F9" s="6" t="s">
        <v>135</v>
      </c>
      <c r="G9" s="4">
        <v>25</v>
      </c>
      <c r="H9" s="3" t="s">
        <v>136</v>
      </c>
    </row>
    <row r="10" spans="3:8" s="3" customFormat="1" x14ac:dyDescent="0.3">
      <c r="C10" s="4" t="s">
        <v>28</v>
      </c>
      <c r="D10" s="5" t="s">
        <v>134</v>
      </c>
      <c r="E10" s="4" t="s">
        <v>29</v>
      </c>
      <c r="F10" s="6" t="s">
        <v>135</v>
      </c>
      <c r="G10" s="4">
        <v>25</v>
      </c>
      <c r="H10" s="3" t="s">
        <v>136</v>
      </c>
    </row>
    <row r="11" spans="3:8" s="3" customFormat="1" x14ac:dyDescent="0.3">
      <c r="C11" s="4" t="s">
        <v>31</v>
      </c>
      <c r="D11" s="5" t="s">
        <v>134</v>
      </c>
      <c r="E11" s="4" t="s">
        <v>32</v>
      </c>
      <c r="F11" s="6" t="s">
        <v>135</v>
      </c>
      <c r="G11" s="4">
        <v>25</v>
      </c>
      <c r="H11" s="3" t="s">
        <v>136</v>
      </c>
    </row>
    <row r="12" spans="3:8" s="3" customFormat="1" x14ac:dyDescent="0.3">
      <c r="C12" s="4" t="s">
        <v>34</v>
      </c>
      <c r="D12" s="5" t="s">
        <v>134</v>
      </c>
      <c r="E12" s="4" t="s">
        <v>35</v>
      </c>
      <c r="F12" s="6" t="s">
        <v>135</v>
      </c>
      <c r="G12" s="4">
        <v>25</v>
      </c>
      <c r="H12" s="3" t="s">
        <v>136</v>
      </c>
    </row>
    <row r="13" spans="3:8" s="3" customFormat="1" x14ac:dyDescent="0.3">
      <c r="C13" s="4" t="s">
        <v>36</v>
      </c>
      <c r="D13" s="5" t="s">
        <v>134</v>
      </c>
      <c r="E13" s="4" t="s">
        <v>37</v>
      </c>
      <c r="F13" s="6" t="s">
        <v>135</v>
      </c>
      <c r="G13" s="4">
        <v>25</v>
      </c>
      <c r="H13" s="3" t="s">
        <v>136</v>
      </c>
    </row>
    <row r="14" spans="3:8" x14ac:dyDescent="0.3">
      <c r="C14" s="4" t="s">
        <v>38</v>
      </c>
      <c r="D14" s="5" t="s">
        <v>134</v>
      </c>
      <c r="E14" s="4" t="s">
        <v>39</v>
      </c>
      <c r="F14" s="6" t="s">
        <v>135</v>
      </c>
      <c r="G14" s="4">
        <v>25</v>
      </c>
      <c r="H14" s="3" t="s">
        <v>136</v>
      </c>
    </row>
    <row r="15" spans="3:8" x14ac:dyDescent="0.3">
      <c r="C15" s="4" t="s">
        <v>40</v>
      </c>
      <c r="D15" s="5" t="s">
        <v>134</v>
      </c>
      <c r="E15" s="4" t="s">
        <v>41</v>
      </c>
      <c r="F15" s="6" t="s">
        <v>135</v>
      </c>
      <c r="G15" s="4">
        <v>25</v>
      </c>
      <c r="H15" s="3" t="s">
        <v>136</v>
      </c>
    </row>
    <row r="16" spans="3:8" x14ac:dyDescent="0.3">
      <c r="C16" s="4" t="s">
        <v>42</v>
      </c>
      <c r="D16" s="5" t="s">
        <v>134</v>
      </c>
      <c r="E16" s="4" t="s">
        <v>43</v>
      </c>
      <c r="F16" s="6" t="s">
        <v>135</v>
      </c>
      <c r="G16" s="4">
        <v>2</v>
      </c>
      <c r="H16" s="3" t="s">
        <v>136</v>
      </c>
    </row>
    <row r="17" spans="3:8" x14ac:dyDescent="0.3">
      <c r="C17" s="4" t="s">
        <v>45</v>
      </c>
      <c r="D17" s="5" t="s">
        <v>134</v>
      </c>
      <c r="E17" s="4" t="s">
        <v>46</v>
      </c>
      <c r="F17" s="6" t="s">
        <v>135</v>
      </c>
      <c r="G17" s="4">
        <v>100</v>
      </c>
      <c r="H17" s="3" t="s">
        <v>136</v>
      </c>
    </row>
    <row r="18" spans="3:8" x14ac:dyDescent="0.3">
      <c r="C18" s="4" t="s">
        <v>48</v>
      </c>
      <c r="D18" s="5" t="s">
        <v>134</v>
      </c>
      <c r="E18" s="4" t="s">
        <v>49</v>
      </c>
      <c r="F18" s="6" t="s">
        <v>135</v>
      </c>
      <c r="G18" s="4">
        <v>8</v>
      </c>
      <c r="H18" s="3" t="s">
        <v>136</v>
      </c>
    </row>
    <row r="19" spans="3:8" x14ac:dyDescent="0.3">
      <c r="C19" s="4" t="s">
        <v>51</v>
      </c>
      <c r="D19" s="5" t="s">
        <v>134</v>
      </c>
      <c r="E19" s="4" t="s">
        <v>52</v>
      </c>
      <c r="F19" s="6" t="s">
        <v>135</v>
      </c>
      <c r="G19" s="4">
        <v>6</v>
      </c>
      <c r="H19" s="3" t="s">
        <v>136</v>
      </c>
    </row>
    <row r="20" spans="3:8" x14ac:dyDescent="0.3">
      <c r="C20" s="4" t="s">
        <v>54</v>
      </c>
      <c r="D20" s="5" t="s">
        <v>134</v>
      </c>
      <c r="E20" s="4" t="s">
        <v>55</v>
      </c>
      <c r="F20" s="6" t="s">
        <v>135</v>
      </c>
      <c r="G20" s="4">
        <v>2</v>
      </c>
      <c r="H20" s="3" t="s">
        <v>136</v>
      </c>
    </row>
    <row r="21" spans="3:8" x14ac:dyDescent="0.3">
      <c r="C21" s="4" t="s">
        <v>57</v>
      </c>
      <c r="D21" s="5" t="s">
        <v>134</v>
      </c>
      <c r="E21" s="4" t="s">
        <v>58</v>
      </c>
      <c r="F21" s="6" t="s">
        <v>135</v>
      </c>
      <c r="G21" s="4">
        <v>100</v>
      </c>
      <c r="H21" s="3" t="s">
        <v>136</v>
      </c>
    </row>
    <row r="22" spans="3:8" x14ac:dyDescent="0.3">
      <c r="C22" s="4" t="s">
        <v>60</v>
      </c>
      <c r="D22" s="5" t="s">
        <v>134</v>
      </c>
      <c r="E22" s="4" t="s">
        <v>61</v>
      </c>
      <c r="F22" s="6" t="s">
        <v>135</v>
      </c>
      <c r="G22" s="4"/>
      <c r="H22" s="3" t="s">
        <v>136</v>
      </c>
    </row>
    <row r="23" spans="3:8" x14ac:dyDescent="0.3">
      <c r="C23" s="4" t="s">
        <v>62</v>
      </c>
      <c r="D23" s="5" t="s">
        <v>134</v>
      </c>
      <c r="E23" s="4" t="s">
        <v>63</v>
      </c>
      <c r="F23" s="6" t="s">
        <v>135</v>
      </c>
      <c r="G23" s="4">
        <v>100</v>
      </c>
      <c r="H23" s="3" t="s">
        <v>136</v>
      </c>
    </row>
    <row r="24" spans="3:8" x14ac:dyDescent="0.3">
      <c r="C24" s="4" t="s">
        <v>65</v>
      </c>
      <c r="D24" s="5" t="s">
        <v>134</v>
      </c>
      <c r="E24" s="4" t="s">
        <v>66</v>
      </c>
      <c r="F24" s="6" t="s">
        <v>135</v>
      </c>
      <c r="G24" s="4">
        <v>200</v>
      </c>
      <c r="H24" s="3" t="s">
        <v>136</v>
      </c>
    </row>
    <row r="25" spans="3:8" x14ac:dyDescent="0.3">
      <c r="C25" s="4" t="s">
        <v>67</v>
      </c>
      <c r="D25" s="5" t="s">
        <v>134</v>
      </c>
      <c r="E25" s="4" t="s">
        <v>68</v>
      </c>
      <c r="F25" s="6" t="s">
        <v>135</v>
      </c>
      <c r="G25" s="4">
        <v>100</v>
      </c>
      <c r="H25" s="3" t="s">
        <v>136</v>
      </c>
    </row>
    <row r="26" spans="3:8" x14ac:dyDescent="0.3">
      <c r="C26" s="4" t="s">
        <v>69</v>
      </c>
      <c r="D26" s="5" t="s">
        <v>134</v>
      </c>
      <c r="E26" s="4" t="s">
        <v>70</v>
      </c>
      <c r="F26" s="6" t="s">
        <v>135</v>
      </c>
      <c r="G26" s="4">
        <v>200</v>
      </c>
      <c r="H26" s="3" t="s">
        <v>136</v>
      </c>
    </row>
    <row r="27" spans="3:8" x14ac:dyDescent="0.3">
      <c r="C27" s="4" t="s">
        <v>71</v>
      </c>
      <c r="D27" s="5" t="s">
        <v>134</v>
      </c>
      <c r="E27" s="4" t="s">
        <v>72</v>
      </c>
      <c r="F27" s="6" t="s">
        <v>135</v>
      </c>
      <c r="G27" s="4">
        <v>50</v>
      </c>
      <c r="H27" s="3" t="s">
        <v>136</v>
      </c>
    </row>
    <row r="28" spans="3:8" x14ac:dyDescent="0.3">
      <c r="C28" s="4" t="s">
        <v>73</v>
      </c>
      <c r="D28" s="5" t="s">
        <v>134</v>
      </c>
      <c r="E28" s="4" t="s">
        <v>74</v>
      </c>
      <c r="F28" s="6" t="s">
        <v>135</v>
      </c>
      <c r="G28" s="4"/>
      <c r="H28" s="3" t="s">
        <v>136</v>
      </c>
    </row>
    <row r="29" spans="3:8" x14ac:dyDescent="0.3">
      <c r="C29" s="4" t="s">
        <v>75</v>
      </c>
      <c r="D29" s="5" t="s">
        <v>134</v>
      </c>
      <c r="E29" s="4" t="s">
        <v>76</v>
      </c>
      <c r="F29" s="6" t="s">
        <v>135</v>
      </c>
      <c r="G29" s="4"/>
      <c r="H29" s="3" t="s">
        <v>136</v>
      </c>
    </row>
    <row r="30" spans="3:8" x14ac:dyDescent="0.3">
      <c r="C30" s="4" t="s">
        <v>85</v>
      </c>
      <c r="D30" s="5" t="s">
        <v>134</v>
      </c>
      <c r="E30" s="4" t="s">
        <v>87</v>
      </c>
      <c r="F30" s="6" t="s">
        <v>135</v>
      </c>
      <c r="G30" s="4"/>
      <c r="H30" s="3" t="s">
        <v>136</v>
      </c>
    </row>
    <row r="31" spans="3:8" x14ac:dyDescent="0.3">
      <c r="C31" s="4" t="s">
        <v>86</v>
      </c>
      <c r="D31" s="5" t="s">
        <v>134</v>
      </c>
      <c r="E31" s="4" t="s">
        <v>88</v>
      </c>
      <c r="F31" s="6" t="s">
        <v>135</v>
      </c>
      <c r="G31" s="4"/>
      <c r="H31" s="3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21"/>
  <sheetViews>
    <sheetView topLeftCell="B1" workbookViewId="0">
      <selection activeCell="H14" sqref="C5:H14"/>
    </sheetView>
  </sheetViews>
  <sheetFormatPr defaultRowHeight="14.4" x14ac:dyDescent="0.3"/>
  <cols>
    <col min="3" max="3" width="10.77734375" customWidth="1"/>
    <col min="5" max="5" width="25.33203125" customWidth="1"/>
    <col min="6" max="6" width="23.33203125" customWidth="1"/>
  </cols>
  <sheetData>
    <row r="5" spans="3:8" s="3" customFormat="1" x14ac:dyDescent="0.3">
      <c r="C5" t="s">
        <v>10</v>
      </c>
      <c r="D5" s="5" t="s">
        <v>134</v>
      </c>
      <c r="E5" t="s">
        <v>11</v>
      </c>
      <c r="F5" s="6" t="s">
        <v>135</v>
      </c>
      <c r="G5">
        <v>8</v>
      </c>
      <c r="H5" s="3" t="s">
        <v>136</v>
      </c>
    </row>
    <row r="6" spans="3:8" s="3" customFormat="1" ht="28.8" x14ac:dyDescent="0.3">
      <c r="C6" t="s">
        <v>90</v>
      </c>
      <c r="D6" s="5" t="s">
        <v>134</v>
      </c>
      <c r="E6" s="3" t="s">
        <v>137</v>
      </c>
      <c r="F6" s="6" t="s">
        <v>135</v>
      </c>
      <c r="G6">
        <v>2</v>
      </c>
      <c r="H6" s="3" t="s">
        <v>136</v>
      </c>
    </row>
    <row r="7" spans="3:8" s="3" customFormat="1" x14ac:dyDescent="0.3">
      <c r="C7" t="s">
        <v>17</v>
      </c>
      <c r="D7" s="5" t="s">
        <v>134</v>
      </c>
      <c r="E7" t="s">
        <v>18</v>
      </c>
      <c r="F7" s="6" t="s">
        <v>135</v>
      </c>
      <c r="G7">
        <v>50</v>
      </c>
      <c r="H7" s="3" t="s">
        <v>136</v>
      </c>
    </row>
    <row r="8" spans="3:8" s="3" customFormat="1" x14ac:dyDescent="0.3">
      <c r="C8" t="s">
        <v>94</v>
      </c>
      <c r="D8" s="5" t="s">
        <v>134</v>
      </c>
      <c r="E8" s="3" t="s">
        <v>138</v>
      </c>
      <c r="F8" s="6" t="s">
        <v>135</v>
      </c>
      <c r="G8">
        <v>8</v>
      </c>
      <c r="H8" s="3" t="s">
        <v>136</v>
      </c>
    </row>
    <row r="9" spans="3:8" s="3" customFormat="1" x14ac:dyDescent="0.3">
      <c r="C9" t="s">
        <v>98</v>
      </c>
      <c r="D9" s="5" t="s">
        <v>134</v>
      </c>
      <c r="E9" s="3" t="s">
        <v>139</v>
      </c>
      <c r="F9" s="6" t="s">
        <v>135</v>
      </c>
      <c r="G9">
        <v>40</v>
      </c>
      <c r="H9" s="3" t="s">
        <v>136</v>
      </c>
    </row>
    <row r="10" spans="3:8" s="3" customFormat="1" x14ac:dyDescent="0.3">
      <c r="C10" t="s">
        <v>100</v>
      </c>
      <c r="D10" s="5" t="s">
        <v>134</v>
      </c>
      <c r="E10" s="3" t="s">
        <v>140</v>
      </c>
      <c r="F10" s="6" t="s">
        <v>135</v>
      </c>
      <c r="G10">
        <v>8</v>
      </c>
      <c r="H10" s="3" t="s">
        <v>136</v>
      </c>
    </row>
    <row r="11" spans="3:8" s="3" customFormat="1" x14ac:dyDescent="0.3">
      <c r="C11" t="s">
        <v>102</v>
      </c>
      <c r="D11" s="5" t="s">
        <v>134</v>
      </c>
      <c r="E11" s="3" t="s">
        <v>141</v>
      </c>
      <c r="F11" s="6" t="s">
        <v>135</v>
      </c>
      <c r="G11">
        <v>40</v>
      </c>
      <c r="H11" s="3" t="s">
        <v>136</v>
      </c>
    </row>
    <row r="12" spans="3:8" s="3" customFormat="1" x14ac:dyDescent="0.3">
      <c r="C12" t="s">
        <v>104</v>
      </c>
      <c r="D12" s="5" t="s">
        <v>134</v>
      </c>
      <c r="E12" t="s">
        <v>105</v>
      </c>
      <c r="F12" s="6" t="s">
        <v>135</v>
      </c>
      <c r="G12">
        <v>200</v>
      </c>
      <c r="H12" s="3" t="s">
        <v>136</v>
      </c>
    </row>
    <row r="13" spans="3:8" s="3" customFormat="1" x14ac:dyDescent="0.3">
      <c r="C13" t="s">
        <v>106</v>
      </c>
      <c r="D13" s="5" t="s">
        <v>134</v>
      </c>
      <c r="E13" t="s">
        <v>107</v>
      </c>
      <c r="F13" s="6" t="s">
        <v>135</v>
      </c>
      <c r="G13">
        <v>20</v>
      </c>
      <c r="H13" s="3" t="s">
        <v>136</v>
      </c>
    </row>
    <row r="14" spans="3:8" s="3" customFormat="1" x14ac:dyDescent="0.3">
      <c r="C14" t="s">
        <v>108</v>
      </c>
      <c r="D14" s="5" t="s">
        <v>134</v>
      </c>
      <c r="E14" t="s">
        <v>109</v>
      </c>
      <c r="F14" s="6" t="s">
        <v>135</v>
      </c>
      <c r="G14">
        <v>40</v>
      </c>
      <c r="H14" s="3" t="s">
        <v>136</v>
      </c>
    </row>
    <row r="15" spans="3:8" x14ac:dyDescent="0.3">
      <c r="C15" s="4"/>
      <c r="D15" s="5"/>
      <c r="E15" s="4"/>
      <c r="F15" s="6"/>
      <c r="G15" s="4"/>
      <c r="H15" s="3"/>
    </row>
    <row r="16" spans="3:8" x14ac:dyDescent="0.3">
      <c r="C16" s="4"/>
      <c r="D16" s="5"/>
      <c r="E16" s="4"/>
      <c r="F16" s="6"/>
      <c r="G16" s="4"/>
      <c r="H16" s="3"/>
    </row>
    <row r="17" spans="3:8" x14ac:dyDescent="0.3">
      <c r="C17" s="4"/>
      <c r="D17" s="5"/>
      <c r="E17" s="4"/>
      <c r="F17" s="6"/>
      <c r="G17" s="4"/>
      <c r="H17" s="3"/>
    </row>
    <row r="18" spans="3:8" x14ac:dyDescent="0.3">
      <c r="C18" s="4"/>
      <c r="D18" s="5"/>
      <c r="E18" s="4"/>
      <c r="F18" s="6"/>
      <c r="G18" s="4"/>
      <c r="H18" s="3"/>
    </row>
    <row r="19" spans="3:8" x14ac:dyDescent="0.3">
      <c r="C19" s="4"/>
      <c r="D19" s="5"/>
      <c r="E19" s="4"/>
      <c r="F19" s="6"/>
      <c r="G19" s="4"/>
      <c r="H19" s="3"/>
    </row>
    <row r="20" spans="3:8" x14ac:dyDescent="0.3">
      <c r="C20" s="4"/>
      <c r="D20" s="5"/>
      <c r="E20" s="4"/>
      <c r="F20" s="6"/>
      <c r="G20" s="4"/>
      <c r="H20" s="3"/>
    </row>
    <row r="21" spans="3:8" x14ac:dyDescent="0.3">
      <c r="C21" s="4"/>
      <c r="D21" s="5"/>
      <c r="E21" s="4"/>
      <c r="F21" s="6"/>
      <c r="G21" s="4"/>
      <c r="H2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DM</vt:lpstr>
      <vt:lpstr>CM</vt:lpstr>
      <vt:lpstr>MH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2025-06-19T20:44:07Z</dcterms:modified>
</cp:coreProperties>
</file>