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hsan Riaz\Documents\Portfolio\"/>
    </mc:Choice>
  </mc:AlternateContent>
  <xr:revisionPtr revIDLastSave="0" documentId="8_{CD8C626A-9A45-4806-B182-A69189664E3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Calculations" sheetId="4" r:id="rId2"/>
    <sheet name="Dashboard" sheetId="3" r:id="rId3"/>
  </sheets>
  <definedNames>
    <definedName name="_xlnm._FilterDatabase" localSheetId="0" hidden="1">Data!$A$10:$Z$1480</definedName>
  </definedNames>
  <calcPr calcId="191028"/>
  <fileRecoveryPr repairLoad="1"/>
</workbook>
</file>

<file path=xl/calcChain.xml><?xml version="1.0" encoding="utf-8"?>
<calcChain xmlns="http://schemas.openxmlformats.org/spreadsheetml/2006/main">
  <c r="B14" i="4" l="1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D6" i="1"/>
  <c r="D5" i="1"/>
  <c r="D4" i="1"/>
  <c r="C2" i="1"/>
  <c r="B2" i="1"/>
</calcChain>
</file>

<file path=xl/sharedStrings.xml><?xml version="1.0" encoding="utf-8"?>
<sst xmlns="http://schemas.openxmlformats.org/spreadsheetml/2006/main" count="11820" uniqueCount="63">
  <si>
    <t>Metric</t>
  </si>
  <si>
    <t>Average</t>
  </si>
  <si>
    <t>Max</t>
  </si>
  <si>
    <t>Employee 58</t>
  </si>
  <si>
    <t>YearsSinceLastPromotion</t>
  </si>
  <si>
    <t>MonthlyIncome</t>
  </si>
  <si>
    <t>JobSatifaction</t>
  </si>
  <si>
    <t>PerformanceRating</t>
  </si>
  <si>
    <t>JobLevel</t>
  </si>
  <si>
    <t>YearsInCurrentRole</t>
  </si>
  <si>
    <t>Employee Attrition Rate</t>
  </si>
  <si>
    <t>NA</t>
  </si>
  <si>
    <t>EmployeeNo</t>
  </si>
  <si>
    <t>Attrition</t>
  </si>
  <si>
    <t>JobRole</t>
  </si>
  <si>
    <t>Department</t>
  </si>
  <si>
    <t>DistanceFromHome</t>
  </si>
  <si>
    <t>Education</t>
  </si>
  <si>
    <t>EducationField</t>
  </si>
  <si>
    <t>Age</t>
  </si>
  <si>
    <t>Gender</t>
  </si>
  <si>
    <t>YearsAtCompany</t>
  </si>
  <si>
    <t>YearsWithCurrManager</t>
  </si>
  <si>
    <t>EnvironmentSatisfaction</t>
  </si>
  <si>
    <t>JobSatisfaction</t>
  </si>
  <si>
    <t>MaritalStatus</t>
  </si>
  <si>
    <t>NumCompaniesWorked</t>
  </si>
  <si>
    <t>OverTime</t>
  </si>
  <si>
    <t>RelationshipSatisfaction</t>
  </si>
  <si>
    <t>StockOptionLevel</t>
  </si>
  <si>
    <t>TotalWorkingYears</t>
  </si>
  <si>
    <t>TrainingTimesLastYear</t>
  </si>
  <si>
    <t>WorkLifeBalance</t>
  </si>
  <si>
    <t>Yes</t>
  </si>
  <si>
    <t>Sales Executive</t>
  </si>
  <si>
    <t>Sales</t>
  </si>
  <si>
    <t>Some university</t>
  </si>
  <si>
    <t>Life Sciences</t>
  </si>
  <si>
    <t>Female</t>
  </si>
  <si>
    <t>Single</t>
  </si>
  <si>
    <t>No</t>
  </si>
  <si>
    <t>Research Scientist</t>
  </si>
  <si>
    <t>Research &amp; Development</t>
  </si>
  <si>
    <t>High school or below</t>
  </si>
  <si>
    <t>Male</t>
  </si>
  <si>
    <t>Married</t>
  </si>
  <si>
    <t>Laboratory Technician</t>
  </si>
  <si>
    <t>Other</t>
  </si>
  <si>
    <t>Master's</t>
  </si>
  <si>
    <t>Medical</t>
  </si>
  <si>
    <t>Bachelor's</t>
  </si>
  <si>
    <t>Divorced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</si>
  <si>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</si>
  <si>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</si>
  <si>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</si>
  <si>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</si>
  <si>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</si>
  <si>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</si>
  <si>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</si>
  <si>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Doctorate</t>
  </si>
  <si>
    <t>Human Resources</t>
  </si>
  <si>
    <t>Position</t>
  </si>
  <si>
    <t>#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</si>
</sst>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9" fontId="0" fillId="0" borderId="0" xfId="42" applyFont="1"/>
    <xf numFmtId="0" fontId="16" fillId="0" borderId="10" xfId="0" applyFont="1" applyBorder="1"/>
    <xf numFmtId="0" fontId="16" fillId="0" borderId="10" xfId="0" applyFon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Calculations!$B$1</c:f>
              <c:strCache>
                <c:ptCount val="1"/>
                <c:pt idx="0">
                  <c:v>#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073-45B4-AADB-D74001EBD59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73-45B4-AADB-D74001EBD59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073-45B4-AADB-D74001EBD59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73-45B4-AADB-D74001EBD59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073-45B4-AADB-D74001EBD59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73-45B4-AADB-D74001EBD59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073-45B4-AADB-D74001EBD59C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73-45B4-AADB-D74001EBD59C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073-45B4-AADB-D74001EBD59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073-45B4-AADB-D74001EBD59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073-45B4-AADB-D74001EBD59C}"/>
                </c:ext>
              </c:extLst>
            </c:dLbl>
            <c:dLbl>
              <c:idx val="2"/>
              <c:layout>
                <c:manualLayout>
                  <c:x val="-0.12029651847204698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3-45B4-AADB-D74001EBD59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073-45B4-AADB-D74001EBD59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073-45B4-AADB-D74001EBD59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073-45B4-AADB-D74001EBD59C}"/>
                </c:ext>
              </c:extLst>
            </c:dLbl>
            <c:dLbl>
              <c:idx val="6"/>
              <c:layout>
                <c:manualLayout>
                  <c:x val="-4.476149524541283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3-45B4-AADB-D74001EBD59C}"/>
                </c:ext>
              </c:extLst>
            </c:dLbl>
            <c:dLbl>
              <c:idx val="7"/>
              <c:layout>
                <c:manualLayout>
                  <c:x val="-4.476149524541285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3-45B4-AADB-D74001EBD59C}"/>
                </c:ext>
              </c:extLst>
            </c:dLbl>
            <c:dLbl>
              <c:idx val="8"/>
              <c:layout>
                <c:manualLayout>
                  <c:x val="-3.357112143405967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3-45B4-AADB-D74001EBD59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Calculations!$A$3:$A$11</c:f>
              <c:strCache>
                <c:ptCount val="9"/>
                <c:pt idx="0">
                  <c:v>Sales Executive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Healthcare Representative</c:v>
                </c:pt>
                <c:pt idx="5">
                  <c:v>Manager</c:v>
                </c:pt>
                <c:pt idx="6">
                  <c:v>Sales Representative</c:v>
                </c:pt>
                <c:pt idx="7">
                  <c:v>Research Director</c:v>
                </c:pt>
                <c:pt idx="8">
                  <c:v>Human Resources</c:v>
                </c:pt>
              </c:strCache>
            </c:strRef>
          </c:cat>
          <c:val>
            <c:numRef>
              <c:f>Calculations!$B$3:$B$11</c:f>
              <c:numCache>
                <c:formatCode>General</c:formatCode>
                <c:ptCount val="9"/>
                <c:pt idx="0">
                  <c:v>326</c:v>
                </c:pt>
                <c:pt idx="1">
                  <c:v>292</c:v>
                </c:pt>
                <c:pt idx="2">
                  <c:v>259</c:v>
                </c:pt>
                <c:pt idx="3">
                  <c:v>145</c:v>
                </c:pt>
                <c:pt idx="4">
                  <c:v>131</c:v>
                </c:pt>
                <c:pt idx="5">
                  <c:v>102</c:v>
                </c:pt>
                <c:pt idx="6">
                  <c:v>83</c:v>
                </c:pt>
                <c:pt idx="7">
                  <c:v>80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3-45B4-AADB-D74001EBD59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Calculations!$C$1</c:f>
              <c:strCache>
                <c:ptCount val="1"/>
                <c:pt idx="0">
                  <c:v>JobSatisfaction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1-448D-8B1E-F94E7D0A994E}"/>
              </c:ext>
            </c:extLst>
          </c:dPt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Calculations!$C$2:$C$11</c:f>
              <c:numCache>
                <c:formatCode>0.00</c:formatCode>
                <c:ptCount val="10"/>
                <c:pt idx="0">
                  <c:v>2.7285714285714286</c:v>
                </c:pt>
                <c:pt idx="1">
                  <c:v>2.7546012269938651</c:v>
                </c:pt>
                <c:pt idx="2">
                  <c:v>2.7739726027397262</c:v>
                </c:pt>
                <c:pt idx="3">
                  <c:v>2.6911196911196913</c:v>
                </c:pt>
                <c:pt idx="4">
                  <c:v>2.682758620689655</c:v>
                </c:pt>
                <c:pt idx="5">
                  <c:v>2.7862595419847329</c:v>
                </c:pt>
                <c:pt idx="6">
                  <c:v>2.7058823529411766</c:v>
                </c:pt>
                <c:pt idx="7">
                  <c:v>2.7349397590361444</c:v>
                </c:pt>
                <c:pt idx="8">
                  <c:v>2.7</c:v>
                </c:pt>
                <c:pt idx="9">
                  <c:v>2.5576923076923075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1-448D-8B1E-F94E7D0A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585657279"/>
        <c:axId val="585654367"/>
      </c:barChart>
      <c:catAx>
        <c:axId val="58565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4367"/>
        <c:crosses val="autoZero"/>
        <c:auto val="1"/>
        <c:lblAlgn val="ctr"/>
        <c:lblOffset val="100"/>
        <c:noMultiLvlLbl val="0"/>
      </c:catAx>
      <c:valAx>
        <c:axId val="5856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b="0">
                <a:solidFill>
                  <a:schemeClr val="tx1">
                    <a:lumMod val="65000"/>
                    <a:lumOff val="35000"/>
                  </a:schemeClr>
                </a:solidFill>
              </a:rPr>
              <a:t>Performance Rating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Calculations!$D$1</c:f>
              <c:strCache>
                <c:ptCount val="1"/>
                <c:pt idx="0">
                  <c:v>PerformanceRating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A20-4055-A3D6-50E1F5D33219}"/>
              </c:ext>
            </c:extLst>
          </c:dPt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Calculations!$D$2:$D$11</c:f>
              <c:numCache>
                <c:formatCode>0.00</c:formatCode>
                <c:ptCount val="10"/>
                <c:pt idx="0">
                  <c:v>3.1537414965986397</c:v>
                </c:pt>
                <c:pt idx="1">
                  <c:v>3.1257668711656441</c:v>
                </c:pt>
                <c:pt idx="2">
                  <c:v>3.1678082191780823</c:v>
                </c:pt>
                <c:pt idx="3">
                  <c:v>3.1621621621621623</c:v>
                </c:pt>
                <c:pt idx="4">
                  <c:v>3.1862068965517243</c:v>
                </c:pt>
                <c:pt idx="5">
                  <c:v>3.1526717557251906</c:v>
                </c:pt>
                <c:pt idx="6">
                  <c:v>3.1960784313725492</c:v>
                </c:pt>
                <c:pt idx="7">
                  <c:v>3.1445783132530121</c:v>
                </c:pt>
                <c:pt idx="8">
                  <c:v>3.1</c:v>
                </c:pt>
                <c:pt idx="9">
                  <c:v>3.1346153846153846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20-4055-A3D6-50E1F5D33219}"/>
            </c:ext>
          </c:extLst>
        </c:ser>
        <c:ser>
          <c:idx val="0"/>
          <c:order val="1"/>
          <c:tx>
            <c:strRef>
              <c:f>Calculations!$D$1</c:f>
              <c:strCache>
                <c:ptCount val="1"/>
                <c:pt idx="0">
                  <c:v>PerformanceRating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20-4055-A3D6-50E1F5D33219}"/>
              </c:ext>
            </c:extLst>
          </c:dPt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Calculations!$D$2:$D$11</c:f>
              <c:numCache>
                <c:formatCode>0.00</c:formatCode>
                <c:ptCount val="10"/>
                <c:pt idx="0">
                  <c:v>3.1537414965986397</c:v>
                </c:pt>
                <c:pt idx="1">
                  <c:v>3.1257668711656441</c:v>
                </c:pt>
                <c:pt idx="2">
                  <c:v>3.1678082191780823</c:v>
                </c:pt>
                <c:pt idx="3">
                  <c:v>3.1621621621621623</c:v>
                </c:pt>
                <c:pt idx="4">
                  <c:v>3.1862068965517243</c:v>
                </c:pt>
                <c:pt idx="5">
                  <c:v>3.1526717557251906</c:v>
                </c:pt>
                <c:pt idx="6">
                  <c:v>3.1960784313725492</c:v>
                </c:pt>
                <c:pt idx="7">
                  <c:v>3.1445783132530121</c:v>
                </c:pt>
                <c:pt idx="8">
                  <c:v>3.1</c:v>
                </c:pt>
                <c:pt idx="9">
                  <c:v>3.1346153846153846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20-4055-A3D6-50E1F5D3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585657279"/>
        <c:axId val="585654367"/>
      </c:barChart>
      <c:catAx>
        <c:axId val="58565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5654367"/>
        <c:crosses val="autoZero"/>
        <c:auto val="1"/>
        <c:lblAlgn val="ctr"/>
        <c:lblOffset val="100"/>
        <c:noMultiLvlLbl val="0"/>
      </c:catAx>
      <c:valAx>
        <c:axId val="5856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5657279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in Current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Calculations!$E$1</c:f>
              <c:strCache>
                <c:ptCount val="1"/>
                <c:pt idx="0">
                  <c:v>YearsInCurrentRole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8-43D6-81AC-A63A2F4ED6A5}"/>
              </c:ext>
            </c:extLst>
          </c:dPt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Calculations!$E$2:$E$11</c:f>
              <c:numCache>
                <c:formatCode>0.00</c:formatCode>
                <c:ptCount val="10"/>
                <c:pt idx="0">
                  <c:v>4.2292517006802717</c:v>
                </c:pt>
                <c:pt idx="1">
                  <c:v>4.8558282208588954</c:v>
                </c:pt>
                <c:pt idx="2">
                  <c:v>3.2739726027397262</c:v>
                </c:pt>
                <c:pt idx="3">
                  <c:v>3.2007722007722008</c:v>
                </c:pt>
                <c:pt idx="4">
                  <c:v>4.9724137931034482</c:v>
                </c:pt>
                <c:pt idx="5">
                  <c:v>4.8625954198473282</c:v>
                </c:pt>
                <c:pt idx="6">
                  <c:v>6.4509803921568629</c:v>
                </c:pt>
                <c:pt idx="7">
                  <c:v>2.0120481927710845</c:v>
                </c:pt>
                <c:pt idx="8">
                  <c:v>6.2874999999999996</c:v>
                </c:pt>
                <c:pt idx="9">
                  <c:v>3.1346153846153846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8-43D6-81AC-A63A2F4E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585657279"/>
        <c:axId val="585654367"/>
      </c:barChart>
      <c:catAx>
        <c:axId val="58565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4367"/>
        <c:crosses val="autoZero"/>
        <c:auto val="1"/>
        <c:lblAlgn val="ctr"/>
        <c:lblOffset val="100"/>
        <c:noMultiLvlLbl val="0"/>
      </c:catAx>
      <c:valAx>
        <c:axId val="5856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Since Last Promotion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Calculations!$F$1</c:f>
              <c:strCache>
                <c:ptCount val="1"/>
                <c:pt idx="0">
                  <c:v>YearsSinceLastPromotion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B-4104-B243-3EF1C8B107CC}"/>
              </c:ext>
            </c:extLst>
          </c:dPt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Calculations!$F$2:$F$11</c:f>
              <c:numCache>
                <c:formatCode>0.00</c:formatCode>
                <c:ptCount val="10"/>
                <c:pt idx="0">
                  <c:v>2.1877551020408164</c:v>
                </c:pt>
                <c:pt idx="1">
                  <c:v>2.4846625766871164</c:v>
                </c:pt>
                <c:pt idx="2">
                  <c:v>1.5068493150684932</c:v>
                </c:pt>
                <c:pt idx="3">
                  <c:v>1.4208494208494209</c:v>
                </c:pt>
                <c:pt idx="4">
                  <c:v>2.1172413793103448</c:v>
                </c:pt>
                <c:pt idx="5">
                  <c:v>2.9694656488549618</c:v>
                </c:pt>
                <c:pt idx="6">
                  <c:v>4.833333333333333</c:v>
                </c:pt>
                <c:pt idx="7">
                  <c:v>1.0602409638554218</c:v>
                </c:pt>
                <c:pt idx="8">
                  <c:v>3.1875</c:v>
                </c:pt>
                <c:pt idx="9">
                  <c:v>1.2692307692307692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B-4104-B243-3EF1C8B1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585657279"/>
        <c:axId val="585654367"/>
      </c:barChart>
      <c:catAx>
        <c:axId val="58565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4367"/>
        <c:crosses val="autoZero"/>
        <c:auto val="1"/>
        <c:lblAlgn val="ctr"/>
        <c:lblOffset val="100"/>
        <c:noMultiLvlLbl val="0"/>
      </c:catAx>
      <c:valAx>
        <c:axId val="5856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424815</xdr:colOff>
      <xdr:row>30</xdr:row>
      <xdr:rowOff>163830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34AF4F-837A-2147-2880-1390D5E85561}"/>
            </a:ext>
          </a:extLst>
        </xdr:cNvPr>
        <xdr:cNvSpPr txBox="1"/>
      </xdr:nvSpPr>
      <xdr:spPr>
        <a:xfrm>
          <a:off x="0" y="0"/>
          <a:ext cx="14121765" cy="5593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DQ Health - HR Team</a:t>
          </a:r>
          <a:r>
            <a:rPr lang="en-US" sz="2400" baseline="0"/>
            <a:t> Dashboard</a:t>
          </a:r>
        </a:p>
        <a:p>
          <a:endParaRPr lang="en-US" sz="2400" baseline="0"/>
        </a:p>
        <a:p>
          <a:r>
            <a:rPr lang="en-US" sz="1800" baseline="0"/>
            <a:t>Employee Attritition = 16% (237)</a:t>
          </a:r>
          <a:endParaRPr lang="en-US" sz="1800"/>
        </a:p>
      </xdr:txBody>
    </xdr:sp>
    <xdr:clientData/>
  </xdr:twoCellAnchor>
  <xdr:twoCellAnchor>
    <xdr:from>
      <xdr:col>0</xdr:col>
      <xdr:colOff>38099</xdr:colOff>
      <xdr:row>10</xdr:row>
      <xdr:rowOff>1906</xdr:rowOff>
    </xdr:from>
    <xdr:to>
      <xdr:col>6</xdr:col>
      <xdr:colOff>20955</xdr:colOff>
      <xdr:row>28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443205-9341-430A-AD07-F94CEE81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17145</xdr:rowOff>
    </xdr:from>
    <xdr:to>
      <xdr:col>13</xdr:col>
      <xdr:colOff>285750</xdr:colOff>
      <xdr:row>15</xdr:row>
      <xdr:rowOff>55245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7339A3-3633-436F-A00D-81064DFBB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335280</xdr:colOff>
      <xdr:row>14</xdr:row>
      <xdr:rowOff>173355</xdr:rowOff>
    </xdr:from>
    <xdr:to>
      <xdr:col>21</xdr:col>
      <xdr:colOff>30480</xdr:colOff>
      <xdr:row>30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BBF03-A21F-44AC-934E-6D5610705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15</xdr:row>
      <xdr:rowOff>19050</xdr:rowOff>
    </xdr:from>
    <xdr:to>
      <xdr:col>13</xdr:col>
      <xdr:colOff>335280</xdr:colOff>
      <xdr:row>30</xdr:row>
      <xdr:rowOff>36195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13D1BF-37A5-4251-B1B7-DF71C86C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327659</xdr:colOff>
      <xdr:row>0</xdr:row>
      <xdr:rowOff>0</xdr:rowOff>
    </xdr:from>
    <xdr:to>
      <xdr:col>21</xdr:col>
      <xdr:colOff>19049</xdr:colOff>
      <xdr:row>15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8218D8-0C8A-4524-98E1-5A4E60DEB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1101090</xdr:colOff>
      <xdr:row>7</xdr:row>
      <xdr:rowOff>133350</xdr:rowOff>
    </xdr:from>
    <xdr:to>
      <xdr:col>4</xdr:col>
      <xdr:colOff>255270</xdr:colOff>
      <xdr:row>9</xdr:row>
      <xdr:rowOff>72390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F451E82-7394-C859-CE01-0B5C1BAAF402}"/>
            </a:ext>
          </a:extLst>
        </xdr:cNvPr>
        <xdr:cNvSpPr txBox="1"/>
      </xdr:nvSpPr>
      <xdr:spPr>
        <a:xfrm>
          <a:off x="1101090" y="1400175"/>
          <a:ext cx="2487930" cy="300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65000"/>
                  <a:lumOff val="35000"/>
                </a:schemeClr>
              </a:solidFill>
            </a:rPr>
            <a:t># of Employee</a:t>
          </a:r>
          <a:r>
            <a:rPr lang="en-US" sz="1400" b="0" baseline="0">
              <a:solidFill>
                <a:schemeClr val="tx1">
                  <a:lumMod val="65000"/>
                  <a:lumOff val="35000"/>
                </a:schemeClr>
              </a:solidFill>
            </a:rPr>
            <a:t>s by Position</a:t>
          </a:r>
          <a:endParaRPr lang="en-US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480"/>
  <sheetViews>
    <sheetView workbookViewId="0">
      <pane ySplit="10" topLeftCell="A27" activePane="bottomLeft" state="frozen"/>
      <selection activeCell="H32" sqref="H32"/>
      <selection pane="bottomLeft" activeCell="C30" sqref="C30"/>
    </sheetView>
  </sheetViews>
  <sheetFormatPr defaultRowHeight="15" x14ac:dyDescent="0.25"/>
  <cols>
    <col min="1" max="1" width="23" bestFit="1" customWidth="1"/>
    <col min="2" max="2" width="10.5703125" bestFit="1" customWidth="1"/>
    <col min="3" max="3" width="17.5703125" customWidth="1"/>
    <col min="4" max="4" width="17.140625" customWidth="1"/>
    <col min="5" max="5" width="8.5703125" bestFit="1" customWidth="1"/>
    <col min="6" max="6" width="19.7109375" bestFit="1" customWidth="1"/>
    <col min="7" max="7" width="16.85546875" bestFit="1" customWidth="1"/>
    <col min="8" max="8" width="4.42578125" bestFit="1" customWidth="1"/>
    <col min="9" max="9" width="23" bestFit="1" customWidth="1"/>
    <col min="10" max="11" width="8.85546875" bestFit="1" customWidth="1"/>
    <col min="12" max="12" width="13.5703125" customWidth="1"/>
    <col min="13" max="13" width="23" bestFit="1" customWidth="1"/>
    <col min="14" max="15" width="9" bestFit="1" customWidth="1"/>
    <col min="16" max="16" width="8.7109375" bestFit="1" customWidth="1"/>
    <col min="17" max="17" width="8.85546875" bestFit="1" customWidth="1"/>
    <col min="18" max="18" width="9" bestFit="1" customWidth="1"/>
    <col min="19" max="21" width="8.5703125" bestFit="1" customWidth="1"/>
    <col min="22" max="22" width="8.85546875" bestFit="1" customWidth="1"/>
    <col min="23" max="23" width="9" bestFit="1" customWidth="1"/>
    <col min="26" max="26" width="9" bestFit="1" customWidth="1"/>
  </cols>
  <sheetData>
    <row r="1" spans="1:26" x14ac:dyDescent="0.25">
      <c r="A1" s="6" t="s">
        <v>0</v>
      </c>
      <c r="B1" s="7" t="s">
        <v>1</v>
      </c>
      <c r="C1" s="7" t="s">
        <v>2</v>
      </c>
      <c r="D1" s="7" t="s">
        <v>3</v>
      </c>
    </row>
    <row r="2" spans="1:26" x14ac:dyDescent="0.25">
      <c r="A2" t="s">
        <v>4</v>
      </c>
      <c r="B2" s="2">
        <f>AVERAGE(Data!L11:L1480)</f>
        <v>2.1877551020408164</v>
      </c>
      <c r="C2">
        <f>MAX(Data!L11:L1480)</f>
        <v>15</v>
      </c>
      <c r="D2">
        <v>15</v>
      </c>
    </row>
    <row r="3" spans="1:26" x14ac:dyDescent="0.25">
      <c r="A3" t="s">
        <v>5</v>
      </c>
      <c r="B3" s="2"/>
      <c r="D3">
        <v>19545</v>
      </c>
    </row>
    <row r="4" spans="1:26" x14ac:dyDescent="0.25">
      <c r="A4" t="s">
        <v>6</v>
      </c>
      <c r="B4" s="2"/>
      <c r="D4">
        <f>Data!Q56</f>
        <v>3</v>
      </c>
    </row>
    <row r="5" spans="1:26" x14ac:dyDescent="0.25">
      <c r="A5" t="s">
        <v>7</v>
      </c>
      <c r="B5" s="2"/>
      <c r="D5">
        <f>Data!U56</f>
        <v>3</v>
      </c>
    </row>
    <row r="6" spans="1:26" x14ac:dyDescent="0.25">
      <c r="A6" t="s">
        <v>8</v>
      </c>
      <c r="B6" s="2"/>
      <c r="D6">
        <f>Data!P56</f>
        <v>5</v>
      </c>
    </row>
    <row r="7" spans="1:26" x14ac:dyDescent="0.25">
      <c r="A7" t="s">
        <v>9</v>
      </c>
      <c r="B7" s="2"/>
      <c r="D7">
        <v>15</v>
      </c>
    </row>
    <row r="8" spans="1:26" x14ac:dyDescent="0.25">
      <c r="A8" t="s">
        <v>10</v>
      </c>
      <c r="B8" s="5"/>
      <c r="C8" t="s">
        <v>11</v>
      </c>
      <c r="D8" t="s">
        <v>11</v>
      </c>
    </row>
    <row r="10" spans="1:26" s="1" customFormat="1" ht="45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9</v>
      </c>
      <c r="L10" s="1" t="s">
        <v>4</v>
      </c>
      <c r="M10" s="1" t="s">
        <v>22</v>
      </c>
      <c r="N10" s="1" t="s">
        <v>5</v>
      </c>
      <c r="O10" s="1" t="s">
        <v>23</v>
      </c>
      <c r="P10" s="1" t="s">
        <v>8</v>
      </c>
      <c r="Q10" s="1" t="s">
        <v>24</v>
      </c>
      <c r="R10" s="1" t="s">
        <v>25</v>
      </c>
      <c r="S10" s="1" t="s">
        <v>26</v>
      </c>
      <c r="T10" s="1" t="s">
        <v>27</v>
      </c>
      <c r="U10" s="1" t="s">
        <v>7</v>
      </c>
      <c r="V10" s="1" t="s">
        <v>28</v>
      </c>
      <c r="W10" s="1" t="s">
        <v>29</v>
      </c>
      <c r="X10" s="1" t="s">
        <v>30</v>
      </c>
      <c r="Y10" s="1" t="s">
        <v>31</v>
      </c>
      <c r="Z10" s="1" t="s">
        <v>32</v>
      </c>
    </row>
    <row r="11" spans="1:26" x14ac:dyDescent="0.25">
      <c r="A11">
        <v>1</v>
      </c>
      <c r="B11" t="s">
        <v>33</v>
      </c>
      <c r="C11" t="s">
        <v>34</v>
      </c>
      <c r="D11" t="s">
        <v>35</v>
      </c>
      <c r="E11">
        <v>1</v>
      </c>
      <c r="F11" t="s">
        <v>36</v>
      </c>
      <c r="G11" t="s">
        <v>37</v>
      </c>
      <c r="H11">
        <v>41</v>
      </c>
      <c r="I11" t="s">
        <v>38</v>
      </c>
      <c r="J11">
        <v>6</v>
      </c>
      <c r="K11">
        <v>4</v>
      </c>
      <c r="L11">
        <v>0</v>
      </c>
      <c r="M11">
        <v>5</v>
      </c>
      <c r="N11">
        <v>5993</v>
      </c>
      <c r="O11">
        <v>2</v>
      </c>
      <c r="P11">
        <v>2</v>
      </c>
      <c r="Q11">
        <v>4</v>
      </c>
      <c r="R11" t="s">
        <v>39</v>
      </c>
      <c r="S11">
        <v>8</v>
      </c>
      <c r="T11" t="s">
        <v>33</v>
      </c>
      <c r="U11">
        <v>3</v>
      </c>
      <c r="V11">
        <v>1</v>
      </c>
      <c r="W11">
        <v>0</v>
      </c>
      <c r="X11">
        <v>8</v>
      </c>
      <c r="Y11">
        <v>0</v>
      </c>
      <c r="Z11">
        <v>1</v>
      </c>
    </row>
    <row r="12" spans="1:26" x14ac:dyDescent="0.25">
      <c r="A12">
        <v>2</v>
      </c>
      <c r="B12" t="s">
        <v>40</v>
      </c>
      <c r="C12" t="s">
        <v>41</v>
      </c>
      <c r="D12" t="s">
        <v>42</v>
      </c>
      <c r="E12">
        <v>8</v>
      </c>
      <c r="F12" t="s">
        <v>43</v>
      </c>
      <c r="G12" t="s">
        <v>37</v>
      </c>
      <c r="H12">
        <v>49</v>
      </c>
      <c r="I12" t="s">
        <v>44</v>
      </c>
      <c r="J12">
        <v>10</v>
      </c>
      <c r="K12">
        <v>7</v>
      </c>
      <c r="L12">
        <v>1</v>
      </c>
      <c r="M12">
        <v>7</v>
      </c>
      <c r="N12">
        <v>5130</v>
      </c>
      <c r="O12">
        <v>3</v>
      </c>
      <c r="P12">
        <v>2</v>
      </c>
      <c r="Q12">
        <v>2</v>
      </c>
      <c r="R12" t="s">
        <v>45</v>
      </c>
      <c r="S12">
        <v>1</v>
      </c>
      <c r="T12" t="s">
        <v>40</v>
      </c>
      <c r="U12">
        <v>4</v>
      </c>
      <c r="V12">
        <v>4</v>
      </c>
      <c r="W12">
        <v>1</v>
      </c>
      <c r="X12">
        <v>10</v>
      </c>
      <c r="Y12">
        <v>3</v>
      </c>
      <c r="Z12">
        <v>3</v>
      </c>
    </row>
    <row r="13" spans="1:26" x14ac:dyDescent="0.25">
      <c r="A13">
        <v>4</v>
      </c>
      <c r="B13" t="s">
        <v>33</v>
      </c>
      <c r="C13" t="s">
        <v>46</v>
      </c>
      <c r="D13" t="s">
        <v>42</v>
      </c>
      <c r="E13">
        <v>2</v>
      </c>
      <c r="F13" t="s">
        <v>36</v>
      </c>
      <c r="G13" t="s">
        <v>47</v>
      </c>
      <c r="H13">
        <v>37</v>
      </c>
      <c r="I13" t="s">
        <v>44</v>
      </c>
      <c r="J13">
        <v>0</v>
      </c>
      <c r="K13">
        <v>0</v>
      </c>
      <c r="L13">
        <v>0</v>
      </c>
      <c r="M13">
        <v>0</v>
      </c>
      <c r="N13">
        <v>2090</v>
      </c>
      <c r="O13">
        <v>4</v>
      </c>
      <c r="P13">
        <v>1</v>
      </c>
      <c r="Q13">
        <v>3</v>
      </c>
      <c r="R13" t="s">
        <v>39</v>
      </c>
      <c r="S13">
        <v>6</v>
      </c>
      <c r="T13" t="s">
        <v>33</v>
      </c>
      <c r="U13">
        <v>3</v>
      </c>
      <c r="V13">
        <v>2</v>
      </c>
      <c r="W13">
        <v>0</v>
      </c>
      <c r="X13">
        <v>7</v>
      </c>
      <c r="Y13">
        <v>3</v>
      </c>
      <c r="Z13">
        <v>3</v>
      </c>
    </row>
    <row r="14" spans="1:26" x14ac:dyDescent="0.25">
      <c r="A14">
        <v>5</v>
      </c>
      <c r="B14" t="s">
        <v>40</v>
      </c>
      <c r="C14" t="s">
        <v>41</v>
      </c>
      <c r="D14" t="s">
        <v>42</v>
      </c>
      <c r="E14">
        <v>3</v>
      </c>
      <c r="F14" t="s">
        <v>48</v>
      </c>
      <c r="G14" t="s">
        <v>37</v>
      </c>
      <c r="H14">
        <v>33</v>
      </c>
      <c r="I14" t="s">
        <v>38</v>
      </c>
      <c r="J14">
        <v>8</v>
      </c>
      <c r="K14">
        <v>7</v>
      </c>
      <c r="L14">
        <v>3</v>
      </c>
      <c r="M14">
        <v>0</v>
      </c>
      <c r="N14">
        <v>2909</v>
      </c>
      <c r="O14">
        <v>4</v>
      </c>
      <c r="P14">
        <v>1</v>
      </c>
      <c r="Q14">
        <v>3</v>
      </c>
      <c r="R14" t="s">
        <v>45</v>
      </c>
      <c r="S14">
        <v>1</v>
      </c>
      <c r="T14" t="s">
        <v>33</v>
      </c>
      <c r="U14">
        <v>3</v>
      </c>
      <c r="V14">
        <v>3</v>
      </c>
      <c r="W14">
        <v>0</v>
      </c>
      <c r="X14">
        <v>8</v>
      </c>
      <c r="Y14">
        <v>3</v>
      </c>
      <c r="Z14">
        <v>3</v>
      </c>
    </row>
    <row r="15" spans="1:26" x14ac:dyDescent="0.25">
      <c r="A15">
        <v>7</v>
      </c>
      <c r="B15" t="s">
        <v>40</v>
      </c>
      <c r="C15" t="s">
        <v>46</v>
      </c>
      <c r="D15" t="s">
        <v>42</v>
      </c>
      <c r="E15">
        <v>2</v>
      </c>
      <c r="F15" t="s">
        <v>43</v>
      </c>
      <c r="G15" t="s">
        <v>49</v>
      </c>
      <c r="H15">
        <v>27</v>
      </c>
      <c r="I15" t="s">
        <v>44</v>
      </c>
      <c r="J15">
        <v>2</v>
      </c>
      <c r="K15">
        <v>2</v>
      </c>
      <c r="L15">
        <v>2</v>
      </c>
      <c r="M15">
        <v>2</v>
      </c>
      <c r="N15">
        <v>3468</v>
      </c>
      <c r="O15">
        <v>1</v>
      </c>
      <c r="P15">
        <v>1</v>
      </c>
      <c r="Q15">
        <v>2</v>
      </c>
      <c r="R15" t="s">
        <v>45</v>
      </c>
      <c r="S15">
        <v>9</v>
      </c>
      <c r="T15" t="s">
        <v>40</v>
      </c>
      <c r="U15">
        <v>3</v>
      </c>
      <c r="V15">
        <v>4</v>
      </c>
      <c r="W15">
        <v>1</v>
      </c>
      <c r="X15">
        <v>6</v>
      </c>
      <c r="Y15">
        <v>3</v>
      </c>
      <c r="Z15">
        <v>3</v>
      </c>
    </row>
    <row r="16" spans="1:26" x14ac:dyDescent="0.25">
      <c r="A16">
        <v>8</v>
      </c>
      <c r="B16" t="s">
        <v>40</v>
      </c>
      <c r="C16" t="s">
        <v>46</v>
      </c>
      <c r="D16" t="s">
        <v>42</v>
      </c>
      <c r="E16">
        <v>2</v>
      </c>
      <c r="F16" t="s">
        <v>36</v>
      </c>
      <c r="G16" t="s">
        <v>37</v>
      </c>
      <c r="H16">
        <v>32</v>
      </c>
      <c r="I16" t="s">
        <v>44</v>
      </c>
      <c r="J16">
        <v>7</v>
      </c>
      <c r="K16">
        <v>7</v>
      </c>
      <c r="L16">
        <v>3</v>
      </c>
      <c r="M16">
        <v>6</v>
      </c>
      <c r="N16">
        <v>3068</v>
      </c>
      <c r="O16">
        <v>4</v>
      </c>
      <c r="P16">
        <v>1</v>
      </c>
      <c r="Q16">
        <v>4</v>
      </c>
      <c r="R16" t="s">
        <v>39</v>
      </c>
      <c r="S16">
        <v>0</v>
      </c>
      <c r="T16" t="s">
        <v>40</v>
      </c>
      <c r="U16">
        <v>3</v>
      </c>
      <c r="V16">
        <v>3</v>
      </c>
      <c r="W16">
        <v>0</v>
      </c>
      <c r="X16">
        <v>8</v>
      </c>
      <c r="Y16">
        <v>2</v>
      </c>
      <c r="Z16">
        <v>2</v>
      </c>
    </row>
    <row r="17" spans="1:26" x14ac:dyDescent="0.25">
      <c r="A17">
        <v>10</v>
      </c>
      <c r="B17" t="s">
        <v>40</v>
      </c>
      <c r="C17" t="s">
        <v>46</v>
      </c>
      <c r="D17" t="s">
        <v>42</v>
      </c>
      <c r="E17">
        <v>3</v>
      </c>
      <c r="F17" t="s">
        <v>50</v>
      </c>
      <c r="G17" t="s">
        <v>49</v>
      </c>
      <c r="H17">
        <v>59</v>
      </c>
      <c r="I17" t="s">
        <v>38</v>
      </c>
      <c r="J17">
        <v>1</v>
      </c>
      <c r="K17">
        <v>0</v>
      </c>
      <c r="L17">
        <v>0</v>
      </c>
      <c r="M17">
        <v>0</v>
      </c>
      <c r="N17">
        <v>2670</v>
      </c>
      <c r="O17">
        <v>3</v>
      </c>
      <c r="P17">
        <v>1</v>
      </c>
      <c r="Q17">
        <v>1</v>
      </c>
      <c r="R17" t="s">
        <v>45</v>
      </c>
      <c r="S17">
        <v>4</v>
      </c>
      <c r="T17" t="s">
        <v>33</v>
      </c>
      <c r="U17">
        <v>4</v>
      </c>
      <c r="V17">
        <v>1</v>
      </c>
      <c r="W17">
        <v>3</v>
      </c>
      <c r="X17">
        <v>12</v>
      </c>
      <c r="Y17">
        <v>3</v>
      </c>
      <c r="Z17">
        <v>2</v>
      </c>
    </row>
    <row r="18" spans="1:26" x14ac:dyDescent="0.25">
      <c r="A18">
        <v>11</v>
      </c>
      <c r="B18" t="s">
        <v>40</v>
      </c>
      <c r="C18" t="s">
        <v>46</v>
      </c>
      <c r="D18" t="s">
        <v>42</v>
      </c>
      <c r="E18">
        <v>24</v>
      </c>
      <c r="F18" t="s">
        <v>43</v>
      </c>
      <c r="G18" t="s">
        <v>37</v>
      </c>
      <c r="H18">
        <v>30</v>
      </c>
      <c r="I18" t="s">
        <v>44</v>
      </c>
      <c r="J18">
        <v>1</v>
      </c>
      <c r="K18">
        <v>0</v>
      </c>
      <c r="L18">
        <v>0</v>
      </c>
      <c r="M18">
        <v>0</v>
      </c>
      <c r="N18">
        <v>2693</v>
      </c>
      <c r="O18">
        <v>4</v>
      </c>
      <c r="P18">
        <v>1</v>
      </c>
      <c r="Q18">
        <v>3</v>
      </c>
      <c r="R18" t="s">
        <v>51</v>
      </c>
      <c r="S18">
        <v>1</v>
      </c>
      <c r="T18" t="s">
        <v>40</v>
      </c>
      <c r="U18">
        <v>4</v>
      </c>
      <c r="V18">
        <v>2</v>
      </c>
      <c r="W18">
        <v>1</v>
      </c>
      <c r="X18">
        <v>1</v>
      </c>
      <c r="Y18">
        <v>2</v>
      </c>
      <c r="Z18">
        <v>3</v>
      </c>
    </row>
    <row r="19" spans="1:26" x14ac:dyDescent="0.25">
      <c r="A19">
        <v>12</v>
      </c>
      <c r="B19" t="s">
        <v>40</v>
      </c>
      <c r="C19" t="s">
        <v>52</v>
      </c>
      <c r="D19" t="s">
        <v>42</v>
      </c>
      <c r="E19">
        <v>23</v>
      </c>
      <c r="F19" t="s">
        <v>50</v>
      </c>
      <c r="G19" t="s">
        <v>37</v>
      </c>
      <c r="H19">
        <v>38</v>
      </c>
      <c r="I19" t="s">
        <v>44</v>
      </c>
      <c r="J19">
        <v>9</v>
      </c>
      <c r="K19">
        <v>7</v>
      </c>
      <c r="L19">
        <v>1</v>
      </c>
      <c r="M19">
        <v>8</v>
      </c>
      <c r="N19">
        <v>9526</v>
      </c>
      <c r="O19">
        <v>4</v>
      </c>
      <c r="P19">
        <v>3</v>
      </c>
      <c r="Q19">
        <v>3</v>
      </c>
      <c r="R19" t="s">
        <v>39</v>
      </c>
      <c r="S19">
        <v>0</v>
      </c>
      <c r="T19" t="s">
        <v>40</v>
      </c>
      <c r="U19">
        <v>4</v>
      </c>
      <c r="V19">
        <v>2</v>
      </c>
      <c r="W19">
        <v>0</v>
      </c>
      <c r="X19">
        <v>10</v>
      </c>
      <c r="Y19">
        <v>2</v>
      </c>
      <c r="Z19">
        <v>3</v>
      </c>
    </row>
    <row r="20" spans="1:26" x14ac:dyDescent="0.25">
      <c r="A20">
        <v>13</v>
      </c>
      <c r="B20" t="s">
        <v>40</v>
      </c>
      <c r="C20" t="s">
        <v>53</v>
      </c>
      <c r="D20" t="s">
        <v>42</v>
      </c>
      <c r="E20">
        <v>27</v>
      </c>
      <c r="F20" t="s">
        <v>50</v>
      </c>
      <c r="G20" t="s">
        <v>49</v>
      </c>
      <c r="H20">
        <v>36</v>
      </c>
      <c r="I20" t="s">
        <v>44</v>
      </c>
      <c r="J20">
        <v>7</v>
      </c>
      <c r="K20">
        <v>7</v>
      </c>
      <c r="L20">
        <v>7</v>
      </c>
      <c r="M20">
        <v>7</v>
      </c>
      <c r="N20">
        <v>5237</v>
      </c>
      <c r="O20">
        <v>3</v>
      </c>
      <c r="P20">
        <v>2</v>
      </c>
      <c r="Q20">
        <v>3</v>
      </c>
      <c r="R20" t="s">
        <v>45</v>
      </c>
      <c r="S20">
        <v>6</v>
      </c>
      <c r="T20" t="s">
        <v>40</v>
      </c>
      <c r="U20">
        <v>3</v>
      </c>
      <c r="V20">
        <v>2</v>
      </c>
      <c r="W20">
        <v>2</v>
      </c>
      <c r="X20">
        <v>17</v>
      </c>
      <c r="Y20">
        <v>3</v>
      </c>
      <c r="Z20">
        <v>2</v>
      </c>
    </row>
    <row r="21" spans="1:26" x14ac:dyDescent="0.25">
      <c r="A21">
        <v>14</v>
      </c>
      <c r="B21" t="s">
        <v>40</v>
      </c>
      <c r="C21" t="s">
        <v>46</v>
      </c>
      <c r="D21" t="s">
        <v>42</v>
      </c>
      <c r="E21">
        <v>16</v>
      </c>
      <c r="F21" t="s">
        <v>50</v>
      </c>
      <c r="G21" t="s">
        <v>49</v>
      </c>
      <c r="H21">
        <v>35</v>
      </c>
      <c r="I21" t="s">
        <v>44</v>
      </c>
      <c r="J21">
        <v>5</v>
      </c>
      <c r="K21">
        <v>4</v>
      </c>
      <c r="L21">
        <v>0</v>
      </c>
      <c r="M21">
        <v>3</v>
      </c>
      <c r="N21">
        <v>2426</v>
      </c>
      <c r="O21">
        <v>1</v>
      </c>
      <c r="P21">
        <v>1</v>
      </c>
      <c r="Q21">
        <v>2</v>
      </c>
      <c r="R21" t="s">
        <v>45</v>
      </c>
      <c r="S21">
        <v>0</v>
      </c>
      <c r="T21" t="s">
        <v>40</v>
      </c>
      <c r="U21">
        <v>3</v>
      </c>
      <c r="V21">
        <v>3</v>
      </c>
      <c r="W21">
        <v>1</v>
      </c>
      <c r="X21">
        <v>6</v>
      </c>
      <c r="Y21">
        <v>5</v>
      </c>
      <c r="Z21">
        <v>3</v>
      </c>
    </row>
    <row r="22" spans="1:26" x14ac:dyDescent="0.25">
      <c r="A22">
        <v>15</v>
      </c>
      <c r="B22" t="s">
        <v>40</v>
      </c>
      <c r="C22" t="s">
        <v>46</v>
      </c>
      <c r="D22" t="s">
        <v>42</v>
      </c>
      <c r="E22">
        <v>15</v>
      </c>
      <c r="F22" t="s">
        <v>36</v>
      </c>
      <c r="G22" t="s">
        <v>37</v>
      </c>
      <c r="H22">
        <v>29</v>
      </c>
      <c r="I22" t="s">
        <v>38</v>
      </c>
      <c r="J22">
        <v>9</v>
      </c>
      <c r="K22">
        <v>5</v>
      </c>
      <c r="L22">
        <v>0</v>
      </c>
      <c r="M22">
        <v>8</v>
      </c>
      <c r="N22">
        <v>4193</v>
      </c>
      <c r="O22">
        <v>4</v>
      </c>
      <c r="P22">
        <v>2</v>
      </c>
      <c r="Q22">
        <v>3</v>
      </c>
      <c r="R22" t="s">
        <v>39</v>
      </c>
      <c r="S22">
        <v>0</v>
      </c>
      <c r="T22" t="s">
        <v>33</v>
      </c>
      <c r="U22">
        <v>3</v>
      </c>
      <c r="V22">
        <v>4</v>
      </c>
      <c r="W22">
        <v>0</v>
      </c>
      <c r="X22">
        <v>10</v>
      </c>
      <c r="Y22">
        <v>3</v>
      </c>
      <c r="Z22">
        <v>3</v>
      </c>
    </row>
    <row r="23" spans="1:26" x14ac:dyDescent="0.25">
      <c r="A23">
        <v>16</v>
      </c>
      <c r="B23" t="s">
        <v>40</v>
      </c>
      <c r="C23" t="s">
        <v>41</v>
      </c>
      <c r="D23" t="s">
        <v>42</v>
      </c>
      <c r="E23">
        <v>26</v>
      </c>
      <c r="F23" t="s">
        <v>43</v>
      </c>
      <c r="G23" t="s">
        <v>37</v>
      </c>
      <c r="H23">
        <v>31</v>
      </c>
      <c r="I23" t="s">
        <v>44</v>
      </c>
      <c r="J23">
        <v>5</v>
      </c>
      <c r="K23">
        <v>2</v>
      </c>
      <c r="L23">
        <v>4</v>
      </c>
      <c r="M23">
        <v>3</v>
      </c>
      <c r="N23">
        <v>2911</v>
      </c>
      <c r="O23">
        <v>1</v>
      </c>
      <c r="P23">
        <v>1</v>
      </c>
      <c r="Q23">
        <v>3</v>
      </c>
      <c r="R23" t="s">
        <v>51</v>
      </c>
      <c r="S23">
        <v>1</v>
      </c>
      <c r="T23" t="s">
        <v>40</v>
      </c>
      <c r="U23">
        <v>3</v>
      </c>
      <c r="V23">
        <v>4</v>
      </c>
      <c r="W23">
        <v>1</v>
      </c>
      <c r="X23">
        <v>5</v>
      </c>
      <c r="Y23">
        <v>1</v>
      </c>
      <c r="Z23">
        <v>2</v>
      </c>
    </row>
    <row r="24" spans="1:26" x14ac:dyDescent="0.25">
      <c r="A24">
        <v>18</v>
      </c>
      <c r="B24" t="s">
        <v>40</v>
      </c>
      <c r="C24" t="s">
        <v>46</v>
      </c>
      <c r="D24" t="s">
        <v>42</v>
      </c>
      <c r="E24">
        <v>19</v>
      </c>
      <c r="F24" t="s">
        <v>36</v>
      </c>
      <c r="G24" t="s">
        <v>49</v>
      </c>
      <c r="H24">
        <v>34</v>
      </c>
      <c r="I24" t="s">
        <v>44</v>
      </c>
      <c r="J24">
        <v>2</v>
      </c>
      <c r="K24">
        <v>2</v>
      </c>
      <c r="L24">
        <v>1</v>
      </c>
      <c r="M24">
        <v>2</v>
      </c>
      <c r="N24">
        <v>2661</v>
      </c>
      <c r="O24">
        <v>2</v>
      </c>
      <c r="P24">
        <v>1</v>
      </c>
      <c r="Q24">
        <v>4</v>
      </c>
      <c r="R24" t="s">
        <v>51</v>
      </c>
      <c r="S24">
        <v>0</v>
      </c>
      <c r="T24" t="s">
        <v>40</v>
      </c>
      <c r="U24">
        <v>3</v>
      </c>
      <c r="V24">
        <v>3</v>
      </c>
      <c r="W24">
        <v>1</v>
      </c>
      <c r="X24">
        <v>3</v>
      </c>
      <c r="Y24">
        <v>2</v>
      </c>
      <c r="Z24">
        <v>3</v>
      </c>
    </row>
    <row r="25" spans="1:26" x14ac:dyDescent="0.25">
      <c r="A25">
        <v>19</v>
      </c>
      <c r="B25" t="s">
        <v>33</v>
      </c>
      <c r="C25" t="s">
        <v>46</v>
      </c>
      <c r="D25" t="s">
        <v>42</v>
      </c>
      <c r="E25">
        <v>24</v>
      </c>
      <c r="F25" t="s">
        <v>50</v>
      </c>
      <c r="G25" t="s">
        <v>37</v>
      </c>
      <c r="H25">
        <v>28</v>
      </c>
      <c r="I25" t="s">
        <v>44</v>
      </c>
      <c r="J25">
        <v>4</v>
      </c>
      <c r="K25">
        <v>2</v>
      </c>
      <c r="L25">
        <v>0</v>
      </c>
      <c r="M25">
        <v>3</v>
      </c>
      <c r="N25">
        <v>2028</v>
      </c>
      <c r="O25">
        <v>3</v>
      </c>
      <c r="P25">
        <v>1</v>
      </c>
      <c r="Q25">
        <v>3</v>
      </c>
      <c r="R25" t="s">
        <v>39</v>
      </c>
      <c r="S25">
        <v>5</v>
      </c>
      <c r="T25" t="s">
        <v>33</v>
      </c>
      <c r="U25">
        <v>3</v>
      </c>
      <c r="V25">
        <v>2</v>
      </c>
      <c r="W25">
        <v>0</v>
      </c>
      <c r="X25">
        <v>6</v>
      </c>
      <c r="Y25">
        <v>4</v>
      </c>
      <c r="Z25">
        <v>3</v>
      </c>
    </row>
    <row r="26" spans="1:26" x14ac:dyDescent="0.25">
      <c r="A26">
        <v>20</v>
      </c>
      <c r="B26" t="s">
        <v>40</v>
      </c>
      <c r="C26" t="s">
        <v>52</v>
      </c>
      <c r="D26" t="s">
        <v>42</v>
      </c>
      <c r="E26">
        <v>21</v>
      </c>
      <c r="F26" t="s">
        <v>48</v>
      </c>
      <c r="G26" t="s">
        <v>37</v>
      </c>
      <c r="H26">
        <v>29</v>
      </c>
      <c r="I26" t="s">
        <v>38</v>
      </c>
      <c r="J26">
        <v>10</v>
      </c>
      <c r="K26">
        <v>9</v>
      </c>
      <c r="L26">
        <v>8</v>
      </c>
      <c r="M26">
        <v>8</v>
      </c>
      <c r="N26">
        <v>9980</v>
      </c>
      <c r="O26">
        <v>2</v>
      </c>
      <c r="P26">
        <v>3</v>
      </c>
      <c r="Q26">
        <v>1</v>
      </c>
      <c r="R26" t="s">
        <v>51</v>
      </c>
      <c r="S26">
        <v>1</v>
      </c>
      <c r="T26" t="s">
        <v>40</v>
      </c>
      <c r="U26">
        <v>3</v>
      </c>
      <c r="V26">
        <v>3</v>
      </c>
      <c r="W26">
        <v>1</v>
      </c>
      <c r="X26">
        <v>10</v>
      </c>
      <c r="Y26">
        <v>1</v>
      </c>
      <c r="Z26">
        <v>3</v>
      </c>
    </row>
    <row r="27" spans="1:26" x14ac:dyDescent="0.25">
      <c r="A27">
        <v>21</v>
      </c>
      <c r="B27" t="s">
        <v>40</v>
      </c>
      <c r="C27" t="s">
        <v>41</v>
      </c>
      <c r="D27" t="s">
        <v>42</v>
      </c>
      <c r="E27">
        <v>5</v>
      </c>
      <c r="F27" t="s">
        <v>36</v>
      </c>
      <c r="G27" t="s">
        <v>37</v>
      </c>
      <c r="H27">
        <v>32</v>
      </c>
      <c r="I27" t="s">
        <v>44</v>
      </c>
      <c r="J27">
        <v>6</v>
      </c>
      <c r="K27">
        <v>2</v>
      </c>
      <c r="L27">
        <v>0</v>
      </c>
      <c r="M27">
        <v>5</v>
      </c>
      <c r="N27">
        <v>3298</v>
      </c>
      <c r="O27">
        <v>1</v>
      </c>
      <c r="P27">
        <v>1</v>
      </c>
      <c r="Q27">
        <v>2</v>
      </c>
      <c r="R27" t="s">
        <v>51</v>
      </c>
      <c r="S27">
        <v>0</v>
      </c>
      <c r="T27" t="s">
        <v>33</v>
      </c>
      <c r="U27">
        <v>3</v>
      </c>
      <c r="V27">
        <v>4</v>
      </c>
      <c r="W27">
        <v>2</v>
      </c>
      <c r="X27">
        <v>7</v>
      </c>
      <c r="Y27">
        <v>5</v>
      </c>
      <c r="Z27">
        <v>2</v>
      </c>
    </row>
    <row r="28" spans="1:26" x14ac:dyDescent="0.25">
      <c r="A28">
        <v>22</v>
      </c>
      <c r="B28" t="s">
        <v>40</v>
      </c>
      <c r="C28" t="s">
        <v>46</v>
      </c>
      <c r="D28" t="s">
        <v>42</v>
      </c>
      <c r="E28">
        <v>16</v>
      </c>
      <c r="F28" t="s">
        <v>36</v>
      </c>
      <c r="G28" t="s">
        <v>49</v>
      </c>
      <c r="H28">
        <v>22</v>
      </c>
      <c r="I28" t="s">
        <v>44</v>
      </c>
      <c r="J28">
        <v>1</v>
      </c>
      <c r="K28">
        <v>0</v>
      </c>
      <c r="L28">
        <v>0</v>
      </c>
      <c r="M28">
        <v>0</v>
      </c>
      <c r="N28">
        <v>2935</v>
      </c>
      <c r="O28">
        <v>4</v>
      </c>
      <c r="P28">
        <v>1</v>
      </c>
      <c r="Q28">
        <v>4</v>
      </c>
      <c r="R28" t="s">
        <v>51</v>
      </c>
      <c r="S28">
        <v>1</v>
      </c>
      <c r="T28" t="s">
        <v>33</v>
      </c>
      <c r="U28">
        <v>3</v>
      </c>
      <c r="V28">
        <v>2</v>
      </c>
      <c r="W28">
        <v>2</v>
      </c>
      <c r="X28">
        <v>1</v>
      </c>
      <c r="Y28">
        <v>2</v>
      </c>
      <c r="Z28">
        <v>2</v>
      </c>
    </row>
    <row r="29" spans="1:26" x14ac:dyDescent="0.25">
      <c r="A29">
        <v>23</v>
      </c>
      <c r="B29" t="s">
        <v>40</v>
      </c>
      <c r="C29" t="s">
        <v>54</v>
      </c>
      <c r="D29" t="s">
        <v>35</v>
      </c>
      <c r="E29">
        <v>2</v>
      </c>
      <c r="F29" t="s">
        <v>48</v>
      </c>
      <c r="G29" t="s">
        <v>37</v>
      </c>
      <c r="H29">
        <v>53</v>
      </c>
      <c r="I29" t="s">
        <v>38</v>
      </c>
      <c r="J29">
        <v>25</v>
      </c>
      <c r="K29">
        <v>8</v>
      </c>
      <c r="L29">
        <v>3</v>
      </c>
      <c r="M29">
        <v>7</v>
      </c>
      <c r="N29">
        <v>15427</v>
      </c>
      <c r="O29">
        <v>1</v>
      </c>
      <c r="P29">
        <v>4</v>
      </c>
      <c r="Q29">
        <v>4</v>
      </c>
      <c r="R29" t="s">
        <v>45</v>
      </c>
      <c r="S29">
        <v>2</v>
      </c>
      <c r="T29" t="s">
        <v>40</v>
      </c>
      <c r="U29">
        <v>3</v>
      </c>
      <c r="V29">
        <v>3</v>
      </c>
      <c r="W29">
        <v>0</v>
      </c>
      <c r="X29">
        <v>31</v>
      </c>
      <c r="Y29">
        <v>3</v>
      </c>
      <c r="Z29">
        <v>3</v>
      </c>
    </row>
    <row r="30" spans="1:26" x14ac:dyDescent="0.25">
      <c r="A30">
        <v>24</v>
      </c>
      <c r="B30" t="s">
        <v>40</v>
      </c>
      <c r="C30" t="s">
        <v>41</v>
      </c>
      <c r="D30" t="s">
        <v>42</v>
      </c>
      <c r="E30">
        <v>2</v>
      </c>
      <c r="F30" t="s">
        <v>50</v>
      </c>
      <c r="G30" t="s">
        <v>37</v>
      </c>
      <c r="H30">
        <v>38</v>
      </c>
      <c r="I30" t="s">
        <v>44</v>
      </c>
      <c r="J30">
        <v>3</v>
      </c>
      <c r="K30">
        <v>2</v>
      </c>
      <c r="L30">
        <v>1</v>
      </c>
      <c r="M30">
        <v>2</v>
      </c>
      <c r="N30">
        <v>3944</v>
      </c>
      <c r="O30">
        <v>4</v>
      </c>
      <c r="P30">
        <v>1</v>
      </c>
      <c r="Q30">
        <v>4</v>
      </c>
      <c r="R30" t="s">
        <v>39</v>
      </c>
      <c r="S30">
        <v>5</v>
      </c>
      <c r="T30" t="s">
        <v>33</v>
      </c>
      <c r="U30">
        <v>3</v>
      </c>
      <c r="V30">
        <v>3</v>
      </c>
      <c r="W30">
        <v>0</v>
      </c>
      <c r="X30">
        <v>6</v>
      </c>
      <c r="Y30">
        <v>3</v>
      </c>
      <c r="Z30">
        <v>3</v>
      </c>
    </row>
    <row r="31" spans="1:26" x14ac:dyDescent="0.25">
      <c r="A31">
        <v>26</v>
      </c>
      <c r="B31" t="s">
        <v>40</v>
      </c>
      <c r="C31" t="s">
        <v>52</v>
      </c>
      <c r="D31" t="s">
        <v>42</v>
      </c>
      <c r="E31">
        <v>11</v>
      </c>
      <c r="F31" t="s">
        <v>36</v>
      </c>
      <c r="G31" t="s">
        <v>47</v>
      </c>
      <c r="H31">
        <v>24</v>
      </c>
      <c r="I31" t="s">
        <v>38</v>
      </c>
      <c r="J31">
        <v>4</v>
      </c>
      <c r="K31">
        <v>2</v>
      </c>
      <c r="L31">
        <v>1</v>
      </c>
      <c r="M31">
        <v>3</v>
      </c>
      <c r="N31">
        <v>4011</v>
      </c>
      <c r="O31">
        <v>1</v>
      </c>
      <c r="P31">
        <v>2</v>
      </c>
      <c r="Q31">
        <v>3</v>
      </c>
      <c r="R31" t="s">
        <v>51</v>
      </c>
      <c r="S31">
        <v>0</v>
      </c>
      <c r="T31" t="s">
        <v>40</v>
      </c>
      <c r="U31">
        <v>3</v>
      </c>
      <c r="V31">
        <v>4</v>
      </c>
      <c r="W31">
        <v>1</v>
      </c>
      <c r="X31">
        <v>5</v>
      </c>
      <c r="Y31">
        <v>5</v>
      </c>
      <c r="Z31">
        <v>2</v>
      </c>
    </row>
    <row r="32" spans="1:26" x14ac:dyDescent="0.25">
      <c r="A32">
        <v>27</v>
      </c>
      <c r="B32" t="s">
        <v>33</v>
      </c>
      <c r="C32" t="s">
        <v>55</v>
      </c>
      <c r="D32" t="s">
        <v>35</v>
      </c>
      <c r="E32">
        <v>9</v>
      </c>
      <c r="F32" t="s">
        <v>48</v>
      </c>
      <c r="G32" t="s">
        <v>37</v>
      </c>
      <c r="H32">
        <v>36</v>
      </c>
      <c r="I32" t="s">
        <v>44</v>
      </c>
      <c r="J32">
        <v>5</v>
      </c>
      <c r="K32">
        <v>3</v>
      </c>
      <c r="L32">
        <v>0</v>
      </c>
      <c r="M32">
        <v>3</v>
      </c>
      <c r="N32">
        <v>3407</v>
      </c>
      <c r="O32">
        <v>3</v>
      </c>
      <c r="P32">
        <v>1</v>
      </c>
      <c r="Q32">
        <v>1</v>
      </c>
      <c r="R32" t="s">
        <v>39</v>
      </c>
      <c r="S32">
        <v>7</v>
      </c>
      <c r="T32" t="s">
        <v>40</v>
      </c>
      <c r="U32">
        <v>4</v>
      </c>
      <c r="V32">
        <v>2</v>
      </c>
      <c r="W32">
        <v>0</v>
      </c>
      <c r="X32">
        <v>10</v>
      </c>
      <c r="Y32">
        <v>4</v>
      </c>
      <c r="Z32">
        <v>3</v>
      </c>
    </row>
    <row r="33" spans="1:26" x14ac:dyDescent="0.25">
      <c r="A33">
        <v>28</v>
      </c>
      <c r="B33" t="s">
        <v>40</v>
      </c>
      <c r="C33" t="s">
        <v>56</v>
      </c>
      <c r="D33" t="s">
        <v>42</v>
      </c>
      <c r="E33">
        <v>7</v>
      </c>
      <c r="F33" t="s">
        <v>48</v>
      </c>
      <c r="G33" t="s">
        <v>37</v>
      </c>
      <c r="H33">
        <v>34</v>
      </c>
      <c r="I33" t="s">
        <v>38</v>
      </c>
      <c r="J33">
        <v>12</v>
      </c>
      <c r="K33">
        <v>6</v>
      </c>
      <c r="L33">
        <v>2</v>
      </c>
      <c r="M33">
        <v>11</v>
      </c>
      <c r="N33">
        <v>11994</v>
      </c>
      <c r="O33">
        <v>1</v>
      </c>
      <c r="P33">
        <v>3</v>
      </c>
      <c r="Q33">
        <v>2</v>
      </c>
      <c r="R33" t="s">
        <v>39</v>
      </c>
      <c r="S33">
        <v>0</v>
      </c>
      <c r="T33" t="s">
        <v>40</v>
      </c>
      <c r="U33">
        <v>3</v>
      </c>
      <c r="V33">
        <v>3</v>
      </c>
      <c r="W33">
        <v>0</v>
      </c>
      <c r="X33">
        <v>13</v>
      </c>
      <c r="Y33">
        <v>4</v>
      </c>
      <c r="Z33">
        <v>3</v>
      </c>
    </row>
    <row r="34" spans="1:26" x14ac:dyDescent="0.25">
      <c r="A34">
        <v>30</v>
      </c>
      <c r="B34" t="s">
        <v>40</v>
      </c>
      <c r="C34" t="s">
        <v>41</v>
      </c>
      <c r="D34" t="s">
        <v>42</v>
      </c>
      <c r="E34">
        <v>15</v>
      </c>
      <c r="F34" t="s">
        <v>36</v>
      </c>
      <c r="G34" t="s">
        <v>37</v>
      </c>
      <c r="H34">
        <v>21</v>
      </c>
      <c r="I34" t="s">
        <v>44</v>
      </c>
      <c r="J34">
        <v>0</v>
      </c>
      <c r="K34">
        <v>0</v>
      </c>
      <c r="L34">
        <v>0</v>
      </c>
      <c r="M34">
        <v>0</v>
      </c>
      <c r="N34">
        <v>1232</v>
      </c>
      <c r="O34">
        <v>3</v>
      </c>
      <c r="P34">
        <v>1</v>
      </c>
      <c r="Q34">
        <v>4</v>
      </c>
      <c r="R34" t="s">
        <v>39</v>
      </c>
      <c r="S34">
        <v>1</v>
      </c>
      <c r="T34" t="s">
        <v>40</v>
      </c>
      <c r="U34">
        <v>3</v>
      </c>
      <c r="V34">
        <v>4</v>
      </c>
      <c r="W34">
        <v>0</v>
      </c>
      <c r="X34">
        <v>0</v>
      </c>
      <c r="Y34">
        <v>6</v>
      </c>
      <c r="Z34">
        <v>3</v>
      </c>
    </row>
    <row r="35" spans="1:26" x14ac:dyDescent="0.25">
      <c r="A35">
        <v>31</v>
      </c>
      <c r="B35" t="s">
        <v>33</v>
      </c>
      <c r="C35" t="s">
        <v>41</v>
      </c>
      <c r="D35" t="s">
        <v>42</v>
      </c>
      <c r="E35">
        <v>6</v>
      </c>
      <c r="F35" t="s">
        <v>43</v>
      </c>
      <c r="G35" t="s">
        <v>49</v>
      </c>
      <c r="H35">
        <v>34</v>
      </c>
      <c r="I35" t="s">
        <v>44</v>
      </c>
      <c r="J35">
        <v>4</v>
      </c>
      <c r="K35">
        <v>2</v>
      </c>
      <c r="L35">
        <v>1</v>
      </c>
      <c r="M35">
        <v>3</v>
      </c>
      <c r="N35">
        <v>2960</v>
      </c>
      <c r="O35">
        <v>2</v>
      </c>
      <c r="P35">
        <v>1</v>
      </c>
      <c r="Q35">
        <v>1</v>
      </c>
      <c r="R35" t="s">
        <v>39</v>
      </c>
      <c r="S35">
        <v>2</v>
      </c>
      <c r="T35" t="s">
        <v>40</v>
      </c>
      <c r="U35">
        <v>3</v>
      </c>
      <c r="V35">
        <v>3</v>
      </c>
      <c r="W35">
        <v>0</v>
      </c>
      <c r="X35">
        <v>8</v>
      </c>
      <c r="Y35">
        <v>2</v>
      </c>
      <c r="Z35">
        <v>3</v>
      </c>
    </row>
    <row r="36" spans="1:26" x14ac:dyDescent="0.25">
      <c r="A36">
        <v>32</v>
      </c>
      <c r="B36" t="s">
        <v>40</v>
      </c>
      <c r="C36" t="s">
        <v>54</v>
      </c>
      <c r="D36" t="s">
        <v>42</v>
      </c>
      <c r="E36">
        <v>5</v>
      </c>
      <c r="F36" t="s">
        <v>50</v>
      </c>
      <c r="G36" t="s">
        <v>47</v>
      </c>
      <c r="H36">
        <v>53</v>
      </c>
      <c r="I36" t="s">
        <v>38</v>
      </c>
      <c r="J36">
        <v>14</v>
      </c>
      <c r="K36">
        <v>13</v>
      </c>
      <c r="L36">
        <v>4</v>
      </c>
      <c r="M36">
        <v>8</v>
      </c>
      <c r="N36">
        <v>19094</v>
      </c>
      <c r="O36">
        <v>3</v>
      </c>
      <c r="P36">
        <v>5</v>
      </c>
      <c r="Q36">
        <v>3</v>
      </c>
      <c r="R36" t="s">
        <v>51</v>
      </c>
      <c r="S36">
        <v>4</v>
      </c>
      <c r="T36" t="s">
        <v>40</v>
      </c>
      <c r="U36">
        <v>3</v>
      </c>
      <c r="V36">
        <v>4</v>
      </c>
      <c r="W36">
        <v>1</v>
      </c>
      <c r="X36">
        <v>26</v>
      </c>
      <c r="Y36">
        <v>3</v>
      </c>
      <c r="Z36">
        <v>2</v>
      </c>
    </row>
    <row r="37" spans="1:26" x14ac:dyDescent="0.25">
      <c r="A37">
        <v>33</v>
      </c>
      <c r="B37" t="s">
        <v>33</v>
      </c>
      <c r="C37" t="s">
        <v>41</v>
      </c>
      <c r="D37" t="s">
        <v>42</v>
      </c>
      <c r="E37">
        <v>16</v>
      </c>
      <c r="F37" t="s">
        <v>43</v>
      </c>
      <c r="G37" t="s">
        <v>37</v>
      </c>
      <c r="H37">
        <v>32</v>
      </c>
      <c r="I37" t="s">
        <v>38</v>
      </c>
      <c r="J37">
        <v>10</v>
      </c>
      <c r="K37">
        <v>2</v>
      </c>
      <c r="L37">
        <v>6</v>
      </c>
      <c r="M37">
        <v>7</v>
      </c>
      <c r="N37">
        <v>3919</v>
      </c>
      <c r="O37">
        <v>2</v>
      </c>
      <c r="P37">
        <v>1</v>
      </c>
      <c r="Q37">
        <v>1</v>
      </c>
      <c r="R37" t="s">
        <v>39</v>
      </c>
      <c r="S37">
        <v>1</v>
      </c>
      <c r="T37" t="s">
        <v>33</v>
      </c>
      <c r="U37">
        <v>4</v>
      </c>
      <c r="V37">
        <v>2</v>
      </c>
      <c r="W37">
        <v>0</v>
      </c>
      <c r="X37">
        <v>10</v>
      </c>
      <c r="Y37">
        <v>5</v>
      </c>
      <c r="Z37">
        <v>3</v>
      </c>
    </row>
    <row r="38" spans="1:26" x14ac:dyDescent="0.25">
      <c r="A38">
        <v>35</v>
      </c>
      <c r="B38" t="s">
        <v>40</v>
      </c>
      <c r="C38" t="s">
        <v>34</v>
      </c>
      <c r="D38" t="s">
        <v>35</v>
      </c>
      <c r="E38">
        <v>8</v>
      </c>
      <c r="F38" t="s">
        <v>48</v>
      </c>
      <c r="G38" t="s">
        <v>57</v>
      </c>
      <c r="H38">
        <v>42</v>
      </c>
      <c r="I38" t="s">
        <v>44</v>
      </c>
      <c r="J38">
        <v>9</v>
      </c>
      <c r="K38">
        <v>7</v>
      </c>
      <c r="L38">
        <v>4</v>
      </c>
      <c r="M38">
        <v>2</v>
      </c>
      <c r="N38">
        <v>6825</v>
      </c>
      <c r="O38">
        <v>3</v>
      </c>
      <c r="P38">
        <v>2</v>
      </c>
      <c r="Q38">
        <v>2</v>
      </c>
      <c r="R38" t="s">
        <v>45</v>
      </c>
      <c r="S38">
        <v>0</v>
      </c>
      <c r="T38" t="s">
        <v>40</v>
      </c>
      <c r="U38">
        <v>3</v>
      </c>
      <c r="V38">
        <v>4</v>
      </c>
      <c r="W38">
        <v>1</v>
      </c>
      <c r="X38">
        <v>10</v>
      </c>
      <c r="Y38">
        <v>2</v>
      </c>
      <c r="Z38">
        <v>3</v>
      </c>
    </row>
    <row r="39" spans="1:26" x14ac:dyDescent="0.25">
      <c r="A39">
        <v>36</v>
      </c>
      <c r="B39" t="s">
        <v>40</v>
      </c>
      <c r="C39" t="s">
        <v>53</v>
      </c>
      <c r="D39" t="s">
        <v>42</v>
      </c>
      <c r="E39">
        <v>7</v>
      </c>
      <c r="F39" t="s">
        <v>48</v>
      </c>
      <c r="G39" t="s">
        <v>49</v>
      </c>
      <c r="H39">
        <v>44</v>
      </c>
      <c r="I39" t="s">
        <v>38</v>
      </c>
      <c r="J39">
        <v>22</v>
      </c>
      <c r="K39">
        <v>6</v>
      </c>
      <c r="L39">
        <v>5</v>
      </c>
      <c r="M39">
        <v>17</v>
      </c>
      <c r="N39">
        <v>10248</v>
      </c>
      <c r="O39">
        <v>1</v>
      </c>
      <c r="P39">
        <v>3</v>
      </c>
      <c r="Q39">
        <v>4</v>
      </c>
      <c r="R39" t="s">
        <v>45</v>
      </c>
      <c r="S39">
        <v>3</v>
      </c>
      <c r="T39" t="s">
        <v>40</v>
      </c>
      <c r="U39">
        <v>3</v>
      </c>
      <c r="V39">
        <v>4</v>
      </c>
      <c r="W39">
        <v>1</v>
      </c>
      <c r="X39">
        <v>24</v>
      </c>
      <c r="Y39">
        <v>4</v>
      </c>
      <c r="Z39">
        <v>3</v>
      </c>
    </row>
    <row r="40" spans="1:26" x14ac:dyDescent="0.25">
      <c r="A40">
        <v>38</v>
      </c>
      <c r="B40" t="s">
        <v>40</v>
      </c>
      <c r="C40" t="s">
        <v>54</v>
      </c>
      <c r="D40" t="s">
        <v>35</v>
      </c>
      <c r="E40">
        <v>2</v>
      </c>
      <c r="F40" t="s">
        <v>48</v>
      </c>
      <c r="G40" t="s">
        <v>57</v>
      </c>
      <c r="H40">
        <v>46</v>
      </c>
      <c r="I40" t="s">
        <v>38</v>
      </c>
      <c r="J40">
        <v>2</v>
      </c>
      <c r="K40">
        <v>2</v>
      </c>
      <c r="L40">
        <v>2</v>
      </c>
      <c r="M40">
        <v>1</v>
      </c>
      <c r="N40">
        <v>18947</v>
      </c>
      <c r="O40">
        <v>2</v>
      </c>
      <c r="P40">
        <v>5</v>
      </c>
      <c r="Q40">
        <v>1</v>
      </c>
      <c r="R40" t="s">
        <v>39</v>
      </c>
      <c r="S40">
        <v>3</v>
      </c>
      <c r="T40" t="s">
        <v>40</v>
      </c>
      <c r="U40">
        <v>3</v>
      </c>
      <c r="V40">
        <v>4</v>
      </c>
      <c r="W40">
        <v>0</v>
      </c>
      <c r="X40">
        <v>22</v>
      </c>
      <c r="Y40">
        <v>2</v>
      </c>
      <c r="Z40">
        <v>2</v>
      </c>
    </row>
    <row r="41" spans="1:26" x14ac:dyDescent="0.25">
      <c r="A41">
        <v>39</v>
      </c>
      <c r="B41" t="s">
        <v>40</v>
      </c>
      <c r="C41" t="s">
        <v>46</v>
      </c>
      <c r="D41" t="s">
        <v>42</v>
      </c>
      <c r="E41">
        <v>2</v>
      </c>
      <c r="F41" t="s">
        <v>50</v>
      </c>
      <c r="G41" t="s">
        <v>49</v>
      </c>
      <c r="H41">
        <v>33</v>
      </c>
      <c r="I41" t="s">
        <v>44</v>
      </c>
      <c r="J41">
        <v>1</v>
      </c>
      <c r="K41">
        <v>1</v>
      </c>
      <c r="L41">
        <v>0</v>
      </c>
      <c r="M41">
        <v>0</v>
      </c>
      <c r="N41">
        <v>2496</v>
      </c>
      <c r="O41">
        <v>3</v>
      </c>
      <c r="P41">
        <v>1</v>
      </c>
      <c r="Q41">
        <v>4</v>
      </c>
      <c r="R41" t="s">
        <v>39</v>
      </c>
      <c r="S41">
        <v>4</v>
      </c>
      <c r="T41" t="s">
        <v>40</v>
      </c>
      <c r="U41">
        <v>3</v>
      </c>
      <c r="V41">
        <v>4</v>
      </c>
      <c r="W41">
        <v>0</v>
      </c>
      <c r="X41">
        <v>7</v>
      </c>
      <c r="Y41">
        <v>3</v>
      </c>
      <c r="Z41">
        <v>3</v>
      </c>
    </row>
    <row r="42" spans="1:26" x14ac:dyDescent="0.25">
      <c r="A42">
        <v>40</v>
      </c>
      <c r="B42" t="s">
        <v>40</v>
      </c>
      <c r="C42" t="s">
        <v>53</v>
      </c>
      <c r="D42" t="s">
        <v>42</v>
      </c>
      <c r="E42">
        <v>10</v>
      </c>
      <c r="F42" t="s">
        <v>48</v>
      </c>
      <c r="G42" t="s">
        <v>47</v>
      </c>
      <c r="H42">
        <v>44</v>
      </c>
      <c r="I42" t="s">
        <v>44</v>
      </c>
      <c r="J42">
        <v>4</v>
      </c>
      <c r="K42">
        <v>2</v>
      </c>
      <c r="L42">
        <v>1</v>
      </c>
      <c r="M42">
        <v>3</v>
      </c>
      <c r="N42">
        <v>6465</v>
      </c>
      <c r="O42">
        <v>4</v>
      </c>
      <c r="P42">
        <v>2</v>
      </c>
      <c r="Q42">
        <v>4</v>
      </c>
      <c r="R42" t="s">
        <v>45</v>
      </c>
      <c r="S42">
        <v>2</v>
      </c>
      <c r="T42" t="s">
        <v>33</v>
      </c>
      <c r="U42">
        <v>3</v>
      </c>
      <c r="V42">
        <v>4</v>
      </c>
      <c r="W42">
        <v>0</v>
      </c>
      <c r="X42">
        <v>9</v>
      </c>
      <c r="Y42">
        <v>5</v>
      </c>
      <c r="Z42">
        <v>4</v>
      </c>
    </row>
    <row r="43" spans="1:26" x14ac:dyDescent="0.25">
      <c r="A43">
        <v>41</v>
      </c>
      <c r="B43" t="s">
        <v>40</v>
      </c>
      <c r="C43" t="s">
        <v>46</v>
      </c>
      <c r="D43" t="s">
        <v>42</v>
      </c>
      <c r="E43">
        <v>9</v>
      </c>
      <c r="F43" t="s">
        <v>36</v>
      </c>
      <c r="G43" t="s">
        <v>49</v>
      </c>
      <c r="H43">
        <v>30</v>
      </c>
      <c r="I43" t="s">
        <v>44</v>
      </c>
      <c r="J43">
        <v>10</v>
      </c>
      <c r="K43">
        <v>0</v>
      </c>
      <c r="L43">
        <v>1</v>
      </c>
      <c r="M43">
        <v>8</v>
      </c>
      <c r="N43">
        <v>2206</v>
      </c>
      <c r="O43">
        <v>4</v>
      </c>
      <c r="P43">
        <v>1</v>
      </c>
      <c r="Q43">
        <v>3</v>
      </c>
      <c r="R43" t="s">
        <v>39</v>
      </c>
      <c r="S43">
        <v>1</v>
      </c>
      <c r="T43" t="s">
        <v>40</v>
      </c>
      <c r="U43">
        <v>3</v>
      </c>
      <c r="V43">
        <v>1</v>
      </c>
      <c r="W43">
        <v>0</v>
      </c>
      <c r="X43">
        <v>10</v>
      </c>
      <c r="Y43">
        <v>5</v>
      </c>
      <c r="Z43">
        <v>3</v>
      </c>
    </row>
    <row r="44" spans="1:26" x14ac:dyDescent="0.25">
      <c r="A44">
        <v>42</v>
      </c>
      <c r="B44" t="s">
        <v>33</v>
      </c>
      <c r="C44" t="s">
        <v>55</v>
      </c>
      <c r="D44" t="s">
        <v>35</v>
      </c>
      <c r="E44">
        <v>5</v>
      </c>
      <c r="F44" t="s">
        <v>50</v>
      </c>
      <c r="G44" t="s">
        <v>58</v>
      </c>
      <c r="H44">
        <v>39</v>
      </c>
      <c r="I44" t="s">
        <v>44</v>
      </c>
      <c r="J44">
        <v>1</v>
      </c>
      <c r="K44">
        <v>0</v>
      </c>
      <c r="L44">
        <v>0</v>
      </c>
      <c r="M44">
        <v>0</v>
      </c>
      <c r="N44">
        <v>2086</v>
      </c>
      <c r="O44">
        <v>4</v>
      </c>
      <c r="P44">
        <v>2</v>
      </c>
      <c r="Q44">
        <v>4</v>
      </c>
      <c r="R44" t="s">
        <v>45</v>
      </c>
      <c r="S44">
        <v>3</v>
      </c>
      <c r="T44" t="s">
        <v>40</v>
      </c>
      <c r="U44">
        <v>3</v>
      </c>
      <c r="V44">
        <v>3</v>
      </c>
      <c r="W44">
        <v>1</v>
      </c>
      <c r="X44">
        <v>19</v>
      </c>
      <c r="Y44">
        <v>6</v>
      </c>
      <c r="Z44">
        <v>4</v>
      </c>
    </row>
    <row r="45" spans="1:26" x14ac:dyDescent="0.25">
      <c r="A45">
        <v>45</v>
      </c>
      <c r="B45" t="s">
        <v>33</v>
      </c>
      <c r="C45" t="s">
        <v>41</v>
      </c>
      <c r="D45" t="s">
        <v>42</v>
      </c>
      <c r="E45">
        <v>1</v>
      </c>
      <c r="F45" t="s">
        <v>50</v>
      </c>
      <c r="G45" t="s">
        <v>49</v>
      </c>
      <c r="H45">
        <v>24</v>
      </c>
      <c r="I45" t="s">
        <v>44</v>
      </c>
      <c r="J45">
        <v>2</v>
      </c>
      <c r="K45">
        <v>0</v>
      </c>
      <c r="L45">
        <v>2</v>
      </c>
      <c r="M45">
        <v>0</v>
      </c>
      <c r="N45">
        <v>2293</v>
      </c>
      <c r="O45">
        <v>2</v>
      </c>
      <c r="P45">
        <v>1</v>
      </c>
      <c r="Q45">
        <v>4</v>
      </c>
      <c r="R45" t="s">
        <v>45</v>
      </c>
      <c r="S45">
        <v>2</v>
      </c>
      <c r="T45" t="s">
        <v>33</v>
      </c>
      <c r="U45">
        <v>3</v>
      </c>
      <c r="V45">
        <v>1</v>
      </c>
      <c r="W45">
        <v>1</v>
      </c>
      <c r="X45">
        <v>6</v>
      </c>
      <c r="Y45">
        <v>2</v>
      </c>
      <c r="Z45">
        <v>2</v>
      </c>
    </row>
    <row r="46" spans="1:26" x14ac:dyDescent="0.25">
      <c r="A46">
        <v>46</v>
      </c>
      <c r="B46" t="s">
        <v>40</v>
      </c>
      <c r="C46" t="s">
        <v>41</v>
      </c>
      <c r="D46" t="s">
        <v>42</v>
      </c>
      <c r="E46">
        <v>2</v>
      </c>
      <c r="F46" t="s">
        <v>36</v>
      </c>
      <c r="G46" t="s">
        <v>49</v>
      </c>
      <c r="H46">
        <v>43</v>
      </c>
      <c r="I46" t="s">
        <v>38</v>
      </c>
      <c r="J46">
        <v>5</v>
      </c>
      <c r="K46">
        <v>3</v>
      </c>
      <c r="L46">
        <v>1</v>
      </c>
      <c r="M46">
        <v>4</v>
      </c>
      <c r="N46">
        <v>2645</v>
      </c>
      <c r="O46">
        <v>4</v>
      </c>
      <c r="P46">
        <v>1</v>
      </c>
      <c r="Q46">
        <v>3</v>
      </c>
      <c r="R46" t="s">
        <v>51</v>
      </c>
      <c r="S46">
        <v>1</v>
      </c>
      <c r="T46" t="s">
        <v>40</v>
      </c>
      <c r="U46">
        <v>3</v>
      </c>
      <c r="V46">
        <v>4</v>
      </c>
      <c r="W46">
        <v>2</v>
      </c>
      <c r="X46">
        <v>6</v>
      </c>
      <c r="Y46">
        <v>3</v>
      </c>
      <c r="Z46">
        <v>2</v>
      </c>
    </row>
    <row r="47" spans="1:26" x14ac:dyDescent="0.25">
      <c r="A47">
        <v>47</v>
      </c>
      <c r="B47" t="s">
        <v>33</v>
      </c>
      <c r="C47" t="s">
        <v>55</v>
      </c>
      <c r="D47" t="s">
        <v>35</v>
      </c>
      <c r="E47">
        <v>3</v>
      </c>
      <c r="F47" t="s">
        <v>36</v>
      </c>
      <c r="G47" t="s">
        <v>57</v>
      </c>
      <c r="H47">
        <v>50</v>
      </c>
      <c r="I47" t="s">
        <v>44</v>
      </c>
      <c r="J47">
        <v>3</v>
      </c>
      <c r="K47">
        <v>2</v>
      </c>
      <c r="L47">
        <v>0</v>
      </c>
      <c r="M47">
        <v>2</v>
      </c>
      <c r="N47">
        <v>2683</v>
      </c>
      <c r="O47">
        <v>1</v>
      </c>
      <c r="P47">
        <v>1</v>
      </c>
      <c r="Q47">
        <v>3</v>
      </c>
      <c r="R47" t="s">
        <v>45</v>
      </c>
      <c r="S47">
        <v>1</v>
      </c>
      <c r="T47" t="s">
        <v>33</v>
      </c>
      <c r="U47">
        <v>3</v>
      </c>
      <c r="V47">
        <v>3</v>
      </c>
      <c r="W47">
        <v>0</v>
      </c>
      <c r="X47">
        <v>3</v>
      </c>
      <c r="Y47">
        <v>2</v>
      </c>
      <c r="Z47">
        <v>3</v>
      </c>
    </row>
    <row r="48" spans="1:26" x14ac:dyDescent="0.25">
      <c r="A48">
        <v>49</v>
      </c>
      <c r="B48" t="s">
        <v>40</v>
      </c>
      <c r="C48" t="s">
        <v>55</v>
      </c>
      <c r="D48" t="s">
        <v>35</v>
      </c>
      <c r="E48">
        <v>2</v>
      </c>
      <c r="F48" t="s">
        <v>50</v>
      </c>
      <c r="G48" t="s">
        <v>57</v>
      </c>
      <c r="H48">
        <v>35</v>
      </c>
      <c r="I48" t="s">
        <v>38</v>
      </c>
      <c r="J48">
        <v>2</v>
      </c>
      <c r="K48">
        <v>2</v>
      </c>
      <c r="L48">
        <v>2</v>
      </c>
      <c r="M48">
        <v>2</v>
      </c>
      <c r="N48">
        <v>2014</v>
      </c>
      <c r="O48">
        <v>4</v>
      </c>
      <c r="P48">
        <v>1</v>
      </c>
      <c r="Q48">
        <v>4</v>
      </c>
      <c r="R48" t="s">
        <v>45</v>
      </c>
      <c r="S48">
        <v>1</v>
      </c>
      <c r="T48" t="s">
        <v>40</v>
      </c>
      <c r="U48">
        <v>3</v>
      </c>
      <c r="V48">
        <v>1</v>
      </c>
      <c r="W48">
        <v>0</v>
      </c>
      <c r="X48">
        <v>2</v>
      </c>
      <c r="Y48">
        <v>3</v>
      </c>
      <c r="Z48">
        <v>3</v>
      </c>
    </row>
    <row r="49" spans="1:26" x14ac:dyDescent="0.25">
      <c r="A49">
        <v>51</v>
      </c>
      <c r="B49" t="s">
        <v>40</v>
      </c>
      <c r="C49" t="s">
        <v>41</v>
      </c>
      <c r="D49" t="s">
        <v>42</v>
      </c>
      <c r="E49">
        <v>5</v>
      </c>
      <c r="F49" t="s">
        <v>48</v>
      </c>
      <c r="G49" t="s">
        <v>37</v>
      </c>
      <c r="H49">
        <v>36</v>
      </c>
      <c r="I49" t="s">
        <v>38</v>
      </c>
      <c r="J49">
        <v>1</v>
      </c>
      <c r="K49">
        <v>1</v>
      </c>
      <c r="L49">
        <v>0</v>
      </c>
      <c r="M49">
        <v>0</v>
      </c>
      <c r="N49">
        <v>3419</v>
      </c>
      <c r="O49">
        <v>2</v>
      </c>
      <c r="P49">
        <v>1</v>
      </c>
      <c r="Q49">
        <v>1</v>
      </c>
      <c r="R49" t="s">
        <v>45</v>
      </c>
      <c r="S49">
        <v>9</v>
      </c>
      <c r="T49" t="s">
        <v>33</v>
      </c>
      <c r="U49">
        <v>3</v>
      </c>
      <c r="V49">
        <v>4</v>
      </c>
      <c r="W49">
        <v>1</v>
      </c>
      <c r="X49">
        <v>6</v>
      </c>
      <c r="Y49">
        <v>3</v>
      </c>
      <c r="Z49">
        <v>4</v>
      </c>
    </row>
    <row r="50" spans="1:26" x14ac:dyDescent="0.25">
      <c r="A50">
        <v>52</v>
      </c>
      <c r="B50" t="s">
        <v>40</v>
      </c>
      <c r="C50" t="s">
        <v>34</v>
      </c>
      <c r="D50" t="s">
        <v>35</v>
      </c>
      <c r="E50">
        <v>1</v>
      </c>
      <c r="F50" t="s">
        <v>50</v>
      </c>
      <c r="G50" t="s">
        <v>37</v>
      </c>
      <c r="H50">
        <v>33</v>
      </c>
      <c r="I50" t="s">
        <v>38</v>
      </c>
      <c r="J50">
        <v>5</v>
      </c>
      <c r="K50">
        <v>3</v>
      </c>
      <c r="L50">
        <v>1</v>
      </c>
      <c r="M50">
        <v>3</v>
      </c>
      <c r="N50">
        <v>5376</v>
      </c>
      <c r="O50">
        <v>3</v>
      </c>
      <c r="P50">
        <v>2</v>
      </c>
      <c r="Q50">
        <v>1</v>
      </c>
      <c r="R50" t="s">
        <v>45</v>
      </c>
      <c r="S50">
        <v>2</v>
      </c>
      <c r="T50" t="s">
        <v>40</v>
      </c>
      <c r="U50">
        <v>3</v>
      </c>
      <c r="V50">
        <v>1</v>
      </c>
      <c r="W50">
        <v>2</v>
      </c>
      <c r="X50">
        <v>10</v>
      </c>
      <c r="Y50">
        <v>3</v>
      </c>
      <c r="Z50">
        <v>3</v>
      </c>
    </row>
    <row r="51" spans="1:26" x14ac:dyDescent="0.25">
      <c r="A51">
        <v>53</v>
      </c>
      <c r="B51" t="s">
        <v>40</v>
      </c>
      <c r="C51" t="s">
        <v>46</v>
      </c>
      <c r="D51" t="s">
        <v>42</v>
      </c>
      <c r="E51">
        <v>4</v>
      </c>
      <c r="F51" t="s">
        <v>36</v>
      </c>
      <c r="G51" t="s">
        <v>47</v>
      </c>
      <c r="H51">
        <v>35</v>
      </c>
      <c r="I51" t="s">
        <v>44</v>
      </c>
      <c r="J51">
        <v>1</v>
      </c>
      <c r="K51">
        <v>0</v>
      </c>
      <c r="L51">
        <v>0</v>
      </c>
      <c r="M51">
        <v>0</v>
      </c>
      <c r="N51">
        <v>1951</v>
      </c>
      <c r="O51">
        <v>3</v>
      </c>
      <c r="P51">
        <v>1</v>
      </c>
      <c r="Q51">
        <v>4</v>
      </c>
      <c r="R51" t="s">
        <v>51</v>
      </c>
      <c r="S51">
        <v>1</v>
      </c>
      <c r="T51" t="s">
        <v>40</v>
      </c>
      <c r="U51">
        <v>3</v>
      </c>
      <c r="V51">
        <v>3</v>
      </c>
      <c r="W51">
        <v>1</v>
      </c>
      <c r="X51">
        <v>1</v>
      </c>
      <c r="Y51">
        <v>3</v>
      </c>
      <c r="Z51">
        <v>3</v>
      </c>
    </row>
    <row r="52" spans="1:26" x14ac:dyDescent="0.25">
      <c r="A52">
        <v>54</v>
      </c>
      <c r="B52" t="s">
        <v>40</v>
      </c>
      <c r="C52" t="s">
        <v>46</v>
      </c>
      <c r="D52" t="s">
        <v>42</v>
      </c>
      <c r="E52">
        <v>2</v>
      </c>
      <c r="F52" t="s">
        <v>48</v>
      </c>
      <c r="G52" t="s">
        <v>37</v>
      </c>
      <c r="H52">
        <v>27</v>
      </c>
      <c r="I52" t="s">
        <v>38</v>
      </c>
      <c r="J52">
        <v>1</v>
      </c>
      <c r="K52">
        <v>0</v>
      </c>
      <c r="L52">
        <v>0</v>
      </c>
      <c r="M52">
        <v>0</v>
      </c>
      <c r="N52">
        <v>2341</v>
      </c>
      <c r="O52">
        <v>4</v>
      </c>
      <c r="P52">
        <v>1</v>
      </c>
      <c r="Q52">
        <v>1</v>
      </c>
      <c r="R52" t="s">
        <v>51</v>
      </c>
      <c r="S52">
        <v>1</v>
      </c>
      <c r="T52" t="s">
        <v>40</v>
      </c>
      <c r="U52">
        <v>3</v>
      </c>
      <c r="V52">
        <v>4</v>
      </c>
      <c r="W52">
        <v>1</v>
      </c>
      <c r="X52">
        <v>1</v>
      </c>
      <c r="Y52">
        <v>6</v>
      </c>
      <c r="Z52">
        <v>3</v>
      </c>
    </row>
    <row r="53" spans="1:26" x14ac:dyDescent="0.25">
      <c r="A53">
        <v>55</v>
      </c>
      <c r="B53" t="s">
        <v>33</v>
      </c>
      <c r="C53" t="s">
        <v>46</v>
      </c>
      <c r="D53" t="s">
        <v>42</v>
      </c>
      <c r="E53">
        <v>25</v>
      </c>
      <c r="F53" t="s">
        <v>50</v>
      </c>
      <c r="G53" t="s">
        <v>37</v>
      </c>
      <c r="H53">
        <v>26</v>
      </c>
      <c r="I53" t="s">
        <v>44</v>
      </c>
      <c r="J53">
        <v>1</v>
      </c>
      <c r="K53">
        <v>0</v>
      </c>
      <c r="L53">
        <v>0</v>
      </c>
      <c r="M53">
        <v>1</v>
      </c>
      <c r="N53">
        <v>2293</v>
      </c>
      <c r="O53">
        <v>1</v>
      </c>
      <c r="P53">
        <v>1</v>
      </c>
      <c r="Q53">
        <v>3</v>
      </c>
      <c r="R53" t="s">
        <v>39</v>
      </c>
      <c r="S53">
        <v>1</v>
      </c>
      <c r="T53" t="s">
        <v>40</v>
      </c>
      <c r="U53">
        <v>3</v>
      </c>
      <c r="V53">
        <v>3</v>
      </c>
      <c r="W53">
        <v>0</v>
      </c>
      <c r="X53">
        <v>1</v>
      </c>
      <c r="Y53">
        <v>2</v>
      </c>
      <c r="Z53">
        <v>2</v>
      </c>
    </row>
    <row r="54" spans="1:26" x14ac:dyDescent="0.25">
      <c r="A54">
        <v>56</v>
      </c>
      <c r="B54" t="s">
        <v>40</v>
      </c>
      <c r="C54" t="s">
        <v>34</v>
      </c>
      <c r="D54" t="s">
        <v>35</v>
      </c>
      <c r="E54">
        <v>8</v>
      </c>
      <c r="F54" t="s">
        <v>50</v>
      </c>
      <c r="G54" t="s">
        <v>37</v>
      </c>
      <c r="H54">
        <v>27</v>
      </c>
      <c r="I54" t="s">
        <v>44</v>
      </c>
      <c r="J54">
        <v>9</v>
      </c>
      <c r="K54">
        <v>8</v>
      </c>
      <c r="L54">
        <v>1</v>
      </c>
      <c r="M54">
        <v>7</v>
      </c>
      <c r="N54">
        <v>8726</v>
      </c>
      <c r="O54">
        <v>4</v>
      </c>
      <c r="P54">
        <v>3</v>
      </c>
      <c r="Q54">
        <v>3</v>
      </c>
      <c r="R54" t="s">
        <v>39</v>
      </c>
      <c r="S54">
        <v>1</v>
      </c>
      <c r="T54" t="s">
        <v>40</v>
      </c>
      <c r="U54">
        <v>3</v>
      </c>
      <c r="V54">
        <v>4</v>
      </c>
      <c r="W54">
        <v>0</v>
      </c>
      <c r="X54">
        <v>9</v>
      </c>
      <c r="Y54">
        <v>0</v>
      </c>
      <c r="Z54">
        <v>3</v>
      </c>
    </row>
    <row r="55" spans="1:26" x14ac:dyDescent="0.25">
      <c r="A55">
        <v>57</v>
      </c>
      <c r="B55" t="s">
        <v>40</v>
      </c>
      <c r="C55" t="s">
        <v>46</v>
      </c>
      <c r="D55" t="s">
        <v>42</v>
      </c>
      <c r="E55">
        <v>1</v>
      </c>
      <c r="F55" t="s">
        <v>36</v>
      </c>
      <c r="G55" t="s">
        <v>49</v>
      </c>
      <c r="H55">
        <v>30</v>
      </c>
      <c r="I55" t="s">
        <v>38</v>
      </c>
      <c r="J55">
        <v>12</v>
      </c>
      <c r="K55">
        <v>8</v>
      </c>
      <c r="L55">
        <v>3</v>
      </c>
      <c r="M55">
        <v>7</v>
      </c>
      <c r="N55">
        <v>4011</v>
      </c>
      <c r="O55">
        <v>3</v>
      </c>
      <c r="P55">
        <v>2</v>
      </c>
      <c r="Q55">
        <v>4</v>
      </c>
      <c r="R55" t="s">
        <v>39</v>
      </c>
      <c r="S55">
        <v>1</v>
      </c>
      <c r="T55" t="s">
        <v>40</v>
      </c>
      <c r="U55">
        <v>4</v>
      </c>
      <c r="V55">
        <v>4</v>
      </c>
      <c r="W55">
        <v>0</v>
      </c>
      <c r="X55">
        <v>12</v>
      </c>
      <c r="Y55">
        <v>2</v>
      </c>
      <c r="Z55">
        <v>3</v>
      </c>
    </row>
    <row r="56" spans="1:26" x14ac:dyDescent="0.25">
      <c r="A56">
        <v>58</v>
      </c>
      <c r="B56" t="s">
        <v>40</v>
      </c>
      <c r="C56" t="s">
        <v>56</v>
      </c>
      <c r="D56" t="s">
        <v>42</v>
      </c>
      <c r="E56">
        <v>12</v>
      </c>
      <c r="F56" t="s">
        <v>50</v>
      </c>
      <c r="G56" t="s">
        <v>58</v>
      </c>
      <c r="H56">
        <v>41</v>
      </c>
      <c r="I56" t="s">
        <v>38</v>
      </c>
      <c r="J56">
        <v>22</v>
      </c>
      <c r="K56">
        <v>15</v>
      </c>
      <c r="L56">
        <v>15</v>
      </c>
      <c r="M56">
        <v>8</v>
      </c>
      <c r="N56">
        <v>19545</v>
      </c>
      <c r="O56">
        <v>2</v>
      </c>
      <c r="P56">
        <v>5</v>
      </c>
      <c r="Q56">
        <v>3</v>
      </c>
      <c r="R56" t="s">
        <v>45</v>
      </c>
      <c r="S56">
        <v>1</v>
      </c>
      <c r="T56" t="s">
        <v>40</v>
      </c>
      <c r="U56">
        <v>3</v>
      </c>
      <c r="V56">
        <v>4</v>
      </c>
      <c r="W56">
        <v>0</v>
      </c>
      <c r="X56">
        <v>23</v>
      </c>
      <c r="Y56">
        <v>0</v>
      </c>
      <c r="Z56">
        <v>3</v>
      </c>
    </row>
    <row r="57" spans="1:26" x14ac:dyDescent="0.25">
      <c r="A57">
        <v>60</v>
      </c>
      <c r="B57" t="s">
        <v>40</v>
      </c>
      <c r="C57" t="s">
        <v>34</v>
      </c>
      <c r="D57" t="s">
        <v>35</v>
      </c>
      <c r="E57">
        <v>23</v>
      </c>
      <c r="F57" t="s">
        <v>48</v>
      </c>
      <c r="G57" t="s">
        <v>57</v>
      </c>
      <c r="H57">
        <v>34</v>
      </c>
      <c r="I57" t="s">
        <v>44</v>
      </c>
      <c r="J57">
        <v>9</v>
      </c>
      <c r="K57">
        <v>5</v>
      </c>
      <c r="L57">
        <v>8</v>
      </c>
      <c r="M57">
        <v>7</v>
      </c>
      <c r="N57">
        <v>4568</v>
      </c>
      <c r="O57">
        <v>2</v>
      </c>
      <c r="P57">
        <v>2</v>
      </c>
      <c r="Q57">
        <v>3</v>
      </c>
      <c r="R57" t="s">
        <v>39</v>
      </c>
      <c r="S57">
        <v>0</v>
      </c>
      <c r="T57" t="s">
        <v>40</v>
      </c>
      <c r="U57">
        <v>4</v>
      </c>
      <c r="V57">
        <v>3</v>
      </c>
      <c r="W57">
        <v>0</v>
      </c>
      <c r="X57">
        <v>10</v>
      </c>
      <c r="Y57">
        <v>2</v>
      </c>
      <c r="Z57">
        <v>3</v>
      </c>
    </row>
    <row r="58" spans="1:26" x14ac:dyDescent="0.25">
      <c r="A58">
        <v>61</v>
      </c>
      <c r="B58" t="s">
        <v>40</v>
      </c>
      <c r="C58" t="s">
        <v>41</v>
      </c>
      <c r="D58" t="s">
        <v>42</v>
      </c>
      <c r="E58">
        <v>19</v>
      </c>
      <c r="F58" t="s">
        <v>36</v>
      </c>
      <c r="G58" t="s">
        <v>37</v>
      </c>
      <c r="H58">
        <v>37</v>
      </c>
      <c r="I58" t="s">
        <v>44</v>
      </c>
      <c r="J58">
        <v>1</v>
      </c>
      <c r="K58">
        <v>0</v>
      </c>
      <c r="L58">
        <v>0</v>
      </c>
      <c r="M58">
        <v>0</v>
      </c>
      <c r="N58">
        <v>3022</v>
      </c>
      <c r="O58">
        <v>2</v>
      </c>
      <c r="P58">
        <v>1</v>
      </c>
      <c r="Q58">
        <v>2</v>
      </c>
      <c r="R58" t="s">
        <v>45</v>
      </c>
      <c r="S58">
        <v>4</v>
      </c>
      <c r="T58" t="s">
        <v>40</v>
      </c>
      <c r="U58">
        <v>4</v>
      </c>
      <c r="V58">
        <v>1</v>
      </c>
      <c r="W58">
        <v>0</v>
      </c>
      <c r="X58">
        <v>8</v>
      </c>
      <c r="Y58">
        <v>1</v>
      </c>
      <c r="Z58">
        <v>3</v>
      </c>
    </row>
    <row r="59" spans="1:26" x14ac:dyDescent="0.25">
      <c r="A59">
        <v>62</v>
      </c>
      <c r="B59" t="s">
        <v>40</v>
      </c>
      <c r="C59" t="s">
        <v>34</v>
      </c>
      <c r="D59" t="s">
        <v>35</v>
      </c>
      <c r="E59">
        <v>5</v>
      </c>
      <c r="F59" t="s">
        <v>48</v>
      </c>
      <c r="G59" t="s">
        <v>57</v>
      </c>
      <c r="H59">
        <v>46</v>
      </c>
      <c r="I59" t="s">
        <v>44</v>
      </c>
      <c r="J59">
        <v>9</v>
      </c>
      <c r="K59">
        <v>6</v>
      </c>
      <c r="L59">
        <v>0</v>
      </c>
      <c r="M59">
        <v>8</v>
      </c>
      <c r="N59">
        <v>5772</v>
      </c>
      <c r="O59">
        <v>1</v>
      </c>
      <c r="P59">
        <v>2</v>
      </c>
      <c r="Q59">
        <v>4</v>
      </c>
      <c r="R59" t="s">
        <v>39</v>
      </c>
      <c r="S59">
        <v>4</v>
      </c>
      <c r="T59" t="s">
        <v>33</v>
      </c>
      <c r="U59">
        <v>4</v>
      </c>
      <c r="V59">
        <v>3</v>
      </c>
      <c r="W59">
        <v>0</v>
      </c>
      <c r="X59">
        <v>14</v>
      </c>
      <c r="Y59">
        <v>4</v>
      </c>
      <c r="Z59">
        <v>3</v>
      </c>
    </row>
    <row r="60" spans="1:26" x14ac:dyDescent="0.25">
      <c r="A60">
        <v>63</v>
      </c>
      <c r="B60" t="s">
        <v>40</v>
      </c>
      <c r="C60" t="s">
        <v>46</v>
      </c>
      <c r="D60" t="s">
        <v>42</v>
      </c>
      <c r="E60">
        <v>8</v>
      </c>
      <c r="F60" t="s">
        <v>43</v>
      </c>
      <c r="G60" t="s">
        <v>37</v>
      </c>
      <c r="H60">
        <v>35</v>
      </c>
      <c r="I60" t="s">
        <v>44</v>
      </c>
      <c r="J60">
        <v>1</v>
      </c>
      <c r="K60">
        <v>0</v>
      </c>
      <c r="L60">
        <v>0</v>
      </c>
      <c r="M60">
        <v>1</v>
      </c>
      <c r="N60">
        <v>2269</v>
      </c>
      <c r="O60">
        <v>4</v>
      </c>
      <c r="P60">
        <v>1</v>
      </c>
      <c r="Q60">
        <v>4</v>
      </c>
      <c r="R60" t="s">
        <v>45</v>
      </c>
      <c r="S60">
        <v>1</v>
      </c>
      <c r="T60" t="s">
        <v>40</v>
      </c>
      <c r="U60">
        <v>3</v>
      </c>
      <c r="V60">
        <v>4</v>
      </c>
      <c r="W60">
        <v>0</v>
      </c>
      <c r="X60">
        <v>1</v>
      </c>
      <c r="Y60">
        <v>2</v>
      </c>
      <c r="Z60">
        <v>3</v>
      </c>
    </row>
    <row r="61" spans="1:26" x14ac:dyDescent="0.25">
      <c r="A61">
        <v>64</v>
      </c>
      <c r="B61" t="s">
        <v>33</v>
      </c>
      <c r="C61" t="s">
        <v>46</v>
      </c>
      <c r="D61" t="s">
        <v>42</v>
      </c>
      <c r="E61">
        <v>1</v>
      </c>
      <c r="F61" t="s">
        <v>36</v>
      </c>
      <c r="G61" t="s">
        <v>37</v>
      </c>
      <c r="H61">
        <v>48</v>
      </c>
      <c r="I61" t="s">
        <v>44</v>
      </c>
      <c r="J61">
        <v>1</v>
      </c>
      <c r="K61">
        <v>0</v>
      </c>
      <c r="L61">
        <v>0</v>
      </c>
      <c r="M61">
        <v>0</v>
      </c>
      <c r="N61">
        <v>5381</v>
      </c>
      <c r="O61">
        <v>1</v>
      </c>
      <c r="P61">
        <v>3</v>
      </c>
      <c r="Q61">
        <v>3</v>
      </c>
      <c r="R61" t="s">
        <v>39</v>
      </c>
      <c r="S61">
        <v>9</v>
      </c>
      <c r="T61" t="s">
        <v>33</v>
      </c>
      <c r="U61">
        <v>3</v>
      </c>
      <c r="V61">
        <v>4</v>
      </c>
      <c r="W61">
        <v>0</v>
      </c>
      <c r="X61">
        <v>23</v>
      </c>
      <c r="Y61">
        <v>2</v>
      </c>
      <c r="Z61">
        <v>3</v>
      </c>
    </row>
    <row r="62" spans="1:26" x14ac:dyDescent="0.25">
      <c r="A62">
        <v>65</v>
      </c>
      <c r="B62" t="s">
        <v>33</v>
      </c>
      <c r="C62" t="s">
        <v>46</v>
      </c>
      <c r="D62" t="s">
        <v>42</v>
      </c>
      <c r="E62">
        <v>5</v>
      </c>
      <c r="F62" t="s">
        <v>48</v>
      </c>
      <c r="G62" t="s">
        <v>58</v>
      </c>
      <c r="H62">
        <v>28</v>
      </c>
      <c r="I62" t="s">
        <v>44</v>
      </c>
      <c r="J62">
        <v>2</v>
      </c>
      <c r="K62">
        <v>2</v>
      </c>
      <c r="L62">
        <v>2</v>
      </c>
      <c r="M62">
        <v>2</v>
      </c>
      <c r="N62">
        <v>3441</v>
      </c>
      <c r="O62">
        <v>3</v>
      </c>
      <c r="P62">
        <v>1</v>
      </c>
      <c r="Q62">
        <v>3</v>
      </c>
      <c r="R62" t="s">
        <v>39</v>
      </c>
      <c r="S62">
        <v>1</v>
      </c>
      <c r="T62" t="s">
        <v>33</v>
      </c>
      <c r="U62">
        <v>3</v>
      </c>
      <c r="V62">
        <v>3</v>
      </c>
      <c r="W62">
        <v>0</v>
      </c>
      <c r="X62">
        <v>2</v>
      </c>
      <c r="Y62">
        <v>3</v>
      </c>
      <c r="Z62">
        <v>2</v>
      </c>
    </row>
    <row r="63" spans="1:26" x14ac:dyDescent="0.25">
      <c r="A63">
        <v>68</v>
      </c>
      <c r="B63" t="s">
        <v>40</v>
      </c>
      <c r="C63" t="s">
        <v>34</v>
      </c>
      <c r="D63" t="s">
        <v>35</v>
      </c>
      <c r="E63">
        <v>1</v>
      </c>
      <c r="F63" t="s">
        <v>59</v>
      </c>
      <c r="G63" t="s">
        <v>57</v>
      </c>
      <c r="H63">
        <v>44</v>
      </c>
      <c r="I63" t="s">
        <v>38</v>
      </c>
      <c r="J63">
        <v>4</v>
      </c>
      <c r="K63">
        <v>3</v>
      </c>
      <c r="L63">
        <v>1</v>
      </c>
      <c r="M63">
        <v>3</v>
      </c>
      <c r="N63">
        <v>5454</v>
      </c>
      <c r="O63">
        <v>2</v>
      </c>
      <c r="P63">
        <v>2</v>
      </c>
      <c r="Q63">
        <v>1</v>
      </c>
      <c r="R63" t="s">
        <v>51</v>
      </c>
      <c r="S63">
        <v>5</v>
      </c>
      <c r="T63" t="s">
        <v>33</v>
      </c>
      <c r="U63">
        <v>4</v>
      </c>
      <c r="V63">
        <v>3</v>
      </c>
      <c r="W63">
        <v>1</v>
      </c>
      <c r="X63">
        <v>9</v>
      </c>
      <c r="Y63">
        <v>2</v>
      </c>
      <c r="Z63">
        <v>2</v>
      </c>
    </row>
    <row r="64" spans="1:26" x14ac:dyDescent="0.25">
      <c r="A64">
        <v>70</v>
      </c>
      <c r="B64" t="s">
        <v>40</v>
      </c>
      <c r="C64" t="s">
        <v>53</v>
      </c>
      <c r="D64" t="s">
        <v>42</v>
      </c>
      <c r="E64">
        <v>11</v>
      </c>
      <c r="F64" t="s">
        <v>36</v>
      </c>
      <c r="G64" t="s">
        <v>49</v>
      </c>
      <c r="H64">
        <v>35</v>
      </c>
      <c r="I64" t="s">
        <v>44</v>
      </c>
      <c r="J64">
        <v>4</v>
      </c>
      <c r="K64">
        <v>0</v>
      </c>
      <c r="L64">
        <v>2</v>
      </c>
      <c r="M64">
        <v>3</v>
      </c>
      <c r="N64">
        <v>9884</v>
      </c>
      <c r="O64">
        <v>3</v>
      </c>
      <c r="P64">
        <v>3</v>
      </c>
      <c r="Q64">
        <v>1</v>
      </c>
      <c r="R64" t="s">
        <v>45</v>
      </c>
      <c r="S64">
        <v>2</v>
      </c>
      <c r="T64" t="s">
        <v>33</v>
      </c>
      <c r="U64">
        <v>3</v>
      </c>
      <c r="V64">
        <v>3</v>
      </c>
      <c r="W64">
        <v>1</v>
      </c>
      <c r="X64">
        <v>10</v>
      </c>
      <c r="Y64">
        <v>3</v>
      </c>
      <c r="Z64">
        <v>3</v>
      </c>
    </row>
    <row r="65" spans="1:26" x14ac:dyDescent="0.25">
      <c r="A65">
        <v>72</v>
      </c>
      <c r="B65" t="s">
        <v>40</v>
      </c>
      <c r="C65" t="s">
        <v>34</v>
      </c>
      <c r="D65" t="s">
        <v>35</v>
      </c>
      <c r="E65">
        <v>23</v>
      </c>
      <c r="F65" t="s">
        <v>50</v>
      </c>
      <c r="G65" t="s">
        <v>57</v>
      </c>
      <c r="H65">
        <v>26</v>
      </c>
      <c r="I65" t="s">
        <v>38</v>
      </c>
      <c r="J65">
        <v>2</v>
      </c>
      <c r="K65">
        <v>2</v>
      </c>
      <c r="L65">
        <v>0</v>
      </c>
      <c r="M65">
        <v>0</v>
      </c>
      <c r="N65">
        <v>4157</v>
      </c>
      <c r="O65">
        <v>3</v>
      </c>
      <c r="P65">
        <v>2</v>
      </c>
      <c r="Q65">
        <v>4</v>
      </c>
      <c r="R65" t="s">
        <v>45</v>
      </c>
      <c r="S65">
        <v>7</v>
      </c>
      <c r="T65" t="s">
        <v>33</v>
      </c>
      <c r="U65">
        <v>3</v>
      </c>
      <c r="V65">
        <v>3</v>
      </c>
      <c r="W65">
        <v>1</v>
      </c>
      <c r="X65">
        <v>5</v>
      </c>
      <c r="Y65">
        <v>2</v>
      </c>
      <c r="Z65">
        <v>2</v>
      </c>
    </row>
    <row r="66" spans="1:26" x14ac:dyDescent="0.25">
      <c r="A66">
        <v>73</v>
      </c>
      <c r="B66" t="s">
        <v>40</v>
      </c>
      <c r="C66" t="s">
        <v>56</v>
      </c>
      <c r="D66" t="s">
        <v>42</v>
      </c>
      <c r="E66">
        <v>1</v>
      </c>
      <c r="F66" t="s">
        <v>36</v>
      </c>
      <c r="G66" t="s">
        <v>37</v>
      </c>
      <c r="H66">
        <v>33</v>
      </c>
      <c r="I66" t="s">
        <v>38</v>
      </c>
      <c r="J66">
        <v>15</v>
      </c>
      <c r="K66">
        <v>14</v>
      </c>
      <c r="L66">
        <v>8</v>
      </c>
      <c r="M66">
        <v>12</v>
      </c>
      <c r="N66">
        <v>13458</v>
      </c>
      <c r="O66">
        <v>1</v>
      </c>
      <c r="P66">
        <v>3</v>
      </c>
      <c r="Q66">
        <v>4</v>
      </c>
      <c r="R66" t="s">
        <v>39</v>
      </c>
      <c r="S66">
        <v>1</v>
      </c>
      <c r="T66" t="s">
        <v>33</v>
      </c>
      <c r="U66">
        <v>3</v>
      </c>
      <c r="V66">
        <v>3</v>
      </c>
      <c r="W66">
        <v>0</v>
      </c>
      <c r="X66">
        <v>15</v>
      </c>
      <c r="Y66">
        <v>1</v>
      </c>
      <c r="Z66">
        <v>3</v>
      </c>
    </row>
    <row r="67" spans="1:26" x14ac:dyDescent="0.25">
      <c r="A67">
        <v>74</v>
      </c>
      <c r="B67" t="s">
        <v>40</v>
      </c>
      <c r="C67" t="s">
        <v>34</v>
      </c>
      <c r="D67" t="s">
        <v>35</v>
      </c>
      <c r="E67">
        <v>18</v>
      </c>
      <c r="F67" t="s">
        <v>59</v>
      </c>
      <c r="G67" t="s">
        <v>37</v>
      </c>
      <c r="H67">
        <v>35</v>
      </c>
      <c r="I67" t="s">
        <v>44</v>
      </c>
      <c r="J67">
        <v>9</v>
      </c>
      <c r="K67">
        <v>8</v>
      </c>
      <c r="L67">
        <v>1</v>
      </c>
      <c r="M67">
        <v>8</v>
      </c>
      <c r="N67">
        <v>9069</v>
      </c>
      <c r="O67">
        <v>2</v>
      </c>
      <c r="P67">
        <v>3</v>
      </c>
      <c r="Q67">
        <v>1</v>
      </c>
      <c r="R67" t="s">
        <v>45</v>
      </c>
      <c r="S67">
        <v>1</v>
      </c>
      <c r="T67" t="s">
        <v>40</v>
      </c>
      <c r="U67">
        <v>4</v>
      </c>
      <c r="V67">
        <v>4</v>
      </c>
      <c r="W67">
        <v>1</v>
      </c>
      <c r="X67">
        <v>9</v>
      </c>
      <c r="Y67">
        <v>3</v>
      </c>
      <c r="Z67">
        <v>2</v>
      </c>
    </row>
    <row r="68" spans="1:26" x14ac:dyDescent="0.25">
      <c r="A68">
        <v>75</v>
      </c>
      <c r="B68" t="s">
        <v>40</v>
      </c>
      <c r="C68" t="s">
        <v>46</v>
      </c>
      <c r="D68" t="s">
        <v>42</v>
      </c>
      <c r="E68">
        <v>23</v>
      </c>
      <c r="F68" t="s">
        <v>48</v>
      </c>
      <c r="G68" t="s">
        <v>49</v>
      </c>
      <c r="H68">
        <v>35</v>
      </c>
      <c r="I68" t="s">
        <v>38</v>
      </c>
      <c r="J68">
        <v>2</v>
      </c>
      <c r="K68">
        <v>2</v>
      </c>
      <c r="L68">
        <v>2</v>
      </c>
      <c r="M68">
        <v>2</v>
      </c>
      <c r="N68">
        <v>4014</v>
      </c>
      <c r="O68">
        <v>3</v>
      </c>
      <c r="P68">
        <v>1</v>
      </c>
      <c r="Q68">
        <v>1</v>
      </c>
      <c r="R68" t="s">
        <v>45</v>
      </c>
      <c r="S68">
        <v>3</v>
      </c>
      <c r="T68" t="s">
        <v>33</v>
      </c>
      <c r="U68">
        <v>3</v>
      </c>
      <c r="V68">
        <v>3</v>
      </c>
      <c r="W68">
        <v>1</v>
      </c>
      <c r="X68">
        <v>4</v>
      </c>
      <c r="Y68">
        <v>3</v>
      </c>
      <c r="Z68">
        <v>3</v>
      </c>
    </row>
    <row r="69" spans="1:26" x14ac:dyDescent="0.25">
      <c r="A69">
        <v>76</v>
      </c>
      <c r="B69" t="s">
        <v>40</v>
      </c>
      <c r="C69" t="s">
        <v>46</v>
      </c>
      <c r="D69" t="s">
        <v>42</v>
      </c>
      <c r="E69">
        <v>7</v>
      </c>
      <c r="F69" t="s">
        <v>48</v>
      </c>
      <c r="G69" t="s">
        <v>37</v>
      </c>
      <c r="H69">
        <v>31</v>
      </c>
      <c r="I69" t="s">
        <v>44</v>
      </c>
      <c r="J69">
        <v>7</v>
      </c>
      <c r="K69">
        <v>7</v>
      </c>
      <c r="L69">
        <v>1</v>
      </c>
      <c r="M69">
        <v>7</v>
      </c>
      <c r="N69">
        <v>5915</v>
      </c>
      <c r="O69">
        <v>4</v>
      </c>
      <c r="P69">
        <v>2</v>
      </c>
      <c r="Q69">
        <v>4</v>
      </c>
      <c r="R69" t="s">
        <v>51</v>
      </c>
      <c r="S69">
        <v>3</v>
      </c>
      <c r="T69" t="s">
        <v>40</v>
      </c>
      <c r="U69">
        <v>4</v>
      </c>
      <c r="V69">
        <v>4</v>
      </c>
      <c r="W69">
        <v>1</v>
      </c>
      <c r="X69">
        <v>10</v>
      </c>
      <c r="Y69">
        <v>3</v>
      </c>
      <c r="Z69">
        <v>2</v>
      </c>
    </row>
    <row r="70" spans="1:26" x14ac:dyDescent="0.25">
      <c r="A70">
        <v>77</v>
      </c>
      <c r="B70" t="s">
        <v>40</v>
      </c>
      <c r="C70" t="s">
        <v>52</v>
      </c>
      <c r="D70" t="s">
        <v>42</v>
      </c>
      <c r="E70">
        <v>1</v>
      </c>
      <c r="F70" t="s">
        <v>48</v>
      </c>
      <c r="G70" t="s">
        <v>37</v>
      </c>
      <c r="H70">
        <v>37</v>
      </c>
      <c r="I70" t="s">
        <v>44</v>
      </c>
      <c r="J70">
        <v>7</v>
      </c>
      <c r="K70">
        <v>5</v>
      </c>
      <c r="L70">
        <v>0</v>
      </c>
      <c r="M70">
        <v>7</v>
      </c>
      <c r="N70">
        <v>5993</v>
      </c>
      <c r="O70">
        <v>1</v>
      </c>
      <c r="P70">
        <v>2</v>
      </c>
      <c r="Q70">
        <v>3</v>
      </c>
      <c r="R70" t="s">
        <v>51</v>
      </c>
      <c r="S70">
        <v>1</v>
      </c>
      <c r="T70" t="s">
        <v>40</v>
      </c>
      <c r="U70">
        <v>3</v>
      </c>
      <c r="V70">
        <v>3</v>
      </c>
      <c r="W70">
        <v>1</v>
      </c>
      <c r="X70">
        <v>7</v>
      </c>
      <c r="Y70">
        <v>2</v>
      </c>
      <c r="Z70">
        <v>4</v>
      </c>
    </row>
    <row r="71" spans="1:26" x14ac:dyDescent="0.25">
      <c r="A71">
        <v>78</v>
      </c>
      <c r="B71" t="s">
        <v>40</v>
      </c>
      <c r="C71" t="s">
        <v>52</v>
      </c>
      <c r="D71" t="s">
        <v>42</v>
      </c>
      <c r="E71">
        <v>1</v>
      </c>
      <c r="F71" t="s">
        <v>50</v>
      </c>
      <c r="G71" t="s">
        <v>49</v>
      </c>
      <c r="H71">
        <v>32</v>
      </c>
      <c r="I71" t="s">
        <v>44</v>
      </c>
      <c r="J71">
        <v>9</v>
      </c>
      <c r="K71">
        <v>8</v>
      </c>
      <c r="L71">
        <v>7</v>
      </c>
      <c r="M71">
        <v>8</v>
      </c>
      <c r="N71">
        <v>6162</v>
      </c>
      <c r="O71">
        <v>1</v>
      </c>
      <c r="P71">
        <v>2</v>
      </c>
      <c r="Q71">
        <v>4</v>
      </c>
      <c r="R71" t="s">
        <v>45</v>
      </c>
      <c r="S71">
        <v>1</v>
      </c>
      <c r="T71" t="s">
        <v>33</v>
      </c>
      <c r="U71">
        <v>4</v>
      </c>
      <c r="V71">
        <v>2</v>
      </c>
      <c r="W71">
        <v>1</v>
      </c>
      <c r="X71">
        <v>9</v>
      </c>
      <c r="Y71">
        <v>3</v>
      </c>
      <c r="Z71">
        <v>3</v>
      </c>
    </row>
    <row r="72" spans="1:26" x14ac:dyDescent="0.25">
      <c r="A72">
        <v>79</v>
      </c>
      <c r="B72" t="s">
        <v>40</v>
      </c>
      <c r="C72" t="s">
        <v>46</v>
      </c>
      <c r="D72" t="s">
        <v>42</v>
      </c>
      <c r="E72">
        <v>29</v>
      </c>
      <c r="F72" t="s">
        <v>59</v>
      </c>
      <c r="G72" t="s">
        <v>37</v>
      </c>
      <c r="H72">
        <v>38</v>
      </c>
      <c r="I72" t="s">
        <v>38</v>
      </c>
      <c r="J72">
        <v>10</v>
      </c>
      <c r="K72">
        <v>3</v>
      </c>
      <c r="L72">
        <v>9</v>
      </c>
      <c r="M72">
        <v>9</v>
      </c>
      <c r="N72">
        <v>2406</v>
      </c>
      <c r="O72">
        <v>4</v>
      </c>
      <c r="P72">
        <v>2</v>
      </c>
      <c r="Q72">
        <v>4</v>
      </c>
      <c r="R72" t="s">
        <v>39</v>
      </c>
      <c r="S72">
        <v>1</v>
      </c>
      <c r="T72" t="s">
        <v>40</v>
      </c>
      <c r="U72">
        <v>3</v>
      </c>
      <c r="V72">
        <v>4</v>
      </c>
      <c r="W72">
        <v>0</v>
      </c>
      <c r="X72">
        <v>10</v>
      </c>
      <c r="Y72">
        <v>2</v>
      </c>
      <c r="Z72">
        <v>3</v>
      </c>
    </row>
    <row r="73" spans="1:26" x14ac:dyDescent="0.25">
      <c r="A73">
        <v>80</v>
      </c>
      <c r="B73" t="s">
        <v>40</v>
      </c>
      <c r="C73" t="s">
        <v>56</v>
      </c>
      <c r="D73" t="s">
        <v>42</v>
      </c>
      <c r="E73">
        <v>7</v>
      </c>
      <c r="F73" t="s">
        <v>36</v>
      </c>
      <c r="G73" t="s">
        <v>49</v>
      </c>
      <c r="H73">
        <v>50</v>
      </c>
      <c r="I73" t="s">
        <v>38</v>
      </c>
      <c r="J73">
        <v>27</v>
      </c>
      <c r="K73">
        <v>3</v>
      </c>
      <c r="L73">
        <v>13</v>
      </c>
      <c r="M73">
        <v>8</v>
      </c>
      <c r="N73">
        <v>18740</v>
      </c>
      <c r="O73">
        <v>2</v>
      </c>
      <c r="P73">
        <v>5</v>
      </c>
      <c r="Q73">
        <v>3</v>
      </c>
      <c r="R73" t="s">
        <v>51</v>
      </c>
      <c r="S73">
        <v>5</v>
      </c>
      <c r="T73" t="s">
        <v>33</v>
      </c>
      <c r="U73">
        <v>3</v>
      </c>
      <c r="V73">
        <v>4</v>
      </c>
      <c r="W73">
        <v>1</v>
      </c>
      <c r="X73">
        <v>29</v>
      </c>
      <c r="Y73">
        <v>2</v>
      </c>
      <c r="Z73">
        <v>2</v>
      </c>
    </row>
    <row r="74" spans="1:26" x14ac:dyDescent="0.25">
      <c r="A74">
        <v>81</v>
      </c>
      <c r="B74" t="s">
        <v>40</v>
      </c>
      <c r="C74" t="s">
        <v>34</v>
      </c>
      <c r="D74" t="s">
        <v>35</v>
      </c>
      <c r="E74">
        <v>25</v>
      </c>
      <c r="F74" t="s">
        <v>50</v>
      </c>
      <c r="G74" t="s">
        <v>37</v>
      </c>
      <c r="H74">
        <v>59</v>
      </c>
      <c r="I74" t="s">
        <v>38</v>
      </c>
      <c r="J74">
        <v>21</v>
      </c>
      <c r="K74">
        <v>16</v>
      </c>
      <c r="L74">
        <v>7</v>
      </c>
      <c r="M74">
        <v>9</v>
      </c>
      <c r="N74">
        <v>7637</v>
      </c>
      <c r="O74">
        <v>1</v>
      </c>
      <c r="P74">
        <v>3</v>
      </c>
      <c r="Q74">
        <v>1</v>
      </c>
      <c r="R74" t="s">
        <v>39</v>
      </c>
      <c r="S74">
        <v>7</v>
      </c>
      <c r="T74" t="s">
        <v>40</v>
      </c>
      <c r="U74">
        <v>3</v>
      </c>
      <c r="V74">
        <v>4</v>
      </c>
      <c r="W74">
        <v>0</v>
      </c>
      <c r="X74">
        <v>28</v>
      </c>
      <c r="Y74">
        <v>3</v>
      </c>
      <c r="Z74">
        <v>2</v>
      </c>
    </row>
    <row r="75" spans="1:26" x14ac:dyDescent="0.25">
      <c r="A75">
        <v>83</v>
      </c>
      <c r="B75" t="s">
        <v>40</v>
      </c>
      <c r="C75" t="s">
        <v>53</v>
      </c>
      <c r="D75" t="s">
        <v>42</v>
      </c>
      <c r="E75">
        <v>8</v>
      </c>
      <c r="F75" t="s">
        <v>50</v>
      </c>
      <c r="G75" t="s">
        <v>58</v>
      </c>
      <c r="H75">
        <v>36</v>
      </c>
      <c r="I75" t="s">
        <v>38</v>
      </c>
      <c r="J75">
        <v>17</v>
      </c>
      <c r="K75">
        <v>14</v>
      </c>
      <c r="L75">
        <v>12</v>
      </c>
      <c r="M75">
        <v>8</v>
      </c>
      <c r="N75">
        <v>10096</v>
      </c>
      <c r="O75">
        <v>3</v>
      </c>
      <c r="P75">
        <v>3</v>
      </c>
      <c r="Q75">
        <v>3</v>
      </c>
      <c r="R75" t="s">
        <v>51</v>
      </c>
      <c r="S75">
        <v>1</v>
      </c>
      <c r="T75" t="s">
        <v>40</v>
      </c>
      <c r="U75">
        <v>3</v>
      </c>
      <c r="V75">
        <v>2</v>
      </c>
      <c r="W75">
        <v>3</v>
      </c>
      <c r="X75">
        <v>17</v>
      </c>
      <c r="Y75">
        <v>2</v>
      </c>
      <c r="Z75">
        <v>3</v>
      </c>
    </row>
    <row r="76" spans="1:26" x14ac:dyDescent="0.25">
      <c r="A76">
        <v>84</v>
      </c>
      <c r="B76" t="s">
        <v>40</v>
      </c>
      <c r="C76" t="s">
        <v>54</v>
      </c>
      <c r="D76" t="s">
        <v>42</v>
      </c>
      <c r="E76">
        <v>8</v>
      </c>
      <c r="F76" t="s">
        <v>50</v>
      </c>
      <c r="G76" t="s">
        <v>49</v>
      </c>
      <c r="H76">
        <v>55</v>
      </c>
      <c r="I76" t="s">
        <v>38</v>
      </c>
      <c r="J76">
        <v>5</v>
      </c>
      <c r="K76">
        <v>0</v>
      </c>
      <c r="L76">
        <v>0</v>
      </c>
      <c r="M76">
        <v>2</v>
      </c>
      <c r="N76">
        <v>14756</v>
      </c>
      <c r="O76">
        <v>4</v>
      </c>
      <c r="P76">
        <v>4</v>
      </c>
      <c r="Q76">
        <v>3</v>
      </c>
      <c r="R76" t="s">
        <v>51</v>
      </c>
      <c r="S76">
        <v>2</v>
      </c>
      <c r="T76" t="s">
        <v>33</v>
      </c>
      <c r="U76">
        <v>3</v>
      </c>
      <c r="V76">
        <v>3</v>
      </c>
      <c r="W76">
        <v>3</v>
      </c>
      <c r="X76">
        <v>21</v>
      </c>
      <c r="Y76">
        <v>2</v>
      </c>
      <c r="Z76">
        <v>3</v>
      </c>
    </row>
    <row r="77" spans="1:26" x14ac:dyDescent="0.25">
      <c r="A77">
        <v>85</v>
      </c>
      <c r="B77" t="s">
        <v>40</v>
      </c>
      <c r="C77" t="s">
        <v>52</v>
      </c>
      <c r="D77" t="s">
        <v>42</v>
      </c>
      <c r="E77">
        <v>11</v>
      </c>
      <c r="F77" t="s">
        <v>50</v>
      </c>
      <c r="G77" t="s">
        <v>37</v>
      </c>
      <c r="H77">
        <v>36</v>
      </c>
      <c r="I77" t="s">
        <v>44</v>
      </c>
      <c r="J77">
        <v>6</v>
      </c>
      <c r="K77">
        <v>5</v>
      </c>
      <c r="L77">
        <v>0</v>
      </c>
      <c r="M77">
        <v>3</v>
      </c>
      <c r="N77">
        <v>6499</v>
      </c>
      <c r="O77">
        <v>2</v>
      </c>
      <c r="P77">
        <v>2</v>
      </c>
      <c r="Q77">
        <v>2</v>
      </c>
      <c r="R77" t="s">
        <v>39</v>
      </c>
      <c r="S77">
        <v>1</v>
      </c>
      <c r="T77" t="s">
        <v>40</v>
      </c>
      <c r="U77">
        <v>3</v>
      </c>
      <c r="V77">
        <v>3</v>
      </c>
      <c r="W77">
        <v>0</v>
      </c>
      <c r="X77">
        <v>6</v>
      </c>
      <c r="Y77">
        <v>3</v>
      </c>
      <c r="Z77">
        <v>3</v>
      </c>
    </row>
    <row r="78" spans="1:26" x14ac:dyDescent="0.25">
      <c r="A78">
        <v>86</v>
      </c>
      <c r="B78" t="s">
        <v>40</v>
      </c>
      <c r="C78" t="s">
        <v>41</v>
      </c>
      <c r="D78" t="s">
        <v>42</v>
      </c>
      <c r="E78">
        <v>7</v>
      </c>
      <c r="F78" t="s">
        <v>50</v>
      </c>
      <c r="G78" t="s">
        <v>37</v>
      </c>
      <c r="H78">
        <v>45</v>
      </c>
      <c r="I78" t="s">
        <v>44</v>
      </c>
      <c r="J78">
        <v>1</v>
      </c>
      <c r="K78">
        <v>0</v>
      </c>
      <c r="L78">
        <v>0</v>
      </c>
      <c r="M78">
        <v>0</v>
      </c>
      <c r="N78">
        <v>9724</v>
      </c>
      <c r="O78">
        <v>2</v>
      </c>
      <c r="P78">
        <v>3</v>
      </c>
      <c r="Q78">
        <v>1</v>
      </c>
      <c r="R78" t="s">
        <v>51</v>
      </c>
      <c r="S78">
        <v>2</v>
      </c>
      <c r="T78" t="s">
        <v>40</v>
      </c>
      <c r="U78">
        <v>3</v>
      </c>
      <c r="V78">
        <v>3</v>
      </c>
      <c r="W78">
        <v>1</v>
      </c>
      <c r="X78">
        <v>25</v>
      </c>
      <c r="Y78">
        <v>2</v>
      </c>
      <c r="Z78">
        <v>3</v>
      </c>
    </row>
    <row r="79" spans="1:26" x14ac:dyDescent="0.25">
      <c r="A79">
        <v>88</v>
      </c>
      <c r="B79" t="s">
        <v>40</v>
      </c>
      <c r="C79" t="s">
        <v>41</v>
      </c>
      <c r="D79" t="s">
        <v>42</v>
      </c>
      <c r="E79">
        <v>1</v>
      </c>
      <c r="F79" t="s">
        <v>50</v>
      </c>
      <c r="G79" t="s">
        <v>49</v>
      </c>
      <c r="H79">
        <v>35</v>
      </c>
      <c r="I79" t="s">
        <v>44</v>
      </c>
      <c r="J79">
        <v>3</v>
      </c>
      <c r="K79">
        <v>2</v>
      </c>
      <c r="L79">
        <v>1</v>
      </c>
      <c r="M79">
        <v>2</v>
      </c>
      <c r="N79">
        <v>2194</v>
      </c>
      <c r="O79">
        <v>2</v>
      </c>
      <c r="P79">
        <v>1</v>
      </c>
      <c r="Q79">
        <v>1</v>
      </c>
      <c r="R79" t="s">
        <v>45</v>
      </c>
      <c r="S79">
        <v>4</v>
      </c>
      <c r="T79" t="s">
        <v>40</v>
      </c>
      <c r="U79">
        <v>3</v>
      </c>
      <c r="V79">
        <v>4</v>
      </c>
      <c r="W79">
        <v>1</v>
      </c>
      <c r="X79">
        <v>5</v>
      </c>
      <c r="Y79">
        <v>2</v>
      </c>
      <c r="Z79">
        <v>2</v>
      </c>
    </row>
    <row r="80" spans="1:26" x14ac:dyDescent="0.25">
      <c r="A80">
        <v>90</v>
      </c>
      <c r="B80" t="s">
        <v>33</v>
      </c>
      <c r="C80" t="s">
        <v>41</v>
      </c>
      <c r="D80" t="s">
        <v>42</v>
      </c>
      <c r="E80">
        <v>9</v>
      </c>
      <c r="F80" t="s">
        <v>50</v>
      </c>
      <c r="G80" t="s">
        <v>49</v>
      </c>
      <c r="H80">
        <v>36</v>
      </c>
      <c r="I80" t="s">
        <v>44</v>
      </c>
      <c r="J80">
        <v>1</v>
      </c>
      <c r="K80">
        <v>0</v>
      </c>
      <c r="L80">
        <v>0</v>
      </c>
      <c r="M80">
        <v>0</v>
      </c>
      <c r="N80">
        <v>3388</v>
      </c>
      <c r="O80">
        <v>4</v>
      </c>
      <c r="P80">
        <v>1</v>
      </c>
      <c r="Q80">
        <v>3</v>
      </c>
      <c r="R80" t="s">
        <v>45</v>
      </c>
      <c r="S80">
        <v>0</v>
      </c>
      <c r="T80" t="s">
        <v>33</v>
      </c>
      <c r="U80">
        <v>3</v>
      </c>
      <c r="V80">
        <v>1</v>
      </c>
      <c r="W80">
        <v>1</v>
      </c>
      <c r="X80">
        <v>2</v>
      </c>
      <c r="Y80">
        <v>0</v>
      </c>
      <c r="Z80">
        <v>2</v>
      </c>
    </row>
    <row r="81" spans="1:26" x14ac:dyDescent="0.25">
      <c r="A81">
        <v>91</v>
      </c>
      <c r="B81" t="s">
        <v>40</v>
      </c>
      <c r="C81" t="s">
        <v>34</v>
      </c>
      <c r="D81" t="s">
        <v>35</v>
      </c>
      <c r="E81">
        <v>1</v>
      </c>
      <c r="F81" t="s">
        <v>43</v>
      </c>
      <c r="G81" t="s">
        <v>37</v>
      </c>
      <c r="H81">
        <v>59</v>
      </c>
      <c r="I81" t="s">
        <v>38</v>
      </c>
      <c r="J81">
        <v>4</v>
      </c>
      <c r="K81">
        <v>3</v>
      </c>
      <c r="L81">
        <v>1</v>
      </c>
      <c r="M81">
        <v>3</v>
      </c>
      <c r="N81">
        <v>5473</v>
      </c>
      <c r="O81">
        <v>1</v>
      </c>
      <c r="P81">
        <v>2</v>
      </c>
      <c r="Q81">
        <v>3</v>
      </c>
      <c r="R81" t="s">
        <v>39</v>
      </c>
      <c r="S81">
        <v>7</v>
      </c>
      <c r="T81" t="s">
        <v>40</v>
      </c>
      <c r="U81">
        <v>3</v>
      </c>
      <c r="V81">
        <v>4</v>
      </c>
      <c r="W81">
        <v>0</v>
      </c>
      <c r="X81">
        <v>20</v>
      </c>
      <c r="Y81">
        <v>2</v>
      </c>
      <c r="Z81">
        <v>2</v>
      </c>
    </row>
    <row r="82" spans="1:26" x14ac:dyDescent="0.25">
      <c r="A82">
        <v>94</v>
      </c>
      <c r="B82" t="s">
        <v>40</v>
      </c>
      <c r="C82" t="s">
        <v>41</v>
      </c>
      <c r="D82" t="s">
        <v>42</v>
      </c>
      <c r="E82">
        <v>2</v>
      </c>
      <c r="F82" t="s">
        <v>50</v>
      </c>
      <c r="G82" t="s">
        <v>37</v>
      </c>
      <c r="H82">
        <v>29</v>
      </c>
      <c r="I82" t="s">
        <v>44</v>
      </c>
      <c r="J82">
        <v>5</v>
      </c>
      <c r="K82">
        <v>4</v>
      </c>
      <c r="L82">
        <v>0</v>
      </c>
      <c r="M82">
        <v>4</v>
      </c>
      <c r="N82">
        <v>2703</v>
      </c>
      <c r="O82">
        <v>3</v>
      </c>
      <c r="P82">
        <v>1</v>
      </c>
      <c r="Q82">
        <v>2</v>
      </c>
      <c r="R82" t="s">
        <v>45</v>
      </c>
      <c r="S82">
        <v>0</v>
      </c>
      <c r="T82" t="s">
        <v>40</v>
      </c>
      <c r="U82">
        <v>4</v>
      </c>
      <c r="V82">
        <v>4</v>
      </c>
      <c r="W82">
        <v>1</v>
      </c>
      <c r="X82">
        <v>6</v>
      </c>
      <c r="Y82">
        <v>3</v>
      </c>
      <c r="Z82">
        <v>3</v>
      </c>
    </row>
    <row r="83" spans="1:26" x14ac:dyDescent="0.25">
      <c r="A83">
        <v>95</v>
      </c>
      <c r="B83" t="s">
        <v>40</v>
      </c>
      <c r="C83" t="s">
        <v>41</v>
      </c>
      <c r="D83" t="s">
        <v>42</v>
      </c>
      <c r="E83">
        <v>1</v>
      </c>
      <c r="F83" t="s">
        <v>48</v>
      </c>
      <c r="G83" t="s">
        <v>49</v>
      </c>
      <c r="H83">
        <v>31</v>
      </c>
      <c r="I83" t="s">
        <v>44</v>
      </c>
      <c r="J83">
        <v>1</v>
      </c>
      <c r="K83">
        <v>1</v>
      </c>
      <c r="L83">
        <v>1</v>
      </c>
      <c r="M83">
        <v>0</v>
      </c>
      <c r="N83">
        <v>2501</v>
      </c>
      <c r="O83">
        <v>3</v>
      </c>
      <c r="P83">
        <v>1</v>
      </c>
      <c r="Q83">
        <v>2</v>
      </c>
      <c r="R83" t="s">
        <v>39</v>
      </c>
      <c r="S83">
        <v>1</v>
      </c>
      <c r="T83" t="s">
        <v>40</v>
      </c>
      <c r="U83">
        <v>3</v>
      </c>
      <c r="V83">
        <v>2</v>
      </c>
      <c r="W83">
        <v>0</v>
      </c>
      <c r="X83">
        <v>1</v>
      </c>
      <c r="Y83">
        <v>4</v>
      </c>
      <c r="Z83">
        <v>3</v>
      </c>
    </row>
    <row r="84" spans="1:26" x14ac:dyDescent="0.25">
      <c r="A84">
        <v>96</v>
      </c>
      <c r="B84" t="s">
        <v>40</v>
      </c>
      <c r="C84" t="s">
        <v>41</v>
      </c>
      <c r="D84" t="s">
        <v>42</v>
      </c>
      <c r="E84">
        <v>1</v>
      </c>
      <c r="F84" t="s">
        <v>50</v>
      </c>
      <c r="G84" t="s">
        <v>37</v>
      </c>
      <c r="H84">
        <v>32</v>
      </c>
      <c r="I84" t="s">
        <v>44</v>
      </c>
      <c r="J84">
        <v>10</v>
      </c>
      <c r="K84">
        <v>4</v>
      </c>
      <c r="L84">
        <v>0</v>
      </c>
      <c r="M84">
        <v>9</v>
      </c>
      <c r="N84">
        <v>6220</v>
      </c>
      <c r="O84">
        <v>2</v>
      </c>
      <c r="P84">
        <v>2</v>
      </c>
      <c r="Q84">
        <v>2</v>
      </c>
      <c r="R84" t="s">
        <v>45</v>
      </c>
      <c r="S84">
        <v>1</v>
      </c>
      <c r="T84" t="s">
        <v>40</v>
      </c>
      <c r="U84">
        <v>3</v>
      </c>
      <c r="V84">
        <v>2</v>
      </c>
      <c r="W84">
        <v>2</v>
      </c>
      <c r="X84">
        <v>10</v>
      </c>
      <c r="Y84">
        <v>3</v>
      </c>
      <c r="Z84">
        <v>3</v>
      </c>
    </row>
    <row r="85" spans="1:26" x14ac:dyDescent="0.25">
      <c r="A85">
        <v>97</v>
      </c>
      <c r="B85" t="s">
        <v>40</v>
      </c>
      <c r="C85" t="s">
        <v>46</v>
      </c>
      <c r="D85" t="s">
        <v>42</v>
      </c>
      <c r="E85">
        <v>6</v>
      </c>
      <c r="F85" t="s">
        <v>50</v>
      </c>
      <c r="G85" t="s">
        <v>37</v>
      </c>
      <c r="H85">
        <v>36</v>
      </c>
      <c r="I85" t="s">
        <v>38</v>
      </c>
      <c r="J85">
        <v>1</v>
      </c>
      <c r="K85">
        <v>0</v>
      </c>
      <c r="L85">
        <v>0</v>
      </c>
      <c r="M85">
        <v>0</v>
      </c>
      <c r="N85">
        <v>3038</v>
      </c>
      <c r="O85">
        <v>2</v>
      </c>
      <c r="P85">
        <v>1</v>
      </c>
      <c r="Q85">
        <v>4</v>
      </c>
      <c r="R85" t="s">
        <v>45</v>
      </c>
      <c r="S85">
        <v>3</v>
      </c>
      <c r="T85" t="s">
        <v>40</v>
      </c>
      <c r="U85">
        <v>3</v>
      </c>
      <c r="V85">
        <v>2</v>
      </c>
      <c r="W85">
        <v>0</v>
      </c>
      <c r="X85">
        <v>5</v>
      </c>
      <c r="Y85">
        <v>3</v>
      </c>
      <c r="Z85">
        <v>3</v>
      </c>
    </row>
    <row r="86" spans="1:26" x14ac:dyDescent="0.25">
      <c r="A86">
        <v>98</v>
      </c>
      <c r="B86" t="s">
        <v>40</v>
      </c>
      <c r="C86" t="s">
        <v>52</v>
      </c>
      <c r="D86" t="s">
        <v>42</v>
      </c>
      <c r="E86">
        <v>8</v>
      </c>
      <c r="F86" t="s">
        <v>48</v>
      </c>
      <c r="G86" t="s">
        <v>37</v>
      </c>
      <c r="H86">
        <v>31</v>
      </c>
      <c r="I86" t="s">
        <v>38</v>
      </c>
      <c r="J86">
        <v>11</v>
      </c>
      <c r="K86">
        <v>7</v>
      </c>
      <c r="L86">
        <v>1</v>
      </c>
      <c r="M86">
        <v>8</v>
      </c>
      <c r="N86">
        <v>4424</v>
      </c>
      <c r="O86">
        <v>3</v>
      </c>
      <c r="P86">
        <v>2</v>
      </c>
      <c r="Q86">
        <v>4</v>
      </c>
      <c r="R86" t="s">
        <v>39</v>
      </c>
      <c r="S86">
        <v>1</v>
      </c>
      <c r="T86" t="s">
        <v>40</v>
      </c>
      <c r="U86">
        <v>4</v>
      </c>
      <c r="V86">
        <v>4</v>
      </c>
      <c r="W86">
        <v>0</v>
      </c>
      <c r="X86">
        <v>11</v>
      </c>
      <c r="Y86">
        <v>2</v>
      </c>
      <c r="Z86">
        <v>3</v>
      </c>
    </row>
    <row r="87" spans="1:26" x14ac:dyDescent="0.25">
      <c r="A87">
        <v>100</v>
      </c>
      <c r="B87" t="s">
        <v>40</v>
      </c>
      <c r="C87" t="s">
        <v>34</v>
      </c>
      <c r="D87" t="s">
        <v>35</v>
      </c>
      <c r="E87">
        <v>1</v>
      </c>
      <c r="F87" t="s">
        <v>48</v>
      </c>
      <c r="G87" t="s">
        <v>57</v>
      </c>
      <c r="H87">
        <v>35</v>
      </c>
      <c r="I87" t="s">
        <v>44</v>
      </c>
      <c r="J87">
        <v>15</v>
      </c>
      <c r="K87">
        <v>13</v>
      </c>
      <c r="L87">
        <v>2</v>
      </c>
      <c r="M87">
        <v>8</v>
      </c>
      <c r="N87">
        <v>4312</v>
      </c>
      <c r="O87">
        <v>3</v>
      </c>
      <c r="P87">
        <v>2</v>
      </c>
      <c r="Q87">
        <v>1</v>
      </c>
      <c r="R87" t="s">
        <v>39</v>
      </c>
      <c r="S87">
        <v>0</v>
      </c>
      <c r="T87" t="s">
        <v>40</v>
      </c>
      <c r="U87">
        <v>3</v>
      </c>
      <c r="V87">
        <v>2</v>
      </c>
      <c r="W87">
        <v>0</v>
      </c>
      <c r="X87">
        <v>16</v>
      </c>
      <c r="Y87">
        <v>2</v>
      </c>
      <c r="Z87">
        <v>3</v>
      </c>
    </row>
    <row r="88" spans="1:26" x14ac:dyDescent="0.25">
      <c r="A88">
        <v>101</v>
      </c>
      <c r="B88" t="s">
        <v>40</v>
      </c>
      <c r="C88" t="s">
        <v>56</v>
      </c>
      <c r="D88" t="s">
        <v>42</v>
      </c>
      <c r="E88">
        <v>6</v>
      </c>
      <c r="F88" t="s">
        <v>48</v>
      </c>
      <c r="G88" t="s">
        <v>47</v>
      </c>
      <c r="H88">
        <v>45</v>
      </c>
      <c r="I88" t="s">
        <v>44</v>
      </c>
      <c r="J88">
        <v>0</v>
      </c>
      <c r="K88">
        <v>0</v>
      </c>
      <c r="L88">
        <v>0</v>
      </c>
      <c r="M88">
        <v>0</v>
      </c>
      <c r="N88">
        <v>13245</v>
      </c>
      <c r="O88">
        <v>4</v>
      </c>
      <c r="P88">
        <v>3</v>
      </c>
      <c r="Q88">
        <v>1</v>
      </c>
      <c r="R88" t="s">
        <v>45</v>
      </c>
      <c r="S88">
        <v>4</v>
      </c>
      <c r="T88" t="s">
        <v>33</v>
      </c>
      <c r="U88">
        <v>3</v>
      </c>
      <c r="V88">
        <v>2</v>
      </c>
      <c r="W88">
        <v>0</v>
      </c>
      <c r="X88">
        <v>17</v>
      </c>
      <c r="Y88">
        <v>3</v>
      </c>
      <c r="Z88">
        <v>4</v>
      </c>
    </row>
    <row r="89" spans="1:26" x14ac:dyDescent="0.25">
      <c r="A89">
        <v>102</v>
      </c>
      <c r="B89" t="s">
        <v>40</v>
      </c>
      <c r="C89" t="s">
        <v>56</v>
      </c>
      <c r="D89" t="s">
        <v>42</v>
      </c>
      <c r="E89">
        <v>7</v>
      </c>
      <c r="F89" t="s">
        <v>48</v>
      </c>
      <c r="G89" t="s">
        <v>49</v>
      </c>
      <c r="H89">
        <v>37</v>
      </c>
      <c r="I89" t="s">
        <v>44</v>
      </c>
      <c r="J89">
        <v>5</v>
      </c>
      <c r="K89">
        <v>2</v>
      </c>
      <c r="L89">
        <v>0</v>
      </c>
      <c r="M89">
        <v>2</v>
      </c>
      <c r="N89">
        <v>13664</v>
      </c>
      <c r="O89">
        <v>1</v>
      </c>
      <c r="P89">
        <v>3</v>
      </c>
      <c r="Q89">
        <v>3</v>
      </c>
      <c r="R89" t="s">
        <v>39</v>
      </c>
      <c r="S89">
        <v>4</v>
      </c>
      <c r="T89" t="s">
        <v>40</v>
      </c>
      <c r="U89">
        <v>3</v>
      </c>
      <c r="V89">
        <v>1</v>
      </c>
      <c r="W89">
        <v>0</v>
      </c>
      <c r="X89">
        <v>16</v>
      </c>
      <c r="Y89">
        <v>3</v>
      </c>
      <c r="Z89">
        <v>4</v>
      </c>
    </row>
    <row r="90" spans="1:26" x14ac:dyDescent="0.25">
      <c r="A90">
        <v>103</v>
      </c>
      <c r="B90" t="s">
        <v>40</v>
      </c>
      <c r="C90" t="s">
        <v>60</v>
      </c>
      <c r="D90" t="s">
        <v>60</v>
      </c>
      <c r="E90">
        <v>5</v>
      </c>
      <c r="F90" t="s">
        <v>36</v>
      </c>
      <c r="G90" t="s">
        <v>49</v>
      </c>
      <c r="H90">
        <v>46</v>
      </c>
      <c r="I90" t="s">
        <v>44</v>
      </c>
      <c r="J90">
        <v>4</v>
      </c>
      <c r="K90">
        <v>2</v>
      </c>
      <c r="L90">
        <v>0</v>
      </c>
      <c r="M90">
        <v>2</v>
      </c>
      <c r="N90">
        <v>5021</v>
      </c>
      <c r="O90">
        <v>2</v>
      </c>
      <c r="P90">
        <v>2</v>
      </c>
      <c r="Q90">
        <v>2</v>
      </c>
      <c r="R90" t="s">
        <v>51</v>
      </c>
      <c r="S90">
        <v>8</v>
      </c>
      <c r="T90" t="s">
        <v>33</v>
      </c>
      <c r="U90">
        <v>4</v>
      </c>
      <c r="V90">
        <v>4</v>
      </c>
      <c r="W90">
        <v>1</v>
      </c>
      <c r="X90">
        <v>16</v>
      </c>
      <c r="Y90">
        <v>2</v>
      </c>
      <c r="Z90">
        <v>3</v>
      </c>
    </row>
    <row r="91" spans="1:26" x14ac:dyDescent="0.25">
      <c r="A91">
        <v>104</v>
      </c>
      <c r="B91" t="s">
        <v>40</v>
      </c>
      <c r="C91" t="s">
        <v>46</v>
      </c>
      <c r="D91" t="s">
        <v>42</v>
      </c>
      <c r="E91">
        <v>1</v>
      </c>
      <c r="F91" t="s">
        <v>43</v>
      </c>
      <c r="G91" t="s">
        <v>37</v>
      </c>
      <c r="H91">
        <v>30</v>
      </c>
      <c r="I91" t="s">
        <v>44</v>
      </c>
      <c r="J91">
        <v>10</v>
      </c>
      <c r="K91">
        <v>8</v>
      </c>
      <c r="L91">
        <v>3</v>
      </c>
      <c r="M91">
        <v>0</v>
      </c>
      <c r="N91">
        <v>5126</v>
      </c>
      <c r="O91">
        <v>4</v>
      </c>
      <c r="P91">
        <v>2</v>
      </c>
      <c r="Q91">
        <v>4</v>
      </c>
      <c r="R91" t="s">
        <v>45</v>
      </c>
      <c r="S91">
        <v>1</v>
      </c>
      <c r="T91" t="s">
        <v>33</v>
      </c>
      <c r="U91">
        <v>3</v>
      </c>
      <c r="V91">
        <v>3</v>
      </c>
      <c r="W91">
        <v>2</v>
      </c>
      <c r="X91">
        <v>10</v>
      </c>
      <c r="Y91">
        <v>1</v>
      </c>
      <c r="Z91">
        <v>2</v>
      </c>
    </row>
    <row r="92" spans="1:26" x14ac:dyDescent="0.25">
      <c r="A92">
        <v>105</v>
      </c>
      <c r="B92" t="s">
        <v>40</v>
      </c>
      <c r="C92" t="s">
        <v>41</v>
      </c>
      <c r="D92" t="s">
        <v>42</v>
      </c>
      <c r="E92">
        <v>1</v>
      </c>
      <c r="F92" t="s">
        <v>50</v>
      </c>
      <c r="G92" t="s">
        <v>49</v>
      </c>
      <c r="H92">
        <v>35</v>
      </c>
      <c r="I92" t="s">
        <v>44</v>
      </c>
      <c r="J92">
        <v>6</v>
      </c>
      <c r="K92">
        <v>4</v>
      </c>
      <c r="L92">
        <v>0</v>
      </c>
      <c r="M92">
        <v>4</v>
      </c>
      <c r="N92">
        <v>2859</v>
      </c>
      <c r="O92">
        <v>2</v>
      </c>
      <c r="P92">
        <v>1</v>
      </c>
      <c r="Q92">
        <v>3</v>
      </c>
      <c r="R92" t="s">
        <v>39</v>
      </c>
      <c r="S92">
        <v>1</v>
      </c>
      <c r="T92" t="s">
        <v>40</v>
      </c>
      <c r="U92">
        <v>3</v>
      </c>
      <c r="V92">
        <v>1</v>
      </c>
      <c r="W92">
        <v>0</v>
      </c>
      <c r="X92">
        <v>6</v>
      </c>
      <c r="Y92">
        <v>3</v>
      </c>
      <c r="Z92">
        <v>3</v>
      </c>
    </row>
    <row r="93" spans="1:26" x14ac:dyDescent="0.25">
      <c r="A93">
        <v>106</v>
      </c>
      <c r="B93" t="s">
        <v>40</v>
      </c>
      <c r="C93" t="s">
        <v>34</v>
      </c>
      <c r="D93" t="s">
        <v>35</v>
      </c>
      <c r="E93">
        <v>1</v>
      </c>
      <c r="F93" t="s">
        <v>36</v>
      </c>
      <c r="G93" t="s">
        <v>37</v>
      </c>
      <c r="H93">
        <v>55</v>
      </c>
      <c r="I93" t="s">
        <v>44</v>
      </c>
      <c r="J93">
        <v>1</v>
      </c>
      <c r="K93">
        <v>0</v>
      </c>
      <c r="L93">
        <v>1</v>
      </c>
      <c r="M93">
        <v>0</v>
      </c>
      <c r="N93">
        <v>10239</v>
      </c>
      <c r="O93">
        <v>1</v>
      </c>
      <c r="P93">
        <v>3</v>
      </c>
      <c r="Q93">
        <v>4</v>
      </c>
      <c r="R93" t="s">
        <v>45</v>
      </c>
      <c r="S93">
        <v>3</v>
      </c>
      <c r="T93" t="s">
        <v>40</v>
      </c>
      <c r="U93">
        <v>3</v>
      </c>
      <c r="V93">
        <v>4</v>
      </c>
      <c r="W93">
        <v>1</v>
      </c>
      <c r="X93">
        <v>24</v>
      </c>
      <c r="Y93">
        <v>4</v>
      </c>
      <c r="Z93">
        <v>3</v>
      </c>
    </row>
    <row r="94" spans="1:26" x14ac:dyDescent="0.25">
      <c r="A94">
        <v>107</v>
      </c>
      <c r="B94" t="s">
        <v>40</v>
      </c>
      <c r="C94" t="s">
        <v>41</v>
      </c>
      <c r="D94" t="s">
        <v>42</v>
      </c>
      <c r="E94">
        <v>6</v>
      </c>
      <c r="F94" t="s">
        <v>50</v>
      </c>
      <c r="G94" t="s">
        <v>49</v>
      </c>
      <c r="H94">
        <v>38</v>
      </c>
      <c r="I94" t="s">
        <v>38</v>
      </c>
      <c r="J94">
        <v>13</v>
      </c>
      <c r="K94">
        <v>11</v>
      </c>
      <c r="L94">
        <v>1</v>
      </c>
      <c r="M94">
        <v>9</v>
      </c>
      <c r="N94">
        <v>5329</v>
      </c>
      <c r="O94">
        <v>2</v>
      </c>
      <c r="P94">
        <v>2</v>
      </c>
      <c r="Q94">
        <v>4</v>
      </c>
      <c r="R94" t="s">
        <v>51</v>
      </c>
      <c r="S94">
        <v>7</v>
      </c>
      <c r="T94" t="s">
        <v>33</v>
      </c>
      <c r="U94">
        <v>3</v>
      </c>
      <c r="V94">
        <v>4</v>
      </c>
      <c r="W94">
        <v>3</v>
      </c>
      <c r="X94">
        <v>17</v>
      </c>
      <c r="Y94">
        <v>3</v>
      </c>
      <c r="Z94">
        <v>3</v>
      </c>
    </row>
    <row r="95" spans="1:26" x14ac:dyDescent="0.25">
      <c r="A95">
        <v>110</v>
      </c>
      <c r="B95" t="s">
        <v>40</v>
      </c>
      <c r="C95" t="s">
        <v>52</v>
      </c>
      <c r="D95" t="s">
        <v>42</v>
      </c>
      <c r="E95">
        <v>1</v>
      </c>
      <c r="F95" t="s">
        <v>36</v>
      </c>
      <c r="G95" t="s">
        <v>49</v>
      </c>
      <c r="H95">
        <v>34</v>
      </c>
      <c r="I95" t="s">
        <v>44</v>
      </c>
      <c r="J95">
        <v>5</v>
      </c>
      <c r="K95">
        <v>2</v>
      </c>
      <c r="L95">
        <v>1</v>
      </c>
      <c r="M95">
        <v>3</v>
      </c>
      <c r="N95">
        <v>4325</v>
      </c>
      <c r="O95">
        <v>1</v>
      </c>
      <c r="P95">
        <v>2</v>
      </c>
      <c r="Q95">
        <v>2</v>
      </c>
      <c r="R95" t="s">
        <v>45</v>
      </c>
      <c r="S95">
        <v>1</v>
      </c>
      <c r="T95" t="s">
        <v>40</v>
      </c>
      <c r="U95">
        <v>3</v>
      </c>
      <c r="V95">
        <v>3</v>
      </c>
      <c r="W95">
        <v>0</v>
      </c>
      <c r="X95">
        <v>5</v>
      </c>
      <c r="Y95">
        <v>2</v>
      </c>
      <c r="Z95">
        <v>3</v>
      </c>
    </row>
    <row r="96" spans="1:26" x14ac:dyDescent="0.25">
      <c r="A96">
        <v>112</v>
      </c>
      <c r="B96" t="s">
        <v>40</v>
      </c>
      <c r="C96" t="s">
        <v>52</v>
      </c>
      <c r="D96" t="s">
        <v>42</v>
      </c>
      <c r="E96">
        <v>7</v>
      </c>
      <c r="F96" t="s">
        <v>50</v>
      </c>
      <c r="G96" t="s">
        <v>37</v>
      </c>
      <c r="H96">
        <v>56</v>
      </c>
      <c r="I96" t="s">
        <v>44</v>
      </c>
      <c r="J96">
        <v>6</v>
      </c>
      <c r="K96">
        <v>4</v>
      </c>
      <c r="L96">
        <v>0</v>
      </c>
      <c r="M96">
        <v>2</v>
      </c>
      <c r="N96">
        <v>7260</v>
      </c>
      <c r="O96">
        <v>4</v>
      </c>
      <c r="P96">
        <v>3</v>
      </c>
      <c r="Q96">
        <v>4</v>
      </c>
      <c r="R96" t="s">
        <v>39</v>
      </c>
      <c r="S96">
        <v>4</v>
      </c>
      <c r="T96" t="s">
        <v>40</v>
      </c>
      <c r="U96">
        <v>3</v>
      </c>
      <c r="V96">
        <v>1</v>
      </c>
      <c r="W96">
        <v>0</v>
      </c>
      <c r="X96">
        <v>37</v>
      </c>
      <c r="Y96">
        <v>3</v>
      </c>
      <c r="Z96">
        <v>2</v>
      </c>
    </row>
    <row r="97" spans="1:26" x14ac:dyDescent="0.25">
      <c r="A97">
        <v>113</v>
      </c>
      <c r="B97" t="s">
        <v>40</v>
      </c>
      <c r="C97" t="s">
        <v>55</v>
      </c>
      <c r="D97" t="s">
        <v>35</v>
      </c>
      <c r="E97">
        <v>2</v>
      </c>
      <c r="F97" t="s">
        <v>43</v>
      </c>
      <c r="G97" t="s">
        <v>58</v>
      </c>
      <c r="H97">
        <v>23</v>
      </c>
      <c r="I97" t="s">
        <v>44</v>
      </c>
      <c r="J97">
        <v>0</v>
      </c>
      <c r="K97">
        <v>0</v>
      </c>
      <c r="L97">
        <v>0</v>
      </c>
      <c r="M97">
        <v>0</v>
      </c>
      <c r="N97">
        <v>2322</v>
      </c>
      <c r="O97">
        <v>3</v>
      </c>
      <c r="P97">
        <v>1</v>
      </c>
      <c r="Q97">
        <v>1</v>
      </c>
      <c r="R97" t="s">
        <v>51</v>
      </c>
      <c r="S97">
        <v>3</v>
      </c>
      <c r="T97" t="s">
        <v>40</v>
      </c>
      <c r="U97">
        <v>3</v>
      </c>
      <c r="V97">
        <v>3</v>
      </c>
      <c r="W97">
        <v>1</v>
      </c>
      <c r="X97">
        <v>3</v>
      </c>
      <c r="Y97">
        <v>3</v>
      </c>
      <c r="Z97">
        <v>3</v>
      </c>
    </row>
    <row r="98" spans="1:26" x14ac:dyDescent="0.25">
      <c r="A98">
        <v>116</v>
      </c>
      <c r="B98" t="s">
        <v>40</v>
      </c>
      <c r="C98" t="s">
        <v>46</v>
      </c>
      <c r="D98" t="s">
        <v>42</v>
      </c>
      <c r="E98">
        <v>9</v>
      </c>
      <c r="F98" t="s">
        <v>48</v>
      </c>
      <c r="G98" t="s">
        <v>37</v>
      </c>
      <c r="H98">
        <v>51</v>
      </c>
      <c r="I98" t="s">
        <v>44</v>
      </c>
      <c r="J98">
        <v>4</v>
      </c>
      <c r="K98">
        <v>2</v>
      </c>
      <c r="L98">
        <v>0</v>
      </c>
      <c r="M98">
        <v>3</v>
      </c>
      <c r="N98">
        <v>2075</v>
      </c>
      <c r="O98">
        <v>4</v>
      </c>
      <c r="P98">
        <v>1</v>
      </c>
      <c r="Q98">
        <v>4</v>
      </c>
      <c r="R98" t="s">
        <v>45</v>
      </c>
      <c r="S98">
        <v>3</v>
      </c>
      <c r="T98" t="s">
        <v>40</v>
      </c>
      <c r="U98">
        <v>4</v>
      </c>
      <c r="V98">
        <v>2</v>
      </c>
      <c r="W98">
        <v>2</v>
      </c>
      <c r="X98">
        <v>10</v>
      </c>
      <c r="Y98">
        <v>4</v>
      </c>
      <c r="Z98">
        <v>3</v>
      </c>
    </row>
    <row r="99" spans="1:26" x14ac:dyDescent="0.25">
      <c r="A99">
        <v>117</v>
      </c>
      <c r="B99" t="s">
        <v>40</v>
      </c>
      <c r="C99" t="s">
        <v>53</v>
      </c>
      <c r="D99" t="s">
        <v>42</v>
      </c>
      <c r="E99">
        <v>2</v>
      </c>
      <c r="F99" t="s">
        <v>50</v>
      </c>
      <c r="G99" t="s">
        <v>37</v>
      </c>
      <c r="H99">
        <v>30</v>
      </c>
      <c r="I99" t="s">
        <v>44</v>
      </c>
      <c r="J99">
        <v>11</v>
      </c>
      <c r="K99">
        <v>10</v>
      </c>
      <c r="L99">
        <v>10</v>
      </c>
      <c r="M99">
        <v>8</v>
      </c>
      <c r="N99">
        <v>4152</v>
      </c>
      <c r="O99">
        <v>3</v>
      </c>
      <c r="P99">
        <v>2</v>
      </c>
      <c r="Q99">
        <v>4</v>
      </c>
      <c r="R99" t="s">
        <v>45</v>
      </c>
      <c r="S99">
        <v>1</v>
      </c>
      <c r="T99" t="s">
        <v>40</v>
      </c>
      <c r="U99">
        <v>3</v>
      </c>
      <c r="V99">
        <v>1</v>
      </c>
      <c r="W99">
        <v>3</v>
      </c>
      <c r="X99">
        <v>11</v>
      </c>
      <c r="Y99">
        <v>3</v>
      </c>
      <c r="Z99">
        <v>3</v>
      </c>
    </row>
    <row r="100" spans="1:26" x14ac:dyDescent="0.25">
      <c r="A100">
        <v>118</v>
      </c>
      <c r="B100" t="s">
        <v>33</v>
      </c>
      <c r="C100" t="s">
        <v>34</v>
      </c>
      <c r="D100" t="s">
        <v>35</v>
      </c>
      <c r="E100">
        <v>9</v>
      </c>
      <c r="F100" t="s">
        <v>36</v>
      </c>
      <c r="G100" t="s">
        <v>49</v>
      </c>
      <c r="H100">
        <v>46</v>
      </c>
      <c r="I100" t="s">
        <v>44</v>
      </c>
      <c r="J100">
        <v>9</v>
      </c>
      <c r="K100">
        <v>8</v>
      </c>
      <c r="L100">
        <v>4</v>
      </c>
      <c r="M100">
        <v>7</v>
      </c>
      <c r="N100">
        <v>9619</v>
      </c>
      <c r="O100">
        <v>3</v>
      </c>
      <c r="P100">
        <v>3</v>
      </c>
      <c r="Q100">
        <v>4</v>
      </c>
      <c r="R100" t="s">
        <v>39</v>
      </c>
      <c r="S100">
        <v>1</v>
      </c>
      <c r="T100" t="s">
        <v>40</v>
      </c>
      <c r="U100">
        <v>3</v>
      </c>
      <c r="V100">
        <v>4</v>
      </c>
      <c r="W100">
        <v>0</v>
      </c>
      <c r="X100">
        <v>9</v>
      </c>
      <c r="Y100">
        <v>3</v>
      </c>
      <c r="Z100">
        <v>3</v>
      </c>
    </row>
    <row r="101" spans="1:26" x14ac:dyDescent="0.25">
      <c r="A101">
        <v>119</v>
      </c>
      <c r="B101" t="s">
        <v>40</v>
      </c>
      <c r="C101" t="s">
        <v>53</v>
      </c>
      <c r="D101" t="s">
        <v>42</v>
      </c>
      <c r="E101">
        <v>1</v>
      </c>
      <c r="F101" t="s">
        <v>48</v>
      </c>
      <c r="G101" t="s">
        <v>37</v>
      </c>
      <c r="H101">
        <v>40</v>
      </c>
      <c r="I101" t="s">
        <v>44</v>
      </c>
      <c r="J101">
        <v>22</v>
      </c>
      <c r="K101">
        <v>3</v>
      </c>
      <c r="L101">
        <v>11</v>
      </c>
      <c r="M101">
        <v>11</v>
      </c>
      <c r="N101">
        <v>13503</v>
      </c>
      <c r="O101">
        <v>3</v>
      </c>
      <c r="P101">
        <v>4</v>
      </c>
      <c r="Q101">
        <v>2</v>
      </c>
      <c r="R101" t="s">
        <v>45</v>
      </c>
      <c r="S101">
        <v>1</v>
      </c>
      <c r="T101" t="s">
        <v>40</v>
      </c>
      <c r="U101">
        <v>4</v>
      </c>
      <c r="V101">
        <v>4</v>
      </c>
      <c r="W101">
        <v>1</v>
      </c>
      <c r="X101">
        <v>22</v>
      </c>
      <c r="Y101">
        <v>3</v>
      </c>
      <c r="Z101">
        <v>2</v>
      </c>
    </row>
    <row r="102" spans="1:26" x14ac:dyDescent="0.25">
      <c r="A102">
        <v>120</v>
      </c>
      <c r="B102" t="s">
        <v>40</v>
      </c>
      <c r="C102" t="s">
        <v>34</v>
      </c>
      <c r="D102" t="s">
        <v>35</v>
      </c>
      <c r="E102">
        <v>21</v>
      </c>
      <c r="F102" t="s">
        <v>48</v>
      </c>
      <c r="G102" t="s">
        <v>57</v>
      </c>
      <c r="H102">
        <v>51</v>
      </c>
      <c r="I102" t="s">
        <v>44</v>
      </c>
      <c r="J102">
        <v>10</v>
      </c>
      <c r="K102">
        <v>7</v>
      </c>
      <c r="L102">
        <v>1</v>
      </c>
      <c r="M102">
        <v>0</v>
      </c>
      <c r="N102">
        <v>5441</v>
      </c>
      <c r="O102">
        <v>3</v>
      </c>
      <c r="P102">
        <v>2</v>
      </c>
      <c r="Q102">
        <v>4</v>
      </c>
      <c r="R102" t="s">
        <v>39</v>
      </c>
      <c r="S102">
        <v>0</v>
      </c>
      <c r="T102" t="s">
        <v>33</v>
      </c>
      <c r="U102">
        <v>4</v>
      </c>
      <c r="V102">
        <v>4</v>
      </c>
      <c r="W102">
        <v>0</v>
      </c>
      <c r="X102">
        <v>11</v>
      </c>
      <c r="Y102">
        <v>2</v>
      </c>
      <c r="Z102">
        <v>1</v>
      </c>
    </row>
    <row r="103" spans="1:26" x14ac:dyDescent="0.25">
      <c r="A103">
        <v>121</v>
      </c>
      <c r="B103" t="s">
        <v>40</v>
      </c>
      <c r="C103" t="s">
        <v>34</v>
      </c>
      <c r="D103" t="s">
        <v>35</v>
      </c>
      <c r="E103">
        <v>4</v>
      </c>
      <c r="F103" t="s">
        <v>36</v>
      </c>
      <c r="G103" t="s">
        <v>49</v>
      </c>
      <c r="H103">
        <v>30</v>
      </c>
      <c r="I103" t="s">
        <v>38</v>
      </c>
      <c r="J103">
        <v>11</v>
      </c>
      <c r="K103">
        <v>8</v>
      </c>
      <c r="L103">
        <v>2</v>
      </c>
      <c r="M103">
        <v>7</v>
      </c>
      <c r="N103">
        <v>5209</v>
      </c>
      <c r="O103">
        <v>3</v>
      </c>
      <c r="P103">
        <v>2</v>
      </c>
      <c r="Q103">
        <v>2</v>
      </c>
      <c r="R103" t="s">
        <v>51</v>
      </c>
      <c r="S103">
        <v>1</v>
      </c>
      <c r="T103" t="s">
        <v>33</v>
      </c>
      <c r="U103">
        <v>3</v>
      </c>
      <c r="V103">
        <v>2</v>
      </c>
      <c r="W103">
        <v>3</v>
      </c>
      <c r="X103">
        <v>11</v>
      </c>
      <c r="Y103">
        <v>4</v>
      </c>
      <c r="Z103">
        <v>2</v>
      </c>
    </row>
    <row r="104" spans="1:26" x14ac:dyDescent="0.25">
      <c r="A104">
        <v>124</v>
      </c>
      <c r="B104" t="s">
        <v>40</v>
      </c>
      <c r="C104" t="s">
        <v>53</v>
      </c>
      <c r="D104" t="s">
        <v>42</v>
      </c>
      <c r="E104">
        <v>1</v>
      </c>
      <c r="F104" t="s">
        <v>50</v>
      </c>
      <c r="G104" t="s">
        <v>49</v>
      </c>
      <c r="H104">
        <v>46</v>
      </c>
      <c r="I104" t="s">
        <v>44</v>
      </c>
      <c r="J104">
        <v>10</v>
      </c>
      <c r="K104">
        <v>9</v>
      </c>
      <c r="L104">
        <v>9</v>
      </c>
      <c r="M104">
        <v>5</v>
      </c>
      <c r="N104">
        <v>10673</v>
      </c>
      <c r="O104">
        <v>3</v>
      </c>
      <c r="P104">
        <v>3</v>
      </c>
      <c r="Q104">
        <v>1</v>
      </c>
      <c r="R104" t="s">
        <v>45</v>
      </c>
      <c r="S104">
        <v>2</v>
      </c>
      <c r="T104" t="s">
        <v>33</v>
      </c>
      <c r="U104">
        <v>3</v>
      </c>
      <c r="V104">
        <v>3</v>
      </c>
      <c r="W104">
        <v>1</v>
      </c>
      <c r="X104">
        <v>21</v>
      </c>
      <c r="Y104">
        <v>5</v>
      </c>
      <c r="Z104">
        <v>2</v>
      </c>
    </row>
    <row r="105" spans="1:26" x14ac:dyDescent="0.25">
      <c r="A105">
        <v>125</v>
      </c>
      <c r="B105" t="s">
        <v>40</v>
      </c>
      <c r="C105" t="s">
        <v>34</v>
      </c>
      <c r="D105" t="s">
        <v>35</v>
      </c>
      <c r="E105">
        <v>6</v>
      </c>
      <c r="F105" t="s">
        <v>48</v>
      </c>
      <c r="G105" t="s">
        <v>49</v>
      </c>
      <c r="H105">
        <v>32</v>
      </c>
      <c r="I105" t="s">
        <v>44</v>
      </c>
      <c r="J105">
        <v>11</v>
      </c>
      <c r="K105">
        <v>8</v>
      </c>
      <c r="L105">
        <v>5</v>
      </c>
      <c r="M105">
        <v>7</v>
      </c>
      <c r="N105">
        <v>5010</v>
      </c>
      <c r="O105">
        <v>2</v>
      </c>
      <c r="P105">
        <v>2</v>
      </c>
      <c r="Q105">
        <v>3</v>
      </c>
      <c r="R105" t="s">
        <v>39</v>
      </c>
      <c r="S105">
        <v>1</v>
      </c>
      <c r="T105" t="s">
        <v>40</v>
      </c>
      <c r="U105">
        <v>3</v>
      </c>
      <c r="V105">
        <v>1</v>
      </c>
      <c r="W105">
        <v>0</v>
      </c>
      <c r="X105">
        <v>12</v>
      </c>
      <c r="Y105">
        <v>0</v>
      </c>
      <c r="Z105">
        <v>3</v>
      </c>
    </row>
    <row r="106" spans="1:26" x14ac:dyDescent="0.25">
      <c r="A106">
        <v>126</v>
      </c>
      <c r="B106" t="s">
        <v>40</v>
      </c>
      <c r="C106" t="s">
        <v>56</v>
      </c>
      <c r="D106" t="s">
        <v>42</v>
      </c>
      <c r="E106">
        <v>2</v>
      </c>
      <c r="F106" t="s">
        <v>48</v>
      </c>
      <c r="G106" t="s">
        <v>58</v>
      </c>
      <c r="H106">
        <v>54</v>
      </c>
      <c r="I106" t="s">
        <v>38</v>
      </c>
      <c r="J106">
        <v>4</v>
      </c>
      <c r="K106">
        <v>3</v>
      </c>
      <c r="L106">
        <v>0</v>
      </c>
      <c r="M106">
        <v>3</v>
      </c>
      <c r="N106">
        <v>13549</v>
      </c>
      <c r="O106">
        <v>1</v>
      </c>
      <c r="P106">
        <v>3</v>
      </c>
      <c r="Q106">
        <v>3</v>
      </c>
      <c r="R106" t="s">
        <v>45</v>
      </c>
      <c r="S106">
        <v>9</v>
      </c>
      <c r="T106" t="s">
        <v>40</v>
      </c>
      <c r="U106">
        <v>3</v>
      </c>
      <c r="V106">
        <v>1</v>
      </c>
      <c r="W106">
        <v>1</v>
      </c>
      <c r="X106">
        <v>16</v>
      </c>
      <c r="Y106">
        <v>5</v>
      </c>
      <c r="Z106">
        <v>1</v>
      </c>
    </row>
    <row r="107" spans="1:26" x14ac:dyDescent="0.25">
      <c r="A107">
        <v>128</v>
      </c>
      <c r="B107" t="s">
        <v>40</v>
      </c>
      <c r="C107" t="s">
        <v>34</v>
      </c>
      <c r="D107" t="s">
        <v>35</v>
      </c>
      <c r="E107">
        <v>3</v>
      </c>
      <c r="F107" t="s">
        <v>36</v>
      </c>
      <c r="G107" t="s">
        <v>47</v>
      </c>
      <c r="H107">
        <v>24</v>
      </c>
      <c r="I107" t="s">
        <v>38</v>
      </c>
      <c r="J107">
        <v>3</v>
      </c>
      <c r="K107">
        <v>2</v>
      </c>
      <c r="L107">
        <v>0</v>
      </c>
      <c r="M107">
        <v>2</v>
      </c>
      <c r="N107">
        <v>4999</v>
      </c>
      <c r="O107">
        <v>1</v>
      </c>
      <c r="P107">
        <v>2</v>
      </c>
      <c r="Q107">
        <v>3</v>
      </c>
      <c r="R107" t="s">
        <v>45</v>
      </c>
      <c r="S107">
        <v>0</v>
      </c>
      <c r="T107" t="s">
        <v>40</v>
      </c>
      <c r="U107">
        <v>4</v>
      </c>
      <c r="V107">
        <v>1</v>
      </c>
      <c r="W107">
        <v>1</v>
      </c>
      <c r="X107">
        <v>4</v>
      </c>
      <c r="Y107">
        <v>2</v>
      </c>
      <c r="Z107">
        <v>2</v>
      </c>
    </row>
    <row r="108" spans="1:26" x14ac:dyDescent="0.25">
      <c r="A108">
        <v>129</v>
      </c>
      <c r="B108" t="s">
        <v>40</v>
      </c>
      <c r="C108" t="s">
        <v>34</v>
      </c>
      <c r="D108" t="s">
        <v>35</v>
      </c>
      <c r="E108">
        <v>4</v>
      </c>
      <c r="F108" t="s">
        <v>50</v>
      </c>
      <c r="G108" t="s">
        <v>49</v>
      </c>
      <c r="H108">
        <v>28</v>
      </c>
      <c r="I108" t="s">
        <v>44</v>
      </c>
      <c r="J108">
        <v>5</v>
      </c>
      <c r="K108">
        <v>4</v>
      </c>
      <c r="L108">
        <v>0</v>
      </c>
      <c r="M108">
        <v>4</v>
      </c>
      <c r="N108">
        <v>4221</v>
      </c>
      <c r="O108">
        <v>2</v>
      </c>
      <c r="P108">
        <v>2</v>
      </c>
      <c r="Q108">
        <v>3</v>
      </c>
      <c r="R108" t="s">
        <v>45</v>
      </c>
      <c r="S108">
        <v>1</v>
      </c>
      <c r="T108" t="s">
        <v>40</v>
      </c>
      <c r="U108">
        <v>3</v>
      </c>
      <c r="V108">
        <v>2</v>
      </c>
      <c r="W108">
        <v>0</v>
      </c>
      <c r="X108">
        <v>5</v>
      </c>
      <c r="Y108">
        <v>3</v>
      </c>
      <c r="Z108">
        <v>4</v>
      </c>
    </row>
    <row r="109" spans="1:26" x14ac:dyDescent="0.25">
      <c r="A109">
        <v>131</v>
      </c>
      <c r="B109" t="s">
        <v>40</v>
      </c>
      <c r="C109" t="s">
        <v>34</v>
      </c>
      <c r="D109" t="s">
        <v>35</v>
      </c>
      <c r="E109">
        <v>10</v>
      </c>
      <c r="F109" t="s">
        <v>48</v>
      </c>
      <c r="G109" t="s">
        <v>49</v>
      </c>
      <c r="H109">
        <v>58</v>
      </c>
      <c r="I109" t="s">
        <v>44</v>
      </c>
      <c r="J109">
        <v>37</v>
      </c>
      <c r="K109">
        <v>10</v>
      </c>
      <c r="L109">
        <v>1</v>
      </c>
      <c r="M109">
        <v>8</v>
      </c>
      <c r="N109">
        <v>13872</v>
      </c>
      <c r="O109">
        <v>4</v>
      </c>
      <c r="P109">
        <v>4</v>
      </c>
      <c r="Q109">
        <v>3</v>
      </c>
      <c r="R109" t="s">
        <v>39</v>
      </c>
      <c r="S109">
        <v>0</v>
      </c>
      <c r="T109" t="s">
        <v>40</v>
      </c>
      <c r="U109">
        <v>3</v>
      </c>
      <c r="V109">
        <v>3</v>
      </c>
      <c r="W109">
        <v>0</v>
      </c>
      <c r="X109">
        <v>38</v>
      </c>
      <c r="Y109">
        <v>1</v>
      </c>
      <c r="Z109">
        <v>2</v>
      </c>
    </row>
    <row r="110" spans="1:26" x14ac:dyDescent="0.25">
      <c r="A110">
        <v>132</v>
      </c>
      <c r="B110" t="s">
        <v>40</v>
      </c>
      <c r="C110" t="s">
        <v>46</v>
      </c>
      <c r="D110" t="s">
        <v>42</v>
      </c>
      <c r="E110">
        <v>23</v>
      </c>
      <c r="F110" t="s">
        <v>50</v>
      </c>
      <c r="G110" t="s">
        <v>49</v>
      </c>
      <c r="H110">
        <v>44</v>
      </c>
      <c r="I110" t="s">
        <v>44</v>
      </c>
      <c r="J110">
        <v>3</v>
      </c>
      <c r="K110">
        <v>2</v>
      </c>
      <c r="L110">
        <v>1</v>
      </c>
      <c r="M110">
        <v>2</v>
      </c>
      <c r="N110">
        <v>2042</v>
      </c>
      <c r="O110">
        <v>2</v>
      </c>
      <c r="P110">
        <v>2</v>
      </c>
      <c r="Q110">
        <v>2</v>
      </c>
      <c r="R110" t="s">
        <v>45</v>
      </c>
      <c r="S110">
        <v>4</v>
      </c>
      <c r="T110" t="s">
        <v>40</v>
      </c>
      <c r="U110">
        <v>3</v>
      </c>
      <c r="V110">
        <v>3</v>
      </c>
      <c r="W110">
        <v>1</v>
      </c>
      <c r="X110">
        <v>17</v>
      </c>
      <c r="Y110">
        <v>3</v>
      </c>
      <c r="Z110">
        <v>4</v>
      </c>
    </row>
    <row r="111" spans="1:26" x14ac:dyDescent="0.25">
      <c r="A111">
        <v>133</v>
      </c>
      <c r="B111" t="s">
        <v>33</v>
      </c>
      <c r="C111" t="s">
        <v>60</v>
      </c>
      <c r="D111" t="s">
        <v>60</v>
      </c>
      <c r="E111">
        <v>6</v>
      </c>
      <c r="F111" t="s">
        <v>48</v>
      </c>
      <c r="G111" t="s">
        <v>60</v>
      </c>
      <c r="H111">
        <v>37</v>
      </c>
      <c r="I111" t="s">
        <v>44</v>
      </c>
      <c r="J111">
        <v>3</v>
      </c>
      <c r="K111">
        <v>2</v>
      </c>
      <c r="L111">
        <v>0</v>
      </c>
      <c r="M111">
        <v>2</v>
      </c>
      <c r="N111">
        <v>2073</v>
      </c>
      <c r="O111">
        <v>3</v>
      </c>
      <c r="P111">
        <v>1</v>
      </c>
      <c r="Q111">
        <v>1</v>
      </c>
      <c r="R111" t="s">
        <v>51</v>
      </c>
      <c r="S111">
        <v>4</v>
      </c>
      <c r="T111" t="s">
        <v>33</v>
      </c>
      <c r="U111">
        <v>4</v>
      </c>
      <c r="V111">
        <v>4</v>
      </c>
      <c r="W111">
        <v>0</v>
      </c>
      <c r="X111">
        <v>7</v>
      </c>
      <c r="Y111">
        <v>3</v>
      </c>
      <c r="Z111">
        <v>3</v>
      </c>
    </row>
    <row r="112" spans="1:26" x14ac:dyDescent="0.25">
      <c r="A112">
        <v>134</v>
      </c>
      <c r="B112" t="s">
        <v>40</v>
      </c>
      <c r="C112" t="s">
        <v>41</v>
      </c>
      <c r="D112" t="s">
        <v>42</v>
      </c>
      <c r="E112">
        <v>1</v>
      </c>
      <c r="F112" t="s">
        <v>43</v>
      </c>
      <c r="G112" t="s">
        <v>37</v>
      </c>
      <c r="H112">
        <v>32</v>
      </c>
      <c r="I112" t="s">
        <v>44</v>
      </c>
      <c r="J112">
        <v>1</v>
      </c>
      <c r="K112">
        <v>0</v>
      </c>
      <c r="L112">
        <v>0</v>
      </c>
      <c r="M112">
        <v>0</v>
      </c>
      <c r="N112">
        <v>2956</v>
      </c>
      <c r="O112">
        <v>4</v>
      </c>
      <c r="P112">
        <v>1</v>
      </c>
      <c r="Q112">
        <v>1</v>
      </c>
      <c r="R112" t="s">
        <v>39</v>
      </c>
      <c r="S112">
        <v>1</v>
      </c>
      <c r="T112" t="s">
        <v>40</v>
      </c>
      <c r="U112">
        <v>3</v>
      </c>
      <c r="V112">
        <v>4</v>
      </c>
      <c r="W112">
        <v>0</v>
      </c>
      <c r="X112">
        <v>1</v>
      </c>
      <c r="Y112">
        <v>2</v>
      </c>
      <c r="Z112">
        <v>3</v>
      </c>
    </row>
    <row r="113" spans="1:26" x14ac:dyDescent="0.25">
      <c r="A113">
        <v>137</v>
      </c>
      <c r="B113" t="s">
        <v>33</v>
      </c>
      <c r="C113" t="s">
        <v>46</v>
      </c>
      <c r="D113" t="s">
        <v>42</v>
      </c>
      <c r="E113">
        <v>6</v>
      </c>
      <c r="F113" t="s">
        <v>50</v>
      </c>
      <c r="G113" t="s">
        <v>37</v>
      </c>
      <c r="H113">
        <v>20</v>
      </c>
      <c r="I113" t="s">
        <v>38</v>
      </c>
      <c r="J113">
        <v>1</v>
      </c>
      <c r="K113">
        <v>0</v>
      </c>
      <c r="L113">
        <v>1</v>
      </c>
      <c r="M113">
        <v>0</v>
      </c>
      <c r="N113">
        <v>2926</v>
      </c>
      <c r="O113">
        <v>4</v>
      </c>
      <c r="P113">
        <v>1</v>
      </c>
      <c r="Q113">
        <v>4</v>
      </c>
      <c r="R113" t="s">
        <v>39</v>
      </c>
      <c r="S113">
        <v>1</v>
      </c>
      <c r="T113" t="s">
        <v>33</v>
      </c>
      <c r="U113">
        <v>3</v>
      </c>
      <c r="V113">
        <v>2</v>
      </c>
      <c r="W113">
        <v>0</v>
      </c>
      <c r="X113">
        <v>1</v>
      </c>
      <c r="Y113">
        <v>5</v>
      </c>
      <c r="Z113">
        <v>3</v>
      </c>
    </row>
    <row r="114" spans="1:26" x14ac:dyDescent="0.25">
      <c r="A114">
        <v>138</v>
      </c>
      <c r="B114" t="s">
        <v>40</v>
      </c>
      <c r="C114" t="s">
        <v>41</v>
      </c>
      <c r="D114" t="s">
        <v>42</v>
      </c>
      <c r="E114">
        <v>6</v>
      </c>
      <c r="F114" t="s">
        <v>48</v>
      </c>
      <c r="G114" t="s">
        <v>47</v>
      </c>
      <c r="H114">
        <v>34</v>
      </c>
      <c r="I114" t="s">
        <v>38</v>
      </c>
      <c r="J114">
        <v>16</v>
      </c>
      <c r="K114">
        <v>13</v>
      </c>
      <c r="L114">
        <v>2</v>
      </c>
      <c r="M114">
        <v>10</v>
      </c>
      <c r="N114">
        <v>4809</v>
      </c>
      <c r="O114">
        <v>1</v>
      </c>
      <c r="P114">
        <v>2</v>
      </c>
      <c r="Q114">
        <v>3</v>
      </c>
      <c r="R114" t="s">
        <v>39</v>
      </c>
      <c r="S114">
        <v>1</v>
      </c>
      <c r="T114" t="s">
        <v>40</v>
      </c>
      <c r="U114">
        <v>3</v>
      </c>
      <c r="V114">
        <v>3</v>
      </c>
      <c r="W114">
        <v>0</v>
      </c>
      <c r="X114">
        <v>16</v>
      </c>
      <c r="Y114">
        <v>3</v>
      </c>
      <c r="Z114">
        <v>3</v>
      </c>
    </row>
    <row r="115" spans="1:26" x14ac:dyDescent="0.25">
      <c r="A115">
        <v>139</v>
      </c>
      <c r="B115" t="s">
        <v>40</v>
      </c>
      <c r="C115" t="s">
        <v>53</v>
      </c>
      <c r="D115" t="s">
        <v>42</v>
      </c>
      <c r="E115">
        <v>2</v>
      </c>
      <c r="F115" t="s">
        <v>36</v>
      </c>
      <c r="G115" t="s">
        <v>37</v>
      </c>
      <c r="H115">
        <v>37</v>
      </c>
      <c r="I115" t="s">
        <v>44</v>
      </c>
      <c r="J115">
        <v>1</v>
      </c>
      <c r="K115">
        <v>0</v>
      </c>
      <c r="L115">
        <v>0</v>
      </c>
      <c r="M115">
        <v>0</v>
      </c>
      <c r="N115">
        <v>5163</v>
      </c>
      <c r="O115">
        <v>3</v>
      </c>
      <c r="P115">
        <v>2</v>
      </c>
      <c r="Q115">
        <v>4</v>
      </c>
      <c r="R115" t="s">
        <v>51</v>
      </c>
      <c r="S115">
        <v>5</v>
      </c>
      <c r="T115" t="s">
        <v>40</v>
      </c>
      <c r="U115">
        <v>3</v>
      </c>
      <c r="V115">
        <v>4</v>
      </c>
      <c r="W115">
        <v>1</v>
      </c>
      <c r="X115">
        <v>17</v>
      </c>
      <c r="Y115">
        <v>2</v>
      </c>
      <c r="Z115">
        <v>4</v>
      </c>
    </row>
    <row r="116" spans="1:26" x14ac:dyDescent="0.25">
      <c r="A116">
        <v>140</v>
      </c>
      <c r="B116" t="s">
        <v>40</v>
      </c>
      <c r="C116" t="s">
        <v>54</v>
      </c>
      <c r="D116" t="s">
        <v>60</v>
      </c>
      <c r="E116">
        <v>2</v>
      </c>
      <c r="F116" t="s">
        <v>48</v>
      </c>
      <c r="G116" t="s">
        <v>60</v>
      </c>
      <c r="H116">
        <v>59</v>
      </c>
      <c r="I116" t="s">
        <v>38</v>
      </c>
      <c r="J116">
        <v>3</v>
      </c>
      <c r="K116">
        <v>2</v>
      </c>
      <c r="L116">
        <v>2</v>
      </c>
      <c r="M116">
        <v>2</v>
      </c>
      <c r="N116">
        <v>18844</v>
      </c>
      <c r="O116">
        <v>3</v>
      </c>
      <c r="P116">
        <v>5</v>
      </c>
      <c r="Q116">
        <v>4</v>
      </c>
      <c r="R116" t="s">
        <v>45</v>
      </c>
      <c r="S116">
        <v>9</v>
      </c>
      <c r="T116" t="s">
        <v>40</v>
      </c>
      <c r="U116">
        <v>4</v>
      </c>
      <c r="V116">
        <v>4</v>
      </c>
      <c r="W116">
        <v>1</v>
      </c>
      <c r="X116">
        <v>30</v>
      </c>
      <c r="Y116">
        <v>3</v>
      </c>
      <c r="Z116">
        <v>3</v>
      </c>
    </row>
    <row r="117" spans="1:26" x14ac:dyDescent="0.25">
      <c r="A117">
        <v>141</v>
      </c>
      <c r="B117" t="s">
        <v>40</v>
      </c>
      <c r="C117" t="s">
        <v>56</v>
      </c>
      <c r="D117" t="s">
        <v>42</v>
      </c>
      <c r="E117">
        <v>1</v>
      </c>
      <c r="F117" t="s">
        <v>50</v>
      </c>
      <c r="G117" t="s">
        <v>37</v>
      </c>
      <c r="H117">
        <v>50</v>
      </c>
      <c r="I117" t="s">
        <v>38</v>
      </c>
      <c r="J117">
        <v>8</v>
      </c>
      <c r="K117">
        <v>3</v>
      </c>
      <c r="L117">
        <v>0</v>
      </c>
      <c r="M117">
        <v>7</v>
      </c>
      <c r="N117">
        <v>18172</v>
      </c>
      <c r="O117">
        <v>1</v>
      </c>
      <c r="P117">
        <v>5</v>
      </c>
      <c r="Q117">
        <v>2</v>
      </c>
      <c r="R117" t="s">
        <v>45</v>
      </c>
      <c r="S117">
        <v>3</v>
      </c>
      <c r="T117" t="s">
        <v>33</v>
      </c>
      <c r="U117">
        <v>3</v>
      </c>
      <c r="V117">
        <v>1</v>
      </c>
      <c r="W117">
        <v>0</v>
      </c>
      <c r="X117">
        <v>28</v>
      </c>
      <c r="Y117">
        <v>1</v>
      </c>
      <c r="Z117">
        <v>2</v>
      </c>
    </row>
    <row r="118" spans="1:26" x14ac:dyDescent="0.25">
      <c r="A118">
        <v>142</v>
      </c>
      <c r="B118" t="s">
        <v>33</v>
      </c>
      <c r="C118" t="s">
        <v>34</v>
      </c>
      <c r="D118" t="s">
        <v>35</v>
      </c>
      <c r="E118">
        <v>5</v>
      </c>
      <c r="F118" t="s">
        <v>50</v>
      </c>
      <c r="G118" t="s">
        <v>57</v>
      </c>
      <c r="H118">
        <v>25</v>
      </c>
      <c r="I118" t="s">
        <v>44</v>
      </c>
      <c r="J118">
        <v>6</v>
      </c>
      <c r="K118">
        <v>4</v>
      </c>
      <c r="L118">
        <v>0</v>
      </c>
      <c r="M118">
        <v>3</v>
      </c>
      <c r="N118">
        <v>5744</v>
      </c>
      <c r="O118">
        <v>3</v>
      </c>
      <c r="P118">
        <v>2</v>
      </c>
      <c r="Q118">
        <v>3</v>
      </c>
      <c r="R118" t="s">
        <v>39</v>
      </c>
      <c r="S118">
        <v>1</v>
      </c>
      <c r="T118" t="s">
        <v>33</v>
      </c>
      <c r="U118">
        <v>3</v>
      </c>
      <c r="V118">
        <v>4</v>
      </c>
      <c r="W118">
        <v>0</v>
      </c>
      <c r="X118">
        <v>6</v>
      </c>
      <c r="Y118">
        <v>1</v>
      </c>
      <c r="Z118">
        <v>3</v>
      </c>
    </row>
    <row r="119" spans="1:26" x14ac:dyDescent="0.25">
      <c r="A119">
        <v>143</v>
      </c>
      <c r="B119" t="s">
        <v>40</v>
      </c>
      <c r="C119" t="s">
        <v>41</v>
      </c>
      <c r="D119" t="s">
        <v>42</v>
      </c>
      <c r="E119">
        <v>7</v>
      </c>
      <c r="F119" t="s">
        <v>43</v>
      </c>
      <c r="G119" t="s">
        <v>49</v>
      </c>
      <c r="H119">
        <v>25</v>
      </c>
      <c r="I119" t="s">
        <v>44</v>
      </c>
      <c r="J119">
        <v>2</v>
      </c>
      <c r="K119">
        <v>2</v>
      </c>
      <c r="L119">
        <v>2</v>
      </c>
      <c r="M119">
        <v>1</v>
      </c>
      <c r="N119">
        <v>2889</v>
      </c>
      <c r="O119">
        <v>4</v>
      </c>
      <c r="P119">
        <v>1</v>
      </c>
      <c r="Q119">
        <v>4</v>
      </c>
      <c r="R119" t="s">
        <v>45</v>
      </c>
      <c r="S119">
        <v>1</v>
      </c>
      <c r="T119" t="s">
        <v>40</v>
      </c>
      <c r="U119">
        <v>3</v>
      </c>
      <c r="V119">
        <v>3</v>
      </c>
      <c r="W119">
        <v>2</v>
      </c>
      <c r="X119">
        <v>2</v>
      </c>
      <c r="Y119">
        <v>2</v>
      </c>
      <c r="Z119">
        <v>3</v>
      </c>
    </row>
    <row r="120" spans="1:26" x14ac:dyDescent="0.25">
      <c r="A120">
        <v>144</v>
      </c>
      <c r="B120" t="s">
        <v>40</v>
      </c>
      <c r="C120" t="s">
        <v>46</v>
      </c>
      <c r="D120" t="s">
        <v>42</v>
      </c>
      <c r="E120">
        <v>15</v>
      </c>
      <c r="F120" t="s">
        <v>50</v>
      </c>
      <c r="G120" t="s">
        <v>49</v>
      </c>
      <c r="H120">
        <v>22</v>
      </c>
      <c r="I120" t="s">
        <v>38</v>
      </c>
      <c r="J120">
        <v>0</v>
      </c>
      <c r="K120">
        <v>0</v>
      </c>
      <c r="L120">
        <v>0</v>
      </c>
      <c r="M120">
        <v>0</v>
      </c>
      <c r="N120">
        <v>2871</v>
      </c>
      <c r="O120">
        <v>2</v>
      </c>
      <c r="P120">
        <v>1</v>
      </c>
      <c r="Q120">
        <v>4</v>
      </c>
      <c r="R120" t="s">
        <v>39</v>
      </c>
      <c r="S120">
        <v>1</v>
      </c>
      <c r="T120" t="s">
        <v>40</v>
      </c>
      <c r="U120">
        <v>3</v>
      </c>
      <c r="V120">
        <v>3</v>
      </c>
      <c r="W120">
        <v>0</v>
      </c>
      <c r="X120">
        <v>1</v>
      </c>
      <c r="Y120">
        <v>5</v>
      </c>
      <c r="Z120">
        <v>3</v>
      </c>
    </row>
    <row r="121" spans="1:26" x14ac:dyDescent="0.25">
      <c r="A121">
        <v>145</v>
      </c>
      <c r="B121" t="s">
        <v>40</v>
      </c>
      <c r="C121" t="s">
        <v>53</v>
      </c>
      <c r="D121" t="s">
        <v>42</v>
      </c>
      <c r="E121">
        <v>1</v>
      </c>
      <c r="F121" t="s">
        <v>48</v>
      </c>
      <c r="G121" t="s">
        <v>49</v>
      </c>
      <c r="H121">
        <v>51</v>
      </c>
      <c r="I121" t="s">
        <v>38</v>
      </c>
      <c r="J121">
        <v>13</v>
      </c>
      <c r="K121">
        <v>12</v>
      </c>
      <c r="L121">
        <v>12</v>
      </c>
      <c r="M121">
        <v>8</v>
      </c>
      <c r="N121">
        <v>7484</v>
      </c>
      <c r="O121">
        <v>1</v>
      </c>
      <c r="P121">
        <v>3</v>
      </c>
      <c r="Q121">
        <v>1</v>
      </c>
      <c r="R121" t="s">
        <v>39</v>
      </c>
      <c r="S121">
        <v>3</v>
      </c>
      <c r="T121" t="s">
        <v>40</v>
      </c>
      <c r="U121">
        <v>4</v>
      </c>
      <c r="V121">
        <v>3</v>
      </c>
      <c r="W121">
        <v>0</v>
      </c>
      <c r="X121">
        <v>23</v>
      </c>
      <c r="Y121">
        <v>1</v>
      </c>
      <c r="Z121">
        <v>2</v>
      </c>
    </row>
    <row r="122" spans="1:26" x14ac:dyDescent="0.25">
      <c r="A122">
        <v>147</v>
      </c>
      <c r="B122" t="s">
        <v>33</v>
      </c>
      <c r="C122" t="s">
        <v>46</v>
      </c>
      <c r="D122" t="s">
        <v>42</v>
      </c>
      <c r="E122">
        <v>7</v>
      </c>
      <c r="F122" t="s">
        <v>50</v>
      </c>
      <c r="G122" t="s">
        <v>37</v>
      </c>
      <c r="H122">
        <v>34</v>
      </c>
      <c r="I122" t="s">
        <v>44</v>
      </c>
      <c r="J122">
        <v>9</v>
      </c>
      <c r="K122">
        <v>7</v>
      </c>
      <c r="L122">
        <v>0</v>
      </c>
      <c r="M122">
        <v>6</v>
      </c>
      <c r="N122">
        <v>6074</v>
      </c>
      <c r="O122">
        <v>1</v>
      </c>
      <c r="P122">
        <v>2</v>
      </c>
      <c r="Q122">
        <v>3</v>
      </c>
      <c r="R122" t="s">
        <v>39</v>
      </c>
      <c r="S122">
        <v>1</v>
      </c>
      <c r="T122" t="s">
        <v>33</v>
      </c>
      <c r="U122">
        <v>4</v>
      </c>
      <c r="V122">
        <v>4</v>
      </c>
      <c r="W122">
        <v>0</v>
      </c>
      <c r="X122">
        <v>9</v>
      </c>
      <c r="Y122">
        <v>3</v>
      </c>
      <c r="Z122">
        <v>3</v>
      </c>
    </row>
    <row r="123" spans="1:26" x14ac:dyDescent="0.25">
      <c r="A123">
        <v>148</v>
      </c>
      <c r="B123" t="s">
        <v>40</v>
      </c>
      <c r="C123" t="s">
        <v>54</v>
      </c>
      <c r="D123" t="s">
        <v>60</v>
      </c>
      <c r="E123">
        <v>26</v>
      </c>
      <c r="F123" t="s">
        <v>50</v>
      </c>
      <c r="G123" t="s">
        <v>60</v>
      </c>
      <c r="H123">
        <v>54</v>
      </c>
      <c r="I123" t="s">
        <v>38</v>
      </c>
      <c r="J123">
        <v>5</v>
      </c>
      <c r="K123">
        <v>3</v>
      </c>
      <c r="L123">
        <v>4</v>
      </c>
      <c r="M123">
        <v>4</v>
      </c>
      <c r="N123">
        <v>17328</v>
      </c>
      <c r="O123">
        <v>4</v>
      </c>
      <c r="P123">
        <v>4</v>
      </c>
      <c r="Q123">
        <v>4</v>
      </c>
      <c r="R123" t="s">
        <v>39</v>
      </c>
      <c r="S123">
        <v>2</v>
      </c>
      <c r="T123" t="s">
        <v>33</v>
      </c>
      <c r="U123">
        <v>3</v>
      </c>
      <c r="V123">
        <v>3</v>
      </c>
      <c r="W123">
        <v>0</v>
      </c>
      <c r="X123">
        <v>23</v>
      </c>
      <c r="Y123">
        <v>3</v>
      </c>
      <c r="Z123">
        <v>3</v>
      </c>
    </row>
    <row r="124" spans="1:26" x14ac:dyDescent="0.25">
      <c r="A124">
        <v>150</v>
      </c>
      <c r="B124" t="s">
        <v>40</v>
      </c>
      <c r="C124" t="s">
        <v>46</v>
      </c>
      <c r="D124" t="s">
        <v>42</v>
      </c>
      <c r="E124">
        <v>18</v>
      </c>
      <c r="F124" t="s">
        <v>43</v>
      </c>
      <c r="G124" t="s">
        <v>37</v>
      </c>
      <c r="H124">
        <v>24</v>
      </c>
      <c r="I124" t="s">
        <v>44</v>
      </c>
      <c r="J124">
        <v>5</v>
      </c>
      <c r="K124">
        <v>3</v>
      </c>
      <c r="L124">
        <v>1</v>
      </c>
      <c r="M124">
        <v>2</v>
      </c>
      <c r="N124">
        <v>2774</v>
      </c>
      <c r="O124">
        <v>2</v>
      </c>
      <c r="P124">
        <v>1</v>
      </c>
      <c r="Q124">
        <v>3</v>
      </c>
      <c r="R124" t="s">
        <v>45</v>
      </c>
      <c r="S124">
        <v>0</v>
      </c>
      <c r="T124" t="s">
        <v>40</v>
      </c>
      <c r="U124">
        <v>3</v>
      </c>
      <c r="V124">
        <v>3</v>
      </c>
      <c r="W124">
        <v>1</v>
      </c>
      <c r="X124">
        <v>6</v>
      </c>
      <c r="Y124">
        <v>2</v>
      </c>
      <c r="Z124">
        <v>3</v>
      </c>
    </row>
    <row r="125" spans="1:26" x14ac:dyDescent="0.25">
      <c r="A125">
        <v>151</v>
      </c>
      <c r="B125" t="s">
        <v>40</v>
      </c>
      <c r="C125" t="s">
        <v>41</v>
      </c>
      <c r="D125" t="s">
        <v>42</v>
      </c>
      <c r="E125">
        <v>6</v>
      </c>
      <c r="F125" t="s">
        <v>48</v>
      </c>
      <c r="G125" t="s">
        <v>37</v>
      </c>
      <c r="H125">
        <v>34</v>
      </c>
      <c r="I125" t="s">
        <v>38</v>
      </c>
      <c r="J125">
        <v>1</v>
      </c>
      <c r="K125">
        <v>0</v>
      </c>
      <c r="L125">
        <v>0</v>
      </c>
      <c r="M125">
        <v>0</v>
      </c>
      <c r="N125">
        <v>4505</v>
      </c>
      <c r="O125">
        <v>3</v>
      </c>
      <c r="P125">
        <v>2</v>
      </c>
      <c r="Q125">
        <v>2</v>
      </c>
      <c r="R125" t="s">
        <v>51</v>
      </c>
      <c r="S125">
        <v>6</v>
      </c>
      <c r="T125" t="s">
        <v>40</v>
      </c>
      <c r="U125">
        <v>3</v>
      </c>
      <c r="V125">
        <v>3</v>
      </c>
      <c r="W125">
        <v>1</v>
      </c>
      <c r="X125">
        <v>12</v>
      </c>
      <c r="Y125">
        <v>3</v>
      </c>
      <c r="Z125">
        <v>3</v>
      </c>
    </row>
    <row r="126" spans="1:26" x14ac:dyDescent="0.25">
      <c r="A126">
        <v>152</v>
      </c>
      <c r="B126" t="s">
        <v>40</v>
      </c>
      <c r="C126" t="s">
        <v>34</v>
      </c>
      <c r="D126" t="s">
        <v>35</v>
      </c>
      <c r="E126">
        <v>3</v>
      </c>
      <c r="F126" t="s">
        <v>50</v>
      </c>
      <c r="G126" t="s">
        <v>37</v>
      </c>
      <c r="H126">
        <v>37</v>
      </c>
      <c r="I126" t="s">
        <v>44</v>
      </c>
      <c r="J126">
        <v>5</v>
      </c>
      <c r="K126">
        <v>3</v>
      </c>
      <c r="L126">
        <v>1</v>
      </c>
      <c r="M126">
        <v>3</v>
      </c>
      <c r="N126">
        <v>7428</v>
      </c>
      <c r="O126">
        <v>3</v>
      </c>
      <c r="P126">
        <v>3</v>
      </c>
      <c r="Q126">
        <v>4</v>
      </c>
      <c r="R126" t="s">
        <v>39</v>
      </c>
      <c r="S126">
        <v>2</v>
      </c>
      <c r="T126" t="s">
        <v>40</v>
      </c>
      <c r="U126">
        <v>3</v>
      </c>
      <c r="V126">
        <v>1</v>
      </c>
      <c r="W126">
        <v>0</v>
      </c>
      <c r="X126">
        <v>12</v>
      </c>
      <c r="Y126">
        <v>3</v>
      </c>
      <c r="Z126">
        <v>3</v>
      </c>
    </row>
    <row r="127" spans="1:26" x14ac:dyDescent="0.25">
      <c r="A127">
        <v>153</v>
      </c>
      <c r="B127" t="s">
        <v>40</v>
      </c>
      <c r="C127" t="s">
        <v>54</v>
      </c>
      <c r="D127" t="s">
        <v>42</v>
      </c>
      <c r="E127">
        <v>5</v>
      </c>
      <c r="F127" t="s">
        <v>50</v>
      </c>
      <c r="G127" t="s">
        <v>49</v>
      </c>
      <c r="H127">
        <v>34</v>
      </c>
      <c r="I127" t="s">
        <v>38</v>
      </c>
      <c r="J127">
        <v>11</v>
      </c>
      <c r="K127">
        <v>10</v>
      </c>
      <c r="L127">
        <v>5</v>
      </c>
      <c r="M127">
        <v>8</v>
      </c>
      <c r="N127">
        <v>11631</v>
      </c>
      <c r="O127">
        <v>3</v>
      </c>
      <c r="P127">
        <v>3</v>
      </c>
      <c r="Q127">
        <v>1</v>
      </c>
      <c r="R127" t="s">
        <v>39</v>
      </c>
      <c r="S127">
        <v>2</v>
      </c>
      <c r="T127" t="s">
        <v>40</v>
      </c>
      <c r="U127">
        <v>3</v>
      </c>
      <c r="V127">
        <v>4</v>
      </c>
      <c r="W127">
        <v>0</v>
      </c>
      <c r="X127">
        <v>14</v>
      </c>
      <c r="Y127">
        <v>6</v>
      </c>
      <c r="Z127">
        <v>3</v>
      </c>
    </row>
    <row r="128" spans="1:26" x14ac:dyDescent="0.25">
      <c r="A128">
        <v>154</v>
      </c>
      <c r="B128" t="s">
        <v>40</v>
      </c>
      <c r="C128" t="s">
        <v>34</v>
      </c>
      <c r="D128" t="s">
        <v>35</v>
      </c>
      <c r="E128">
        <v>11</v>
      </c>
      <c r="F128" t="s">
        <v>36</v>
      </c>
      <c r="G128" t="s">
        <v>58</v>
      </c>
      <c r="H128">
        <v>36</v>
      </c>
      <c r="I128" t="s">
        <v>38</v>
      </c>
      <c r="J128">
        <v>9</v>
      </c>
      <c r="K128">
        <v>7</v>
      </c>
      <c r="L128">
        <v>2</v>
      </c>
      <c r="M128">
        <v>8</v>
      </c>
      <c r="N128">
        <v>9738</v>
      </c>
      <c r="O128">
        <v>2</v>
      </c>
      <c r="P128">
        <v>3</v>
      </c>
      <c r="Q128">
        <v>4</v>
      </c>
      <c r="R128" t="s">
        <v>45</v>
      </c>
      <c r="S128">
        <v>0</v>
      </c>
      <c r="T128" t="s">
        <v>40</v>
      </c>
      <c r="U128">
        <v>3</v>
      </c>
      <c r="V128">
        <v>3</v>
      </c>
      <c r="W128">
        <v>1</v>
      </c>
      <c r="X128">
        <v>10</v>
      </c>
      <c r="Y128">
        <v>6</v>
      </c>
      <c r="Z128">
        <v>3</v>
      </c>
    </row>
    <row r="129" spans="1:26" x14ac:dyDescent="0.25">
      <c r="A129">
        <v>155</v>
      </c>
      <c r="B129" t="s">
        <v>40</v>
      </c>
      <c r="C129" t="s">
        <v>46</v>
      </c>
      <c r="D129" t="s">
        <v>42</v>
      </c>
      <c r="E129">
        <v>3</v>
      </c>
      <c r="F129" t="s">
        <v>36</v>
      </c>
      <c r="G129" t="s">
        <v>37</v>
      </c>
      <c r="H129">
        <v>36</v>
      </c>
      <c r="I129" t="s">
        <v>38</v>
      </c>
      <c r="J129">
        <v>1</v>
      </c>
      <c r="K129">
        <v>0</v>
      </c>
      <c r="L129">
        <v>0</v>
      </c>
      <c r="M129">
        <v>0</v>
      </c>
      <c r="N129">
        <v>2835</v>
      </c>
      <c r="O129">
        <v>1</v>
      </c>
      <c r="P129">
        <v>1</v>
      </c>
      <c r="Q129">
        <v>4</v>
      </c>
      <c r="R129" t="s">
        <v>51</v>
      </c>
      <c r="S129">
        <v>5</v>
      </c>
      <c r="T129" t="s">
        <v>40</v>
      </c>
      <c r="U129">
        <v>4</v>
      </c>
      <c r="V129">
        <v>1</v>
      </c>
      <c r="W129">
        <v>1</v>
      </c>
      <c r="X129">
        <v>7</v>
      </c>
      <c r="Y129">
        <v>2</v>
      </c>
      <c r="Z129">
        <v>3</v>
      </c>
    </row>
    <row r="130" spans="1:26" x14ac:dyDescent="0.25">
      <c r="A130">
        <v>158</v>
      </c>
      <c r="B130" t="s">
        <v>40</v>
      </c>
      <c r="C130" t="s">
        <v>54</v>
      </c>
      <c r="D130" t="s">
        <v>35</v>
      </c>
      <c r="E130">
        <v>26</v>
      </c>
      <c r="F130" t="s">
        <v>36</v>
      </c>
      <c r="G130" t="s">
        <v>37</v>
      </c>
      <c r="H130">
        <v>43</v>
      </c>
      <c r="I130" t="s">
        <v>44</v>
      </c>
      <c r="J130">
        <v>25</v>
      </c>
      <c r="K130">
        <v>12</v>
      </c>
      <c r="L130">
        <v>4</v>
      </c>
      <c r="M130">
        <v>12</v>
      </c>
      <c r="N130">
        <v>16959</v>
      </c>
      <c r="O130">
        <v>3</v>
      </c>
      <c r="P130">
        <v>4</v>
      </c>
      <c r="Q130">
        <v>4</v>
      </c>
      <c r="R130" t="s">
        <v>45</v>
      </c>
      <c r="S130">
        <v>1</v>
      </c>
      <c r="T130" t="s">
        <v>33</v>
      </c>
      <c r="U130">
        <v>3</v>
      </c>
      <c r="V130">
        <v>4</v>
      </c>
      <c r="W130">
        <v>2</v>
      </c>
      <c r="X130">
        <v>25</v>
      </c>
      <c r="Y130">
        <v>3</v>
      </c>
      <c r="Z130">
        <v>4</v>
      </c>
    </row>
    <row r="131" spans="1:26" x14ac:dyDescent="0.25">
      <c r="A131">
        <v>159</v>
      </c>
      <c r="B131" t="s">
        <v>40</v>
      </c>
      <c r="C131" t="s">
        <v>41</v>
      </c>
      <c r="D131" t="s">
        <v>42</v>
      </c>
      <c r="E131">
        <v>23</v>
      </c>
      <c r="F131" t="s">
        <v>50</v>
      </c>
      <c r="G131" t="s">
        <v>37</v>
      </c>
      <c r="H131">
        <v>30</v>
      </c>
      <c r="I131" t="s">
        <v>44</v>
      </c>
      <c r="J131">
        <v>10</v>
      </c>
      <c r="K131">
        <v>7</v>
      </c>
      <c r="L131">
        <v>0</v>
      </c>
      <c r="M131">
        <v>9</v>
      </c>
      <c r="N131">
        <v>2613</v>
      </c>
      <c r="O131">
        <v>1</v>
      </c>
      <c r="P131">
        <v>1</v>
      </c>
      <c r="Q131">
        <v>3</v>
      </c>
      <c r="R131" t="s">
        <v>51</v>
      </c>
      <c r="S131">
        <v>1</v>
      </c>
      <c r="T131" t="s">
        <v>40</v>
      </c>
      <c r="U131">
        <v>4</v>
      </c>
      <c r="V131">
        <v>3</v>
      </c>
      <c r="W131">
        <v>3</v>
      </c>
      <c r="X131">
        <v>10</v>
      </c>
      <c r="Y131">
        <v>2</v>
      </c>
      <c r="Z131">
        <v>2</v>
      </c>
    </row>
    <row r="132" spans="1:26" x14ac:dyDescent="0.25">
      <c r="A132">
        <v>160</v>
      </c>
      <c r="B132" t="s">
        <v>40</v>
      </c>
      <c r="C132" t="s">
        <v>34</v>
      </c>
      <c r="D132" t="s">
        <v>35</v>
      </c>
      <c r="E132">
        <v>22</v>
      </c>
      <c r="F132" t="s">
        <v>36</v>
      </c>
      <c r="G132" t="s">
        <v>57</v>
      </c>
      <c r="H132">
        <v>33</v>
      </c>
      <c r="I132" t="s">
        <v>44</v>
      </c>
      <c r="J132">
        <v>7</v>
      </c>
      <c r="K132">
        <v>7</v>
      </c>
      <c r="L132">
        <v>0</v>
      </c>
      <c r="M132">
        <v>7</v>
      </c>
      <c r="N132">
        <v>6146</v>
      </c>
      <c r="O132">
        <v>3</v>
      </c>
      <c r="P132">
        <v>2</v>
      </c>
      <c r="Q132">
        <v>2</v>
      </c>
      <c r="R132" t="s">
        <v>45</v>
      </c>
      <c r="S132">
        <v>0</v>
      </c>
      <c r="T132" t="s">
        <v>40</v>
      </c>
      <c r="U132">
        <v>3</v>
      </c>
      <c r="V132">
        <v>1</v>
      </c>
      <c r="W132">
        <v>1</v>
      </c>
      <c r="X132">
        <v>8</v>
      </c>
      <c r="Y132">
        <v>2</v>
      </c>
      <c r="Z132">
        <v>4</v>
      </c>
    </row>
    <row r="133" spans="1:26" x14ac:dyDescent="0.25">
      <c r="A133">
        <v>161</v>
      </c>
      <c r="B133" t="s">
        <v>33</v>
      </c>
      <c r="C133" t="s">
        <v>41</v>
      </c>
      <c r="D133" t="s">
        <v>42</v>
      </c>
      <c r="E133">
        <v>14</v>
      </c>
      <c r="F133" t="s">
        <v>48</v>
      </c>
      <c r="G133" t="s">
        <v>37</v>
      </c>
      <c r="H133">
        <v>56</v>
      </c>
      <c r="I133" t="s">
        <v>38</v>
      </c>
      <c r="J133">
        <v>5</v>
      </c>
      <c r="K133">
        <v>4</v>
      </c>
      <c r="L133">
        <v>4</v>
      </c>
      <c r="M133">
        <v>3</v>
      </c>
      <c r="N133">
        <v>4963</v>
      </c>
      <c r="O133">
        <v>2</v>
      </c>
      <c r="P133">
        <v>1</v>
      </c>
      <c r="Q133">
        <v>2</v>
      </c>
      <c r="R133" t="s">
        <v>45</v>
      </c>
      <c r="S133">
        <v>9</v>
      </c>
      <c r="T133" t="s">
        <v>33</v>
      </c>
      <c r="U133">
        <v>3</v>
      </c>
      <c r="V133">
        <v>1</v>
      </c>
      <c r="W133">
        <v>3</v>
      </c>
      <c r="X133">
        <v>7</v>
      </c>
      <c r="Y133">
        <v>2</v>
      </c>
      <c r="Z133">
        <v>3</v>
      </c>
    </row>
    <row r="134" spans="1:26" x14ac:dyDescent="0.25">
      <c r="A134">
        <v>162</v>
      </c>
      <c r="B134" t="s">
        <v>40</v>
      </c>
      <c r="C134" t="s">
        <v>56</v>
      </c>
      <c r="D134" t="s">
        <v>42</v>
      </c>
      <c r="E134">
        <v>6</v>
      </c>
      <c r="F134" t="s">
        <v>50</v>
      </c>
      <c r="G134" t="s">
        <v>37</v>
      </c>
      <c r="H134">
        <v>51</v>
      </c>
      <c r="I134" t="s">
        <v>44</v>
      </c>
      <c r="J134">
        <v>20</v>
      </c>
      <c r="K134">
        <v>18</v>
      </c>
      <c r="L134">
        <v>15</v>
      </c>
      <c r="M134">
        <v>15</v>
      </c>
      <c r="N134">
        <v>19537</v>
      </c>
      <c r="O134">
        <v>1</v>
      </c>
      <c r="P134">
        <v>5</v>
      </c>
      <c r="Q134">
        <v>3</v>
      </c>
      <c r="R134" t="s">
        <v>39</v>
      </c>
      <c r="S134">
        <v>7</v>
      </c>
      <c r="T134" t="s">
        <v>40</v>
      </c>
      <c r="U134">
        <v>3</v>
      </c>
      <c r="V134">
        <v>3</v>
      </c>
      <c r="W134">
        <v>0</v>
      </c>
      <c r="X134">
        <v>23</v>
      </c>
      <c r="Y134">
        <v>5</v>
      </c>
      <c r="Z134">
        <v>3</v>
      </c>
    </row>
    <row r="135" spans="1:26" x14ac:dyDescent="0.25">
      <c r="A135">
        <v>163</v>
      </c>
      <c r="B135" t="s">
        <v>33</v>
      </c>
      <c r="C135" t="s">
        <v>34</v>
      </c>
      <c r="D135" t="s">
        <v>35</v>
      </c>
      <c r="E135">
        <v>6</v>
      </c>
      <c r="F135" t="s">
        <v>48</v>
      </c>
      <c r="G135" t="s">
        <v>37</v>
      </c>
      <c r="H135">
        <v>31</v>
      </c>
      <c r="I135" t="s">
        <v>44</v>
      </c>
      <c r="J135">
        <v>7</v>
      </c>
      <c r="K135">
        <v>7</v>
      </c>
      <c r="L135">
        <v>7</v>
      </c>
      <c r="M135">
        <v>7</v>
      </c>
      <c r="N135">
        <v>6172</v>
      </c>
      <c r="O135">
        <v>2</v>
      </c>
      <c r="P135">
        <v>2</v>
      </c>
      <c r="Q135">
        <v>3</v>
      </c>
      <c r="R135" t="s">
        <v>45</v>
      </c>
      <c r="S135">
        <v>4</v>
      </c>
      <c r="T135" t="s">
        <v>33</v>
      </c>
      <c r="U135">
        <v>3</v>
      </c>
      <c r="V135">
        <v>2</v>
      </c>
      <c r="W135">
        <v>0</v>
      </c>
      <c r="X135">
        <v>12</v>
      </c>
      <c r="Y135">
        <v>3</v>
      </c>
      <c r="Z135">
        <v>2</v>
      </c>
    </row>
    <row r="136" spans="1:26" x14ac:dyDescent="0.25">
      <c r="A136">
        <v>164</v>
      </c>
      <c r="B136" t="s">
        <v>40</v>
      </c>
      <c r="C136" t="s">
        <v>41</v>
      </c>
      <c r="D136" t="s">
        <v>42</v>
      </c>
      <c r="E136">
        <v>6</v>
      </c>
      <c r="F136" t="s">
        <v>50</v>
      </c>
      <c r="G136" t="s">
        <v>47</v>
      </c>
      <c r="H136">
        <v>26</v>
      </c>
      <c r="I136" t="s">
        <v>38</v>
      </c>
      <c r="J136">
        <v>5</v>
      </c>
      <c r="K136">
        <v>4</v>
      </c>
      <c r="L136">
        <v>4</v>
      </c>
      <c r="M136">
        <v>3</v>
      </c>
      <c r="N136">
        <v>2368</v>
      </c>
      <c r="O136">
        <v>3</v>
      </c>
      <c r="P136">
        <v>1</v>
      </c>
      <c r="Q136">
        <v>2</v>
      </c>
      <c r="R136" t="s">
        <v>45</v>
      </c>
      <c r="S136">
        <v>1</v>
      </c>
      <c r="T136" t="s">
        <v>40</v>
      </c>
      <c r="U136">
        <v>3</v>
      </c>
      <c r="V136">
        <v>3</v>
      </c>
      <c r="W136">
        <v>0</v>
      </c>
      <c r="X136">
        <v>5</v>
      </c>
      <c r="Y136">
        <v>3</v>
      </c>
      <c r="Z136">
        <v>2</v>
      </c>
    </row>
    <row r="137" spans="1:26" x14ac:dyDescent="0.25">
      <c r="A137">
        <v>165</v>
      </c>
      <c r="B137" t="s">
        <v>33</v>
      </c>
      <c r="C137" t="s">
        <v>53</v>
      </c>
      <c r="D137" t="s">
        <v>42</v>
      </c>
      <c r="E137">
        <v>23</v>
      </c>
      <c r="F137" t="s">
        <v>48</v>
      </c>
      <c r="G137" t="s">
        <v>49</v>
      </c>
      <c r="H137">
        <v>58</v>
      </c>
      <c r="I137" t="s">
        <v>38</v>
      </c>
      <c r="J137">
        <v>40</v>
      </c>
      <c r="K137">
        <v>10</v>
      </c>
      <c r="L137">
        <v>15</v>
      </c>
      <c r="M137">
        <v>6</v>
      </c>
      <c r="N137">
        <v>10312</v>
      </c>
      <c r="O137">
        <v>4</v>
      </c>
      <c r="P137">
        <v>3</v>
      </c>
      <c r="Q137">
        <v>4</v>
      </c>
      <c r="R137" t="s">
        <v>45</v>
      </c>
      <c r="S137">
        <v>1</v>
      </c>
      <c r="T137" t="s">
        <v>40</v>
      </c>
      <c r="U137">
        <v>3</v>
      </c>
      <c r="V137">
        <v>4</v>
      </c>
      <c r="W137">
        <v>1</v>
      </c>
      <c r="X137">
        <v>40</v>
      </c>
      <c r="Y137">
        <v>3</v>
      </c>
      <c r="Z137">
        <v>2</v>
      </c>
    </row>
    <row r="138" spans="1:26" x14ac:dyDescent="0.25">
      <c r="A138">
        <v>167</v>
      </c>
      <c r="B138" t="s">
        <v>33</v>
      </c>
      <c r="C138" t="s">
        <v>55</v>
      </c>
      <c r="D138" t="s">
        <v>35</v>
      </c>
      <c r="E138">
        <v>22</v>
      </c>
      <c r="F138" t="s">
        <v>43</v>
      </c>
      <c r="G138" t="s">
        <v>57</v>
      </c>
      <c r="H138">
        <v>19</v>
      </c>
      <c r="I138" t="s">
        <v>44</v>
      </c>
      <c r="J138">
        <v>0</v>
      </c>
      <c r="K138">
        <v>0</v>
      </c>
      <c r="L138">
        <v>0</v>
      </c>
      <c r="M138">
        <v>0</v>
      </c>
      <c r="N138">
        <v>1675</v>
      </c>
      <c r="O138">
        <v>4</v>
      </c>
      <c r="P138">
        <v>1</v>
      </c>
      <c r="Q138">
        <v>3</v>
      </c>
      <c r="R138" t="s">
        <v>39</v>
      </c>
      <c r="S138">
        <v>1</v>
      </c>
      <c r="T138" t="s">
        <v>33</v>
      </c>
      <c r="U138">
        <v>3</v>
      </c>
      <c r="V138">
        <v>4</v>
      </c>
      <c r="W138">
        <v>0</v>
      </c>
      <c r="X138">
        <v>0</v>
      </c>
      <c r="Y138">
        <v>2</v>
      </c>
      <c r="Z138">
        <v>2</v>
      </c>
    </row>
    <row r="139" spans="1:26" x14ac:dyDescent="0.25">
      <c r="A139">
        <v>169</v>
      </c>
      <c r="B139" t="s">
        <v>40</v>
      </c>
      <c r="C139" t="s">
        <v>46</v>
      </c>
      <c r="D139" t="s">
        <v>42</v>
      </c>
      <c r="E139">
        <v>2</v>
      </c>
      <c r="F139" t="s">
        <v>43</v>
      </c>
      <c r="G139" t="s">
        <v>58</v>
      </c>
      <c r="H139">
        <v>22</v>
      </c>
      <c r="I139" t="s">
        <v>44</v>
      </c>
      <c r="J139">
        <v>2</v>
      </c>
      <c r="K139">
        <v>1</v>
      </c>
      <c r="L139">
        <v>2</v>
      </c>
      <c r="M139">
        <v>1</v>
      </c>
      <c r="N139">
        <v>2523</v>
      </c>
      <c r="O139">
        <v>3</v>
      </c>
      <c r="P139">
        <v>1</v>
      </c>
      <c r="Q139">
        <v>4</v>
      </c>
      <c r="R139" t="s">
        <v>45</v>
      </c>
      <c r="S139">
        <v>0</v>
      </c>
      <c r="T139" t="s">
        <v>40</v>
      </c>
      <c r="U139">
        <v>3</v>
      </c>
      <c r="V139">
        <v>3</v>
      </c>
      <c r="W139">
        <v>1</v>
      </c>
      <c r="X139">
        <v>3</v>
      </c>
      <c r="Y139">
        <v>2</v>
      </c>
      <c r="Z139">
        <v>3</v>
      </c>
    </row>
    <row r="140" spans="1:26" x14ac:dyDescent="0.25">
      <c r="A140">
        <v>170</v>
      </c>
      <c r="B140" t="s">
        <v>40</v>
      </c>
      <c r="C140" t="s">
        <v>52</v>
      </c>
      <c r="D140" t="s">
        <v>42</v>
      </c>
      <c r="E140">
        <v>20</v>
      </c>
      <c r="F140" t="s">
        <v>48</v>
      </c>
      <c r="G140" t="s">
        <v>49</v>
      </c>
      <c r="H140">
        <v>49</v>
      </c>
      <c r="I140" t="s">
        <v>38</v>
      </c>
      <c r="J140">
        <v>15</v>
      </c>
      <c r="K140">
        <v>11</v>
      </c>
      <c r="L140">
        <v>5</v>
      </c>
      <c r="M140">
        <v>11</v>
      </c>
      <c r="N140">
        <v>6567</v>
      </c>
      <c r="O140">
        <v>3</v>
      </c>
      <c r="P140">
        <v>2</v>
      </c>
      <c r="Q140">
        <v>1</v>
      </c>
      <c r="R140" t="s">
        <v>45</v>
      </c>
      <c r="S140">
        <v>1</v>
      </c>
      <c r="T140" t="s">
        <v>40</v>
      </c>
      <c r="U140">
        <v>3</v>
      </c>
      <c r="V140">
        <v>3</v>
      </c>
      <c r="W140">
        <v>0</v>
      </c>
      <c r="X140">
        <v>16</v>
      </c>
      <c r="Y140">
        <v>2</v>
      </c>
      <c r="Z140">
        <v>2</v>
      </c>
    </row>
    <row r="141" spans="1:26" x14ac:dyDescent="0.25">
      <c r="A141">
        <v>171</v>
      </c>
      <c r="B141" t="s">
        <v>40</v>
      </c>
      <c r="C141" t="s">
        <v>41</v>
      </c>
      <c r="D141" t="s">
        <v>42</v>
      </c>
      <c r="E141">
        <v>28</v>
      </c>
      <c r="F141" t="s">
        <v>50</v>
      </c>
      <c r="G141" t="s">
        <v>49</v>
      </c>
      <c r="H141">
        <v>43</v>
      </c>
      <c r="I141" t="s">
        <v>38</v>
      </c>
      <c r="J141">
        <v>3</v>
      </c>
      <c r="K141">
        <v>2</v>
      </c>
      <c r="L141">
        <v>1</v>
      </c>
      <c r="M141">
        <v>2</v>
      </c>
      <c r="N141">
        <v>4739</v>
      </c>
      <c r="O141">
        <v>2</v>
      </c>
      <c r="P141">
        <v>1</v>
      </c>
      <c r="Q141">
        <v>3</v>
      </c>
      <c r="R141" t="s">
        <v>39</v>
      </c>
      <c r="S141">
        <v>4</v>
      </c>
      <c r="T141" t="s">
        <v>40</v>
      </c>
      <c r="U141">
        <v>3</v>
      </c>
      <c r="V141">
        <v>4</v>
      </c>
      <c r="W141">
        <v>0</v>
      </c>
      <c r="X141">
        <v>18</v>
      </c>
      <c r="Y141">
        <v>2</v>
      </c>
      <c r="Z141">
        <v>3</v>
      </c>
    </row>
    <row r="142" spans="1:26" x14ac:dyDescent="0.25">
      <c r="A142">
        <v>174</v>
      </c>
      <c r="B142" t="s">
        <v>40</v>
      </c>
      <c r="C142" t="s">
        <v>34</v>
      </c>
      <c r="D142" t="s">
        <v>35</v>
      </c>
      <c r="E142">
        <v>12</v>
      </c>
      <c r="F142" t="s">
        <v>50</v>
      </c>
      <c r="G142" t="s">
        <v>57</v>
      </c>
      <c r="H142">
        <v>50</v>
      </c>
      <c r="I142" t="s">
        <v>38</v>
      </c>
      <c r="J142">
        <v>2</v>
      </c>
      <c r="K142">
        <v>2</v>
      </c>
      <c r="L142">
        <v>2</v>
      </c>
      <c r="M142">
        <v>1</v>
      </c>
      <c r="N142">
        <v>9208</v>
      </c>
      <c r="O142">
        <v>3</v>
      </c>
      <c r="P142">
        <v>3</v>
      </c>
      <c r="Q142">
        <v>4</v>
      </c>
      <c r="R142" t="s">
        <v>39</v>
      </c>
      <c r="S142">
        <v>4</v>
      </c>
      <c r="T142" t="s">
        <v>40</v>
      </c>
      <c r="U142">
        <v>3</v>
      </c>
      <c r="V142">
        <v>4</v>
      </c>
      <c r="W142">
        <v>0</v>
      </c>
      <c r="X142">
        <v>16</v>
      </c>
      <c r="Y142">
        <v>3</v>
      </c>
      <c r="Z142">
        <v>3</v>
      </c>
    </row>
    <row r="143" spans="1:26" x14ac:dyDescent="0.25">
      <c r="A143">
        <v>175</v>
      </c>
      <c r="B143" t="s">
        <v>33</v>
      </c>
      <c r="C143" t="s">
        <v>34</v>
      </c>
      <c r="D143" t="s">
        <v>35</v>
      </c>
      <c r="E143">
        <v>20</v>
      </c>
      <c r="F143" t="s">
        <v>50</v>
      </c>
      <c r="G143" t="s">
        <v>37</v>
      </c>
      <c r="H143">
        <v>31</v>
      </c>
      <c r="I143" t="s">
        <v>38</v>
      </c>
      <c r="J143">
        <v>2</v>
      </c>
      <c r="K143">
        <v>2</v>
      </c>
      <c r="L143">
        <v>2</v>
      </c>
      <c r="M143">
        <v>2</v>
      </c>
      <c r="N143">
        <v>4559</v>
      </c>
      <c r="O143">
        <v>2</v>
      </c>
      <c r="P143">
        <v>2</v>
      </c>
      <c r="Q143">
        <v>3</v>
      </c>
      <c r="R143" t="s">
        <v>45</v>
      </c>
      <c r="S143">
        <v>3</v>
      </c>
      <c r="T143" t="s">
        <v>33</v>
      </c>
      <c r="U143">
        <v>3</v>
      </c>
      <c r="V143">
        <v>3</v>
      </c>
      <c r="W143">
        <v>1</v>
      </c>
      <c r="X143">
        <v>4</v>
      </c>
      <c r="Y143">
        <v>2</v>
      </c>
      <c r="Z143">
        <v>3</v>
      </c>
    </row>
    <row r="144" spans="1:26" x14ac:dyDescent="0.25">
      <c r="A144">
        <v>176</v>
      </c>
      <c r="B144" t="s">
        <v>40</v>
      </c>
      <c r="C144" t="s">
        <v>34</v>
      </c>
      <c r="D144" t="s">
        <v>35</v>
      </c>
      <c r="E144">
        <v>9</v>
      </c>
      <c r="F144" t="s">
        <v>43</v>
      </c>
      <c r="G144" t="s">
        <v>37</v>
      </c>
      <c r="H144">
        <v>41</v>
      </c>
      <c r="I144" t="s">
        <v>44</v>
      </c>
      <c r="J144">
        <v>9</v>
      </c>
      <c r="K144">
        <v>7</v>
      </c>
      <c r="L144">
        <v>0</v>
      </c>
      <c r="M144">
        <v>7</v>
      </c>
      <c r="N144">
        <v>8189</v>
      </c>
      <c r="O144">
        <v>3</v>
      </c>
      <c r="P144">
        <v>3</v>
      </c>
      <c r="Q144">
        <v>3</v>
      </c>
      <c r="R144" t="s">
        <v>51</v>
      </c>
      <c r="S144">
        <v>3</v>
      </c>
      <c r="T144" t="s">
        <v>33</v>
      </c>
      <c r="U144">
        <v>3</v>
      </c>
      <c r="V144">
        <v>3</v>
      </c>
      <c r="W144">
        <v>1</v>
      </c>
      <c r="X144">
        <v>12</v>
      </c>
      <c r="Y144">
        <v>2</v>
      </c>
      <c r="Z144">
        <v>3</v>
      </c>
    </row>
    <row r="145" spans="1:26" x14ac:dyDescent="0.25">
      <c r="A145">
        <v>177</v>
      </c>
      <c r="B145" t="s">
        <v>40</v>
      </c>
      <c r="C145" t="s">
        <v>60</v>
      </c>
      <c r="D145" t="s">
        <v>60</v>
      </c>
      <c r="E145">
        <v>25</v>
      </c>
      <c r="F145" t="s">
        <v>43</v>
      </c>
      <c r="G145" t="s">
        <v>37</v>
      </c>
      <c r="H145">
        <v>26</v>
      </c>
      <c r="I145" t="s">
        <v>38</v>
      </c>
      <c r="J145">
        <v>8</v>
      </c>
      <c r="K145">
        <v>7</v>
      </c>
      <c r="L145">
        <v>5</v>
      </c>
      <c r="M145">
        <v>7</v>
      </c>
      <c r="N145">
        <v>2942</v>
      </c>
      <c r="O145">
        <v>3</v>
      </c>
      <c r="P145">
        <v>1</v>
      </c>
      <c r="Q145">
        <v>3</v>
      </c>
      <c r="R145" t="s">
        <v>45</v>
      </c>
      <c r="S145">
        <v>1</v>
      </c>
      <c r="T145" t="s">
        <v>40</v>
      </c>
      <c r="U145">
        <v>4</v>
      </c>
      <c r="V145">
        <v>4</v>
      </c>
      <c r="W145">
        <v>1</v>
      </c>
      <c r="X145">
        <v>8</v>
      </c>
      <c r="Y145">
        <v>3</v>
      </c>
      <c r="Z145">
        <v>3</v>
      </c>
    </row>
    <row r="146" spans="1:26" x14ac:dyDescent="0.25">
      <c r="A146">
        <v>178</v>
      </c>
      <c r="B146" t="s">
        <v>40</v>
      </c>
      <c r="C146" t="s">
        <v>52</v>
      </c>
      <c r="D146" t="s">
        <v>42</v>
      </c>
      <c r="E146">
        <v>6</v>
      </c>
      <c r="F146" t="s">
        <v>36</v>
      </c>
      <c r="G146" t="s">
        <v>49</v>
      </c>
      <c r="H146">
        <v>36</v>
      </c>
      <c r="I146" t="s">
        <v>44</v>
      </c>
      <c r="J146">
        <v>3</v>
      </c>
      <c r="K146">
        <v>2</v>
      </c>
      <c r="L146">
        <v>0</v>
      </c>
      <c r="M146">
        <v>1</v>
      </c>
      <c r="N146">
        <v>4941</v>
      </c>
      <c r="O146">
        <v>2</v>
      </c>
      <c r="P146">
        <v>2</v>
      </c>
      <c r="Q146">
        <v>2</v>
      </c>
      <c r="R146" t="s">
        <v>51</v>
      </c>
      <c r="S146">
        <v>6</v>
      </c>
      <c r="T146" t="s">
        <v>40</v>
      </c>
      <c r="U146">
        <v>4</v>
      </c>
      <c r="V146">
        <v>4</v>
      </c>
      <c r="W146">
        <v>2</v>
      </c>
      <c r="X146">
        <v>7</v>
      </c>
      <c r="Y146">
        <v>0</v>
      </c>
      <c r="Z146">
        <v>3</v>
      </c>
    </row>
    <row r="147" spans="1:26" x14ac:dyDescent="0.25">
      <c r="A147">
        <v>179</v>
      </c>
      <c r="B147" t="s">
        <v>33</v>
      </c>
      <c r="C147" t="s">
        <v>52</v>
      </c>
      <c r="D147" t="s">
        <v>42</v>
      </c>
      <c r="E147">
        <v>8</v>
      </c>
      <c r="F147" t="s">
        <v>48</v>
      </c>
      <c r="G147" t="s">
        <v>37</v>
      </c>
      <c r="H147">
        <v>51</v>
      </c>
      <c r="I147" t="s">
        <v>44</v>
      </c>
      <c r="J147">
        <v>4</v>
      </c>
      <c r="K147">
        <v>2</v>
      </c>
      <c r="L147">
        <v>0</v>
      </c>
      <c r="M147">
        <v>3</v>
      </c>
      <c r="N147">
        <v>10650</v>
      </c>
      <c r="O147">
        <v>1</v>
      </c>
      <c r="P147">
        <v>3</v>
      </c>
      <c r="Q147">
        <v>4</v>
      </c>
      <c r="R147" t="s">
        <v>39</v>
      </c>
      <c r="S147">
        <v>2</v>
      </c>
      <c r="T147" t="s">
        <v>40</v>
      </c>
      <c r="U147">
        <v>3</v>
      </c>
      <c r="V147">
        <v>4</v>
      </c>
      <c r="W147">
        <v>0</v>
      </c>
      <c r="X147">
        <v>18</v>
      </c>
      <c r="Y147">
        <v>2</v>
      </c>
      <c r="Z147">
        <v>3</v>
      </c>
    </row>
    <row r="148" spans="1:26" x14ac:dyDescent="0.25">
      <c r="A148">
        <v>182</v>
      </c>
      <c r="B148" t="s">
        <v>40</v>
      </c>
      <c r="C148" t="s">
        <v>34</v>
      </c>
      <c r="D148" t="s">
        <v>35</v>
      </c>
      <c r="E148">
        <v>4</v>
      </c>
      <c r="F148" t="s">
        <v>48</v>
      </c>
      <c r="G148" t="s">
        <v>37</v>
      </c>
      <c r="H148">
        <v>39</v>
      </c>
      <c r="I148" t="s">
        <v>38</v>
      </c>
      <c r="J148">
        <v>15</v>
      </c>
      <c r="K148">
        <v>11</v>
      </c>
      <c r="L148">
        <v>5</v>
      </c>
      <c r="M148">
        <v>9</v>
      </c>
      <c r="N148">
        <v>5902</v>
      </c>
      <c r="O148">
        <v>4</v>
      </c>
      <c r="P148">
        <v>2</v>
      </c>
      <c r="Q148">
        <v>3</v>
      </c>
      <c r="R148" t="s">
        <v>45</v>
      </c>
      <c r="S148">
        <v>4</v>
      </c>
      <c r="T148" t="s">
        <v>40</v>
      </c>
      <c r="U148">
        <v>3</v>
      </c>
      <c r="V148">
        <v>3</v>
      </c>
      <c r="W148">
        <v>1</v>
      </c>
      <c r="X148">
        <v>17</v>
      </c>
      <c r="Y148">
        <v>1</v>
      </c>
      <c r="Z148">
        <v>4</v>
      </c>
    </row>
    <row r="149" spans="1:26" x14ac:dyDescent="0.25">
      <c r="A149">
        <v>183</v>
      </c>
      <c r="B149" t="s">
        <v>40</v>
      </c>
      <c r="C149" t="s">
        <v>34</v>
      </c>
      <c r="D149" t="s">
        <v>35</v>
      </c>
      <c r="E149">
        <v>28</v>
      </c>
      <c r="F149" t="s">
        <v>50</v>
      </c>
      <c r="G149" t="s">
        <v>37</v>
      </c>
      <c r="H149">
        <v>25</v>
      </c>
      <c r="I149" t="s">
        <v>44</v>
      </c>
      <c r="J149">
        <v>2</v>
      </c>
      <c r="K149">
        <v>2</v>
      </c>
      <c r="L149">
        <v>2</v>
      </c>
      <c r="M149">
        <v>2</v>
      </c>
      <c r="N149">
        <v>8639</v>
      </c>
      <c r="O149">
        <v>1</v>
      </c>
      <c r="P149">
        <v>2</v>
      </c>
      <c r="Q149">
        <v>3</v>
      </c>
      <c r="R149" t="s">
        <v>45</v>
      </c>
      <c r="S149">
        <v>2</v>
      </c>
      <c r="T149" t="s">
        <v>40</v>
      </c>
      <c r="U149">
        <v>3</v>
      </c>
      <c r="V149">
        <v>4</v>
      </c>
      <c r="W149">
        <v>0</v>
      </c>
      <c r="X149">
        <v>6</v>
      </c>
      <c r="Y149">
        <v>3</v>
      </c>
      <c r="Z149">
        <v>3</v>
      </c>
    </row>
    <row r="150" spans="1:26" x14ac:dyDescent="0.25">
      <c r="A150">
        <v>184</v>
      </c>
      <c r="B150" t="s">
        <v>40</v>
      </c>
      <c r="C150" t="s">
        <v>60</v>
      </c>
      <c r="D150" t="s">
        <v>60</v>
      </c>
      <c r="E150">
        <v>9</v>
      </c>
      <c r="F150" t="s">
        <v>50</v>
      </c>
      <c r="G150" t="s">
        <v>60</v>
      </c>
      <c r="H150">
        <v>30</v>
      </c>
      <c r="I150" t="s">
        <v>44</v>
      </c>
      <c r="J150">
        <v>11</v>
      </c>
      <c r="K150">
        <v>9</v>
      </c>
      <c r="L150">
        <v>4</v>
      </c>
      <c r="M150">
        <v>7</v>
      </c>
      <c r="N150">
        <v>6347</v>
      </c>
      <c r="O150">
        <v>3</v>
      </c>
      <c r="P150">
        <v>2</v>
      </c>
      <c r="Q150">
        <v>4</v>
      </c>
      <c r="R150" t="s">
        <v>45</v>
      </c>
      <c r="S150">
        <v>0</v>
      </c>
      <c r="T150" t="s">
        <v>33</v>
      </c>
      <c r="U150">
        <v>3</v>
      </c>
      <c r="V150">
        <v>4</v>
      </c>
      <c r="W150">
        <v>0</v>
      </c>
      <c r="X150">
        <v>12</v>
      </c>
      <c r="Y150">
        <v>2</v>
      </c>
      <c r="Z150">
        <v>1</v>
      </c>
    </row>
    <row r="151" spans="1:26" x14ac:dyDescent="0.25">
      <c r="A151">
        <v>190</v>
      </c>
      <c r="B151" t="s">
        <v>33</v>
      </c>
      <c r="C151" t="s">
        <v>46</v>
      </c>
      <c r="D151" t="s">
        <v>42</v>
      </c>
      <c r="E151">
        <v>9</v>
      </c>
      <c r="F151" t="s">
        <v>50</v>
      </c>
      <c r="G151" t="s">
        <v>49</v>
      </c>
      <c r="H151">
        <v>32</v>
      </c>
      <c r="I151" t="s">
        <v>38</v>
      </c>
      <c r="J151">
        <v>5</v>
      </c>
      <c r="K151">
        <v>4</v>
      </c>
      <c r="L151">
        <v>0</v>
      </c>
      <c r="M151">
        <v>4</v>
      </c>
      <c r="N151">
        <v>4200</v>
      </c>
      <c r="O151">
        <v>1</v>
      </c>
      <c r="P151">
        <v>1</v>
      </c>
      <c r="Q151">
        <v>1</v>
      </c>
      <c r="R151" t="s">
        <v>39</v>
      </c>
      <c r="S151">
        <v>7</v>
      </c>
      <c r="T151" t="s">
        <v>40</v>
      </c>
      <c r="U151">
        <v>4</v>
      </c>
      <c r="V151">
        <v>1</v>
      </c>
      <c r="W151">
        <v>0</v>
      </c>
      <c r="X151">
        <v>10</v>
      </c>
      <c r="Y151">
        <v>2</v>
      </c>
      <c r="Z151">
        <v>4</v>
      </c>
    </row>
    <row r="152" spans="1:26" x14ac:dyDescent="0.25">
      <c r="A152">
        <v>192</v>
      </c>
      <c r="B152" t="s">
        <v>40</v>
      </c>
      <c r="C152" t="s">
        <v>41</v>
      </c>
      <c r="D152" t="s">
        <v>42</v>
      </c>
      <c r="E152">
        <v>29</v>
      </c>
      <c r="F152" t="s">
        <v>50</v>
      </c>
      <c r="G152" t="s">
        <v>49</v>
      </c>
      <c r="H152">
        <v>45</v>
      </c>
      <c r="I152" t="s">
        <v>44</v>
      </c>
      <c r="J152">
        <v>6</v>
      </c>
      <c r="K152">
        <v>5</v>
      </c>
      <c r="L152">
        <v>0</v>
      </c>
      <c r="M152">
        <v>3</v>
      </c>
      <c r="N152">
        <v>3452</v>
      </c>
      <c r="O152">
        <v>3</v>
      </c>
      <c r="P152">
        <v>1</v>
      </c>
      <c r="Q152">
        <v>4</v>
      </c>
      <c r="R152" t="s">
        <v>39</v>
      </c>
      <c r="S152">
        <v>5</v>
      </c>
      <c r="T152" t="s">
        <v>40</v>
      </c>
      <c r="U152">
        <v>3</v>
      </c>
      <c r="V152">
        <v>2</v>
      </c>
      <c r="W152">
        <v>0</v>
      </c>
      <c r="X152">
        <v>9</v>
      </c>
      <c r="Y152">
        <v>2</v>
      </c>
      <c r="Z152">
        <v>2</v>
      </c>
    </row>
    <row r="153" spans="1:26" x14ac:dyDescent="0.25">
      <c r="A153">
        <v>193</v>
      </c>
      <c r="B153" t="s">
        <v>40</v>
      </c>
      <c r="C153" t="s">
        <v>41</v>
      </c>
      <c r="D153" t="s">
        <v>42</v>
      </c>
      <c r="E153">
        <v>3</v>
      </c>
      <c r="F153" t="s">
        <v>59</v>
      </c>
      <c r="G153" t="s">
        <v>58</v>
      </c>
      <c r="H153">
        <v>38</v>
      </c>
      <c r="I153" t="s">
        <v>38</v>
      </c>
      <c r="J153">
        <v>3</v>
      </c>
      <c r="K153">
        <v>2</v>
      </c>
      <c r="L153">
        <v>2</v>
      </c>
      <c r="M153">
        <v>2</v>
      </c>
      <c r="N153">
        <v>4317</v>
      </c>
      <c r="O153">
        <v>4</v>
      </c>
      <c r="P153">
        <v>2</v>
      </c>
      <c r="Q153">
        <v>3</v>
      </c>
      <c r="R153" t="s">
        <v>39</v>
      </c>
      <c r="S153">
        <v>3</v>
      </c>
      <c r="T153" t="s">
        <v>33</v>
      </c>
      <c r="U153">
        <v>4</v>
      </c>
      <c r="V153">
        <v>2</v>
      </c>
      <c r="W153">
        <v>0</v>
      </c>
      <c r="X153">
        <v>19</v>
      </c>
      <c r="Y153">
        <v>2</v>
      </c>
      <c r="Z153">
        <v>3</v>
      </c>
    </row>
    <row r="154" spans="1:26" x14ac:dyDescent="0.25">
      <c r="A154">
        <v>194</v>
      </c>
      <c r="B154" t="s">
        <v>40</v>
      </c>
      <c r="C154" t="s">
        <v>41</v>
      </c>
      <c r="D154" t="s">
        <v>42</v>
      </c>
      <c r="E154">
        <v>18</v>
      </c>
      <c r="F154" t="s">
        <v>50</v>
      </c>
      <c r="G154" t="s">
        <v>37</v>
      </c>
      <c r="H154">
        <v>30</v>
      </c>
      <c r="I154" t="s">
        <v>38</v>
      </c>
      <c r="J154">
        <v>5</v>
      </c>
      <c r="K154">
        <v>4</v>
      </c>
      <c r="L154">
        <v>0</v>
      </c>
      <c r="M154">
        <v>4</v>
      </c>
      <c r="N154">
        <v>2632</v>
      </c>
      <c r="O154">
        <v>1</v>
      </c>
      <c r="P154">
        <v>1</v>
      </c>
      <c r="Q154">
        <v>3</v>
      </c>
      <c r="R154" t="s">
        <v>39</v>
      </c>
      <c r="S154">
        <v>1</v>
      </c>
      <c r="T154" t="s">
        <v>40</v>
      </c>
      <c r="U154">
        <v>3</v>
      </c>
      <c r="V154">
        <v>3</v>
      </c>
      <c r="W154">
        <v>0</v>
      </c>
      <c r="X154">
        <v>5</v>
      </c>
      <c r="Y154">
        <v>4</v>
      </c>
      <c r="Z154">
        <v>2</v>
      </c>
    </row>
    <row r="155" spans="1:26" x14ac:dyDescent="0.25">
      <c r="A155">
        <v>195</v>
      </c>
      <c r="B155" t="s">
        <v>40</v>
      </c>
      <c r="C155" t="s">
        <v>34</v>
      </c>
      <c r="D155" t="s">
        <v>35</v>
      </c>
      <c r="E155">
        <v>9</v>
      </c>
      <c r="F155" t="s">
        <v>36</v>
      </c>
      <c r="G155" t="s">
        <v>49</v>
      </c>
      <c r="H155">
        <v>32</v>
      </c>
      <c r="I155" t="s">
        <v>44</v>
      </c>
      <c r="J155">
        <v>8</v>
      </c>
      <c r="K155">
        <v>7</v>
      </c>
      <c r="L155">
        <v>0</v>
      </c>
      <c r="M155">
        <v>7</v>
      </c>
      <c r="N155">
        <v>4668</v>
      </c>
      <c r="O155">
        <v>4</v>
      </c>
      <c r="P155">
        <v>2</v>
      </c>
      <c r="Q155">
        <v>4</v>
      </c>
      <c r="R155" t="s">
        <v>51</v>
      </c>
      <c r="S155">
        <v>0</v>
      </c>
      <c r="T155" t="s">
        <v>40</v>
      </c>
      <c r="U155">
        <v>3</v>
      </c>
      <c r="V155">
        <v>4</v>
      </c>
      <c r="W155">
        <v>3</v>
      </c>
      <c r="X155">
        <v>9</v>
      </c>
      <c r="Y155">
        <v>2</v>
      </c>
      <c r="Z155">
        <v>4</v>
      </c>
    </row>
    <row r="156" spans="1:26" x14ac:dyDescent="0.25">
      <c r="A156">
        <v>197</v>
      </c>
      <c r="B156" t="s">
        <v>40</v>
      </c>
      <c r="C156" t="s">
        <v>41</v>
      </c>
      <c r="D156" t="s">
        <v>42</v>
      </c>
      <c r="E156">
        <v>5</v>
      </c>
      <c r="F156" t="s">
        <v>50</v>
      </c>
      <c r="G156" t="s">
        <v>58</v>
      </c>
      <c r="H156">
        <v>30</v>
      </c>
      <c r="I156" t="s">
        <v>38</v>
      </c>
      <c r="J156">
        <v>3</v>
      </c>
      <c r="K156">
        <v>2</v>
      </c>
      <c r="L156">
        <v>2</v>
      </c>
      <c r="M156">
        <v>2</v>
      </c>
      <c r="N156">
        <v>3204</v>
      </c>
      <c r="O156">
        <v>4</v>
      </c>
      <c r="P156">
        <v>1</v>
      </c>
      <c r="Q156">
        <v>1</v>
      </c>
      <c r="R156" t="s">
        <v>51</v>
      </c>
      <c r="S156">
        <v>5</v>
      </c>
      <c r="T156" t="s">
        <v>40</v>
      </c>
      <c r="U156">
        <v>3</v>
      </c>
      <c r="V156">
        <v>4</v>
      </c>
      <c r="W156">
        <v>1</v>
      </c>
      <c r="X156">
        <v>8</v>
      </c>
      <c r="Y156">
        <v>3</v>
      </c>
      <c r="Z156">
        <v>3</v>
      </c>
    </row>
    <row r="157" spans="1:26" x14ac:dyDescent="0.25">
      <c r="A157">
        <v>198</v>
      </c>
      <c r="B157" t="s">
        <v>40</v>
      </c>
      <c r="C157" t="s">
        <v>46</v>
      </c>
      <c r="D157" t="s">
        <v>42</v>
      </c>
      <c r="E157">
        <v>2</v>
      </c>
      <c r="F157" t="s">
        <v>43</v>
      </c>
      <c r="G157" t="s">
        <v>49</v>
      </c>
      <c r="H157">
        <v>30</v>
      </c>
      <c r="I157" t="s">
        <v>44</v>
      </c>
      <c r="J157">
        <v>5</v>
      </c>
      <c r="K157">
        <v>3</v>
      </c>
      <c r="L157">
        <v>1</v>
      </c>
      <c r="M157">
        <v>2</v>
      </c>
      <c r="N157">
        <v>2720</v>
      </c>
      <c r="O157">
        <v>2</v>
      </c>
      <c r="P157">
        <v>1</v>
      </c>
      <c r="Q157">
        <v>4</v>
      </c>
      <c r="R157" t="s">
        <v>39</v>
      </c>
      <c r="S157">
        <v>0</v>
      </c>
      <c r="T157" t="s">
        <v>40</v>
      </c>
      <c r="U157">
        <v>3</v>
      </c>
      <c r="V157">
        <v>4</v>
      </c>
      <c r="W157">
        <v>0</v>
      </c>
      <c r="X157">
        <v>6</v>
      </c>
      <c r="Y157">
        <v>3</v>
      </c>
      <c r="Z157">
        <v>3</v>
      </c>
    </row>
    <row r="158" spans="1:26" x14ac:dyDescent="0.25">
      <c r="A158">
        <v>199</v>
      </c>
      <c r="B158" t="s">
        <v>40</v>
      </c>
      <c r="C158" t="s">
        <v>54</v>
      </c>
      <c r="D158" t="s">
        <v>42</v>
      </c>
      <c r="E158">
        <v>10</v>
      </c>
      <c r="F158" t="s">
        <v>50</v>
      </c>
      <c r="G158" t="s">
        <v>37</v>
      </c>
      <c r="H158">
        <v>41</v>
      </c>
      <c r="I158" t="s">
        <v>44</v>
      </c>
      <c r="J158">
        <v>7</v>
      </c>
      <c r="K158">
        <v>6</v>
      </c>
      <c r="L158">
        <v>7</v>
      </c>
      <c r="M158">
        <v>7</v>
      </c>
      <c r="N158">
        <v>17181</v>
      </c>
      <c r="O158">
        <v>4</v>
      </c>
      <c r="P158">
        <v>4</v>
      </c>
      <c r="Q158">
        <v>1</v>
      </c>
      <c r="R158" t="s">
        <v>51</v>
      </c>
      <c r="S158">
        <v>4</v>
      </c>
      <c r="T158" t="s">
        <v>40</v>
      </c>
      <c r="U158">
        <v>3</v>
      </c>
      <c r="V158">
        <v>2</v>
      </c>
      <c r="W158">
        <v>1</v>
      </c>
      <c r="X158">
        <v>21</v>
      </c>
      <c r="Y158">
        <v>2</v>
      </c>
      <c r="Z158">
        <v>2</v>
      </c>
    </row>
    <row r="159" spans="1:26" x14ac:dyDescent="0.25">
      <c r="A159">
        <v>200</v>
      </c>
      <c r="B159" t="s">
        <v>40</v>
      </c>
      <c r="C159" t="s">
        <v>46</v>
      </c>
      <c r="D159" t="s">
        <v>42</v>
      </c>
      <c r="E159">
        <v>9</v>
      </c>
      <c r="F159" t="s">
        <v>48</v>
      </c>
      <c r="G159" t="s">
        <v>37</v>
      </c>
      <c r="H159">
        <v>41</v>
      </c>
      <c r="I159" t="s">
        <v>44</v>
      </c>
      <c r="J159">
        <v>5</v>
      </c>
      <c r="K159">
        <v>0</v>
      </c>
      <c r="L159">
        <v>1</v>
      </c>
      <c r="M159">
        <v>4</v>
      </c>
      <c r="N159">
        <v>2238</v>
      </c>
      <c r="O159">
        <v>3</v>
      </c>
      <c r="P159">
        <v>1</v>
      </c>
      <c r="Q159">
        <v>1</v>
      </c>
      <c r="R159" t="s">
        <v>45</v>
      </c>
      <c r="S159">
        <v>2</v>
      </c>
      <c r="T159" t="s">
        <v>40</v>
      </c>
      <c r="U159">
        <v>4</v>
      </c>
      <c r="V159">
        <v>4</v>
      </c>
      <c r="W159">
        <v>1</v>
      </c>
      <c r="X159">
        <v>7</v>
      </c>
      <c r="Y159">
        <v>2</v>
      </c>
      <c r="Z159">
        <v>3</v>
      </c>
    </row>
    <row r="160" spans="1:26" x14ac:dyDescent="0.25">
      <c r="A160">
        <v>201</v>
      </c>
      <c r="B160" t="s">
        <v>40</v>
      </c>
      <c r="C160" t="s">
        <v>46</v>
      </c>
      <c r="D160" t="s">
        <v>42</v>
      </c>
      <c r="E160">
        <v>3</v>
      </c>
      <c r="F160" t="s">
        <v>43</v>
      </c>
      <c r="G160" t="s">
        <v>49</v>
      </c>
      <c r="H160">
        <v>19</v>
      </c>
      <c r="I160" t="s">
        <v>38</v>
      </c>
      <c r="J160">
        <v>1</v>
      </c>
      <c r="K160">
        <v>0</v>
      </c>
      <c r="L160">
        <v>0</v>
      </c>
      <c r="M160">
        <v>0</v>
      </c>
      <c r="N160">
        <v>1483</v>
      </c>
      <c r="O160">
        <v>2</v>
      </c>
      <c r="P160">
        <v>1</v>
      </c>
      <c r="Q160">
        <v>2</v>
      </c>
      <c r="R160" t="s">
        <v>39</v>
      </c>
      <c r="S160">
        <v>1</v>
      </c>
      <c r="T160" t="s">
        <v>40</v>
      </c>
      <c r="U160">
        <v>3</v>
      </c>
      <c r="V160">
        <v>4</v>
      </c>
      <c r="W160">
        <v>0</v>
      </c>
      <c r="X160">
        <v>1</v>
      </c>
      <c r="Y160">
        <v>3</v>
      </c>
      <c r="Z160">
        <v>3</v>
      </c>
    </row>
    <row r="161" spans="1:26" x14ac:dyDescent="0.25">
      <c r="A161">
        <v>202</v>
      </c>
      <c r="B161" t="s">
        <v>40</v>
      </c>
      <c r="C161" t="s">
        <v>41</v>
      </c>
      <c r="D161" t="s">
        <v>42</v>
      </c>
      <c r="E161">
        <v>26</v>
      </c>
      <c r="F161" t="s">
        <v>50</v>
      </c>
      <c r="G161" t="s">
        <v>49</v>
      </c>
      <c r="H161">
        <v>40</v>
      </c>
      <c r="I161" t="s">
        <v>38</v>
      </c>
      <c r="J161">
        <v>20</v>
      </c>
      <c r="K161">
        <v>7</v>
      </c>
      <c r="L161">
        <v>2</v>
      </c>
      <c r="M161">
        <v>13</v>
      </c>
      <c r="N161">
        <v>5605</v>
      </c>
      <c r="O161">
        <v>2</v>
      </c>
      <c r="P161">
        <v>2</v>
      </c>
      <c r="Q161">
        <v>2</v>
      </c>
      <c r="R161" t="s">
        <v>51</v>
      </c>
      <c r="S161">
        <v>1</v>
      </c>
      <c r="T161" t="s">
        <v>40</v>
      </c>
      <c r="U161">
        <v>3</v>
      </c>
      <c r="V161">
        <v>1</v>
      </c>
      <c r="W161">
        <v>1</v>
      </c>
      <c r="X161">
        <v>20</v>
      </c>
      <c r="Y161">
        <v>2</v>
      </c>
      <c r="Z161">
        <v>3</v>
      </c>
    </row>
    <row r="162" spans="1:26" x14ac:dyDescent="0.25">
      <c r="A162">
        <v>204</v>
      </c>
      <c r="B162" t="s">
        <v>40</v>
      </c>
      <c r="C162" t="s">
        <v>34</v>
      </c>
      <c r="D162" t="s">
        <v>35</v>
      </c>
      <c r="E162">
        <v>1</v>
      </c>
      <c r="F162" t="s">
        <v>59</v>
      </c>
      <c r="G162" t="s">
        <v>57</v>
      </c>
      <c r="H162">
        <v>35</v>
      </c>
      <c r="I162" t="s">
        <v>44</v>
      </c>
      <c r="J162">
        <v>10</v>
      </c>
      <c r="K162">
        <v>8</v>
      </c>
      <c r="L162">
        <v>0</v>
      </c>
      <c r="M162">
        <v>6</v>
      </c>
      <c r="N162">
        <v>7295</v>
      </c>
      <c r="O162">
        <v>3</v>
      </c>
      <c r="P162">
        <v>3</v>
      </c>
      <c r="Q162">
        <v>2</v>
      </c>
      <c r="R162" t="s">
        <v>45</v>
      </c>
      <c r="S162">
        <v>1</v>
      </c>
      <c r="T162" t="s">
        <v>40</v>
      </c>
      <c r="U162">
        <v>3</v>
      </c>
      <c r="V162">
        <v>1</v>
      </c>
      <c r="W162">
        <v>2</v>
      </c>
      <c r="X162">
        <v>10</v>
      </c>
      <c r="Y162">
        <v>3</v>
      </c>
      <c r="Z162">
        <v>3</v>
      </c>
    </row>
    <row r="163" spans="1:26" x14ac:dyDescent="0.25">
      <c r="A163">
        <v>205</v>
      </c>
      <c r="B163" t="s">
        <v>40</v>
      </c>
      <c r="C163" t="s">
        <v>55</v>
      </c>
      <c r="D163" t="s">
        <v>35</v>
      </c>
      <c r="E163">
        <v>6</v>
      </c>
      <c r="F163" t="s">
        <v>36</v>
      </c>
      <c r="G163" t="s">
        <v>57</v>
      </c>
      <c r="H163">
        <v>53</v>
      </c>
      <c r="I163" t="s">
        <v>44</v>
      </c>
      <c r="J163">
        <v>7</v>
      </c>
      <c r="K163">
        <v>7</v>
      </c>
      <c r="L163">
        <v>4</v>
      </c>
      <c r="M163">
        <v>5</v>
      </c>
      <c r="N163">
        <v>2306</v>
      </c>
      <c r="O163">
        <v>2</v>
      </c>
      <c r="P163">
        <v>2</v>
      </c>
      <c r="Q163">
        <v>3</v>
      </c>
      <c r="R163" t="s">
        <v>45</v>
      </c>
      <c r="S163">
        <v>2</v>
      </c>
      <c r="T163" t="s">
        <v>33</v>
      </c>
      <c r="U163">
        <v>4</v>
      </c>
      <c r="V163">
        <v>4</v>
      </c>
      <c r="W163">
        <v>1</v>
      </c>
      <c r="X163">
        <v>13</v>
      </c>
      <c r="Y163">
        <v>3</v>
      </c>
      <c r="Z163">
        <v>1</v>
      </c>
    </row>
    <row r="164" spans="1:26" x14ac:dyDescent="0.25">
      <c r="A164">
        <v>206</v>
      </c>
      <c r="B164" t="s">
        <v>40</v>
      </c>
      <c r="C164" t="s">
        <v>46</v>
      </c>
      <c r="D164" t="s">
        <v>42</v>
      </c>
      <c r="E164">
        <v>9</v>
      </c>
      <c r="F164" t="s">
        <v>50</v>
      </c>
      <c r="G164" t="s">
        <v>37</v>
      </c>
      <c r="H164">
        <v>45</v>
      </c>
      <c r="I164" t="s">
        <v>44</v>
      </c>
      <c r="J164">
        <v>17</v>
      </c>
      <c r="K164">
        <v>9</v>
      </c>
      <c r="L164">
        <v>0</v>
      </c>
      <c r="M164">
        <v>15</v>
      </c>
      <c r="N164">
        <v>2348</v>
      </c>
      <c r="O164">
        <v>2</v>
      </c>
      <c r="P164">
        <v>2</v>
      </c>
      <c r="Q164">
        <v>2</v>
      </c>
      <c r="R164" t="s">
        <v>51</v>
      </c>
      <c r="S164">
        <v>8</v>
      </c>
      <c r="T164" t="s">
        <v>40</v>
      </c>
      <c r="U164">
        <v>3</v>
      </c>
      <c r="V164">
        <v>3</v>
      </c>
      <c r="W164">
        <v>1</v>
      </c>
      <c r="X164">
        <v>20</v>
      </c>
      <c r="Y164">
        <v>2</v>
      </c>
      <c r="Z164">
        <v>1</v>
      </c>
    </row>
    <row r="165" spans="1:26" x14ac:dyDescent="0.25">
      <c r="A165">
        <v>207</v>
      </c>
      <c r="B165" t="s">
        <v>40</v>
      </c>
      <c r="C165" t="s">
        <v>34</v>
      </c>
      <c r="D165" t="s">
        <v>35</v>
      </c>
      <c r="E165">
        <v>8</v>
      </c>
      <c r="F165" t="s">
        <v>50</v>
      </c>
      <c r="G165" t="s">
        <v>57</v>
      </c>
      <c r="H165">
        <v>32</v>
      </c>
      <c r="I165" t="s">
        <v>38</v>
      </c>
      <c r="J165">
        <v>9</v>
      </c>
      <c r="K165">
        <v>8</v>
      </c>
      <c r="L165">
        <v>3</v>
      </c>
      <c r="M165">
        <v>7</v>
      </c>
      <c r="N165">
        <v>8998</v>
      </c>
      <c r="O165">
        <v>2</v>
      </c>
      <c r="P165">
        <v>3</v>
      </c>
      <c r="Q165">
        <v>4</v>
      </c>
      <c r="R165" t="s">
        <v>39</v>
      </c>
      <c r="S165">
        <v>1</v>
      </c>
      <c r="T165" t="s">
        <v>40</v>
      </c>
      <c r="U165">
        <v>3</v>
      </c>
      <c r="V165">
        <v>4</v>
      </c>
      <c r="W165">
        <v>0</v>
      </c>
      <c r="X165">
        <v>9</v>
      </c>
      <c r="Y165">
        <v>2</v>
      </c>
      <c r="Z165">
        <v>3</v>
      </c>
    </row>
    <row r="166" spans="1:26" x14ac:dyDescent="0.25">
      <c r="A166">
        <v>208</v>
      </c>
      <c r="B166" t="s">
        <v>40</v>
      </c>
      <c r="C166" t="s">
        <v>52</v>
      </c>
      <c r="D166" t="s">
        <v>42</v>
      </c>
      <c r="E166">
        <v>1</v>
      </c>
      <c r="F166" t="s">
        <v>43</v>
      </c>
      <c r="G166" t="s">
        <v>58</v>
      </c>
      <c r="H166">
        <v>29</v>
      </c>
      <c r="I166" t="s">
        <v>44</v>
      </c>
      <c r="J166">
        <v>10</v>
      </c>
      <c r="K166">
        <v>7</v>
      </c>
      <c r="L166">
        <v>0</v>
      </c>
      <c r="M166">
        <v>9</v>
      </c>
      <c r="N166">
        <v>4319</v>
      </c>
      <c r="O166">
        <v>4</v>
      </c>
      <c r="P166">
        <v>2</v>
      </c>
      <c r="Q166">
        <v>3</v>
      </c>
      <c r="R166" t="s">
        <v>45</v>
      </c>
      <c r="S166">
        <v>1</v>
      </c>
      <c r="T166" t="s">
        <v>40</v>
      </c>
      <c r="U166">
        <v>3</v>
      </c>
      <c r="V166">
        <v>1</v>
      </c>
      <c r="W166">
        <v>1</v>
      </c>
      <c r="X166">
        <v>10</v>
      </c>
      <c r="Y166">
        <v>1</v>
      </c>
      <c r="Z166">
        <v>3</v>
      </c>
    </row>
    <row r="167" spans="1:26" x14ac:dyDescent="0.25">
      <c r="A167">
        <v>211</v>
      </c>
      <c r="B167" t="s">
        <v>40</v>
      </c>
      <c r="C167" t="s">
        <v>52</v>
      </c>
      <c r="D167" t="s">
        <v>42</v>
      </c>
      <c r="E167">
        <v>7</v>
      </c>
      <c r="F167" t="s">
        <v>48</v>
      </c>
      <c r="G167" t="s">
        <v>49</v>
      </c>
      <c r="H167">
        <v>51</v>
      </c>
      <c r="I167" t="s">
        <v>44</v>
      </c>
      <c r="J167">
        <v>1</v>
      </c>
      <c r="K167">
        <v>0</v>
      </c>
      <c r="L167">
        <v>0</v>
      </c>
      <c r="M167">
        <v>0</v>
      </c>
      <c r="N167">
        <v>6132</v>
      </c>
      <c r="O167">
        <v>2</v>
      </c>
      <c r="P167">
        <v>2</v>
      </c>
      <c r="Q167">
        <v>3</v>
      </c>
      <c r="R167" t="s">
        <v>45</v>
      </c>
      <c r="S167">
        <v>2</v>
      </c>
      <c r="T167" t="s">
        <v>40</v>
      </c>
      <c r="U167">
        <v>3</v>
      </c>
      <c r="V167">
        <v>3</v>
      </c>
      <c r="W167">
        <v>0</v>
      </c>
      <c r="X167">
        <v>10</v>
      </c>
      <c r="Y167">
        <v>2</v>
      </c>
      <c r="Z167">
        <v>3</v>
      </c>
    </row>
    <row r="168" spans="1:26" x14ac:dyDescent="0.25">
      <c r="A168">
        <v>214</v>
      </c>
      <c r="B168" t="s">
        <v>40</v>
      </c>
      <c r="C168" t="s">
        <v>41</v>
      </c>
      <c r="D168" t="s">
        <v>42</v>
      </c>
      <c r="E168">
        <v>9</v>
      </c>
      <c r="F168" t="s">
        <v>50</v>
      </c>
      <c r="G168" t="s">
        <v>49</v>
      </c>
      <c r="H168">
        <v>58</v>
      </c>
      <c r="I168" t="s">
        <v>38</v>
      </c>
      <c r="J168">
        <v>1</v>
      </c>
      <c r="K168">
        <v>0</v>
      </c>
      <c r="L168">
        <v>0</v>
      </c>
      <c r="M168">
        <v>0</v>
      </c>
      <c r="N168">
        <v>3346</v>
      </c>
      <c r="O168">
        <v>2</v>
      </c>
      <c r="P168">
        <v>1</v>
      </c>
      <c r="Q168">
        <v>2</v>
      </c>
      <c r="R168" t="s">
        <v>45</v>
      </c>
      <c r="S168">
        <v>4</v>
      </c>
      <c r="T168" t="s">
        <v>33</v>
      </c>
      <c r="U168">
        <v>4</v>
      </c>
      <c r="V168">
        <v>2</v>
      </c>
      <c r="W168">
        <v>1</v>
      </c>
      <c r="X168">
        <v>9</v>
      </c>
      <c r="Y168">
        <v>3</v>
      </c>
      <c r="Z168">
        <v>2</v>
      </c>
    </row>
    <row r="169" spans="1:26" x14ac:dyDescent="0.25">
      <c r="A169">
        <v>215</v>
      </c>
      <c r="B169" t="s">
        <v>40</v>
      </c>
      <c r="C169" t="s">
        <v>34</v>
      </c>
      <c r="D169" t="s">
        <v>35</v>
      </c>
      <c r="E169">
        <v>4</v>
      </c>
      <c r="F169" t="s">
        <v>48</v>
      </c>
      <c r="G169" t="s">
        <v>57</v>
      </c>
      <c r="H169">
        <v>40</v>
      </c>
      <c r="I169" t="s">
        <v>44</v>
      </c>
      <c r="J169">
        <v>12</v>
      </c>
      <c r="K169">
        <v>11</v>
      </c>
      <c r="L169">
        <v>2</v>
      </c>
      <c r="M169">
        <v>11</v>
      </c>
      <c r="N169">
        <v>10855</v>
      </c>
      <c r="O169">
        <v>3</v>
      </c>
      <c r="P169">
        <v>3</v>
      </c>
      <c r="Q169">
        <v>4</v>
      </c>
      <c r="R169" t="s">
        <v>45</v>
      </c>
      <c r="S169">
        <v>7</v>
      </c>
      <c r="T169" t="s">
        <v>40</v>
      </c>
      <c r="U169">
        <v>3</v>
      </c>
      <c r="V169">
        <v>1</v>
      </c>
      <c r="W169">
        <v>1</v>
      </c>
      <c r="X169">
        <v>15</v>
      </c>
      <c r="Y169">
        <v>2</v>
      </c>
      <c r="Z169">
        <v>2</v>
      </c>
    </row>
    <row r="170" spans="1:26" x14ac:dyDescent="0.25">
      <c r="A170">
        <v>216</v>
      </c>
      <c r="B170" t="s">
        <v>40</v>
      </c>
      <c r="C170" t="s">
        <v>55</v>
      </c>
      <c r="D170" t="s">
        <v>35</v>
      </c>
      <c r="E170">
        <v>2</v>
      </c>
      <c r="F170" t="s">
        <v>48</v>
      </c>
      <c r="G170" t="s">
        <v>57</v>
      </c>
      <c r="H170">
        <v>34</v>
      </c>
      <c r="I170" t="s">
        <v>38</v>
      </c>
      <c r="J170">
        <v>4</v>
      </c>
      <c r="K170">
        <v>3</v>
      </c>
      <c r="L170">
        <v>1</v>
      </c>
      <c r="M170">
        <v>2</v>
      </c>
      <c r="N170">
        <v>2231</v>
      </c>
      <c r="O170">
        <v>3</v>
      </c>
      <c r="P170">
        <v>1</v>
      </c>
      <c r="Q170">
        <v>3</v>
      </c>
      <c r="R170" t="s">
        <v>45</v>
      </c>
      <c r="S170">
        <v>6</v>
      </c>
      <c r="T170" t="s">
        <v>40</v>
      </c>
      <c r="U170">
        <v>3</v>
      </c>
      <c r="V170">
        <v>4</v>
      </c>
      <c r="W170">
        <v>1</v>
      </c>
      <c r="X170">
        <v>6</v>
      </c>
      <c r="Y170">
        <v>3</v>
      </c>
      <c r="Z170">
        <v>3</v>
      </c>
    </row>
    <row r="171" spans="1:26" x14ac:dyDescent="0.25">
      <c r="A171">
        <v>217</v>
      </c>
      <c r="B171" t="s">
        <v>40</v>
      </c>
      <c r="C171" t="s">
        <v>41</v>
      </c>
      <c r="D171" t="s">
        <v>42</v>
      </c>
      <c r="E171">
        <v>19</v>
      </c>
      <c r="F171" t="s">
        <v>43</v>
      </c>
      <c r="G171" t="s">
        <v>49</v>
      </c>
      <c r="H171">
        <v>22</v>
      </c>
      <c r="I171" t="s">
        <v>44</v>
      </c>
      <c r="J171">
        <v>2</v>
      </c>
      <c r="K171">
        <v>2</v>
      </c>
      <c r="L171">
        <v>2</v>
      </c>
      <c r="M171">
        <v>2</v>
      </c>
      <c r="N171">
        <v>2323</v>
      </c>
      <c r="O171">
        <v>3</v>
      </c>
      <c r="P171">
        <v>1</v>
      </c>
      <c r="Q171">
        <v>4</v>
      </c>
      <c r="R171" t="s">
        <v>45</v>
      </c>
      <c r="S171">
        <v>1</v>
      </c>
      <c r="T171" t="s">
        <v>40</v>
      </c>
      <c r="U171">
        <v>4</v>
      </c>
      <c r="V171">
        <v>1</v>
      </c>
      <c r="W171">
        <v>2</v>
      </c>
      <c r="X171">
        <v>2</v>
      </c>
      <c r="Y171">
        <v>6</v>
      </c>
      <c r="Z171">
        <v>3</v>
      </c>
    </row>
    <row r="172" spans="1:26" x14ac:dyDescent="0.25">
      <c r="A172">
        <v>218</v>
      </c>
      <c r="B172" t="s">
        <v>40</v>
      </c>
      <c r="C172" t="s">
        <v>41</v>
      </c>
      <c r="D172" t="s">
        <v>42</v>
      </c>
      <c r="E172">
        <v>9</v>
      </c>
      <c r="F172" t="s">
        <v>50</v>
      </c>
      <c r="G172" t="s">
        <v>49</v>
      </c>
      <c r="H172">
        <v>27</v>
      </c>
      <c r="I172" t="s">
        <v>44</v>
      </c>
      <c r="J172">
        <v>2</v>
      </c>
      <c r="K172">
        <v>2</v>
      </c>
      <c r="L172">
        <v>2</v>
      </c>
      <c r="M172">
        <v>2</v>
      </c>
      <c r="N172">
        <v>2024</v>
      </c>
      <c r="O172">
        <v>4</v>
      </c>
      <c r="P172">
        <v>1</v>
      </c>
      <c r="Q172">
        <v>2</v>
      </c>
      <c r="R172" t="s">
        <v>51</v>
      </c>
      <c r="S172">
        <v>6</v>
      </c>
      <c r="T172" t="s">
        <v>40</v>
      </c>
      <c r="U172">
        <v>3</v>
      </c>
      <c r="V172">
        <v>4</v>
      </c>
      <c r="W172">
        <v>1</v>
      </c>
      <c r="X172">
        <v>6</v>
      </c>
      <c r="Y172">
        <v>1</v>
      </c>
      <c r="Z172">
        <v>1</v>
      </c>
    </row>
    <row r="173" spans="1:26" x14ac:dyDescent="0.25">
      <c r="A173">
        <v>221</v>
      </c>
      <c r="B173" t="s">
        <v>40</v>
      </c>
      <c r="C173" t="s">
        <v>41</v>
      </c>
      <c r="D173" t="s">
        <v>42</v>
      </c>
      <c r="E173">
        <v>21</v>
      </c>
      <c r="F173" t="s">
        <v>50</v>
      </c>
      <c r="G173" t="s">
        <v>49</v>
      </c>
      <c r="H173">
        <v>28</v>
      </c>
      <c r="I173" t="s">
        <v>44</v>
      </c>
      <c r="J173">
        <v>5</v>
      </c>
      <c r="K173">
        <v>2</v>
      </c>
      <c r="L173">
        <v>0</v>
      </c>
      <c r="M173">
        <v>2</v>
      </c>
      <c r="N173">
        <v>2713</v>
      </c>
      <c r="O173">
        <v>3</v>
      </c>
      <c r="P173">
        <v>1</v>
      </c>
      <c r="Q173">
        <v>4</v>
      </c>
      <c r="R173" t="s">
        <v>45</v>
      </c>
      <c r="S173">
        <v>1</v>
      </c>
      <c r="T173" t="s">
        <v>40</v>
      </c>
      <c r="U173">
        <v>3</v>
      </c>
      <c r="V173">
        <v>3</v>
      </c>
      <c r="W173">
        <v>1</v>
      </c>
      <c r="X173">
        <v>5</v>
      </c>
      <c r="Y173">
        <v>2</v>
      </c>
      <c r="Z173">
        <v>1</v>
      </c>
    </row>
    <row r="174" spans="1:26" x14ac:dyDescent="0.25">
      <c r="A174">
        <v>223</v>
      </c>
      <c r="B174" t="s">
        <v>40</v>
      </c>
      <c r="C174" t="s">
        <v>53</v>
      </c>
      <c r="D174" t="s">
        <v>42</v>
      </c>
      <c r="E174">
        <v>24</v>
      </c>
      <c r="F174" t="s">
        <v>36</v>
      </c>
      <c r="G174" t="s">
        <v>37</v>
      </c>
      <c r="H174">
        <v>57</v>
      </c>
      <c r="I174" t="s">
        <v>44</v>
      </c>
      <c r="J174">
        <v>5</v>
      </c>
      <c r="K174">
        <v>3</v>
      </c>
      <c r="L174">
        <v>1</v>
      </c>
      <c r="M174">
        <v>4</v>
      </c>
      <c r="N174">
        <v>9439</v>
      </c>
      <c r="O174">
        <v>3</v>
      </c>
      <c r="P174">
        <v>3</v>
      </c>
      <c r="Q174">
        <v>4</v>
      </c>
      <c r="R174" t="s">
        <v>51</v>
      </c>
      <c r="S174">
        <v>3</v>
      </c>
      <c r="T174" t="s">
        <v>33</v>
      </c>
      <c r="U174">
        <v>3</v>
      </c>
      <c r="V174">
        <v>2</v>
      </c>
      <c r="W174">
        <v>1</v>
      </c>
      <c r="X174">
        <v>12</v>
      </c>
      <c r="Y174">
        <v>2</v>
      </c>
      <c r="Z174">
        <v>1</v>
      </c>
    </row>
    <row r="175" spans="1:26" x14ac:dyDescent="0.25">
      <c r="A175">
        <v>224</v>
      </c>
      <c r="B175" t="s">
        <v>40</v>
      </c>
      <c r="C175" t="s">
        <v>41</v>
      </c>
      <c r="D175" t="s">
        <v>42</v>
      </c>
      <c r="E175">
        <v>3</v>
      </c>
      <c r="F175" t="s">
        <v>50</v>
      </c>
      <c r="G175" t="s">
        <v>49</v>
      </c>
      <c r="H175">
        <v>27</v>
      </c>
      <c r="I175" t="s">
        <v>44</v>
      </c>
      <c r="J175">
        <v>1</v>
      </c>
      <c r="K175">
        <v>1</v>
      </c>
      <c r="L175">
        <v>0</v>
      </c>
      <c r="M175">
        <v>1</v>
      </c>
      <c r="N175">
        <v>2566</v>
      </c>
      <c r="O175">
        <v>3</v>
      </c>
      <c r="P175">
        <v>1</v>
      </c>
      <c r="Q175">
        <v>3</v>
      </c>
      <c r="R175" t="s">
        <v>51</v>
      </c>
      <c r="S175">
        <v>1</v>
      </c>
      <c r="T175" t="s">
        <v>33</v>
      </c>
      <c r="U175">
        <v>3</v>
      </c>
      <c r="V175">
        <v>4</v>
      </c>
      <c r="W175">
        <v>1</v>
      </c>
      <c r="X175">
        <v>1</v>
      </c>
      <c r="Y175">
        <v>2</v>
      </c>
      <c r="Z175">
        <v>2</v>
      </c>
    </row>
    <row r="176" spans="1:26" x14ac:dyDescent="0.25">
      <c r="A176">
        <v>226</v>
      </c>
      <c r="B176" t="s">
        <v>40</v>
      </c>
      <c r="C176" t="s">
        <v>54</v>
      </c>
      <c r="D176" t="s">
        <v>42</v>
      </c>
      <c r="E176">
        <v>11</v>
      </c>
      <c r="F176" t="s">
        <v>50</v>
      </c>
      <c r="G176" t="s">
        <v>37</v>
      </c>
      <c r="H176">
        <v>50</v>
      </c>
      <c r="I176" t="s">
        <v>38</v>
      </c>
      <c r="J176">
        <v>5</v>
      </c>
      <c r="K176">
        <v>4</v>
      </c>
      <c r="L176">
        <v>4</v>
      </c>
      <c r="M176">
        <v>4</v>
      </c>
      <c r="N176">
        <v>19926</v>
      </c>
      <c r="O176">
        <v>3</v>
      </c>
      <c r="P176">
        <v>5</v>
      </c>
      <c r="Q176">
        <v>2</v>
      </c>
      <c r="R176" t="s">
        <v>39</v>
      </c>
      <c r="S176">
        <v>3</v>
      </c>
      <c r="T176" t="s">
        <v>40</v>
      </c>
      <c r="U176">
        <v>3</v>
      </c>
      <c r="V176">
        <v>2</v>
      </c>
      <c r="W176">
        <v>0</v>
      </c>
      <c r="X176">
        <v>21</v>
      </c>
      <c r="Y176">
        <v>5</v>
      </c>
      <c r="Z176">
        <v>3</v>
      </c>
    </row>
    <row r="177" spans="1:26" x14ac:dyDescent="0.25">
      <c r="A177">
        <v>227</v>
      </c>
      <c r="B177" t="s">
        <v>40</v>
      </c>
      <c r="C177" t="s">
        <v>41</v>
      </c>
      <c r="D177" t="s">
        <v>42</v>
      </c>
      <c r="E177">
        <v>14</v>
      </c>
      <c r="F177" t="s">
        <v>50</v>
      </c>
      <c r="G177" t="s">
        <v>37</v>
      </c>
      <c r="H177">
        <v>41</v>
      </c>
      <c r="I177" t="s">
        <v>44</v>
      </c>
      <c r="J177">
        <v>9</v>
      </c>
      <c r="K177">
        <v>8</v>
      </c>
      <c r="L177">
        <v>1</v>
      </c>
      <c r="M177">
        <v>8</v>
      </c>
      <c r="N177">
        <v>2451</v>
      </c>
      <c r="O177">
        <v>1</v>
      </c>
      <c r="P177">
        <v>1</v>
      </c>
      <c r="Q177">
        <v>3</v>
      </c>
      <c r="R177" t="s">
        <v>51</v>
      </c>
      <c r="S177">
        <v>4</v>
      </c>
      <c r="T177" t="s">
        <v>40</v>
      </c>
      <c r="U177">
        <v>3</v>
      </c>
      <c r="V177">
        <v>1</v>
      </c>
      <c r="W177">
        <v>1</v>
      </c>
      <c r="X177">
        <v>13</v>
      </c>
      <c r="Y177">
        <v>2</v>
      </c>
      <c r="Z177">
        <v>3</v>
      </c>
    </row>
    <row r="178" spans="1:26" x14ac:dyDescent="0.25">
      <c r="A178">
        <v>228</v>
      </c>
      <c r="B178" t="s">
        <v>40</v>
      </c>
      <c r="C178" t="s">
        <v>34</v>
      </c>
      <c r="D178" t="s">
        <v>35</v>
      </c>
      <c r="E178">
        <v>5</v>
      </c>
      <c r="F178" t="s">
        <v>50</v>
      </c>
      <c r="G178" t="s">
        <v>37</v>
      </c>
      <c r="H178">
        <v>30</v>
      </c>
      <c r="I178" t="s">
        <v>38</v>
      </c>
      <c r="J178">
        <v>10</v>
      </c>
      <c r="K178">
        <v>9</v>
      </c>
      <c r="L178">
        <v>7</v>
      </c>
      <c r="M178">
        <v>4</v>
      </c>
      <c r="N178">
        <v>9419</v>
      </c>
      <c r="O178">
        <v>2</v>
      </c>
      <c r="P178">
        <v>3</v>
      </c>
      <c r="Q178">
        <v>4</v>
      </c>
      <c r="R178" t="s">
        <v>45</v>
      </c>
      <c r="S178">
        <v>2</v>
      </c>
      <c r="T178" t="s">
        <v>40</v>
      </c>
      <c r="U178">
        <v>3</v>
      </c>
      <c r="V178">
        <v>3</v>
      </c>
      <c r="W178">
        <v>1</v>
      </c>
      <c r="X178">
        <v>12</v>
      </c>
      <c r="Y178">
        <v>2</v>
      </c>
      <c r="Z178">
        <v>3</v>
      </c>
    </row>
    <row r="179" spans="1:26" x14ac:dyDescent="0.25">
      <c r="A179">
        <v>230</v>
      </c>
      <c r="B179" t="s">
        <v>40</v>
      </c>
      <c r="C179" t="s">
        <v>34</v>
      </c>
      <c r="D179" t="s">
        <v>35</v>
      </c>
      <c r="E179">
        <v>1</v>
      </c>
      <c r="F179" t="s">
        <v>48</v>
      </c>
      <c r="G179" t="s">
        <v>37</v>
      </c>
      <c r="H179">
        <v>38</v>
      </c>
      <c r="I179" t="s">
        <v>38</v>
      </c>
      <c r="J179">
        <v>8</v>
      </c>
      <c r="K179">
        <v>3</v>
      </c>
      <c r="L179">
        <v>0</v>
      </c>
      <c r="M179">
        <v>7</v>
      </c>
      <c r="N179">
        <v>8686</v>
      </c>
      <c r="O179">
        <v>1</v>
      </c>
      <c r="P179">
        <v>2</v>
      </c>
      <c r="Q179">
        <v>4</v>
      </c>
      <c r="R179" t="s">
        <v>39</v>
      </c>
      <c r="S179">
        <v>4</v>
      </c>
      <c r="T179" t="s">
        <v>40</v>
      </c>
      <c r="U179">
        <v>4</v>
      </c>
      <c r="V179">
        <v>3</v>
      </c>
      <c r="W179">
        <v>0</v>
      </c>
      <c r="X179">
        <v>12</v>
      </c>
      <c r="Y179">
        <v>2</v>
      </c>
      <c r="Z179">
        <v>4</v>
      </c>
    </row>
    <row r="180" spans="1:26" x14ac:dyDescent="0.25">
      <c r="A180">
        <v>231</v>
      </c>
      <c r="B180" t="s">
        <v>40</v>
      </c>
      <c r="C180" t="s">
        <v>41</v>
      </c>
      <c r="D180" t="s">
        <v>42</v>
      </c>
      <c r="E180">
        <v>6</v>
      </c>
      <c r="F180" t="s">
        <v>59</v>
      </c>
      <c r="G180" t="s">
        <v>37</v>
      </c>
      <c r="H180">
        <v>32</v>
      </c>
      <c r="I180" t="s">
        <v>44</v>
      </c>
      <c r="J180">
        <v>5</v>
      </c>
      <c r="K180">
        <v>4</v>
      </c>
      <c r="L180">
        <v>1</v>
      </c>
      <c r="M180">
        <v>4</v>
      </c>
      <c r="N180">
        <v>3038</v>
      </c>
      <c r="O180">
        <v>3</v>
      </c>
      <c r="P180">
        <v>1</v>
      </c>
      <c r="Q180">
        <v>3</v>
      </c>
      <c r="R180" t="s">
        <v>39</v>
      </c>
      <c r="S180">
        <v>3</v>
      </c>
      <c r="T180" t="s">
        <v>40</v>
      </c>
      <c r="U180">
        <v>4</v>
      </c>
      <c r="V180">
        <v>1</v>
      </c>
      <c r="W180">
        <v>0</v>
      </c>
      <c r="X180">
        <v>8</v>
      </c>
      <c r="Y180">
        <v>2</v>
      </c>
      <c r="Z180">
        <v>3</v>
      </c>
    </row>
    <row r="181" spans="1:26" x14ac:dyDescent="0.25">
      <c r="A181">
        <v>233</v>
      </c>
      <c r="B181" t="s">
        <v>40</v>
      </c>
      <c r="C181" t="s">
        <v>41</v>
      </c>
      <c r="D181" t="s">
        <v>42</v>
      </c>
      <c r="E181">
        <v>17</v>
      </c>
      <c r="F181" t="s">
        <v>50</v>
      </c>
      <c r="G181" t="s">
        <v>58</v>
      </c>
      <c r="H181">
        <v>27</v>
      </c>
      <c r="I181" t="s">
        <v>44</v>
      </c>
      <c r="J181">
        <v>5</v>
      </c>
      <c r="K181">
        <v>2</v>
      </c>
      <c r="L181">
        <v>1</v>
      </c>
      <c r="M181">
        <v>1</v>
      </c>
      <c r="N181">
        <v>3058</v>
      </c>
      <c r="O181">
        <v>3</v>
      </c>
      <c r="P181">
        <v>1</v>
      </c>
      <c r="Q181">
        <v>2</v>
      </c>
      <c r="R181" t="s">
        <v>45</v>
      </c>
      <c r="S181">
        <v>0</v>
      </c>
      <c r="T181" t="s">
        <v>33</v>
      </c>
      <c r="U181">
        <v>3</v>
      </c>
      <c r="V181">
        <v>4</v>
      </c>
      <c r="W181">
        <v>1</v>
      </c>
      <c r="X181">
        <v>6</v>
      </c>
      <c r="Y181">
        <v>3</v>
      </c>
      <c r="Z181">
        <v>2</v>
      </c>
    </row>
    <row r="182" spans="1:26" x14ac:dyDescent="0.25">
      <c r="A182">
        <v>235</v>
      </c>
      <c r="B182" t="s">
        <v>33</v>
      </c>
      <c r="C182" t="s">
        <v>55</v>
      </c>
      <c r="D182" t="s">
        <v>35</v>
      </c>
      <c r="E182">
        <v>1</v>
      </c>
      <c r="F182" t="s">
        <v>43</v>
      </c>
      <c r="G182" t="s">
        <v>58</v>
      </c>
      <c r="H182">
        <v>19</v>
      </c>
      <c r="I182" t="s">
        <v>38</v>
      </c>
      <c r="J182">
        <v>0</v>
      </c>
      <c r="K182">
        <v>0</v>
      </c>
      <c r="L182">
        <v>0</v>
      </c>
      <c r="M182">
        <v>0</v>
      </c>
      <c r="N182">
        <v>2325</v>
      </c>
      <c r="O182">
        <v>3</v>
      </c>
      <c r="P182">
        <v>1</v>
      </c>
      <c r="Q182">
        <v>1</v>
      </c>
      <c r="R182" t="s">
        <v>39</v>
      </c>
      <c r="S182">
        <v>0</v>
      </c>
      <c r="T182" t="s">
        <v>40</v>
      </c>
      <c r="U182">
        <v>4</v>
      </c>
      <c r="V182">
        <v>1</v>
      </c>
      <c r="W182">
        <v>0</v>
      </c>
      <c r="X182">
        <v>1</v>
      </c>
      <c r="Y182">
        <v>5</v>
      </c>
      <c r="Z182">
        <v>4</v>
      </c>
    </row>
    <row r="183" spans="1:26" x14ac:dyDescent="0.25">
      <c r="A183">
        <v>238</v>
      </c>
      <c r="B183" t="s">
        <v>40</v>
      </c>
      <c r="C183" t="s">
        <v>46</v>
      </c>
      <c r="D183" t="s">
        <v>42</v>
      </c>
      <c r="E183">
        <v>3</v>
      </c>
      <c r="F183" t="s">
        <v>36</v>
      </c>
      <c r="G183" t="s">
        <v>49</v>
      </c>
      <c r="H183">
        <v>36</v>
      </c>
      <c r="I183" t="s">
        <v>44</v>
      </c>
      <c r="J183">
        <v>8</v>
      </c>
      <c r="K183">
        <v>7</v>
      </c>
      <c r="L183">
        <v>7</v>
      </c>
      <c r="M183">
        <v>2</v>
      </c>
      <c r="N183">
        <v>2088</v>
      </c>
      <c r="O183">
        <v>4</v>
      </c>
      <c r="P183">
        <v>1</v>
      </c>
      <c r="Q183">
        <v>2</v>
      </c>
      <c r="R183" t="s">
        <v>39</v>
      </c>
      <c r="S183">
        <v>4</v>
      </c>
      <c r="T183" t="s">
        <v>40</v>
      </c>
      <c r="U183">
        <v>3</v>
      </c>
      <c r="V183">
        <v>3</v>
      </c>
      <c r="W183">
        <v>0</v>
      </c>
      <c r="X183">
        <v>13</v>
      </c>
      <c r="Y183">
        <v>3</v>
      </c>
      <c r="Z183">
        <v>2</v>
      </c>
    </row>
    <row r="184" spans="1:26" x14ac:dyDescent="0.25">
      <c r="A184">
        <v>239</v>
      </c>
      <c r="B184" t="s">
        <v>40</v>
      </c>
      <c r="C184" t="s">
        <v>46</v>
      </c>
      <c r="D184" t="s">
        <v>42</v>
      </c>
      <c r="E184">
        <v>9</v>
      </c>
      <c r="F184" t="s">
        <v>50</v>
      </c>
      <c r="G184" t="s">
        <v>49</v>
      </c>
      <c r="H184">
        <v>30</v>
      </c>
      <c r="I184" t="s">
        <v>44</v>
      </c>
      <c r="J184">
        <v>12</v>
      </c>
      <c r="K184">
        <v>9</v>
      </c>
      <c r="L184">
        <v>6</v>
      </c>
      <c r="M184">
        <v>10</v>
      </c>
      <c r="N184">
        <v>3072</v>
      </c>
      <c r="O184">
        <v>3</v>
      </c>
      <c r="P184">
        <v>2</v>
      </c>
      <c r="Q184">
        <v>1</v>
      </c>
      <c r="R184" t="s">
        <v>51</v>
      </c>
      <c r="S184">
        <v>1</v>
      </c>
      <c r="T184" t="s">
        <v>40</v>
      </c>
      <c r="U184">
        <v>3</v>
      </c>
      <c r="V184">
        <v>3</v>
      </c>
      <c r="W184">
        <v>2</v>
      </c>
      <c r="X184">
        <v>12</v>
      </c>
      <c r="Y184">
        <v>4</v>
      </c>
      <c r="Z184">
        <v>3</v>
      </c>
    </row>
    <row r="185" spans="1:26" x14ac:dyDescent="0.25">
      <c r="A185">
        <v>240</v>
      </c>
      <c r="B185" t="s">
        <v>40</v>
      </c>
      <c r="C185" t="s">
        <v>34</v>
      </c>
      <c r="D185" t="s">
        <v>35</v>
      </c>
      <c r="E185">
        <v>4</v>
      </c>
      <c r="F185" t="s">
        <v>36</v>
      </c>
      <c r="G185" t="s">
        <v>37</v>
      </c>
      <c r="H185">
        <v>45</v>
      </c>
      <c r="I185" t="s">
        <v>38</v>
      </c>
      <c r="J185">
        <v>5</v>
      </c>
      <c r="K185">
        <v>4</v>
      </c>
      <c r="L185">
        <v>0</v>
      </c>
      <c r="M185">
        <v>3</v>
      </c>
      <c r="N185">
        <v>5006</v>
      </c>
      <c r="O185">
        <v>3</v>
      </c>
      <c r="P185">
        <v>2</v>
      </c>
      <c r="Q185">
        <v>1</v>
      </c>
      <c r="R185" t="s">
        <v>51</v>
      </c>
      <c r="S185">
        <v>4</v>
      </c>
      <c r="T185" t="s">
        <v>33</v>
      </c>
      <c r="U185">
        <v>3</v>
      </c>
      <c r="V185">
        <v>1</v>
      </c>
      <c r="W185">
        <v>1</v>
      </c>
      <c r="X185">
        <v>9</v>
      </c>
      <c r="Y185">
        <v>3</v>
      </c>
      <c r="Z185">
        <v>4</v>
      </c>
    </row>
    <row r="186" spans="1:26" x14ac:dyDescent="0.25">
      <c r="A186">
        <v>241</v>
      </c>
      <c r="B186" t="s">
        <v>40</v>
      </c>
      <c r="C186" t="s">
        <v>41</v>
      </c>
      <c r="D186" t="s">
        <v>42</v>
      </c>
      <c r="E186">
        <v>8</v>
      </c>
      <c r="F186" t="s">
        <v>50</v>
      </c>
      <c r="G186" t="s">
        <v>37</v>
      </c>
      <c r="H186">
        <v>56</v>
      </c>
      <c r="I186" t="s">
        <v>38</v>
      </c>
      <c r="J186">
        <v>2</v>
      </c>
      <c r="K186">
        <v>2</v>
      </c>
      <c r="L186">
        <v>2</v>
      </c>
      <c r="M186">
        <v>2</v>
      </c>
      <c r="N186">
        <v>4257</v>
      </c>
      <c r="O186">
        <v>3</v>
      </c>
      <c r="P186">
        <v>1</v>
      </c>
      <c r="Q186">
        <v>1</v>
      </c>
      <c r="R186" t="s">
        <v>51</v>
      </c>
      <c r="S186">
        <v>4</v>
      </c>
      <c r="T186" t="s">
        <v>33</v>
      </c>
      <c r="U186">
        <v>3</v>
      </c>
      <c r="V186">
        <v>3</v>
      </c>
      <c r="W186">
        <v>1</v>
      </c>
      <c r="X186">
        <v>19</v>
      </c>
      <c r="Y186">
        <v>3</v>
      </c>
      <c r="Z186">
        <v>3</v>
      </c>
    </row>
    <row r="187" spans="1:26" x14ac:dyDescent="0.25">
      <c r="A187">
        <v>242</v>
      </c>
      <c r="B187" t="s">
        <v>40</v>
      </c>
      <c r="C187" t="s">
        <v>41</v>
      </c>
      <c r="D187" t="s">
        <v>42</v>
      </c>
      <c r="E187">
        <v>2</v>
      </c>
      <c r="F187" t="s">
        <v>50</v>
      </c>
      <c r="G187" t="s">
        <v>37</v>
      </c>
      <c r="H187">
        <v>33</v>
      </c>
      <c r="I187" t="s">
        <v>44</v>
      </c>
      <c r="J187">
        <v>3</v>
      </c>
      <c r="K187">
        <v>1</v>
      </c>
      <c r="L187">
        <v>0</v>
      </c>
      <c r="M187">
        <v>2</v>
      </c>
      <c r="N187">
        <v>2500</v>
      </c>
      <c r="O187">
        <v>3</v>
      </c>
      <c r="P187">
        <v>1</v>
      </c>
      <c r="Q187">
        <v>4</v>
      </c>
      <c r="R187" t="s">
        <v>39</v>
      </c>
      <c r="S187">
        <v>0</v>
      </c>
      <c r="T187" t="s">
        <v>40</v>
      </c>
      <c r="U187">
        <v>3</v>
      </c>
      <c r="V187">
        <v>1</v>
      </c>
      <c r="W187">
        <v>0</v>
      </c>
      <c r="X187">
        <v>4</v>
      </c>
      <c r="Y187">
        <v>2</v>
      </c>
      <c r="Z187">
        <v>4</v>
      </c>
    </row>
    <row r="188" spans="1:26" x14ac:dyDescent="0.25">
      <c r="A188">
        <v>243</v>
      </c>
      <c r="B188" t="s">
        <v>33</v>
      </c>
      <c r="C188" t="s">
        <v>46</v>
      </c>
      <c r="D188" t="s">
        <v>42</v>
      </c>
      <c r="E188">
        <v>2</v>
      </c>
      <c r="F188" t="s">
        <v>50</v>
      </c>
      <c r="G188" t="s">
        <v>37</v>
      </c>
      <c r="H188">
        <v>19</v>
      </c>
      <c r="I188" t="s">
        <v>44</v>
      </c>
      <c r="J188">
        <v>1</v>
      </c>
      <c r="K188">
        <v>0</v>
      </c>
      <c r="L188">
        <v>1</v>
      </c>
      <c r="M188">
        <v>0</v>
      </c>
      <c r="N188">
        <v>1102</v>
      </c>
      <c r="O188">
        <v>2</v>
      </c>
      <c r="P188">
        <v>1</v>
      </c>
      <c r="Q188">
        <v>4</v>
      </c>
      <c r="R188" t="s">
        <v>39</v>
      </c>
      <c r="S188">
        <v>1</v>
      </c>
      <c r="T188" t="s">
        <v>40</v>
      </c>
      <c r="U188">
        <v>4</v>
      </c>
      <c r="V188">
        <v>3</v>
      </c>
      <c r="W188">
        <v>0</v>
      </c>
      <c r="X188">
        <v>1</v>
      </c>
      <c r="Y188">
        <v>3</v>
      </c>
      <c r="Z188">
        <v>2</v>
      </c>
    </row>
    <row r="189" spans="1:26" x14ac:dyDescent="0.25">
      <c r="A189">
        <v>244</v>
      </c>
      <c r="B189" t="s">
        <v>40</v>
      </c>
      <c r="C189" t="s">
        <v>34</v>
      </c>
      <c r="D189" t="s">
        <v>35</v>
      </c>
      <c r="E189">
        <v>1</v>
      </c>
      <c r="F189" t="s">
        <v>36</v>
      </c>
      <c r="G189" t="s">
        <v>57</v>
      </c>
      <c r="H189">
        <v>46</v>
      </c>
      <c r="I189" t="s">
        <v>38</v>
      </c>
      <c r="J189">
        <v>24</v>
      </c>
      <c r="K189">
        <v>13</v>
      </c>
      <c r="L189">
        <v>15</v>
      </c>
      <c r="M189">
        <v>7</v>
      </c>
      <c r="N189">
        <v>10453</v>
      </c>
      <c r="O189">
        <v>2</v>
      </c>
      <c r="P189">
        <v>3</v>
      </c>
      <c r="Q189">
        <v>1</v>
      </c>
      <c r="R189" t="s">
        <v>51</v>
      </c>
      <c r="S189">
        <v>1</v>
      </c>
      <c r="T189" t="s">
        <v>40</v>
      </c>
      <c r="U189">
        <v>4</v>
      </c>
      <c r="V189">
        <v>3</v>
      </c>
      <c r="W189">
        <v>3</v>
      </c>
      <c r="X189">
        <v>24</v>
      </c>
      <c r="Y189">
        <v>2</v>
      </c>
      <c r="Z189">
        <v>3</v>
      </c>
    </row>
    <row r="190" spans="1:26" x14ac:dyDescent="0.25">
      <c r="A190">
        <v>245</v>
      </c>
      <c r="B190" t="s">
        <v>40</v>
      </c>
      <c r="C190" t="s">
        <v>46</v>
      </c>
      <c r="D190" t="s">
        <v>42</v>
      </c>
      <c r="E190">
        <v>9</v>
      </c>
      <c r="F190" t="s">
        <v>36</v>
      </c>
      <c r="G190" t="s">
        <v>37</v>
      </c>
      <c r="H190">
        <v>38</v>
      </c>
      <c r="I190" t="s">
        <v>38</v>
      </c>
      <c r="J190">
        <v>2</v>
      </c>
      <c r="K190">
        <v>2</v>
      </c>
      <c r="L190">
        <v>2</v>
      </c>
      <c r="M190">
        <v>1</v>
      </c>
      <c r="N190">
        <v>2288</v>
      </c>
      <c r="O190">
        <v>3</v>
      </c>
      <c r="P190">
        <v>1</v>
      </c>
      <c r="Q190">
        <v>4</v>
      </c>
      <c r="R190" t="s">
        <v>39</v>
      </c>
      <c r="S190">
        <v>1</v>
      </c>
      <c r="T190" t="s">
        <v>40</v>
      </c>
      <c r="U190">
        <v>3</v>
      </c>
      <c r="V190">
        <v>3</v>
      </c>
      <c r="W190">
        <v>0</v>
      </c>
      <c r="X190">
        <v>2</v>
      </c>
      <c r="Y190">
        <v>3</v>
      </c>
      <c r="Z190">
        <v>3</v>
      </c>
    </row>
    <row r="191" spans="1:26" x14ac:dyDescent="0.25">
      <c r="A191">
        <v>246</v>
      </c>
      <c r="B191" t="s">
        <v>40</v>
      </c>
      <c r="C191" t="s">
        <v>41</v>
      </c>
      <c r="D191" t="s">
        <v>42</v>
      </c>
      <c r="E191">
        <v>12</v>
      </c>
      <c r="F191" t="s">
        <v>43</v>
      </c>
      <c r="G191" t="s">
        <v>49</v>
      </c>
      <c r="H191">
        <v>31</v>
      </c>
      <c r="I191" t="s">
        <v>38</v>
      </c>
      <c r="J191">
        <v>4</v>
      </c>
      <c r="K191">
        <v>2</v>
      </c>
      <c r="L191">
        <v>0</v>
      </c>
      <c r="M191">
        <v>2</v>
      </c>
      <c r="N191">
        <v>3929</v>
      </c>
      <c r="O191">
        <v>3</v>
      </c>
      <c r="P191">
        <v>1</v>
      </c>
      <c r="Q191">
        <v>4</v>
      </c>
      <c r="R191" t="s">
        <v>45</v>
      </c>
      <c r="S191">
        <v>8</v>
      </c>
      <c r="T191" t="s">
        <v>33</v>
      </c>
      <c r="U191">
        <v>4</v>
      </c>
      <c r="V191">
        <v>3</v>
      </c>
      <c r="W191">
        <v>1</v>
      </c>
      <c r="X191">
        <v>7</v>
      </c>
      <c r="Y191">
        <v>0</v>
      </c>
      <c r="Z191">
        <v>3</v>
      </c>
    </row>
    <row r="192" spans="1:26" x14ac:dyDescent="0.25">
      <c r="A192">
        <v>247</v>
      </c>
      <c r="B192" t="s">
        <v>40</v>
      </c>
      <c r="C192" t="s">
        <v>41</v>
      </c>
      <c r="D192" t="s">
        <v>42</v>
      </c>
      <c r="E192">
        <v>27</v>
      </c>
      <c r="F192" t="s">
        <v>36</v>
      </c>
      <c r="G192" t="s">
        <v>49</v>
      </c>
      <c r="H192">
        <v>34</v>
      </c>
      <c r="I192" t="s">
        <v>38</v>
      </c>
      <c r="J192">
        <v>3</v>
      </c>
      <c r="K192">
        <v>2</v>
      </c>
      <c r="L192">
        <v>1</v>
      </c>
      <c r="M192">
        <v>2</v>
      </c>
      <c r="N192">
        <v>2311</v>
      </c>
      <c r="O192">
        <v>4</v>
      </c>
      <c r="P192">
        <v>1</v>
      </c>
      <c r="Q192">
        <v>2</v>
      </c>
      <c r="R192" t="s">
        <v>39</v>
      </c>
      <c r="S192">
        <v>2</v>
      </c>
      <c r="T192" t="s">
        <v>40</v>
      </c>
      <c r="U192">
        <v>3</v>
      </c>
      <c r="V192">
        <v>4</v>
      </c>
      <c r="W192">
        <v>0</v>
      </c>
      <c r="X192">
        <v>9</v>
      </c>
      <c r="Y192">
        <v>3</v>
      </c>
      <c r="Z192">
        <v>3</v>
      </c>
    </row>
    <row r="193" spans="1:26" x14ac:dyDescent="0.25">
      <c r="A193">
        <v>248</v>
      </c>
      <c r="B193" t="s">
        <v>33</v>
      </c>
      <c r="C193" t="s">
        <v>55</v>
      </c>
      <c r="D193" t="s">
        <v>35</v>
      </c>
      <c r="E193">
        <v>20</v>
      </c>
      <c r="F193" t="s">
        <v>36</v>
      </c>
      <c r="G193" t="s">
        <v>57</v>
      </c>
      <c r="H193">
        <v>41</v>
      </c>
      <c r="I193" t="s">
        <v>38</v>
      </c>
      <c r="J193">
        <v>4</v>
      </c>
      <c r="K193">
        <v>3</v>
      </c>
      <c r="L193">
        <v>0</v>
      </c>
      <c r="M193">
        <v>2</v>
      </c>
      <c r="N193">
        <v>3140</v>
      </c>
      <c r="O193">
        <v>2</v>
      </c>
      <c r="P193">
        <v>1</v>
      </c>
      <c r="Q193">
        <v>2</v>
      </c>
      <c r="R193" t="s">
        <v>39</v>
      </c>
      <c r="S193">
        <v>1</v>
      </c>
      <c r="T193" t="s">
        <v>33</v>
      </c>
      <c r="U193">
        <v>4</v>
      </c>
      <c r="V193">
        <v>4</v>
      </c>
      <c r="W193">
        <v>0</v>
      </c>
      <c r="X193">
        <v>4</v>
      </c>
      <c r="Y193">
        <v>5</v>
      </c>
      <c r="Z193">
        <v>2</v>
      </c>
    </row>
    <row r="194" spans="1:26" x14ac:dyDescent="0.25">
      <c r="A194">
        <v>249</v>
      </c>
      <c r="B194" t="s">
        <v>40</v>
      </c>
      <c r="C194" t="s">
        <v>46</v>
      </c>
      <c r="D194" t="s">
        <v>42</v>
      </c>
      <c r="E194">
        <v>1</v>
      </c>
      <c r="F194" t="s">
        <v>50</v>
      </c>
      <c r="G194" t="s">
        <v>49</v>
      </c>
      <c r="H194">
        <v>50</v>
      </c>
      <c r="I194" t="s">
        <v>44</v>
      </c>
      <c r="J194">
        <v>3</v>
      </c>
      <c r="K194">
        <v>2</v>
      </c>
      <c r="L194">
        <v>0</v>
      </c>
      <c r="M194">
        <v>2</v>
      </c>
      <c r="N194">
        <v>3690</v>
      </c>
      <c r="O194">
        <v>3</v>
      </c>
      <c r="P194">
        <v>1</v>
      </c>
      <c r="Q194">
        <v>3</v>
      </c>
      <c r="R194" t="s">
        <v>45</v>
      </c>
      <c r="S194">
        <v>2</v>
      </c>
      <c r="T194" t="s">
        <v>40</v>
      </c>
      <c r="U194">
        <v>3</v>
      </c>
      <c r="V194">
        <v>4</v>
      </c>
      <c r="W194">
        <v>1</v>
      </c>
      <c r="X194">
        <v>5</v>
      </c>
      <c r="Y194">
        <v>2</v>
      </c>
      <c r="Z194">
        <v>2</v>
      </c>
    </row>
    <row r="195" spans="1:26" x14ac:dyDescent="0.25">
      <c r="A195">
        <v>250</v>
      </c>
      <c r="B195" t="s">
        <v>40</v>
      </c>
      <c r="C195" t="s">
        <v>52</v>
      </c>
      <c r="D195" t="s">
        <v>42</v>
      </c>
      <c r="E195">
        <v>13</v>
      </c>
      <c r="F195" t="s">
        <v>36</v>
      </c>
      <c r="G195" t="s">
        <v>49</v>
      </c>
      <c r="H195">
        <v>53</v>
      </c>
      <c r="I195" t="s">
        <v>38</v>
      </c>
      <c r="J195">
        <v>4</v>
      </c>
      <c r="K195">
        <v>2</v>
      </c>
      <c r="L195">
        <v>1</v>
      </c>
      <c r="M195">
        <v>3</v>
      </c>
      <c r="N195">
        <v>4450</v>
      </c>
      <c r="O195">
        <v>4</v>
      </c>
      <c r="P195">
        <v>2</v>
      </c>
      <c r="Q195">
        <v>1</v>
      </c>
      <c r="R195" t="s">
        <v>51</v>
      </c>
      <c r="S195">
        <v>1</v>
      </c>
      <c r="T195" t="s">
        <v>40</v>
      </c>
      <c r="U195">
        <v>3</v>
      </c>
      <c r="V195">
        <v>3</v>
      </c>
      <c r="W195">
        <v>2</v>
      </c>
      <c r="X195">
        <v>5</v>
      </c>
      <c r="Y195">
        <v>3</v>
      </c>
      <c r="Z195">
        <v>3</v>
      </c>
    </row>
    <row r="196" spans="1:26" x14ac:dyDescent="0.25">
      <c r="A196">
        <v>252</v>
      </c>
      <c r="B196" t="s">
        <v>40</v>
      </c>
      <c r="C196" t="s">
        <v>41</v>
      </c>
      <c r="D196" t="s">
        <v>42</v>
      </c>
      <c r="E196">
        <v>14</v>
      </c>
      <c r="F196" t="s">
        <v>50</v>
      </c>
      <c r="G196" t="s">
        <v>49</v>
      </c>
      <c r="H196">
        <v>33</v>
      </c>
      <c r="I196" t="s">
        <v>38</v>
      </c>
      <c r="J196">
        <v>8</v>
      </c>
      <c r="K196">
        <v>7</v>
      </c>
      <c r="L196">
        <v>1</v>
      </c>
      <c r="M196">
        <v>6</v>
      </c>
      <c r="N196">
        <v>2756</v>
      </c>
      <c r="O196">
        <v>4</v>
      </c>
      <c r="P196">
        <v>1</v>
      </c>
      <c r="Q196">
        <v>2</v>
      </c>
      <c r="R196" t="s">
        <v>45</v>
      </c>
      <c r="S196">
        <v>1</v>
      </c>
      <c r="T196" t="s">
        <v>40</v>
      </c>
      <c r="U196">
        <v>3</v>
      </c>
      <c r="V196">
        <v>4</v>
      </c>
      <c r="W196">
        <v>1</v>
      </c>
      <c r="X196">
        <v>8</v>
      </c>
      <c r="Y196">
        <v>5</v>
      </c>
      <c r="Z196">
        <v>3</v>
      </c>
    </row>
    <row r="197" spans="1:26" x14ac:dyDescent="0.25">
      <c r="A197">
        <v>253</v>
      </c>
      <c r="B197" t="s">
        <v>40</v>
      </c>
      <c r="C197" t="s">
        <v>54</v>
      </c>
      <c r="D197" t="s">
        <v>42</v>
      </c>
      <c r="E197">
        <v>4</v>
      </c>
      <c r="F197" t="s">
        <v>43</v>
      </c>
      <c r="G197" t="s">
        <v>49</v>
      </c>
      <c r="H197">
        <v>40</v>
      </c>
      <c r="I197" t="s">
        <v>38</v>
      </c>
      <c r="J197">
        <v>20</v>
      </c>
      <c r="K197">
        <v>8</v>
      </c>
      <c r="L197">
        <v>9</v>
      </c>
      <c r="M197">
        <v>9</v>
      </c>
      <c r="N197">
        <v>19033</v>
      </c>
      <c r="O197">
        <v>4</v>
      </c>
      <c r="P197">
        <v>5</v>
      </c>
      <c r="Q197">
        <v>3</v>
      </c>
      <c r="R197" t="s">
        <v>45</v>
      </c>
      <c r="S197">
        <v>1</v>
      </c>
      <c r="T197" t="s">
        <v>40</v>
      </c>
      <c r="U197">
        <v>3</v>
      </c>
      <c r="V197">
        <v>2</v>
      </c>
      <c r="W197">
        <v>1</v>
      </c>
      <c r="X197">
        <v>21</v>
      </c>
      <c r="Y197">
        <v>2</v>
      </c>
      <c r="Z197">
        <v>3</v>
      </c>
    </row>
    <row r="198" spans="1:26" x14ac:dyDescent="0.25">
      <c r="A198">
        <v>254</v>
      </c>
      <c r="B198" t="s">
        <v>40</v>
      </c>
      <c r="C198" t="s">
        <v>56</v>
      </c>
      <c r="D198" t="s">
        <v>42</v>
      </c>
      <c r="E198">
        <v>14</v>
      </c>
      <c r="F198" t="s">
        <v>48</v>
      </c>
      <c r="G198" t="s">
        <v>49</v>
      </c>
      <c r="H198">
        <v>55</v>
      </c>
      <c r="I198" t="s">
        <v>44</v>
      </c>
      <c r="J198">
        <v>24</v>
      </c>
      <c r="K198">
        <v>15</v>
      </c>
      <c r="L198">
        <v>2</v>
      </c>
      <c r="M198">
        <v>15</v>
      </c>
      <c r="N198">
        <v>18722</v>
      </c>
      <c r="O198">
        <v>3</v>
      </c>
      <c r="P198">
        <v>5</v>
      </c>
      <c r="Q198">
        <v>2</v>
      </c>
      <c r="R198" t="s">
        <v>39</v>
      </c>
      <c r="S198">
        <v>8</v>
      </c>
      <c r="T198" t="s">
        <v>40</v>
      </c>
      <c r="U198">
        <v>3</v>
      </c>
      <c r="V198">
        <v>4</v>
      </c>
      <c r="W198">
        <v>0</v>
      </c>
      <c r="X198">
        <v>36</v>
      </c>
      <c r="Y198">
        <v>3</v>
      </c>
      <c r="Z198">
        <v>3</v>
      </c>
    </row>
    <row r="199" spans="1:26" x14ac:dyDescent="0.25">
      <c r="A199">
        <v>256</v>
      </c>
      <c r="B199" t="s">
        <v>40</v>
      </c>
      <c r="C199" t="s">
        <v>52</v>
      </c>
      <c r="D199" t="s">
        <v>42</v>
      </c>
      <c r="E199">
        <v>2</v>
      </c>
      <c r="F199" t="s">
        <v>43</v>
      </c>
      <c r="G199" t="s">
        <v>37</v>
      </c>
      <c r="H199">
        <v>34</v>
      </c>
      <c r="I199" t="s">
        <v>44</v>
      </c>
      <c r="J199">
        <v>10</v>
      </c>
      <c r="K199">
        <v>9</v>
      </c>
      <c r="L199">
        <v>1</v>
      </c>
      <c r="M199">
        <v>9</v>
      </c>
      <c r="N199">
        <v>9547</v>
      </c>
      <c r="O199">
        <v>4</v>
      </c>
      <c r="P199">
        <v>2</v>
      </c>
      <c r="Q199">
        <v>3</v>
      </c>
      <c r="R199" t="s">
        <v>45</v>
      </c>
      <c r="S199">
        <v>1</v>
      </c>
      <c r="T199" t="s">
        <v>40</v>
      </c>
      <c r="U199">
        <v>3</v>
      </c>
      <c r="V199">
        <v>3</v>
      </c>
      <c r="W199">
        <v>0</v>
      </c>
      <c r="X199">
        <v>10</v>
      </c>
      <c r="Y199">
        <v>2</v>
      </c>
      <c r="Z199">
        <v>2</v>
      </c>
    </row>
    <row r="200" spans="1:26" x14ac:dyDescent="0.25">
      <c r="A200">
        <v>258</v>
      </c>
      <c r="B200" t="s">
        <v>40</v>
      </c>
      <c r="C200" t="s">
        <v>53</v>
      </c>
      <c r="D200" t="s">
        <v>42</v>
      </c>
      <c r="E200">
        <v>3</v>
      </c>
      <c r="F200" t="s">
        <v>50</v>
      </c>
      <c r="G200" t="s">
        <v>49</v>
      </c>
      <c r="H200">
        <v>51</v>
      </c>
      <c r="I200" t="s">
        <v>38</v>
      </c>
      <c r="J200">
        <v>7</v>
      </c>
      <c r="K200">
        <v>7</v>
      </c>
      <c r="L200">
        <v>1</v>
      </c>
      <c r="M200">
        <v>0</v>
      </c>
      <c r="N200">
        <v>13734</v>
      </c>
      <c r="O200">
        <v>4</v>
      </c>
      <c r="P200">
        <v>4</v>
      </c>
      <c r="Q200">
        <v>2</v>
      </c>
      <c r="R200" t="s">
        <v>39</v>
      </c>
      <c r="S200">
        <v>3</v>
      </c>
      <c r="T200" t="s">
        <v>40</v>
      </c>
      <c r="U200">
        <v>3</v>
      </c>
      <c r="V200">
        <v>3</v>
      </c>
      <c r="W200">
        <v>0</v>
      </c>
      <c r="X200">
        <v>21</v>
      </c>
      <c r="Y200">
        <v>6</v>
      </c>
      <c r="Z200">
        <v>3</v>
      </c>
    </row>
    <row r="201" spans="1:26" x14ac:dyDescent="0.25">
      <c r="A201">
        <v>259</v>
      </c>
      <c r="B201" t="s">
        <v>40</v>
      </c>
      <c r="C201" t="s">
        <v>54</v>
      </c>
      <c r="D201" t="s">
        <v>42</v>
      </c>
      <c r="E201">
        <v>1</v>
      </c>
      <c r="F201" t="s">
        <v>48</v>
      </c>
      <c r="G201" t="s">
        <v>37</v>
      </c>
      <c r="H201">
        <v>52</v>
      </c>
      <c r="I201" t="s">
        <v>44</v>
      </c>
      <c r="J201">
        <v>33</v>
      </c>
      <c r="K201">
        <v>18</v>
      </c>
      <c r="L201">
        <v>11</v>
      </c>
      <c r="M201">
        <v>9</v>
      </c>
      <c r="N201">
        <v>19999</v>
      </c>
      <c r="O201">
        <v>3</v>
      </c>
      <c r="P201">
        <v>5</v>
      </c>
      <c r="Q201">
        <v>3</v>
      </c>
      <c r="R201" t="s">
        <v>45</v>
      </c>
      <c r="S201">
        <v>0</v>
      </c>
      <c r="T201" t="s">
        <v>40</v>
      </c>
      <c r="U201">
        <v>3</v>
      </c>
      <c r="V201">
        <v>1</v>
      </c>
      <c r="W201">
        <v>1</v>
      </c>
      <c r="X201">
        <v>34</v>
      </c>
      <c r="Y201">
        <v>5</v>
      </c>
      <c r="Z201">
        <v>3</v>
      </c>
    </row>
    <row r="202" spans="1:26" x14ac:dyDescent="0.25">
      <c r="A202">
        <v>260</v>
      </c>
      <c r="B202" t="s">
        <v>40</v>
      </c>
      <c r="C202" t="s">
        <v>41</v>
      </c>
      <c r="D202" t="s">
        <v>42</v>
      </c>
      <c r="E202">
        <v>9</v>
      </c>
      <c r="F202" t="s">
        <v>50</v>
      </c>
      <c r="G202" t="s">
        <v>49</v>
      </c>
      <c r="H202">
        <v>27</v>
      </c>
      <c r="I202" t="s">
        <v>38</v>
      </c>
      <c r="J202">
        <v>7</v>
      </c>
      <c r="K202">
        <v>7</v>
      </c>
      <c r="L202">
        <v>0</v>
      </c>
      <c r="M202">
        <v>3</v>
      </c>
      <c r="N202">
        <v>2279</v>
      </c>
      <c r="O202">
        <v>4</v>
      </c>
      <c r="P202">
        <v>1</v>
      </c>
      <c r="Q202">
        <v>2</v>
      </c>
      <c r="R202" t="s">
        <v>39</v>
      </c>
      <c r="S202">
        <v>1</v>
      </c>
      <c r="T202" t="s">
        <v>40</v>
      </c>
      <c r="U202">
        <v>3</v>
      </c>
      <c r="V202">
        <v>4</v>
      </c>
      <c r="W202">
        <v>0</v>
      </c>
      <c r="X202">
        <v>7</v>
      </c>
      <c r="Y202">
        <v>2</v>
      </c>
      <c r="Z202">
        <v>2</v>
      </c>
    </row>
    <row r="203" spans="1:26" x14ac:dyDescent="0.25">
      <c r="A203">
        <v>261</v>
      </c>
      <c r="B203" t="s">
        <v>33</v>
      </c>
      <c r="C203" t="s">
        <v>52</v>
      </c>
      <c r="D203" t="s">
        <v>42</v>
      </c>
      <c r="E203">
        <v>23</v>
      </c>
      <c r="F203" t="s">
        <v>36</v>
      </c>
      <c r="G203" t="s">
        <v>37</v>
      </c>
      <c r="H203">
        <v>35</v>
      </c>
      <c r="I203" t="s">
        <v>44</v>
      </c>
      <c r="J203">
        <v>1</v>
      </c>
      <c r="K203">
        <v>0</v>
      </c>
      <c r="L203">
        <v>0</v>
      </c>
      <c r="M203">
        <v>1</v>
      </c>
      <c r="N203">
        <v>5916</v>
      </c>
      <c r="O203">
        <v>2</v>
      </c>
      <c r="P203">
        <v>2</v>
      </c>
      <c r="Q203">
        <v>3</v>
      </c>
      <c r="R203" t="s">
        <v>45</v>
      </c>
      <c r="S203">
        <v>3</v>
      </c>
      <c r="T203" t="s">
        <v>33</v>
      </c>
      <c r="U203">
        <v>3</v>
      </c>
      <c r="V203">
        <v>1</v>
      </c>
      <c r="W203">
        <v>0</v>
      </c>
      <c r="X203">
        <v>8</v>
      </c>
      <c r="Y203">
        <v>1</v>
      </c>
      <c r="Z203">
        <v>3</v>
      </c>
    </row>
    <row r="204" spans="1:26" x14ac:dyDescent="0.25">
      <c r="A204">
        <v>262</v>
      </c>
      <c r="B204" t="s">
        <v>40</v>
      </c>
      <c r="C204" t="s">
        <v>41</v>
      </c>
      <c r="D204" t="s">
        <v>42</v>
      </c>
      <c r="E204">
        <v>7</v>
      </c>
      <c r="F204" t="s">
        <v>50</v>
      </c>
      <c r="G204" t="s">
        <v>49</v>
      </c>
      <c r="H204">
        <v>43</v>
      </c>
      <c r="I204" t="s">
        <v>44</v>
      </c>
      <c r="J204">
        <v>5</v>
      </c>
      <c r="K204">
        <v>4</v>
      </c>
      <c r="L204">
        <v>2</v>
      </c>
      <c r="M204">
        <v>2</v>
      </c>
      <c r="N204">
        <v>2089</v>
      </c>
      <c r="O204">
        <v>4</v>
      </c>
      <c r="P204">
        <v>1</v>
      </c>
      <c r="Q204">
        <v>4</v>
      </c>
      <c r="R204" t="s">
        <v>51</v>
      </c>
      <c r="S204">
        <v>4</v>
      </c>
      <c r="T204" t="s">
        <v>40</v>
      </c>
      <c r="U204">
        <v>3</v>
      </c>
      <c r="V204">
        <v>4</v>
      </c>
      <c r="W204">
        <v>3</v>
      </c>
      <c r="X204">
        <v>7</v>
      </c>
      <c r="Y204">
        <v>3</v>
      </c>
      <c r="Z204">
        <v>4</v>
      </c>
    </row>
    <row r="205" spans="1:26" x14ac:dyDescent="0.25">
      <c r="A205">
        <v>264</v>
      </c>
      <c r="B205" t="s">
        <v>40</v>
      </c>
      <c r="C205" t="s">
        <v>54</v>
      </c>
      <c r="D205" t="s">
        <v>42</v>
      </c>
      <c r="E205">
        <v>2</v>
      </c>
      <c r="F205" t="s">
        <v>36</v>
      </c>
      <c r="G205" t="s">
        <v>49</v>
      </c>
      <c r="H205">
        <v>45</v>
      </c>
      <c r="I205" t="s">
        <v>44</v>
      </c>
      <c r="J205">
        <v>20</v>
      </c>
      <c r="K205">
        <v>8</v>
      </c>
      <c r="L205">
        <v>11</v>
      </c>
      <c r="M205">
        <v>8</v>
      </c>
      <c r="N205">
        <v>16792</v>
      </c>
      <c r="O205">
        <v>1</v>
      </c>
      <c r="P205">
        <v>4</v>
      </c>
      <c r="Q205">
        <v>4</v>
      </c>
      <c r="R205" t="s">
        <v>45</v>
      </c>
      <c r="S205">
        <v>9</v>
      </c>
      <c r="T205" t="s">
        <v>40</v>
      </c>
      <c r="U205">
        <v>4</v>
      </c>
      <c r="V205">
        <v>4</v>
      </c>
      <c r="W205">
        <v>1</v>
      </c>
      <c r="X205">
        <v>22</v>
      </c>
      <c r="Y205">
        <v>1</v>
      </c>
      <c r="Z205">
        <v>3</v>
      </c>
    </row>
    <row r="206" spans="1:26" x14ac:dyDescent="0.25">
      <c r="A206">
        <v>267</v>
      </c>
      <c r="B206" t="s">
        <v>40</v>
      </c>
      <c r="C206" t="s">
        <v>41</v>
      </c>
      <c r="D206" t="s">
        <v>42</v>
      </c>
      <c r="E206">
        <v>21</v>
      </c>
      <c r="F206" t="s">
        <v>50</v>
      </c>
      <c r="G206" t="s">
        <v>37</v>
      </c>
      <c r="H206">
        <v>37</v>
      </c>
      <c r="I206" t="s">
        <v>44</v>
      </c>
      <c r="J206">
        <v>8</v>
      </c>
      <c r="K206">
        <v>7</v>
      </c>
      <c r="L206">
        <v>1</v>
      </c>
      <c r="M206">
        <v>7</v>
      </c>
      <c r="N206">
        <v>3564</v>
      </c>
      <c r="O206">
        <v>2</v>
      </c>
      <c r="P206">
        <v>1</v>
      </c>
      <c r="Q206">
        <v>1</v>
      </c>
      <c r="R206" t="s">
        <v>45</v>
      </c>
      <c r="S206">
        <v>1</v>
      </c>
      <c r="T206" t="s">
        <v>33</v>
      </c>
      <c r="U206">
        <v>3</v>
      </c>
      <c r="V206">
        <v>1</v>
      </c>
      <c r="W206">
        <v>1</v>
      </c>
      <c r="X206">
        <v>8</v>
      </c>
      <c r="Y206">
        <v>3</v>
      </c>
      <c r="Z206">
        <v>2</v>
      </c>
    </row>
    <row r="207" spans="1:26" x14ac:dyDescent="0.25">
      <c r="A207">
        <v>269</v>
      </c>
      <c r="B207" t="s">
        <v>40</v>
      </c>
      <c r="C207" t="s">
        <v>46</v>
      </c>
      <c r="D207" t="s">
        <v>42</v>
      </c>
      <c r="E207">
        <v>2</v>
      </c>
      <c r="F207" t="s">
        <v>50</v>
      </c>
      <c r="G207" t="s">
        <v>49</v>
      </c>
      <c r="H207">
        <v>35</v>
      </c>
      <c r="I207" t="s">
        <v>38</v>
      </c>
      <c r="J207">
        <v>6</v>
      </c>
      <c r="K207">
        <v>2</v>
      </c>
      <c r="L207">
        <v>1</v>
      </c>
      <c r="M207">
        <v>2</v>
      </c>
      <c r="N207">
        <v>4425</v>
      </c>
      <c r="O207">
        <v>2</v>
      </c>
      <c r="P207">
        <v>2</v>
      </c>
      <c r="Q207">
        <v>2</v>
      </c>
      <c r="R207" t="s">
        <v>39</v>
      </c>
      <c r="S207">
        <v>5</v>
      </c>
      <c r="T207" t="s">
        <v>40</v>
      </c>
      <c r="U207">
        <v>3</v>
      </c>
      <c r="V207">
        <v>4</v>
      </c>
      <c r="W207">
        <v>0</v>
      </c>
      <c r="X207">
        <v>10</v>
      </c>
      <c r="Y207">
        <v>5</v>
      </c>
      <c r="Z207">
        <v>3</v>
      </c>
    </row>
    <row r="208" spans="1:26" x14ac:dyDescent="0.25">
      <c r="A208">
        <v>270</v>
      </c>
      <c r="B208" t="s">
        <v>40</v>
      </c>
      <c r="C208" t="s">
        <v>52</v>
      </c>
      <c r="D208" t="s">
        <v>42</v>
      </c>
      <c r="E208">
        <v>21</v>
      </c>
      <c r="F208" t="s">
        <v>36</v>
      </c>
      <c r="G208" t="s">
        <v>49</v>
      </c>
      <c r="H208">
        <v>42</v>
      </c>
      <c r="I208" t="s">
        <v>38</v>
      </c>
      <c r="J208">
        <v>5</v>
      </c>
      <c r="K208">
        <v>3</v>
      </c>
      <c r="L208">
        <v>0</v>
      </c>
      <c r="M208">
        <v>2</v>
      </c>
      <c r="N208">
        <v>5265</v>
      </c>
      <c r="O208">
        <v>3</v>
      </c>
      <c r="P208">
        <v>2</v>
      </c>
      <c r="Q208">
        <v>3</v>
      </c>
      <c r="R208" t="s">
        <v>51</v>
      </c>
      <c r="S208">
        <v>2</v>
      </c>
      <c r="T208" t="s">
        <v>40</v>
      </c>
      <c r="U208">
        <v>3</v>
      </c>
      <c r="V208">
        <v>2</v>
      </c>
      <c r="W208">
        <v>1</v>
      </c>
      <c r="X208">
        <v>11</v>
      </c>
      <c r="Y208">
        <v>5</v>
      </c>
      <c r="Z208">
        <v>3</v>
      </c>
    </row>
    <row r="209" spans="1:26" x14ac:dyDescent="0.25">
      <c r="A209">
        <v>271</v>
      </c>
      <c r="B209" t="s">
        <v>40</v>
      </c>
      <c r="C209" t="s">
        <v>52</v>
      </c>
      <c r="D209" t="s">
        <v>42</v>
      </c>
      <c r="E209">
        <v>2</v>
      </c>
      <c r="F209" t="s">
        <v>48</v>
      </c>
      <c r="G209" t="s">
        <v>37</v>
      </c>
      <c r="H209">
        <v>38</v>
      </c>
      <c r="I209" t="s">
        <v>44</v>
      </c>
      <c r="J209">
        <v>1</v>
      </c>
      <c r="K209">
        <v>0</v>
      </c>
      <c r="L209">
        <v>0</v>
      </c>
      <c r="M209">
        <v>0</v>
      </c>
      <c r="N209">
        <v>6553</v>
      </c>
      <c r="O209">
        <v>4</v>
      </c>
      <c r="P209">
        <v>2</v>
      </c>
      <c r="Q209">
        <v>3</v>
      </c>
      <c r="R209" t="s">
        <v>45</v>
      </c>
      <c r="S209">
        <v>9</v>
      </c>
      <c r="T209" t="s">
        <v>40</v>
      </c>
      <c r="U209">
        <v>3</v>
      </c>
      <c r="V209">
        <v>2</v>
      </c>
      <c r="W209">
        <v>0</v>
      </c>
      <c r="X209">
        <v>14</v>
      </c>
      <c r="Y209">
        <v>3</v>
      </c>
      <c r="Z209">
        <v>3</v>
      </c>
    </row>
    <row r="210" spans="1:26" x14ac:dyDescent="0.25">
      <c r="A210">
        <v>273</v>
      </c>
      <c r="B210" t="s">
        <v>40</v>
      </c>
      <c r="C210" t="s">
        <v>52</v>
      </c>
      <c r="D210" t="s">
        <v>42</v>
      </c>
      <c r="E210">
        <v>29</v>
      </c>
      <c r="F210" t="s">
        <v>50</v>
      </c>
      <c r="G210" t="s">
        <v>58</v>
      </c>
      <c r="H210">
        <v>38</v>
      </c>
      <c r="I210" t="s">
        <v>44</v>
      </c>
      <c r="J210">
        <v>7</v>
      </c>
      <c r="K210">
        <v>7</v>
      </c>
      <c r="L210">
        <v>1</v>
      </c>
      <c r="M210">
        <v>7</v>
      </c>
      <c r="N210">
        <v>6261</v>
      </c>
      <c r="O210">
        <v>4</v>
      </c>
      <c r="P210">
        <v>2</v>
      </c>
      <c r="Q210">
        <v>4</v>
      </c>
      <c r="R210" t="s">
        <v>45</v>
      </c>
      <c r="S210">
        <v>3</v>
      </c>
      <c r="T210" t="s">
        <v>40</v>
      </c>
      <c r="U210">
        <v>3</v>
      </c>
      <c r="V210">
        <v>1</v>
      </c>
      <c r="W210">
        <v>1</v>
      </c>
      <c r="X210">
        <v>9</v>
      </c>
      <c r="Y210">
        <v>3</v>
      </c>
      <c r="Z210">
        <v>1</v>
      </c>
    </row>
    <row r="211" spans="1:26" x14ac:dyDescent="0.25">
      <c r="A211">
        <v>274</v>
      </c>
      <c r="B211" t="s">
        <v>40</v>
      </c>
      <c r="C211" t="s">
        <v>52</v>
      </c>
      <c r="D211" t="s">
        <v>42</v>
      </c>
      <c r="E211">
        <v>1</v>
      </c>
      <c r="F211" t="s">
        <v>43</v>
      </c>
      <c r="G211" t="s">
        <v>58</v>
      </c>
      <c r="H211">
        <v>27</v>
      </c>
      <c r="I211" t="s">
        <v>44</v>
      </c>
      <c r="J211">
        <v>2</v>
      </c>
      <c r="K211">
        <v>2</v>
      </c>
      <c r="L211">
        <v>2</v>
      </c>
      <c r="M211">
        <v>0</v>
      </c>
      <c r="N211">
        <v>4298</v>
      </c>
      <c r="O211">
        <v>3</v>
      </c>
      <c r="P211">
        <v>2</v>
      </c>
      <c r="Q211">
        <v>1</v>
      </c>
      <c r="R211" t="s">
        <v>45</v>
      </c>
      <c r="S211">
        <v>5</v>
      </c>
      <c r="T211" t="s">
        <v>40</v>
      </c>
      <c r="U211">
        <v>3</v>
      </c>
      <c r="V211">
        <v>3</v>
      </c>
      <c r="W211">
        <v>1</v>
      </c>
      <c r="X211">
        <v>6</v>
      </c>
      <c r="Y211">
        <v>1</v>
      </c>
      <c r="Z211">
        <v>3</v>
      </c>
    </row>
    <row r="212" spans="1:26" x14ac:dyDescent="0.25">
      <c r="A212">
        <v>275</v>
      </c>
      <c r="B212" t="s">
        <v>40</v>
      </c>
      <c r="C212" t="s">
        <v>52</v>
      </c>
      <c r="D212" t="s">
        <v>42</v>
      </c>
      <c r="E212">
        <v>18</v>
      </c>
      <c r="F212" t="s">
        <v>48</v>
      </c>
      <c r="G212" t="s">
        <v>37</v>
      </c>
      <c r="H212">
        <v>49</v>
      </c>
      <c r="I212" t="s">
        <v>44</v>
      </c>
      <c r="J212">
        <v>7</v>
      </c>
      <c r="K212">
        <v>7</v>
      </c>
      <c r="L212">
        <v>1</v>
      </c>
      <c r="M212">
        <v>7</v>
      </c>
      <c r="N212">
        <v>6804</v>
      </c>
      <c r="O212">
        <v>4</v>
      </c>
      <c r="P212">
        <v>2</v>
      </c>
      <c r="Q212">
        <v>4</v>
      </c>
      <c r="R212" t="s">
        <v>51</v>
      </c>
      <c r="S212">
        <v>1</v>
      </c>
      <c r="T212" t="s">
        <v>33</v>
      </c>
      <c r="U212">
        <v>3</v>
      </c>
      <c r="V212">
        <v>1</v>
      </c>
      <c r="W212">
        <v>2</v>
      </c>
      <c r="X212">
        <v>7</v>
      </c>
      <c r="Y212">
        <v>0</v>
      </c>
      <c r="Z212">
        <v>3</v>
      </c>
    </row>
    <row r="213" spans="1:26" x14ac:dyDescent="0.25">
      <c r="A213">
        <v>277</v>
      </c>
      <c r="B213" t="s">
        <v>40</v>
      </c>
      <c r="C213" t="s">
        <v>41</v>
      </c>
      <c r="D213" t="s">
        <v>42</v>
      </c>
      <c r="E213">
        <v>10</v>
      </c>
      <c r="F213" t="s">
        <v>48</v>
      </c>
      <c r="G213" t="s">
        <v>49</v>
      </c>
      <c r="H213">
        <v>34</v>
      </c>
      <c r="I213" t="s">
        <v>44</v>
      </c>
      <c r="J213">
        <v>5</v>
      </c>
      <c r="K213">
        <v>3</v>
      </c>
      <c r="L213">
        <v>2</v>
      </c>
      <c r="M213">
        <v>0</v>
      </c>
      <c r="N213">
        <v>3815</v>
      </c>
      <c r="O213">
        <v>4</v>
      </c>
      <c r="P213">
        <v>1</v>
      </c>
      <c r="Q213">
        <v>3</v>
      </c>
      <c r="R213" t="s">
        <v>51</v>
      </c>
      <c r="S213">
        <v>1</v>
      </c>
      <c r="T213" t="s">
        <v>33</v>
      </c>
      <c r="U213">
        <v>3</v>
      </c>
      <c r="V213">
        <v>4</v>
      </c>
      <c r="W213">
        <v>1</v>
      </c>
      <c r="X213">
        <v>5</v>
      </c>
      <c r="Y213">
        <v>4</v>
      </c>
      <c r="Z213">
        <v>4</v>
      </c>
    </row>
    <row r="214" spans="1:26" x14ac:dyDescent="0.25">
      <c r="A214">
        <v>281</v>
      </c>
      <c r="B214" t="s">
        <v>40</v>
      </c>
      <c r="C214" t="s">
        <v>46</v>
      </c>
      <c r="D214" t="s">
        <v>42</v>
      </c>
      <c r="E214">
        <v>19</v>
      </c>
      <c r="F214" t="s">
        <v>36</v>
      </c>
      <c r="G214" t="s">
        <v>49</v>
      </c>
      <c r="H214">
        <v>40</v>
      </c>
      <c r="I214" t="s">
        <v>44</v>
      </c>
      <c r="J214">
        <v>7</v>
      </c>
      <c r="K214">
        <v>2</v>
      </c>
      <c r="L214">
        <v>3</v>
      </c>
      <c r="M214">
        <v>7</v>
      </c>
      <c r="N214">
        <v>2741</v>
      </c>
      <c r="O214">
        <v>3</v>
      </c>
      <c r="P214">
        <v>2</v>
      </c>
      <c r="Q214">
        <v>4</v>
      </c>
      <c r="R214" t="s">
        <v>45</v>
      </c>
      <c r="S214">
        <v>8</v>
      </c>
      <c r="T214" t="s">
        <v>33</v>
      </c>
      <c r="U214">
        <v>3</v>
      </c>
      <c r="V214">
        <v>3</v>
      </c>
      <c r="W214">
        <v>1</v>
      </c>
      <c r="X214">
        <v>15</v>
      </c>
      <c r="Y214">
        <v>2</v>
      </c>
      <c r="Z214">
        <v>4</v>
      </c>
    </row>
    <row r="215" spans="1:26" x14ac:dyDescent="0.25">
      <c r="A215">
        <v>282</v>
      </c>
      <c r="B215" t="s">
        <v>33</v>
      </c>
      <c r="C215" t="s">
        <v>53</v>
      </c>
      <c r="D215" t="s">
        <v>42</v>
      </c>
      <c r="E215">
        <v>29</v>
      </c>
      <c r="F215" t="s">
        <v>43</v>
      </c>
      <c r="G215" t="s">
        <v>49</v>
      </c>
      <c r="H215">
        <v>38</v>
      </c>
      <c r="I215" t="s">
        <v>44</v>
      </c>
      <c r="J215">
        <v>1</v>
      </c>
      <c r="K215">
        <v>0</v>
      </c>
      <c r="L215">
        <v>0</v>
      </c>
      <c r="M215">
        <v>0</v>
      </c>
      <c r="N215">
        <v>6673</v>
      </c>
      <c r="O215">
        <v>2</v>
      </c>
      <c r="P215">
        <v>2</v>
      </c>
      <c r="Q215">
        <v>1</v>
      </c>
      <c r="R215" t="s">
        <v>45</v>
      </c>
      <c r="S215">
        <v>7</v>
      </c>
      <c r="T215" t="s">
        <v>33</v>
      </c>
      <c r="U215">
        <v>3</v>
      </c>
      <c r="V215">
        <v>2</v>
      </c>
      <c r="W215">
        <v>0</v>
      </c>
      <c r="X215">
        <v>17</v>
      </c>
      <c r="Y215">
        <v>2</v>
      </c>
      <c r="Z215">
        <v>3</v>
      </c>
    </row>
    <row r="216" spans="1:26" x14ac:dyDescent="0.25">
      <c r="A216">
        <v>283</v>
      </c>
      <c r="B216" t="s">
        <v>33</v>
      </c>
      <c r="C216" t="s">
        <v>34</v>
      </c>
      <c r="D216" t="s">
        <v>35</v>
      </c>
      <c r="E216">
        <v>27</v>
      </c>
      <c r="F216" t="s">
        <v>50</v>
      </c>
      <c r="G216" t="s">
        <v>57</v>
      </c>
      <c r="H216">
        <v>29</v>
      </c>
      <c r="I216" t="s">
        <v>38</v>
      </c>
      <c r="J216">
        <v>10</v>
      </c>
      <c r="K216">
        <v>4</v>
      </c>
      <c r="L216">
        <v>1</v>
      </c>
      <c r="M216">
        <v>9</v>
      </c>
      <c r="N216">
        <v>7639</v>
      </c>
      <c r="O216">
        <v>2</v>
      </c>
      <c r="P216">
        <v>3</v>
      </c>
      <c r="Q216">
        <v>4</v>
      </c>
      <c r="R216" t="s">
        <v>45</v>
      </c>
      <c r="S216">
        <v>1</v>
      </c>
      <c r="T216" t="s">
        <v>40</v>
      </c>
      <c r="U216">
        <v>4</v>
      </c>
      <c r="V216">
        <v>4</v>
      </c>
      <c r="W216">
        <v>3</v>
      </c>
      <c r="X216">
        <v>10</v>
      </c>
      <c r="Y216">
        <v>3</v>
      </c>
      <c r="Z216">
        <v>2</v>
      </c>
    </row>
    <row r="217" spans="1:26" x14ac:dyDescent="0.25">
      <c r="A217">
        <v>284</v>
      </c>
      <c r="B217" t="s">
        <v>40</v>
      </c>
      <c r="C217" t="s">
        <v>41</v>
      </c>
      <c r="D217" t="s">
        <v>42</v>
      </c>
      <c r="E217">
        <v>5</v>
      </c>
      <c r="F217" t="s">
        <v>50</v>
      </c>
      <c r="G217" t="s">
        <v>37</v>
      </c>
      <c r="H217">
        <v>22</v>
      </c>
      <c r="I217" t="s">
        <v>44</v>
      </c>
      <c r="J217">
        <v>4</v>
      </c>
      <c r="K217">
        <v>2</v>
      </c>
      <c r="L217">
        <v>2</v>
      </c>
      <c r="M217">
        <v>2</v>
      </c>
      <c r="N217">
        <v>2328</v>
      </c>
      <c r="O217">
        <v>4</v>
      </c>
      <c r="P217">
        <v>1</v>
      </c>
      <c r="Q217">
        <v>2</v>
      </c>
      <c r="R217" t="s">
        <v>51</v>
      </c>
      <c r="S217">
        <v>1</v>
      </c>
      <c r="T217" t="s">
        <v>33</v>
      </c>
      <c r="U217">
        <v>3</v>
      </c>
      <c r="V217">
        <v>1</v>
      </c>
      <c r="W217">
        <v>1</v>
      </c>
      <c r="X217">
        <v>4</v>
      </c>
      <c r="Y217">
        <v>2</v>
      </c>
      <c r="Z217">
        <v>2</v>
      </c>
    </row>
    <row r="218" spans="1:26" x14ac:dyDescent="0.25">
      <c r="A218">
        <v>286</v>
      </c>
      <c r="B218" t="s">
        <v>40</v>
      </c>
      <c r="C218" t="s">
        <v>46</v>
      </c>
      <c r="D218" t="s">
        <v>42</v>
      </c>
      <c r="E218">
        <v>18</v>
      </c>
      <c r="F218" t="s">
        <v>43</v>
      </c>
      <c r="G218" t="s">
        <v>49</v>
      </c>
      <c r="H218">
        <v>36</v>
      </c>
      <c r="I218" t="s">
        <v>38</v>
      </c>
      <c r="J218">
        <v>8</v>
      </c>
      <c r="K218">
        <v>1</v>
      </c>
      <c r="L218">
        <v>1</v>
      </c>
      <c r="M218">
        <v>7</v>
      </c>
      <c r="N218">
        <v>2153</v>
      </c>
      <c r="O218">
        <v>2</v>
      </c>
      <c r="P218">
        <v>1</v>
      </c>
      <c r="Q218">
        <v>4</v>
      </c>
      <c r="R218" t="s">
        <v>39</v>
      </c>
      <c r="S218">
        <v>1</v>
      </c>
      <c r="T218" t="s">
        <v>40</v>
      </c>
      <c r="U218">
        <v>3</v>
      </c>
      <c r="V218">
        <v>1</v>
      </c>
      <c r="W218">
        <v>0</v>
      </c>
      <c r="X218">
        <v>8</v>
      </c>
      <c r="Y218">
        <v>2</v>
      </c>
      <c r="Z218">
        <v>3</v>
      </c>
    </row>
    <row r="219" spans="1:26" x14ac:dyDescent="0.25">
      <c r="A219">
        <v>287</v>
      </c>
      <c r="B219" t="s">
        <v>40</v>
      </c>
      <c r="C219" t="s">
        <v>53</v>
      </c>
      <c r="D219" t="s">
        <v>42</v>
      </c>
      <c r="E219">
        <v>9</v>
      </c>
      <c r="F219" t="s">
        <v>59</v>
      </c>
      <c r="G219" t="s">
        <v>37</v>
      </c>
      <c r="H219">
        <v>40</v>
      </c>
      <c r="I219" t="s">
        <v>44</v>
      </c>
      <c r="J219">
        <v>3</v>
      </c>
      <c r="K219">
        <v>2</v>
      </c>
      <c r="L219">
        <v>0</v>
      </c>
      <c r="M219">
        <v>2</v>
      </c>
      <c r="N219">
        <v>4876</v>
      </c>
      <c r="O219">
        <v>4</v>
      </c>
      <c r="P219">
        <v>2</v>
      </c>
      <c r="Q219">
        <v>4</v>
      </c>
      <c r="R219" t="s">
        <v>45</v>
      </c>
      <c r="S219">
        <v>9</v>
      </c>
      <c r="T219" t="s">
        <v>40</v>
      </c>
      <c r="U219">
        <v>3</v>
      </c>
      <c r="V219">
        <v>4</v>
      </c>
      <c r="W219">
        <v>1</v>
      </c>
      <c r="X219">
        <v>5</v>
      </c>
      <c r="Y219">
        <v>5</v>
      </c>
      <c r="Z219">
        <v>1</v>
      </c>
    </row>
    <row r="220" spans="1:26" x14ac:dyDescent="0.25">
      <c r="A220">
        <v>288</v>
      </c>
      <c r="B220" t="s">
        <v>40</v>
      </c>
      <c r="C220" t="s">
        <v>53</v>
      </c>
      <c r="D220" t="s">
        <v>42</v>
      </c>
      <c r="E220">
        <v>1</v>
      </c>
      <c r="F220" t="s">
        <v>48</v>
      </c>
      <c r="G220" t="s">
        <v>49</v>
      </c>
      <c r="H220">
        <v>46</v>
      </c>
      <c r="I220" t="s">
        <v>44</v>
      </c>
      <c r="J220">
        <v>4</v>
      </c>
      <c r="K220">
        <v>2</v>
      </c>
      <c r="L220">
        <v>0</v>
      </c>
      <c r="M220">
        <v>3</v>
      </c>
      <c r="N220">
        <v>9396</v>
      </c>
      <c r="O220">
        <v>4</v>
      </c>
      <c r="P220">
        <v>3</v>
      </c>
      <c r="Q220">
        <v>1</v>
      </c>
      <c r="R220" t="s">
        <v>51</v>
      </c>
      <c r="S220">
        <v>7</v>
      </c>
      <c r="T220" t="s">
        <v>40</v>
      </c>
      <c r="U220">
        <v>3</v>
      </c>
      <c r="V220">
        <v>3</v>
      </c>
      <c r="W220">
        <v>1</v>
      </c>
      <c r="X220">
        <v>17</v>
      </c>
      <c r="Y220">
        <v>3</v>
      </c>
      <c r="Z220">
        <v>3</v>
      </c>
    </row>
    <row r="221" spans="1:26" x14ac:dyDescent="0.25">
      <c r="A221">
        <v>291</v>
      </c>
      <c r="B221" t="s">
        <v>33</v>
      </c>
      <c r="C221" t="s">
        <v>34</v>
      </c>
      <c r="D221" t="s">
        <v>35</v>
      </c>
      <c r="E221">
        <v>4</v>
      </c>
      <c r="F221" t="s">
        <v>48</v>
      </c>
      <c r="G221" t="s">
        <v>49</v>
      </c>
      <c r="H221">
        <v>32</v>
      </c>
      <c r="I221" t="s">
        <v>44</v>
      </c>
      <c r="J221">
        <v>14</v>
      </c>
      <c r="K221">
        <v>8</v>
      </c>
      <c r="L221">
        <v>9</v>
      </c>
      <c r="M221">
        <v>8</v>
      </c>
      <c r="N221">
        <v>10400</v>
      </c>
      <c r="O221">
        <v>4</v>
      </c>
      <c r="P221">
        <v>3</v>
      </c>
      <c r="Q221">
        <v>4</v>
      </c>
      <c r="R221" t="s">
        <v>45</v>
      </c>
      <c r="S221">
        <v>1</v>
      </c>
      <c r="T221" t="s">
        <v>40</v>
      </c>
      <c r="U221">
        <v>3</v>
      </c>
      <c r="V221">
        <v>3</v>
      </c>
      <c r="W221">
        <v>0</v>
      </c>
      <c r="X221">
        <v>14</v>
      </c>
      <c r="Y221">
        <v>2</v>
      </c>
      <c r="Z221">
        <v>2</v>
      </c>
    </row>
    <row r="222" spans="1:26" x14ac:dyDescent="0.25">
      <c r="A222">
        <v>292</v>
      </c>
      <c r="B222" t="s">
        <v>40</v>
      </c>
      <c r="C222" t="s">
        <v>52</v>
      </c>
      <c r="D222" t="s">
        <v>42</v>
      </c>
      <c r="E222">
        <v>1</v>
      </c>
      <c r="F222" t="s">
        <v>43</v>
      </c>
      <c r="G222" t="s">
        <v>37</v>
      </c>
      <c r="H222">
        <v>30</v>
      </c>
      <c r="I222" t="s">
        <v>44</v>
      </c>
      <c r="J222">
        <v>11</v>
      </c>
      <c r="K222">
        <v>8</v>
      </c>
      <c r="L222">
        <v>5</v>
      </c>
      <c r="M222">
        <v>8</v>
      </c>
      <c r="N222">
        <v>8474</v>
      </c>
      <c r="O222">
        <v>3</v>
      </c>
      <c r="P222">
        <v>3</v>
      </c>
      <c r="Q222">
        <v>3</v>
      </c>
      <c r="R222" t="s">
        <v>39</v>
      </c>
      <c r="S222">
        <v>1</v>
      </c>
      <c r="T222" t="s">
        <v>40</v>
      </c>
      <c r="U222">
        <v>4</v>
      </c>
      <c r="V222">
        <v>3</v>
      </c>
      <c r="W222">
        <v>0</v>
      </c>
      <c r="X222">
        <v>12</v>
      </c>
      <c r="Y222">
        <v>2</v>
      </c>
      <c r="Z222">
        <v>3</v>
      </c>
    </row>
    <row r="223" spans="1:26" x14ac:dyDescent="0.25">
      <c r="A223">
        <v>293</v>
      </c>
      <c r="B223" t="s">
        <v>40</v>
      </c>
      <c r="C223" t="s">
        <v>34</v>
      </c>
      <c r="D223" t="s">
        <v>35</v>
      </c>
      <c r="E223">
        <v>20</v>
      </c>
      <c r="F223" t="s">
        <v>50</v>
      </c>
      <c r="G223" t="s">
        <v>37</v>
      </c>
      <c r="H223">
        <v>27</v>
      </c>
      <c r="I223" t="s">
        <v>38</v>
      </c>
      <c r="J223">
        <v>7</v>
      </c>
      <c r="K223">
        <v>7</v>
      </c>
      <c r="L223">
        <v>0</v>
      </c>
      <c r="M223">
        <v>7</v>
      </c>
      <c r="N223">
        <v>9981</v>
      </c>
      <c r="O223">
        <v>4</v>
      </c>
      <c r="P223">
        <v>2</v>
      </c>
      <c r="Q223">
        <v>3</v>
      </c>
      <c r="R223" t="s">
        <v>39</v>
      </c>
      <c r="S223">
        <v>1</v>
      </c>
      <c r="T223" t="s">
        <v>40</v>
      </c>
      <c r="U223">
        <v>3</v>
      </c>
      <c r="V223">
        <v>4</v>
      </c>
      <c r="W223">
        <v>0</v>
      </c>
      <c r="X223">
        <v>7</v>
      </c>
      <c r="Y223">
        <v>2</v>
      </c>
      <c r="Z223">
        <v>3</v>
      </c>
    </row>
    <row r="224" spans="1:26" x14ac:dyDescent="0.25">
      <c r="A224">
        <v>296</v>
      </c>
      <c r="B224" t="s">
        <v>40</v>
      </c>
      <c r="C224" t="s">
        <v>56</v>
      </c>
      <c r="D224" t="s">
        <v>42</v>
      </c>
      <c r="E224">
        <v>8</v>
      </c>
      <c r="F224" t="s">
        <v>48</v>
      </c>
      <c r="G224" t="s">
        <v>37</v>
      </c>
      <c r="H224">
        <v>51</v>
      </c>
      <c r="I224" t="s">
        <v>44</v>
      </c>
      <c r="J224">
        <v>10</v>
      </c>
      <c r="K224">
        <v>9</v>
      </c>
      <c r="L224">
        <v>4</v>
      </c>
      <c r="M224">
        <v>7</v>
      </c>
      <c r="N224">
        <v>12490</v>
      </c>
      <c r="O224">
        <v>2</v>
      </c>
      <c r="P224">
        <v>3</v>
      </c>
      <c r="Q224">
        <v>2</v>
      </c>
      <c r="R224" t="s">
        <v>45</v>
      </c>
      <c r="S224">
        <v>5</v>
      </c>
      <c r="T224" t="s">
        <v>40</v>
      </c>
      <c r="U224">
        <v>3</v>
      </c>
      <c r="V224">
        <v>4</v>
      </c>
      <c r="W224">
        <v>2</v>
      </c>
      <c r="X224">
        <v>16</v>
      </c>
      <c r="Y224">
        <v>5</v>
      </c>
      <c r="Z224">
        <v>1</v>
      </c>
    </row>
    <row r="225" spans="1:26" x14ac:dyDescent="0.25">
      <c r="A225">
        <v>297</v>
      </c>
      <c r="B225" t="s">
        <v>33</v>
      </c>
      <c r="C225" t="s">
        <v>41</v>
      </c>
      <c r="D225" t="s">
        <v>42</v>
      </c>
      <c r="E225">
        <v>3</v>
      </c>
      <c r="F225" t="s">
        <v>50</v>
      </c>
      <c r="G225" t="s">
        <v>58</v>
      </c>
      <c r="H225">
        <v>30</v>
      </c>
      <c r="I225" t="s">
        <v>38</v>
      </c>
      <c r="J225">
        <v>5</v>
      </c>
      <c r="K225">
        <v>2</v>
      </c>
      <c r="L225">
        <v>0</v>
      </c>
      <c r="M225">
        <v>4</v>
      </c>
      <c r="N225">
        <v>2657</v>
      </c>
      <c r="O225">
        <v>4</v>
      </c>
      <c r="P225">
        <v>1</v>
      </c>
      <c r="Q225">
        <v>1</v>
      </c>
      <c r="R225" t="s">
        <v>39</v>
      </c>
      <c r="S225">
        <v>5</v>
      </c>
      <c r="T225" t="s">
        <v>33</v>
      </c>
      <c r="U225">
        <v>3</v>
      </c>
      <c r="V225">
        <v>3</v>
      </c>
      <c r="W225">
        <v>0</v>
      </c>
      <c r="X225">
        <v>8</v>
      </c>
      <c r="Y225">
        <v>5</v>
      </c>
      <c r="Z225">
        <v>3</v>
      </c>
    </row>
    <row r="226" spans="1:26" x14ac:dyDescent="0.25">
      <c r="A226">
        <v>298</v>
      </c>
      <c r="B226" t="s">
        <v>40</v>
      </c>
      <c r="C226" t="s">
        <v>54</v>
      </c>
      <c r="D226" t="s">
        <v>35</v>
      </c>
      <c r="E226">
        <v>6</v>
      </c>
      <c r="F226" t="s">
        <v>50</v>
      </c>
      <c r="G226" t="s">
        <v>37</v>
      </c>
      <c r="H226">
        <v>41</v>
      </c>
      <c r="I226" t="s">
        <v>38</v>
      </c>
      <c r="J226">
        <v>1</v>
      </c>
      <c r="K226">
        <v>0</v>
      </c>
      <c r="L226">
        <v>0</v>
      </c>
      <c r="M226">
        <v>0</v>
      </c>
      <c r="N226">
        <v>13591</v>
      </c>
      <c r="O226">
        <v>4</v>
      </c>
      <c r="P226">
        <v>3</v>
      </c>
      <c r="Q226">
        <v>4</v>
      </c>
      <c r="R226" t="s">
        <v>39</v>
      </c>
      <c r="S226">
        <v>3</v>
      </c>
      <c r="T226" t="s">
        <v>33</v>
      </c>
      <c r="U226">
        <v>3</v>
      </c>
      <c r="V226">
        <v>3</v>
      </c>
      <c r="W226">
        <v>0</v>
      </c>
      <c r="X226">
        <v>16</v>
      </c>
      <c r="Y226">
        <v>3</v>
      </c>
      <c r="Z226">
        <v>3</v>
      </c>
    </row>
    <row r="227" spans="1:26" x14ac:dyDescent="0.25">
      <c r="A227">
        <v>299</v>
      </c>
      <c r="B227" t="s">
        <v>33</v>
      </c>
      <c r="C227" t="s">
        <v>34</v>
      </c>
      <c r="D227" t="s">
        <v>35</v>
      </c>
      <c r="E227">
        <v>26</v>
      </c>
      <c r="F227" t="s">
        <v>48</v>
      </c>
      <c r="G227" t="s">
        <v>57</v>
      </c>
      <c r="H227">
        <v>30</v>
      </c>
      <c r="I227" t="s">
        <v>38</v>
      </c>
      <c r="J227">
        <v>6</v>
      </c>
      <c r="K227">
        <v>3</v>
      </c>
      <c r="L227">
        <v>0</v>
      </c>
      <c r="M227">
        <v>1</v>
      </c>
      <c r="N227">
        <v>6696</v>
      </c>
      <c r="O227">
        <v>3</v>
      </c>
      <c r="P227">
        <v>2</v>
      </c>
      <c r="Q227">
        <v>1</v>
      </c>
      <c r="R227" t="s">
        <v>39</v>
      </c>
      <c r="S227">
        <v>5</v>
      </c>
      <c r="T227" t="s">
        <v>40</v>
      </c>
      <c r="U227">
        <v>3</v>
      </c>
      <c r="V227">
        <v>3</v>
      </c>
      <c r="W227">
        <v>0</v>
      </c>
      <c r="X227">
        <v>9</v>
      </c>
      <c r="Y227">
        <v>5</v>
      </c>
      <c r="Z227">
        <v>2</v>
      </c>
    </row>
    <row r="228" spans="1:26" x14ac:dyDescent="0.25">
      <c r="A228">
        <v>300</v>
      </c>
      <c r="B228" t="s">
        <v>33</v>
      </c>
      <c r="C228" t="s">
        <v>41</v>
      </c>
      <c r="D228" t="s">
        <v>42</v>
      </c>
      <c r="E228">
        <v>1</v>
      </c>
      <c r="F228" t="s">
        <v>50</v>
      </c>
      <c r="G228" t="s">
        <v>58</v>
      </c>
      <c r="H228">
        <v>29</v>
      </c>
      <c r="I228" t="s">
        <v>44</v>
      </c>
      <c r="J228">
        <v>6</v>
      </c>
      <c r="K228">
        <v>2</v>
      </c>
      <c r="L228">
        <v>1</v>
      </c>
      <c r="M228">
        <v>5</v>
      </c>
      <c r="N228">
        <v>2058</v>
      </c>
      <c r="O228">
        <v>3</v>
      </c>
      <c r="P228">
        <v>1</v>
      </c>
      <c r="Q228">
        <v>3</v>
      </c>
      <c r="R228" t="s">
        <v>39</v>
      </c>
      <c r="S228">
        <v>0</v>
      </c>
      <c r="T228" t="s">
        <v>40</v>
      </c>
      <c r="U228">
        <v>3</v>
      </c>
      <c r="V228">
        <v>4</v>
      </c>
      <c r="W228">
        <v>0</v>
      </c>
      <c r="X228">
        <v>7</v>
      </c>
      <c r="Y228">
        <v>1</v>
      </c>
      <c r="Z228">
        <v>2</v>
      </c>
    </row>
    <row r="229" spans="1:26" x14ac:dyDescent="0.25">
      <c r="A229">
        <v>302</v>
      </c>
      <c r="B229" t="s">
        <v>40</v>
      </c>
      <c r="C229" t="s">
        <v>34</v>
      </c>
      <c r="D229" t="s">
        <v>35</v>
      </c>
      <c r="E229">
        <v>6</v>
      </c>
      <c r="F229" t="s">
        <v>50</v>
      </c>
      <c r="G229" t="s">
        <v>49</v>
      </c>
      <c r="H229">
        <v>45</v>
      </c>
      <c r="I229" t="s">
        <v>38</v>
      </c>
      <c r="J229">
        <v>19</v>
      </c>
      <c r="K229">
        <v>7</v>
      </c>
      <c r="L229">
        <v>12</v>
      </c>
      <c r="M229">
        <v>8</v>
      </c>
      <c r="N229">
        <v>8865</v>
      </c>
      <c r="O229">
        <v>4</v>
      </c>
      <c r="P229">
        <v>3</v>
      </c>
      <c r="Q229">
        <v>4</v>
      </c>
      <c r="R229" t="s">
        <v>39</v>
      </c>
      <c r="S229">
        <v>6</v>
      </c>
      <c r="T229" t="s">
        <v>40</v>
      </c>
      <c r="U229">
        <v>3</v>
      </c>
      <c r="V229">
        <v>4</v>
      </c>
      <c r="W229">
        <v>0</v>
      </c>
      <c r="X229">
        <v>23</v>
      </c>
      <c r="Y229">
        <v>2</v>
      </c>
      <c r="Z229">
        <v>3</v>
      </c>
    </row>
    <row r="230" spans="1:26" x14ac:dyDescent="0.25">
      <c r="A230">
        <v>303</v>
      </c>
      <c r="B230" t="s">
        <v>40</v>
      </c>
      <c r="C230" t="s">
        <v>34</v>
      </c>
      <c r="D230" t="s">
        <v>35</v>
      </c>
      <c r="E230">
        <v>3</v>
      </c>
      <c r="F230" t="s">
        <v>50</v>
      </c>
      <c r="G230" t="s">
        <v>57</v>
      </c>
      <c r="H230">
        <v>54</v>
      </c>
      <c r="I230" t="s">
        <v>38</v>
      </c>
      <c r="J230">
        <v>6</v>
      </c>
      <c r="K230">
        <v>2</v>
      </c>
      <c r="L230">
        <v>0</v>
      </c>
      <c r="M230">
        <v>5</v>
      </c>
      <c r="N230">
        <v>5940</v>
      </c>
      <c r="O230">
        <v>4</v>
      </c>
      <c r="P230">
        <v>2</v>
      </c>
      <c r="Q230">
        <v>1</v>
      </c>
      <c r="R230" t="s">
        <v>45</v>
      </c>
      <c r="S230">
        <v>2</v>
      </c>
      <c r="T230" t="s">
        <v>40</v>
      </c>
      <c r="U230">
        <v>3</v>
      </c>
      <c r="V230">
        <v>4</v>
      </c>
      <c r="W230">
        <v>1</v>
      </c>
      <c r="X230">
        <v>16</v>
      </c>
      <c r="Y230">
        <v>4</v>
      </c>
      <c r="Z230">
        <v>3</v>
      </c>
    </row>
    <row r="231" spans="1:26" x14ac:dyDescent="0.25">
      <c r="A231">
        <v>304</v>
      </c>
      <c r="B231" t="s">
        <v>40</v>
      </c>
      <c r="C231" t="s">
        <v>46</v>
      </c>
      <c r="D231" t="s">
        <v>42</v>
      </c>
      <c r="E231">
        <v>5</v>
      </c>
      <c r="F231" t="s">
        <v>36</v>
      </c>
      <c r="G231" t="s">
        <v>37</v>
      </c>
      <c r="H231">
        <v>36</v>
      </c>
      <c r="I231" t="s">
        <v>44</v>
      </c>
      <c r="J231">
        <v>13</v>
      </c>
      <c r="K231">
        <v>11</v>
      </c>
      <c r="L231">
        <v>3</v>
      </c>
      <c r="M231">
        <v>7</v>
      </c>
      <c r="N231">
        <v>5914</v>
      </c>
      <c r="O231">
        <v>4</v>
      </c>
      <c r="P231">
        <v>2</v>
      </c>
      <c r="Q231">
        <v>2</v>
      </c>
      <c r="R231" t="s">
        <v>39</v>
      </c>
      <c r="S231">
        <v>8</v>
      </c>
      <c r="T231" t="s">
        <v>40</v>
      </c>
      <c r="U231">
        <v>3</v>
      </c>
      <c r="V231">
        <v>4</v>
      </c>
      <c r="W231">
        <v>0</v>
      </c>
      <c r="X231">
        <v>16</v>
      </c>
      <c r="Y231">
        <v>3</v>
      </c>
      <c r="Z231">
        <v>4</v>
      </c>
    </row>
    <row r="232" spans="1:26" x14ac:dyDescent="0.25">
      <c r="A232">
        <v>305</v>
      </c>
      <c r="B232" t="s">
        <v>40</v>
      </c>
      <c r="C232" t="s">
        <v>41</v>
      </c>
      <c r="D232" t="s">
        <v>42</v>
      </c>
      <c r="E232">
        <v>4</v>
      </c>
      <c r="F232" t="s">
        <v>48</v>
      </c>
      <c r="G232" t="s">
        <v>49</v>
      </c>
      <c r="H232">
        <v>33</v>
      </c>
      <c r="I232" t="s">
        <v>38</v>
      </c>
      <c r="J232">
        <v>3</v>
      </c>
      <c r="K232">
        <v>2</v>
      </c>
      <c r="L232">
        <v>1</v>
      </c>
      <c r="M232">
        <v>1</v>
      </c>
      <c r="N232">
        <v>2622</v>
      </c>
      <c r="O232">
        <v>3</v>
      </c>
      <c r="P232">
        <v>1</v>
      </c>
      <c r="Q232">
        <v>2</v>
      </c>
      <c r="R232" t="s">
        <v>45</v>
      </c>
      <c r="S232">
        <v>6</v>
      </c>
      <c r="T232" t="s">
        <v>40</v>
      </c>
      <c r="U232">
        <v>4</v>
      </c>
      <c r="V232">
        <v>4</v>
      </c>
      <c r="W232">
        <v>0</v>
      </c>
      <c r="X232">
        <v>7</v>
      </c>
      <c r="Y232">
        <v>3</v>
      </c>
      <c r="Z232">
        <v>3</v>
      </c>
    </row>
    <row r="233" spans="1:26" x14ac:dyDescent="0.25">
      <c r="A233">
        <v>306</v>
      </c>
      <c r="B233" t="s">
        <v>40</v>
      </c>
      <c r="C233" t="s">
        <v>56</v>
      </c>
      <c r="D233" t="s">
        <v>42</v>
      </c>
      <c r="E233">
        <v>11</v>
      </c>
      <c r="F233" t="s">
        <v>50</v>
      </c>
      <c r="G233" t="s">
        <v>47</v>
      </c>
      <c r="H233">
        <v>37</v>
      </c>
      <c r="I233" t="s">
        <v>44</v>
      </c>
      <c r="J233">
        <v>10</v>
      </c>
      <c r="K233">
        <v>8</v>
      </c>
      <c r="L233">
        <v>0</v>
      </c>
      <c r="M233">
        <v>7</v>
      </c>
      <c r="N233">
        <v>12185</v>
      </c>
      <c r="O233">
        <v>2</v>
      </c>
      <c r="P233">
        <v>3</v>
      </c>
      <c r="Q233">
        <v>4</v>
      </c>
      <c r="R233" t="s">
        <v>51</v>
      </c>
      <c r="S233">
        <v>1</v>
      </c>
      <c r="T233" t="s">
        <v>33</v>
      </c>
      <c r="U233">
        <v>3</v>
      </c>
      <c r="V233">
        <v>3</v>
      </c>
      <c r="W233">
        <v>3</v>
      </c>
      <c r="X233">
        <v>10</v>
      </c>
      <c r="Y233">
        <v>1</v>
      </c>
      <c r="Z233">
        <v>3</v>
      </c>
    </row>
    <row r="234" spans="1:26" x14ac:dyDescent="0.25">
      <c r="A234">
        <v>307</v>
      </c>
      <c r="B234" t="s">
        <v>40</v>
      </c>
      <c r="C234" t="s">
        <v>34</v>
      </c>
      <c r="D234" t="s">
        <v>35</v>
      </c>
      <c r="E234">
        <v>3</v>
      </c>
      <c r="F234" t="s">
        <v>50</v>
      </c>
      <c r="G234" t="s">
        <v>37</v>
      </c>
      <c r="H234">
        <v>38</v>
      </c>
      <c r="I234" t="s">
        <v>44</v>
      </c>
      <c r="J234">
        <v>16</v>
      </c>
      <c r="K234">
        <v>10</v>
      </c>
      <c r="L234">
        <v>5</v>
      </c>
      <c r="M234">
        <v>13</v>
      </c>
      <c r="N234">
        <v>10609</v>
      </c>
      <c r="O234">
        <v>1</v>
      </c>
      <c r="P234">
        <v>3</v>
      </c>
      <c r="Q234">
        <v>3</v>
      </c>
      <c r="R234" t="s">
        <v>51</v>
      </c>
      <c r="S234">
        <v>0</v>
      </c>
      <c r="T234" t="s">
        <v>40</v>
      </c>
      <c r="U234">
        <v>3</v>
      </c>
      <c r="V234">
        <v>3</v>
      </c>
      <c r="W234">
        <v>2</v>
      </c>
      <c r="X234">
        <v>17</v>
      </c>
      <c r="Y234">
        <v>6</v>
      </c>
      <c r="Z234">
        <v>2</v>
      </c>
    </row>
    <row r="235" spans="1:26" x14ac:dyDescent="0.25">
      <c r="A235">
        <v>308</v>
      </c>
      <c r="B235" t="s">
        <v>40</v>
      </c>
      <c r="C235" t="s">
        <v>52</v>
      </c>
      <c r="D235" t="s">
        <v>42</v>
      </c>
      <c r="E235">
        <v>1</v>
      </c>
      <c r="F235" t="s">
        <v>48</v>
      </c>
      <c r="G235" t="s">
        <v>49</v>
      </c>
      <c r="H235">
        <v>31</v>
      </c>
      <c r="I235" t="s">
        <v>44</v>
      </c>
      <c r="J235">
        <v>5</v>
      </c>
      <c r="K235">
        <v>4</v>
      </c>
      <c r="L235">
        <v>1</v>
      </c>
      <c r="M235">
        <v>4</v>
      </c>
      <c r="N235">
        <v>4345</v>
      </c>
      <c r="O235">
        <v>3</v>
      </c>
      <c r="P235">
        <v>2</v>
      </c>
      <c r="Q235">
        <v>3</v>
      </c>
      <c r="R235" t="s">
        <v>45</v>
      </c>
      <c r="S235">
        <v>0</v>
      </c>
      <c r="T235" t="s">
        <v>40</v>
      </c>
      <c r="U235">
        <v>3</v>
      </c>
      <c r="V235">
        <v>4</v>
      </c>
      <c r="W235">
        <v>1</v>
      </c>
      <c r="X235">
        <v>6</v>
      </c>
      <c r="Y235">
        <v>2</v>
      </c>
      <c r="Z235">
        <v>3</v>
      </c>
    </row>
    <row r="236" spans="1:26" x14ac:dyDescent="0.25">
      <c r="A236">
        <v>309</v>
      </c>
      <c r="B236" t="s">
        <v>40</v>
      </c>
      <c r="C236" t="s">
        <v>41</v>
      </c>
      <c r="D236" t="s">
        <v>42</v>
      </c>
      <c r="E236">
        <v>3</v>
      </c>
      <c r="F236" t="s">
        <v>50</v>
      </c>
      <c r="G236" t="s">
        <v>37</v>
      </c>
      <c r="H236">
        <v>59</v>
      </c>
      <c r="I236" t="s">
        <v>44</v>
      </c>
      <c r="J236">
        <v>1</v>
      </c>
      <c r="K236">
        <v>0</v>
      </c>
      <c r="L236">
        <v>0</v>
      </c>
      <c r="M236">
        <v>0</v>
      </c>
      <c r="N236">
        <v>2177</v>
      </c>
      <c r="O236">
        <v>3</v>
      </c>
      <c r="P236">
        <v>1</v>
      </c>
      <c r="Q236">
        <v>4</v>
      </c>
      <c r="R236" t="s">
        <v>45</v>
      </c>
      <c r="S236">
        <v>3</v>
      </c>
      <c r="T236" t="s">
        <v>40</v>
      </c>
      <c r="U236">
        <v>3</v>
      </c>
      <c r="V236">
        <v>1</v>
      </c>
      <c r="W236">
        <v>1</v>
      </c>
      <c r="X236">
        <v>7</v>
      </c>
      <c r="Y236">
        <v>6</v>
      </c>
      <c r="Z236">
        <v>3</v>
      </c>
    </row>
    <row r="237" spans="1:26" x14ac:dyDescent="0.25">
      <c r="A237">
        <v>311</v>
      </c>
      <c r="B237" t="s">
        <v>40</v>
      </c>
      <c r="C237" t="s">
        <v>55</v>
      </c>
      <c r="D237" t="s">
        <v>35</v>
      </c>
      <c r="E237">
        <v>4</v>
      </c>
      <c r="F237" t="s">
        <v>48</v>
      </c>
      <c r="G237" t="s">
        <v>57</v>
      </c>
      <c r="H237">
        <v>37</v>
      </c>
      <c r="I237" t="s">
        <v>44</v>
      </c>
      <c r="J237">
        <v>9</v>
      </c>
      <c r="K237">
        <v>8</v>
      </c>
      <c r="L237">
        <v>5</v>
      </c>
      <c r="M237">
        <v>8</v>
      </c>
      <c r="N237">
        <v>2793</v>
      </c>
      <c r="O237">
        <v>1</v>
      </c>
      <c r="P237">
        <v>1</v>
      </c>
      <c r="Q237">
        <v>4</v>
      </c>
      <c r="R237" t="s">
        <v>51</v>
      </c>
      <c r="S237">
        <v>4</v>
      </c>
      <c r="T237" t="s">
        <v>40</v>
      </c>
      <c r="U237">
        <v>3</v>
      </c>
      <c r="V237">
        <v>3</v>
      </c>
      <c r="W237">
        <v>1</v>
      </c>
      <c r="X237">
        <v>13</v>
      </c>
      <c r="Y237">
        <v>2</v>
      </c>
      <c r="Z237">
        <v>3</v>
      </c>
    </row>
    <row r="238" spans="1:26" x14ac:dyDescent="0.25">
      <c r="A238">
        <v>312</v>
      </c>
      <c r="B238" t="s">
        <v>40</v>
      </c>
      <c r="C238" t="s">
        <v>34</v>
      </c>
      <c r="D238" t="s">
        <v>35</v>
      </c>
      <c r="E238">
        <v>1</v>
      </c>
      <c r="F238" t="s">
        <v>43</v>
      </c>
      <c r="G238" t="s">
        <v>49</v>
      </c>
      <c r="H238">
        <v>29</v>
      </c>
      <c r="I238" t="s">
        <v>38</v>
      </c>
      <c r="J238">
        <v>11</v>
      </c>
      <c r="K238">
        <v>10</v>
      </c>
      <c r="L238">
        <v>4</v>
      </c>
      <c r="M238">
        <v>1</v>
      </c>
      <c r="N238">
        <v>7918</v>
      </c>
      <c r="O238">
        <v>2</v>
      </c>
      <c r="P238">
        <v>3</v>
      </c>
      <c r="Q238">
        <v>4</v>
      </c>
      <c r="R238" t="s">
        <v>45</v>
      </c>
      <c r="S238">
        <v>1</v>
      </c>
      <c r="T238" t="s">
        <v>40</v>
      </c>
      <c r="U238">
        <v>3</v>
      </c>
      <c r="V238">
        <v>4</v>
      </c>
      <c r="W238">
        <v>1</v>
      </c>
      <c r="X238">
        <v>11</v>
      </c>
      <c r="Y238">
        <v>5</v>
      </c>
      <c r="Z238">
        <v>3</v>
      </c>
    </row>
    <row r="239" spans="1:26" x14ac:dyDescent="0.25">
      <c r="A239">
        <v>314</v>
      </c>
      <c r="B239" t="s">
        <v>40</v>
      </c>
      <c r="C239" t="s">
        <v>34</v>
      </c>
      <c r="D239" t="s">
        <v>35</v>
      </c>
      <c r="E239">
        <v>1</v>
      </c>
      <c r="F239" t="s">
        <v>50</v>
      </c>
      <c r="G239" t="s">
        <v>57</v>
      </c>
      <c r="H239">
        <v>35</v>
      </c>
      <c r="I239" t="s">
        <v>38</v>
      </c>
      <c r="J239">
        <v>10</v>
      </c>
      <c r="K239">
        <v>7</v>
      </c>
      <c r="L239">
        <v>0</v>
      </c>
      <c r="M239">
        <v>8</v>
      </c>
      <c r="N239">
        <v>8789</v>
      </c>
      <c r="O239">
        <v>3</v>
      </c>
      <c r="P239">
        <v>3</v>
      </c>
      <c r="Q239">
        <v>3</v>
      </c>
      <c r="R239" t="s">
        <v>39</v>
      </c>
      <c r="S239">
        <v>1</v>
      </c>
      <c r="T239" t="s">
        <v>40</v>
      </c>
      <c r="U239">
        <v>3</v>
      </c>
      <c r="V239">
        <v>1</v>
      </c>
      <c r="W239">
        <v>0</v>
      </c>
      <c r="X239">
        <v>10</v>
      </c>
      <c r="Y239">
        <v>3</v>
      </c>
      <c r="Z239">
        <v>4</v>
      </c>
    </row>
    <row r="240" spans="1:26" x14ac:dyDescent="0.25">
      <c r="A240">
        <v>315</v>
      </c>
      <c r="B240" t="s">
        <v>33</v>
      </c>
      <c r="C240" t="s">
        <v>41</v>
      </c>
      <c r="D240" t="s">
        <v>42</v>
      </c>
      <c r="E240">
        <v>18</v>
      </c>
      <c r="F240" t="s">
        <v>43</v>
      </c>
      <c r="G240" t="s">
        <v>49</v>
      </c>
      <c r="H240">
        <v>29</v>
      </c>
      <c r="I240" t="s">
        <v>44</v>
      </c>
      <c r="J240">
        <v>4</v>
      </c>
      <c r="K240">
        <v>3</v>
      </c>
      <c r="L240">
        <v>0</v>
      </c>
      <c r="M240">
        <v>1</v>
      </c>
      <c r="N240">
        <v>2389</v>
      </c>
      <c r="O240">
        <v>3</v>
      </c>
      <c r="P240">
        <v>1</v>
      </c>
      <c r="Q240">
        <v>4</v>
      </c>
      <c r="R240" t="s">
        <v>39</v>
      </c>
      <c r="S240">
        <v>1</v>
      </c>
      <c r="T240" t="s">
        <v>33</v>
      </c>
      <c r="U240">
        <v>3</v>
      </c>
      <c r="V240">
        <v>3</v>
      </c>
      <c r="W240">
        <v>0</v>
      </c>
      <c r="X240">
        <v>4</v>
      </c>
      <c r="Y240">
        <v>3</v>
      </c>
      <c r="Z240">
        <v>2</v>
      </c>
    </row>
    <row r="241" spans="1:26" x14ac:dyDescent="0.25">
      <c r="A241">
        <v>316</v>
      </c>
      <c r="B241" t="s">
        <v>40</v>
      </c>
      <c r="C241" t="s">
        <v>46</v>
      </c>
      <c r="D241" t="s">
        <v>42</v>
      </c>
      <c r="E241">
        <v>2</v>
      </c>
      <c r="F241" t="s">
        <v>50</v>
      </c>
      <c r="G241" t="s">
        <v>37</v>
      </c>
      <c r="H241">
        <v>52</v>
      </c>
      <c r="I241" t="s">
        <v>38</v>
      </c>
      <c r="J241">
        <v>2</v>
      </c>
      <c r="K241">
        <v>2</v>
      </c>
      <c r="L241">
        <v>2</v>
      </c>
      <c r="M241">
        <v>2</v>
      </c>
      <c r="N241">
        <v>3212</v>
      </c>
      <c r="O241">
        <v>3</v>
      </c>
      <c r="P241">
        <v>1</v>
      </c>
      <c r="Q241">
        <v>4</v>
      </c>
      <c r="R241" t="s">
        <v>39</v>
      </c>
      <c r="S241">
        <v>7</v>
      </c>
      <c r="T241" t="s">
        <v>40</v>
      </c>
      <c r="U241">
        <v>3</v>
      </c>
      <c r="V241">
        <v>2</v>
      </c>
      <c r="W241">
        <v>0</v>
      </c>
      <c r="X241">
        <v>6</v>
      </c>
      <c r="Y241">
        <v>3</v>
      </c>
      <c r="Z241">
        <v>2</v>
      </c>
    </row>
    <row r="242" spans="1:26" x14ac:dyDescent="0.25">
      <c r="A242">
        <v>319</v>
      </c>
      <c r="B242" t="s">
        <v>40</v>
      </c>
      <c r="C242" t="s">
        <v>54</v>
      </c>
      <c r="D242" t="s">
        <v>42</v>
      </c>
      <c r="E242">
        <v>4</v>
      </c>
      <c r="F242" t="s">
        <v>36</v>
      </c>
      <c r="G242" t="s">
        <v>58</v>
      </c>
      <c r="H242">
        <v>42</v>
      </c>
      <c r="I242" t="s">
        <v>44</v>
      </c>
      <c r="J242">
        <v>22</v>
      </c>
      <c r="K242">
        <v>17</v>
      </c>
      <c r="L242">
        <v>11</v>
      </c>
      <c r="M242">
        <v>15</v>
      </c>
      <c r="N242">
        <v>19232</v>
      </c>
      <c r="O242">
        <v>3</v>
      </c>
      <c r="P242">
        <v>5</v>
      </c>
      <c r="Q242">
        <v>4</v>
      </c>
      <c r="R242" t="s">
        <v>45</v>
      </c>
      <c r="S242">
        <v>1</v>
      </c>
      <c r="T242" t="s">
        <v>40</v>
      </c>
      <c r="U242">
        <v>3</v>
      </c>
      <c r="V242">
        <v>4</v>
      </c>
      <c r="W242">
        <v>0</v>
      </c>
      <c r="X242">
        <v>22</v>
      </c>
      <c r="Y242">
        <v>3</v>
      </c>
      <c r="Z242">
        <v>3</v>
      </c>
    </row>
    <row r="243" spans="1:26" x14ac:dyDescent="0.25">
      <c r="A243">
        <v>321</v>
      </c>
      <c r="B243" t="s">
        <v>40</v>
      </c>
      <c r="C243" t="s">
        <v>60</v>
      </c>
      <c r="D243" t="s">
        <v>60</v>
      </c>
      <c r="E243">
        <v>6</v>
      </c>
      <c r="F243" t="s">
        <v>36</v>
      </c>
      <c r="G243" t="s">
        <v>49</v>
      </c>
      <c r="H243">
        <v>59</v>
      </c>
      <c r="I243" t="s">
        <v>44</v>
      </c>
      <c r="J243">
        <v>2</v>
      </c>
      <c r="K243">
        <v>2</v>
      </c>
      <c r="L243">
        <v>2</v>
      </c>
      <c r="M243">
        <v>2</v>
      </c>
      <c r="N243">
        <v>2267</v>
      </c>
      <c r="O243">
        <v>2</v>
      </c>
      <c r="P243">
        <v>1</v>
      </c>
      <c r="Q243">
        <v>3</v>
      </c>
      <c r="R243" t="s">
        <v>45</v>
      </c>
      <c r="S243">
        <v>8</v>
      </c>
      <c r="T243" t="s">
        <v>40</v>
      </c>
      <c r="U243">
        <v>3</v>
      </c>
      <c r="V243">
        <v>4</v>
      </c>
      <c r="W243">
        <v>0</v>
      </c>
      <c r="X243">
        <v>7</v>
      </c>
      <c r="Y243">
        <v>2</v>
      </c>
      <c r="Z243">
        <v>2</v>
      </c>
    </row>
    <row r="244" spans="1:26" x14ac:dyDescent="0.25">
      <c r="A244">
        <v>323</v>
      </c>
      <c r="B244" t="s">
        <v>40</v>
      </c>
      <c r="C244" t="s">
        <v>54</v>
      </c>
      <c r="D244" t="s">
        <v>35</v>
      </c>
      <c r="E244">
        <v>1</v>
      </c>
      <c r="F244" t="s">
        <v>48</v>
      </c>
      <c r="G244" t="s">
        <v>49</v>
      </c>
      <c r="H244">
        <v>50</v>
      </c>
      <c r="I244" t="s">
        <v>38</v>
      </c>
      <c r="J244">
        <v>7</v>
      </c>
      <c r="K244">
        <v>0</v>
      </c>
      <c r="L244">
        <v>0</v>
      </c>
      <c r="M244">
        <v>6</v>
      </c>
      <c r="N244">
        <v>19517</v>
      </c>
      <c r="O244">
        <v>4</v>
      </c>
      <c r="P244">
        <v>5</v>
      </c>
      <c r="Q244">
        <v>4</v>
      </c>
      <c r="R244" t="s">
        <v>51</v>
      </c>
      <c r="S244">
        <v>3</v>
      </c>
      <c r="T244" t="s">
        <v>40</v>
      </c>
      <c r="U244">
        <v>3</v>
      </c>
      <c r="V244">
        <v>3</v>
      </c>
      <c r="W244">
        <v>1</v>
      </c>
      <c r="X244">
        <v>32</v>
      </c>
      <c r="Y244">
        <v>3</v>
      </c>
      <c r="Z244">
        <v>2</v>
      </c>
    </row>
    <row r="245" spans="1:26" x14ac:dyDescent="0.25">
      <c r="A245">
        <v>325</v>
      </c>
      <c r="B245" t="s">
        <v>33</v>
      </c>
      <c r="C245" t="s">
        <v>46</v>
      </c>
      <c r="D245" t="s">
        <v>42</v>
      </c>
      <c r="E245">
        <v>14</v>
      </c>
      <c r="F245" t="s">
        <v>50</v>
      </c>
      <c r="G245" t="s">
        <v>49</v>
      </c>
      <c r="H245">
        <v>33</v>
      </c>
      <c r="I245" t="s">
        <v>44</v>
      </c>
      <c r="J245">
        <v>5</v>
      </c>
      <c r="K245">
        <v>4</v>
      </c>
      <c r="L245">
        <v>0</v>
      </c>
      <c r="M245">
        <v>4</v>
      </c>
      <c r="N245">
        <v>2436</v>
      </c>
      <c r="O245">
        <v>3</v>
      </c>
      <c r="P245">
        <v>1</v>
      </c>
      <c r="Q245">
        <v>4</v>
      </c>
      <c r="R245" t="s">
        <v>45</v>
      </c>
      <c r="S245">
        <v>5</v>
      </c>
      <c r="T245" t="s">
        <v>33</v>
      </c>
      <c r="U245">
        <v>3</v>
      </c>
      <c r="V245">
        <v>3</v>
      </c>
      <c r="W245">
        <v>1</v>
      </c>
      <c r="X245">
        <v>8</v>
      </c>
      <c r="Y245">
        <v>2</v>
      </c>
      <c r="Z245">
        <v>1</v>
      </c>
    </row>
    <row r="246" spans="1:26" x14ac:dyDescent="0.25">
      <c r="A246">
        <v>327</v>
      </c>
      <c r="B246" t="s">
        <v>40</v>
      </c>
      <c r="C246" t="s">
        <v>54</v>
      </c>
      <c r="D246" t="s">
        <v>35</v>
      </c>
      <c r="E246">
        <v>16</v>
      </c>
      <c r="F246" t="s">
        <v>50</v>
      </c>
      <c r="G246" t="s">
        <v>57</v>
      </c>
      <c r="H246">
        <v>43</v>
      </c>
      <c r="I246" t="s">
        <v>38</v>
      </c>
      <c r="J246">
        <v>17</v>
      </c>
      <c r="K246">
        <v>13</v>
      </c>
      <c r="L246">
        <v>1</v>
      </c>
      <c r="M246">
        <v>9</v>
      </c>
      <c r="N246">
        <v>16064</v>
      </c>
      <c r="O246">
        <v>4</v>
      </c>
      <c r="P246">
        <v>4</v>
      </c>
      <c r="Q246">
        <v>4</v>
      </c>
      <c r="R246" t="s">
        <v>45</v>
      </c>
      <c r="S246">
        <v>5</v>
      </c>
      <c r="T246" t="s">
        <v>33</v>
      </c>
      <c r="U246">
        <v>4</v>
      </c>
      <c r="V246">
        <v>3</v>
      </c>
      <c r="W246">
        <v>1</v>
      </c>
      <c r="X246">
        <v>22</v>
      </c>
      <c r="Y246">
        <v>3</v>
      </c>
      <c r="Z246">
        <v>3</v>
      </c>
    </row>
    <row r="247" spans="1:26" x14ac:dyDescent="0.25">
      <c r="A247">
        <v>328</v>
      </c>
      <c r="B247" t="s">
        <v>33</v>
      </c>
      <c r="C247" t="s">
        <v>46</v>
      </c>
      <c r="D247" t="s">
        <v>42</v>
      </c>
      <c r="E247">
        <v>2</v>
      </c>
      <c r="F247" t="s">
        <v>36</v>
      </c>
      <c r="G247" t="s">
        <v>37</v>
      </c>
      <c r="H247">
        <v>33</v>
      </c>
      <c r="I247" t="s">
        <v>38</v>
      </c>
      <c r="J247">
        <v>9</v>
      </c>
      <c r="K247">
        <v>7</v>
      </c>
      <c r="L247">
        <v>1</v>
      </c>
      <c r="M247">
        <v>7</v>
      </c>
      <c r="N247">
        <v>2707</v>
      </c>
      <c r="O247">
        <v>1</v>
      </c>
      <c r="P247">
        <v>1</v>
      </c>
      <c r="Q247">
        <v>1</v>
      </c>
      <c r="R247" t="s">
        <v>45</v>
      </c>
      <c r="S247">
        <v>7</v>
      </c>
      <c r="T247" t="s">
        <v>40</v>
      </c>
      <c r="U247">
        <v>4</v>
      </c>
      <c r="V247">
        <v>1</v>
      </c>
      <c r="W247">
        <v>0</v>
      </c>
      <c r="X247">
        <v>13</v>
      </c>
      <c r="Y247">
        <v>3</v>
      </c>
      <c r="Z247">
        <v>4</v>
      </c>
    </row>
    <row r="248" spans="1:26" x14ac:dyDescent="0.25">
      <c r="A248">
        <v>329</v>
      </c>
      <c r="B248" t="s">
        <v>40</v>
      </c>
      <c r="C248" t="s">
        <v>54</v>
      </c>
      <c r="D248" t="s">
        <v>35</v>
      </c>
      <c r="E248">
        <v>2</v>
      </c>
      <c r="F248" t="s">
        <v>48</v>
      </c>
      <c r="G248" t="s">
        <v>37</v>
      </c>
      <c r="H248">
        <v>52</v>
      </c>
      <c r="I248" t="s">
        <v>44</v>
      </c>
      <c r="J248">
        <v>33</v>
      </c>
      <c r="K248">
        <v>7</v>
      </c>
      <c r="L248">
        <v>15</v>
      </c>
      <c r="M248">
        <v>12</v>
      </c>
      <c r="N248">
        <v>19068</v>
      </c>
      <c r="O248">
        <v>1</v>
      </c>
      <c r="P248">
        <v>5</v>
      </c>
      <c r="Q248">
        <v>3</v>
      </c>
      <c r="R248" t="s">
        <v>39</v>
      </c>
      <c r="S248">
        <v>1</v>
      </c>
      <c r="T248" t="s">
        <v>33</v>
      </c>
      <c r="U248">
        <v>3</v>
      </c>
      <c r="V248">
        <v>4</v>
      </c>
      <c r="W248">
        <v>0</v>
      </c>
      <c r="X248">
        <v>33</v>
      </c>
      <c r="Y248">
        <v>2</v>
      </c>
      <c r="Z248">
        <v>4</v>
      </c>
    </row>
    <row r="249" spans="1:26" x14ac:dyDescent="0.25">
      <c r="A249">
        <v>330</v>
      </c>
      <c r="B249" t="s">
        <v>40</v>
      </c>
      <c r="C249" t="s">
        <v>55</v>
      </c>
      <c r="D249" t="s">
        <v>35</v>
      </c>
      <c r="E249">
        <v>4</v>
      </c>
      <c r="F249" t="s">
        <v>36</v>
      </c>
      <c r="G249" t="s">
        <v>37</v>
      </c>
      <c r="H249">
        <v>32</v>
      </c>
      <c r="I249" t="s">
        <v>38</v>
      </c>
      <c r="J249">
        <v>4</v>
      </c>
      <c r="K249">
        <v>3</v>
      </c>
      <c r="L249">
        <v>1</v>
      </c>
      <c r="M249">
        <v>2</v>
      </c>
      <c r="N249">
        <v>3931</v>
      </c>
      <c r="O249">
        <v>3</v>
      </c>
      <c r="P249">
        <v>1</v>
      </c>
      <c r="Q249">
        <v>2</v>
      </c>
      <c r="R249" t="s">
        <v>45</v>
      </c>
      <c r="S249">
        <v>2</v>
      </c>
      <c r="T249" t="s">
        <v>40</v>
      </c>
      <c r="U249">
        <v>3</v>
      </c>
      <c r="V249">
        <v>1</v>
      </c>
      <c r="W249">
        <v>1</v>
      </c>
      <c r="X249">
        <v>6</v>
      </c>
      <c r="Y249">
        <v>5</v>
      </c>
      <c r="Z249">
        <v>3</v>
      </c>
    </row>
    <row r="250" spans="1:26" x14ac:dyDescent="0.25">
      <c r="A250">
        <v>331</v>
      </c>
      <c r="B250" t="s">
        <v>33</v>
      </c>
      <c r="C250" t="s">
        <v>46</v>
      </c>
      <c r="D250" t="s">
        <v>42</v>
      </c>
      <c r="E250">
        <v>1</v>
      </c>
      <c r="F250" t="s">
        <v>50</v>
      </c>
      <c r="G250" t="s">
        <v>37</v>
      </c>
      <c r="H250">
        <v>32</v>
      </c>
      <c r="I250" t="s">
        <v>44</v>
      </c>
      <c r="J250">
        <v>3</v>
      </c>
      <c r="K250">
        <v>2</v>
      </c>
      <c r="L250">
        <v>1</v>
      </c>
      <c r="M250">
        <v>2</v>
      </c>
      <c r="N250">
        <v>3730</v>
      </c>
      <c r="O250">
        <v>4</v>
      </c>
      <c r="P250">
        <v>1</v>
      </c>
      <c r="Q250">
        <v>3</v>
      </c>
      <c r="R250" t="s">
        <v>39</v>
      </c>
      <c r="S250">
        <v>0</v>
      </c>
      <c r="T250" t="s">
        <v>33</v>
      </c>
      <c r="U250">
        <v>3</v>
      </c>
      <c r="V250">
        <v>4</v>
      </c>
      <c r="W250">
        <v>0</v>
      </c>
      <c r="X250">
        <v>4</v>
      </c>
      <c r="Y250">
        <v>2</v>
      </c>
      <c r="Z250">
        <v>1</v>
      </c>
    </row>
    <row r="251" spans="1:26" x14ac:dyDescent="0.25">
      <c r="A251">
        <v>332</v>
      </c>
      <c r="B251" t="s">
        <v>40</v>
      </c>
      <c r="C251" t="s">
        <v>46</v>
      </c>
      <c r="D251" t="s">
        <v>42</v>
      </c>
      <c r="E251">
        <v>1</v>
      </c>
      <c r="F251" t="s">
        <v>48</v>
      </c>
      <c r="G251" t="s">
        <v>49</v>
      </c>
      <c r="H251">
        <v>39</v>
      </c>
      <c r="I251" t="s">
        <v>38</v>
      </c>
      <c r="J251">
        <v>3</v>
      </c>
      <c r="K251">
        <v>2</v>
      </c>
      <c r="L251">
        <v>1</v>
      </c>
      <c r="M251">
        <v>2</v>
      </c>
      <c r="N251">
        <v>2232</v>
      </c>
      <c r="O251">
        <v>3</v>
      </c>
      <c r="P251">
        <v>1</v>
      </c>
      <c r="Q251">
        <v>3</v>
      </c>
      <c r="R251" t="s">
        <v>51</v>
      </c>
      <c r="S251">
        <v>7</v>
      </c>
      <c r="T251" t="s">
        <v>40</v>
      </c>
      <c r="U251">
        <v>3</v>
      </c>
      <c r="V251">
        <v>3</v>
      </c>
      <c r="W251">
        <v>3</v>
      </c>
      <c r="X251">
        <v>7</v>
      </c>
      <c r="Y251">
        <v>1</v>
      </c>
      <c r="Z251">
        <v>3</v>
      </c>
    </row>
    <row r="252" spans="1:26" x14ac:dyDescent="0.25">
      <c r="A252">
        <v>333</v>
      </c>
      <c r="B252" t="s">
        <v>40</v>
      </c>
      <c r="C252" t="s">
        <v>34</v>
      </c>
      <c r="D252" t="s">
        <v>35</v>
      </c>
      <c r="E252">
        <v>26</v>
      </c>
      <c r="F252" t="s">
        <v>48</v>
      </c>
      <c r="G252" t="s">
        <v>57</v>
      </c>
      <c r="H252">
        <v>32</v>
      </c>
      <c r="I252" t="s">
        <v>44</v>
      </c>
      <c r="J252">
        <v>3</v>
      </c>
      <c r="K252">
        <v>2</v>
      </c>
      <c r="L252">
        <v>2</v>
      </c>
      <c r="M252">
        <v>2</v>
      </c>
      <c r="N252">
        <v>4465</v>
      </c>
      <c r="O252">
        <v>3</v>
      </c>
      <c r="P252">
        <v>2</v>
      </c>
      <c r="Q252">
        <v>4</v>
      </c>
      <c r="R252" t="s">
        <v>45</v>
      </c>
      <c r="S252">
        <v>0</v>
      </c>
      <c r="T252" t="s">
        <v>40</v>
      </c>
      <c r="U252">
        <v>3</v>
      </c>
      <c r="V252">
        <v>1</v>
      </c>
      <c r="W252">
        <v>0</v>
      </c>
      <c r="X252">
        <v>4</v>
      </c>
      <c r="Y252">
        <v>2</v>
      </c>
      <c r="Z252">
        <v>3</v>
      </c>
    </row>
    <row r="253" spans="1:26" x14ac:dyDescent="0.25">
      <c r="A253">
        <v>334</v>
      </c>
      <c r="B253" t="s">
        <v>40</v>
      </c>
      <c r="C253" t="s">
        <v>41</v>
      </c>
      <c r="D253" t="s">
        <v>42</v>
      </c>
      <c r="E253">
        <v>19</v>
      </c>
      <c r="F253" t="s">
        <v>36</v>
      </c>
      <c r="G253" t="s">
        <v>37</v>
      </c>
      <c r="H253">
        <v>41</v>
      </c>
      <c r="I253" t="s">
        <v>44</v>
      </c>
      <c r="J253">
        <v>1</v>
      </c>
      <c r="K253">
        <v>0</v>
      </c>
      <c r="L253">
        <v>0</v>
      </c>
      <c r="M253">
        <v>0</v>
      </c>
      <c r="N253">
        <v>3072</v>
      </c>
      <c r="O253">
        <v>3</v>
      </c>
      <c r="P253">
        <v>2</v>
      </c>
      <c r="Q253">
        <v>1</v>
      </c>
      <c r="R253" t="s">
        <v>51</v>
      </c>
      <c r="S253">
        <v>2</v>
      </c>
      <c r="T253" t="s">
        <v>40</v>
      </c>
      <c r="U253">
        <v>3</v>
      </c>
      <c r="V253">
        <v>1</v>
      </c>
      <c r="W253">
        <v>2</v>
      </c>
      <c r="X253">
        <v>17</v>
      </c>
      <c r="Y253">
        <v>2</v>
      </c>
      <c r="Z253">
        <v>2</v>
      </c>
    </row>
    <row r="254" spans="1:26" x14ac:dyDescent="0.25">
      <c r="A254">
        <v>335</v>
      </c>
      <c r="B254" t="s">
        <v>40</v>
      </c>
      <c r="C254" t="s">
        <v>41</v>
      </c>
      <c r="D254" t="s">
        <v>42</v>
      </c>
      <c r="E254">
        <v>24</v>
      </c>
      <c r="F254" t="s">
        <v>36</v>
      </c>
      <c r="G254" t="s">
        <v>58</v>
      </c>
      <c r="H254">
        <v>40</v>
      </c>
      <c r="I254" t="s">
        <v>44</v>
      </c>
      <c r="J254">
        <v>9</v>
      </c>
      <c r="K254">
        <v>8</v>
      </c>
      <c r="L254">
        <v>4</v>
      </c>
      <c r="M254">
        <v>7</v>
      </c>
      <c r="N254">
        <v>3319</v>
      </c>
      <c r="O254">
        <v>1</v>
      </c>
      <c r="P254">
        <v>2</v>
      </c>
      <c r="Q254">
        <v>4</v>
      </c>
      <c r="R254" t="s">
        <v>51</v>
      </c>
      <c r="S254">
        <v>1</v>
      </c>
      <c r="T254" t="s">
        <v>40</v>
      </c>
      <c r="U254">
        <v>3</v>
      </c>
      <c r="V254">
        <v>1</v>
      </c>
      <c r="W254">
        <v>2</v>
      </c>
      <c r="X254">
        <v>9</v>
      </c>
      <c r="Y254">
        <v>3</v>
      </c>
      <c r="Z254">
        <v>3</v>
      </c>
    </row>
    <row r="255" spans="1:26" x14ac:dyDescent="0.25">
      <c r="A255">
        <v>336</v>
      </c>
      <c r="B255" t="s">
        <v>40</v>
      </c>
      <c r="C255" t="s">
        <v>54</v>
      </c>
      <c r="D255" t="s">
        <v>42</v>
      </c>
      <c r="E255">
        <v>1</v>
      </c>
      <c r="F255" t="s">
        <v>50</v>
      </c>
      <c r="G255" t="s">
        <v>47</v>
      </c>
      <c r="H255">
        <v>45</v>
      </c>
      <c r="I255" t="s">
        <v>44</v>
      </c>
      <c r="J255">
        <v>24</v>
      </c>
      <c r="K255">
        <v>0</v>
      </c>
      <c r="L255">
        <v>1</v>
      </c>
      <c r="M255">
        <v>7</v>
      </c>
      <c r="N255">
        <v>19202</v>
      </c>
      <c r="O255">
        <v>3</v>
      </c>
      <c r="P255">
        <v>5</v>
      </c>
      <c r="Q255">
        <v>4</v>
      </c>
      <c r="R255" t="s">
        <v>45</v>
      </c>
      <c r="S255">
        <v>0</v>
      </c>
      <c r="T255" t="s">
        <v>40</v>
      </c>
      <c r="U255">
        <v>3</v>
      </c>
      <c r="V255">
        <v>3</v>
      </c>
      <c r="W255">
        <v>1</v>
      </c>
      <c r="X255">
        <v>25</v>
      </c>
      <c r="Y255">
        <v>2</v>
      </c>
      <c r="Z255">
        <v>3</v>
      </c>
    </row>
    <row r="256" spans="1:26" x14ac:dyDescent="0.25">
      <c r="A256">
        <v>337</v>
      </c>
      <c r="B256" t="s">
        <v>40</v>
      </c>
      <c r="C256" t="s">
        <v>56</v>
      </c>
      <c r="D256" t="s">
        <v>42</v>
      </c>
      <c r="E256">
        <v>3</v>
      </c>
      <c r="F256" t="s">
        <v>48</v>
      </c>
      <c r="G256" t="s">
        <v>49</v>
      </c>
      <c r="H256">
        <v>31</v>
      </c>
      <c r="I256" t="s">
        <v>44</v>
      </c>
      <c r="J256">
        <v>2</v>
      </c>
      <c r="K256">
        <v>2</v>
      </c>
      <c r="L256">
        <v>2</v>
      </c>
      <c r="M256">
        <v>2</v>
      </c>
      <c r="N256">
        <v>13675</v>
      </c>
      <c r="O256">
        <v>2</v>
      </c>
      <c r="P256">
        <v>3</v>
      </c>
      <c r="Q256">
        <v>3</v>
      </c>
      <c r="R256" t="s">
        <v>51</v>
      </c>
      <c r="S256">
        <v>9</v>
      </c>
      <c r="T256" t="s">
        <v>40</v>
      </c>
      <c r="U256">
        <v>3</v>
      </c>
      <c r="V256">
        <v>1</v>
      </c>
      <c r="W256">
        <v>1</v>
      </c>
      <c r="X256">
        <v>9</v>
      </c>
      <c r="Y256">
        <v>3</v>
      </c>
      <c r="Z256">
        <v>3</v>
      </c>
    </row>
    <row r="257" spans="1:26" x14ac:dyDescent="0.25">
      <c r="A257">
        <v>338</v>
      </c>
      <c r="B257" t="s">
        <v>40</v>
      </c>
      <c r="C257" t="s">
        <v>41</v>
      </c>
      <c r="D257" t="s">
        <v>42</v>
      </c>
      <c r="E257">
        <v>5</v>
      </c>
      <c r="F257" t="s">
        <v>48</v>
      </c>
      <c r="G257" t="s">
        <v>37</v>
      </c>
      <c r="H257">
        <v>33</v>
      </c>
      <c r="I257" t="s">
        <v>38</v>
      </c>
      <c r="J257">
        <v>2</v>
      </c>
      <c r="K257">
        <v>2</v>
      </c>
      <c r="L257">
        <v>0</v>
      </c>
      <c r="M257">
        <v>2</v>
      </c>
      <c r="N257">
        <v>2911</v>
      </c>
      <c r="O257">
        <v>3</v>
      </c>
      <c r="P257">
        <v>1</v>
      </c>
      <c r="Q257">
        <v>4</v>
      </c>
      <c r="R257" t="s">
        <v>45</v>
      </c>
      <c r="S257">
        <v>1</v>
      </c>
      <c r="T257" t="s">
        <v>40</v>
      </c>
      <c r="U257">
        <v>3</v>
      </c>
      <c r="V257">
        <v>3</v>
      </c>
      <c r="W257">
        <v>1</v>
      </c>
      <c r="X257">
        <v>2</v>
      </c>
      <c r="Y257">
        <v>2</v>
      </c>
      <c r="Z257">
        <v>2</v>
      </c>
    </row>
    <row r="258" spans="1:26" x14ac:dyDescent="0.25">
      <c r="A258">
        <v>339</v>
      </c>
      <c r="B258" t="s">
        <v>40</v>
      </c>
      <c r="C258" t="s">
        <v>52</v>
      </c>
      <c r="D258" t="s">
        <v>42</v>
      </c>
      <c r="E258">
        <v>2</v>
      </c>
      <c r="F258" t="s">
        <v>48</v>
      </c>
      <c r="G258" t="s">
        <v>37</v>
      </c>
      <c r="H258">
        <v>34</v>
      </c>
      <c r="I258" t="s">
        <v>44</v>
      </c>
      <c r="J258">
        <v>11</v>
      </c>
      <c r="K258">
        <v>9</v>
      </c>
      <c r="L258">
        <v>5</v>
      </c>
      <c r="M258">
        <v>9</v>
      </c>
      <c r="N258">
        <v>5957</v>
      </c>
      <c r="O258">
        <v>4</v>
      </c>
      <c r="P258">
        <v>2</v>
      </c>
      <c r="Q258">
        <v>1</v>
      </c>
      <c r="R258" t="s">
        <v>45</v>
      </c>
      <c r="S258">
        <v>6</v>
      </c>
      <c r="T258" t="s">
        <v>40</v>
      </c>
      <c r="U258">
        <v>3</v>
      </c>
      <c r="V258">
        <v>2</v>
      </c>
      <c r="W258">
        <v>1</v>
      </c>
      <c r="X258">
        <v>13</v>
      </c>
      <c r="Y258">
        <v>3</v>
      </c>
      <c r="Z258">
        <v>3</v>
      </c>
    </row>
    <row r="259" spans="1:26" x14ac:dyDescent="0.25">
      <c r="A259">
        <v>340</v>
      </c>
      <c r="B259" t="s">
        <v>40</v>
      </c>
      <c r="C259" t="s">
        <v>41</v>
      </c>
      <c r="D259" t="s">
        <v>42</v>
      </c>
      <c r="E259">
        <v>1</v>
      </c>
      <c r="F259" t="s">
        <v>36</v>
      </c>
      <c r="G259" t="s">
        <v>49</v>
      </c>
      <c r="H259">
        <v>37</v>
      </c>
      <c r="I259" t="s">
        <v>38</v>
      </c>
      <c r="J259">
        <v>3</v>
      </c>
      <c r="K259">
        <v>1</v>
      </c>
      <c r="L259">
        <v>0</v>
      </c>
      <c r="M259">
        <v>2</v>
      </c>
      <c r="N259">
        <v>3920</v>
      </c>
      <c r="O259">
        <v>3</v>
      </c>
      <c r="P259">
        <v>1</v>
      </c>
      <c r="Q259">
        <v>1</v>
      </c>
      <c r="R259" t="s">
        <v>45</v>
      </c>
      <c r="S259">
        <v>2</v>
      </c>
      <c r="T259" t="s">
        <v>40</v>
      </c>
      <c r="U259">
        <v>3</v>
      </c>
      <c r="V259">
        <v>1</v>
      </c>
      <c r="W259">
        <v>1</v>
      </c>
      <c r="X259">
        <v>17</v>
      </c>
      <c r="Y259">
        <v>2</v>
      </c>
      <c r="Z259">
        <v>2</v>
      </c>
    </row>
    <row r="260" spans="1:26" x14ac:dyDescent="0.25">
      <c r="A260">
        <v>341</v>
      </c>
      <c r="B260" t="s">
        <v>40</v>
      </c>
      <c r="C260" t="s">
        <v>52</v>
      </c>
      <c r="D260" t="s">
        <v>42</v>
      </c>
      <c r="E260">
        <v>7</v>
      </c>
      <c r="F260" t="s">
        <v>48</v>
      </c>
      <c r="G260" t="s">
        <v>37</v>
      </c>
      <c r="H260">
        <v>45</v>
      </c>
      <c r="I260" t="s">
        <v>44</v>
      </c>
      <c r="J260">
        <v>3</v>
      </c>
      <c r="K260">
        <v>2</v>
      </c>
      <c r="L260">
        <v>0</v>
      </c>
      <c r="M260">
        <v>2</v>
      </c>
      <c r="N260">
        <v>6434</v>
      </c>
      <c r="O260">
        <v>1</v>
      </c>
      <c r="P260">
        <v>2</v>
      </c>
      <c r="Q260">
        <v>3</v>
      </c>
      <c r="R260" t="s">
        <v>45</v>
      </c>
      <c r="S260">
        <v>4</v>
      </c>
      <c r="T260" t="s">
        <v>40</v>
      </c>
      <c r="U260">
        <v>3</v>
      </c>
      <c r="V260">
        <v>4</v>
      </c>
      <c r="W260">
        <v>1</v>
      </c>
      <c r="X260">
        <v>9</v>
      </c>
      <c r="Y260">
        <v>1</v>
      </c>
      <c r="Z260">
        <v>3</v>
      </c>
    </row>
    <row r="261" spans="1:26" x14ac:dyDescent="0.25">
      <c r="A261">
        <v>342</v>
      </c>
      <c r="B261" t="s">
        <v>33</v>
      </c>
      <c r="C261" t="s">
        <v>52</v>
      </c>
      <c r="D261" t="s">
        <v>42</v>
      </c>
      <c r="E261">
        <v>10</v>
      </c>
      <c r="F261" t="s">
        <v>50</v>
      </c>
      <c r="G261" t="s">
        <v>49</v>
      </c>
      <c r="H261">
        <v>37</v>
      </c>
      <c r="I261" t="s">
        <v>44</v>
      </c>
      <c r="J261">
        <v>1</v>
      </c>
      <c r="K261">
        <v>0</v>
      </c>
      <c r="L261">
        <v>0</v>
      </c>
      <c r="M261">
        <v>0</v>
      </c>
      <c r="N261">
        <v>10048</v>
      </c>
      <c r="O261">
        <v>1</v>
      </c>
      <c r="P261">
        <v>3</v>
      </c>
      <c r="Q261">
        <v>3</v>
      </c>
      <c r="R261" t="s">
        <v>51</v>
      </c>
      <c r="S261">
        <v>6</v>
      </c>
      <c r="T261" t="s">
        <v>40</v>
      </c>
      <c r="U261">
        <v>3</v>
      </c>
      <c r="V261">
        <v>2</v>
      </c>
      <c r="W261">
        <v>2</v>
      </c>
      <c r="X261">
        <v>17</v>
      </c>
      <c r="Y261">
        <v>5</v>
      </c>
      <c r="Z261">
        <v>3</v>
      </c>
    </row>
    <row r="262" spans="1:26" x14ac:dyDescent="0.25">
      <c r="A262">
        <v>343</v>
      </c>
      <c r="B262" t="s">
        <v>40</v>
      </c>
      <c r="C262" t="s">
        <v>53</v>
      </c>
      <c r="D262" t="s">
        <v>42</v>
      </c>
      <c r="E262">
        <v>2</v>
      </c>
      <c r="F262" t="s">
        <v>48</v>
      </c>
      <c r="G262" t="s">
        <v>58</v>
      </c>
      <c r="H262">
        <v>39</v>
      </c>
      <c r="I262" t="s">
        <v>38</v>
      </c>
      <c r="J262">
        <v>19</v>
      </c>
      <c r="K262">
        <v>6</v>
      </c>
      <c r="L262">
        <v>11</v>
      </c>
      <c r="M262">
        <v>8</v>
      </c>
      <c r="N262">
        <v>10938</v>
      </c>
      <c r="O262">
        <v>3</v>
      </c>
      <c r="P262">
        <v>3</v>
      </c>
      <c r="Q262">
        <v>3</v>
      </c>
      <c r="R262" t="s">
        <v>39</v>
      </c>
      <c r="S262">
        <v>0</v>
      </c>
      <c r="T262" t="s">
        <v>40</v>
      </c>
      <c r="U262">
        <v>4</v>
      </c>
      <c r="V262">
        <v>4</v>
      </c>
      <c r="W262">
        <v>0</v>
      </c>
      <c r="X262">
        <v>20</v>
      </c>
      <c r="Y262">
        <v>1</v>
      </c>
      <c r="Z262">
        <v>3</v>
      </c>
    </row>
    <row r="263" spans="1:26" x14ac:dyDescent="0.25">
      <c r="A263">
        <v>346</v>
      </c>
      <c r="B263" t="s">
        <v>40</v>
      </c>
      <c r="C263" t="s">
        <v>41</v>
      </c>
      <c r="D263" t="s">
        <v>42</v>
      </c>
      <c r="E263">
        <v>15</v>
      </c>
      <c r="F263" t="s">
        <v>50</v>
      </c>
      <c r="G263" t="s">
        <v>37</v>
      </c>
      <c r="H263">
        <v>29</v>
      </c>
      <c r="I263" t="s">
        <v>44</v>
      </c>
      <c r="J263">
        <v>6</v>
      </c>
      <c r="K263">
        <v>5</v>
      </c>
      <c r="L263">
        <v>1</v>
      </c>
      <c r="M263">
        <v>5</v>
      </c>
      <c r="N263">
        <v>2340</v>
      </c>
      <c r="O263">
        <v>3</v>
      </c>
      <c r="P263">
        <v>1</v>
      </c>
      <c r="Q263">
        <v>4</v>
      </c>
      <c r="R263" t="s">
        <v>39</v>
      </c>
      <c r="S263">
        <v>1</v>
      </c>
      <c r="T263" t="s">
        <v>40</v>
      </c>
      <c r="U263">
        <v>3</v>
      </c>
      <c r="V263">
        <v>1</v>
      </c>
      <c r="W263">
        <v>0</v>
      </c>
      <c r="X263">
        <v>6</v>
      </c>
      <c r="Y263">
        <v>1</v>
      </c>
      <c r="Z263">
        <v>3</v>
      </c>
    </row>
    <row r="264" spans="1:26" x14ac:dyDescent="0.25">
      <c r="A264">
        <v>347</v>
      </c>
      <c r="B264" t="s">
        <v>40</v>
      </c>
      <c r="C264" t="s">
        <v>41</v>
      </c>
      <c r="D264" t="s">
        <v>42</v>
      </c>
      <c r="E264">
        <v>17</v>
      </c>
      <c r="F264" t="s">
        <v>36</v>
      </c>
      <c r="G264" t="s">
        <v>37</v>
      </c>
      <c r="H264">
        <v>42</v>
      </c>
      <c r="I264" t="s">
        <v>38</v>
      </c>
      <c r="J264">
        <v>3</v>
      </c>
      <c r="K264">
        <v>2</v>
      </c>
      <c r="L264">
        <v>0</v>
      </c>
      <c r="M264">
        <v>2</v>
      </c>
      <c r="N264">
        <v>6545</v>
      </c>
      <c r="O264">
        <v>4</v>
      </c>
      <c r="P264">
        <v>2</v>
      </c>
      <c r="Q264">
        <v>1</v>
      </c>
      <c r="R264" t="s">
        <v>39</v>
      </c>
      <c r="S264">
        <v>3</v>
      </c>
      <c r="T264" t="s">
        <v>33</v>
      </c>
      <c r="U264">
        <v>3</v>
      </c>
      <c r="V264">
        <v>3</v>
      </c>
      <c r="W264">
        <v>0</v>
      </c>
      <c r="X264">
        <v>10</v>
      </c>
      <c r="Y264">
        <v>1</v>
      </c>
      <c r="Z264">
        <v>3</v>
      </c>
    </row>
    <row r="265" spans="1:26" x14ac:dyDescent="0.25">
      <c r="A265">
        <v>349</v>
      </c>
      <c r="B265" t="s">
        <v>40</v>
      </c>
      <c r="C265" t="s">
        <v>34</v>
      </c>
      <c r="D265" t="s">
        <v>35</v>
      </c>
      <c r="E265">
        <v>20</v>
      </c>
      <c r="F265" t="s">
        <v>36</v>
      </c>
      <c r="G265" t="s">
        <v>57</v>
      </c>
      <c r="H265">
        <v>29</v>
      </c>
      <c r="I265" t="s">
        <v>44</v>
      </c>
      <c r="J265">
        <v>3</v>
      </c>
      <c r="K265">
        <v>2</v>
      </c>
      <c r="L265">
        <v>0</v>
      </c>
      <c r="M265">
        <v>2</v>
      </c>
      <c r="N265">
        <v>6931</v>
      </c>
      <c r="O265">
        <v>4</v>
      </c>
      <c r="P265">
        <v>2</v>
      </c>
      <c r="Q265">
        <v>4</v>
      </c>
      <c r="R265" t="s">
        <v>51</v>
      </c>
      <c r="S265">
        <v>2</v>
      </c>
      <c r="T265" t="s">
        <v>40</v>
      </c>
      <c r="U265">
        <v>3</v>
      </c>
      <c r="V265">
        <v>4</v>
      </c>
      <c r="W265">
        <v>1</v>
      </c>
      <c r="X265">
        <v>10</v>
      </c>
      <c r="Y265">
        <v>2</v>
      </c>
      <c r="Z265">
        <v>3</v>
      </c>
    </row>
    <row r="266" spans="1:26" x14ac:dyDescent="0.25">
      <c r="A266">
        <v>350</v>
      </c>
      <c r="B266" t="s">
        <v>40</v>
      </c>
      <c r="C266" t="s">
        <v>52</v>
      </c>
      <c r="D266" t="s">
        <v>42</v>
      </c>
      <c r="E266">
        <v>1</v>
      </c>
      <c r="F266" t="s">
        <v>50</v>
      </c>
      <c r="G266" t="s">
        <v>37</v>
      </c>
      <c r="H266">
        <v>25</v>
      </c>
      <c r="I266" t="s">
        <v>38</v>
      </c>
      <c r="J266">
        <v>4</v>
      </c>
      <c r="K266">
        <v>2</v>
      </c>
      <c r="L266">
        <v>1</v>
      </c>
      <c r="M266">
        <v>2</v>
      </c>
      <c r="N266">
        <v>4898</v>
      </c>
      <c r="O266">
        <v>1</v>
      </c>
      <c r="P266">
        <v>2</v>
      </c>
      <c r="Q266">
        <v>3</v>
      </c>
      <c r="R266" t="s">
        <v>45</v>
      </c>
      <c r="S266">
        <v>0</v>
      </c>
      <c r="T266" t="s">
        <v>40</v>
      </c>
      <c r="U266">
        <v>3</v>
      </c>
      <c r="V266">
        <v>4</v>
      </c>
      <c r="W266">
        <v>2</v>
      </c>
      <c r="X266">
        <v>5</v>
      </c>
      <c r="Y266">
        <v>3</v>
      </c>
      <c r="Z266">
        <v>3</v>
      </c>
    </row>
    <row r="267" spans="1:26" x14ac:dyDescent="0.25">
      <c r="A267">
        <v>351</v>
      </c>
      <c r="B267" t="s">
        <v>40</v>
      </c>
      <c r="C267" t="s">
        <v>46</v>
      </c>
      <c r="D267" t="s">
        <v>42</v>
      </c>
      <c r="E267">
        <v>2</v>
      </c>
      <c r="F267" t="s">
        <v>50</v>
      </c>
      <c r="G267" t="s">
        <v>49</v>
      </c>
      <c r="H267">
        <v>42</v>
      </c>
      <c r="I267" t="s">
        <v>38</v>
      </c>
      <c r="J267">
        <v>9</v>
      </c>
      <c r="K267">
        <v>6</v>
      </c>
      <c r="L267">
        <v>7</v>
      </c>
      <c r="M267">
        <v>8</v>
      </c>
      <c r="N267">
        <v>2593</v>
      </c>
      <c r="O267">
        <v>4</v>
      </c>
      <c r="P267">
        <v>1</v>
      </c>
      <c r="Q267">
        <v>1</v>
      </c>
      <c r="R267" t="s">
        <v>51</v>
      </c>
      <c r="S267">
        <v>0</v>
      </c>
      <c r="T267" t="s">
        <v>33</v>
      </c>
      <c r="U267">
        <v>3</v>
      </c>
      <c r="V267">
        <v>3</v>
      </c>
      <c r="W267">
        <v>1</v>
      </c>
      <c r="X267">
        <v>10</v>
      </c>
      <c r="Y267">
        <v>4</v>
      </c>
      <c r="Z267">
        <v>3</v>
      </c>
    </row>
    <row r="268" spans="1:26" x14ac:dyDescent="0.25">
      <c r="A268">
        <v>352</v>
      </c>
      <c r="B268" t="s">
        <v>40</v>
      </c>
      <c r="C268" t="s">
        <v>56</v>
      </c>
      <c r="D268" t="s">
        <v>42</v>
      </c>
      <c r="E268">
        <v>2</v>
      </c>
      <c r="F268" t="s">
        <v>36</v>
      </c>
      <c r="G268" t="s">
        <v>49</v>
      </c>
      <c r="H268">
        <v>40</v>
      </c>
      <c r="I268" t="s">
        <v>44</v>
      </c>
      <c r="J268">
        <v>21</v>
      </c>
      <c r="K268">
        <v>7</v>
      </c>
      <c r="L268">
        <v>3</v>
      </c>
      <c r="M268">
        <v>9</v>
      </c>
      <c r="N268">
        <v>19436</v>
      </c>
      <c r="O268">
        <v>1</v>
      </c>
      <c r="P268">
        <v>5</v>
      </c>
      <c r="Q268">
        <v>3</v>
      </c>
      <c r="R268" t="s">
        <v>51</v>
      </c>
      <c r="S268">
        <v>0</v>
      </c>
      <c r="T268" t="s">
        <v>40</v>
      </c>
      <c r="U268">
        <v>3</v>
      </c>
      <c r="V268">
        <v>4</v>
      </c>
      <c r="W268">
        <v>1</v>
      </c>
      <c r="X268">
        <v>22</v>
      </c>
      <c r="Y268">
        <v>5</v>
      </c>
      <c r="Z268">
        <v>3</v>
      </c>
    </row>
    <row r="269" spans="1:26" x14ac:dyDescent="0.25">
      <c r="A269">
        <v>353</v>
      </c>
      <c r="B269" t="s">
        <v>40</v>
      </c>
      <c r="C269" t="s">
        <v>41</v>
      </c>
      <c r="D269" t="s">
        <v>42</v>
      </c>
      <c r="E269">
        <v>1</v>
      </c>
      <c r="F269" t="s">
        <v>50</v>
      </c>
      <c r="G269" t="s">
        <v>37</v>
      </c>
      <c r="H269">
        <v>51</v>
      </c>
      <c r="I269" t="s">
        <v>44</v>
      </c>
      <c r="J269">
        <v>1</v>
      </c>
      <c r="K269">
        <v>0</v>
      </c>
      <c r="L269">
        <v>0</v>
      </c>
      <c r="M269">
        <v>0</v>
      </c>
      <c r="N269">
        <v>2723</v>
      </c>
      <c r="O269">
        <v>3</v>
      </c>
      <c r="P269">
        <v>1</v>
      </c>
      <c r="Q269">
        <v>4</v>
      </c>
      <c r="R269" t="s">
        <v>45</v>
      </c>
      <c r="S269">
        <v>1</v>
      </c>
      <c r="T269" t="s">
        <v>40</v>
      </c>
      <c r="U269">
        <v>3</v>
      </c>
      <c r="V269">
        <v>2</v>
      </c>
      <c r="W269">
        <v>0</v>
      </c>
      <c r="X269">
        <v>1</v>
      </c>
      <c r="Y269">
        <v>0</v>
      </c>
      <c r="Z269">
        <v>2</v>
      </c>
    </row>
    <row r="270" spans="1:26" x14ac:dyDescent="0.25">
      <c r="A270">
        <v>355</v>
      </c>
      <c r="B270" t="s">
        <v>33</v>
      </c>
      <c r="C270" t="s">
        <v>46</v>
      </c>
      <c r="D270" t="s">
        <v>42</v>
      </c>
      <c r="E270">
        <v>29</v>
      </c>
      <c r="F270" t="s">
        <v>36</v>
      </c>
      <c r="G270" t="s">
        <v>49</v>
      </c>
      <c r="H270">
        <v>31</v>
      </c>
      <c r="I270" t="s">
        <v>44</v>
      </c>
      <c r="J270">
        <v>5</v>
      </c>
      <c r="K270">
        <v>4</v>
      </c>
      <c r="L270">
        <v>1</v>
      </c>
      <c r="M270">
        <v>4</v>
      </c>
      <c r="N270">
        <v>3479</v>
      </c>
      <c r="O270">
        <v>3</v>
      </c>
      <c r="P270">
        <v>1</v>
      </c>
      <c r="Q270">
        <v>2</v>
      </c>
      <c r="R270" t="s">
        <v>39</v>
      </c>
      <c r="S270">
        <v>0</v>
      </c>
      <c r="T270" t="s">
        <v>40</v>
      </c>
      <c r="U270">
        <v>3</v>
      </c>
      <c r="V270">
        <v>2</v>
      </c>
      <c r="W270">
        <v>0</v>
      </c>
      <c r="X270">
        <v>6</v>
      </c>
      <c r="Y270">
        <v>2</v>
      </c>
      <c r="Z270">
        <v>4</v>
      </c>
    </row>
    <row r="271" spans="1:26" x14ac:dyDescent="0.25">
      <c r="A271">
        <v>359</v>
      </c>
      <c r="B271" t="s">
        <v>40</v>
      </c>
      <c r="C271" t="s">
        <v>46</v>
      </c>
      <c r="D271" t="s">
        <v>42</v>
      </c>
      <c r="E271">
        <v>7</v>
      </c>
      <c r="F271" t="s">
        <v>50</v>
      </c>
      <c r="G271" t="s">
        <v>37</v>
      </c>
      <c r="H271">
        <v>32</v>
      </c>
      <c r="I271" t="s">
        <v>44</v>
      </c>
      <c r="J271">
        <v>5</v>
      </c>
      <c r="K271">
        <v>1</v>
      </c>
      <c r="L271">
        <v>0</v>
      </c>
      <c r="M271">
        <v>3</v>
      </c>
      <c r="N271">
        <v>2794</v>
      </c>
      <c r="O271">
        <v>2</v>
      </c>
      <c r="P271">
        <v>1</v>
      </c>
      <c r="Q271">
        <v>2</v>
      </c>
      <c r="R271" t="s">
        <v>45</v>
      </c>
      <c r="S271">
        <v>1</v>
      </c>
      <c r="T271" t="s">
        <v>40</v>
      </c>
      <c r="U271">
        <v>4</v>
      </c>
      <c r="V271">
        <v>3</v>
      </c>
      <c r="W271">
        <v>0</v>
      </c>
      <c r="X271">
        <v>5</v>
      </c>
      <c r="Y271">
        <v>3</v>
      </c>
      <c r="Z271">
        <v>1</v>
      </c>
    </row>
    <row r="272" spans="1:26" x14ac:dyDescent="0.25">
      <c r="A272">
        <v>361</v>
      </c>
      <c r="B272" t="s">
        <v>40</v>
      </c>
      <c r="C272" t="s">
        <v>34</v>
      </c>
      <c r="D272" t="s">
        <v>35</v>
      </c>
      <c r="E272">
        <v>2</v>
      </c>
      <c r="F272" t="s">
        <v>36</v>
      </c>
      <c r="G272" t="s">
        <v>37</v>
      </c>
      <c r="H272">
        <v>38</v>
      </c>
      <c r="I272" t="s">
        <v>44</v>
      </c>
      <c r="J272">
        <v>8</v>
      </c>
      <c r="K272">
        <v>7</v>
      </c>
      <c r="L272">
        <v>7</v>
      </c>
      <c r="M272">
        <v>5</v>
      </c>
      <c r="N272">
        <v>5249</v>
      </c>
      <c r="O272">
        <v>4</v>
      </c>
      <c r="P272">
        <v>2</v>
      </c>
      <c r="Q272">
        <v>4</v>
      </c>
      <c r="R272" t="s">
        <v>45</v>
      </c>
      <c r="S272">
        <v>3</v>
      </c>
      <c r="T272" t="s">
        <v>40</v>
      </c>
      <c r="U272">
        <v>3</v>
      </c>
      <c r="V272">
        <v>4</v>
      </c>
      <c r="W272">
        <v>1</v>
      </c>
      <c r="X272">
        <v>13</v>
      </c>
      <c r="Y272">
        <v>0</v>
      </c>
      <c r="Z272">
        <v>3</v>
      </c>
    </row>
    <row r="273" spans="1:26" x14ac:dyDescent="0.25">
      <c r="A273">
        <v>362</v>
      </c>
      <c r="B273" t="s">
        <v>40</v>
      </c>
      <c r="C273" t="s">
        <v>46</v>
      </c>
      <c r="D273" t="s">
        <v>42</v>
      </c>
      <c r="E273">
        <v>2</v>
      </c>
      <c r="F273" t="s">
        <v>43</v>
      </c>
      <c r="G273" t="s">
        <v>58</v>
      </c>
      <c r="H273">
        <v>32</v>
      </c>
      <c r="I273" t="s">
        <v>44</v>
      </c>
      <c r="J273">
        <v>6</v>
      </c>
      <c r="K273">
        <v>2</v>
      </c>
      <c r="L273">
        <v>0</v>
      </c>
      <c r="M273">
        <v>4</v>
      </c>
      <c r="N273">
        <v>2176</v>
      </c>
      <c r="O273">
        <v>4</v>
      </c>
      <c r="P273">
        <v>2</v>
      </c>
      <c r="Q273">
        <v>1</v>
      </c>
      <c r="R273" t="s">
        <v>39</v>
      </c>
      <c r="S273">
        <v>4</v>
      </c>
      <c r="T273" t="s">
        <v>40</v>
      </c>
      <c r="U273">
        <v>3</v>
      </c>
      <c r="V273">
        <v>4</v>
      </c>
      <c r="W273">
        <v>0</v>
      </c>
      <c r="X273">
        <v>9</v>
      </c>
      <c r="Y273">
        <v>5</v>
      </c>
      <c r="Z273">
        <v>3</v>
      </c>
    </row>
    <row r="274" spans="1:26" x14ac:dyDescent="0.25">
      <c r="A274">
        <v>363</v>
      </c>
      <c r="B274" t="s">
        <v>40</v>
      </c>
      <c r="C274" t="s">
        <v>54</v>
      </c>
      <c r="D274" t="s">
        <v>35</v>
      </c>
      <c r="E274">
        <v>2</v>
      </c>
      <c r="F274" t="s">
        <v>50</v>
      </c>
      <c r="G274" t="s">
        <v>58</v>
      </c>
      <c r="H274">
        <v>46</v>
      </c>
      <c r="I274" t="s">
        <v>38</v>
      </c>
      <c r="J274">
        <v>7</v>
      </c>
      <c r="K274">
        <v>7</v>
      </c>
      <c r="L274">
        <v>7</v>
      </c>
      <c r="M274">
        <v>7</v>
      </c>
      <c r="N274">
        <v>16872</v>
      </c>
      <c r="O274">
        <v>3</v>
      </c>
      <c r="P274">
        <v>4</v>
      </c>
      <c r="Q274">
        <v>2</v>
      </c>
      <c r="R274" t="s">
        <v>45</v>
      </c>
      <c r="S274">
        <v>3</v>
      </c>
      <c r="T274" t="s">
        <v>33</v>
      </c>
      <c r="U274">
        <v>3</v>
      </c>
      <c r="V274">
        <v>2</v>
      </c>
      <c r="W274">
        <v>1</v>
      </c>
      <c r="X274">
        <v>28</v>
      </c>
      <c r="Y274">
        <v>2</v>
      </c>
      <c r="Z274">
        <v>2</v>
      </c>
    </row>
    <row r="275" spans="1:26" x14ac:dyDescent="0.25">
      <c r="A275">
        <v>364</v>
      </c>
      <c r="B275" t="s">
        <v>33</v>
      </c>
      <c r="C275" t="s">
        <v>46</v>
      </c>
      <c r="D275" t="s">
        <v>42</v>
      </c>
      <c r="E275">
        <v>2</v>
      </c>
      <c r="F275" t="s">
        <v>48</v>
      </c>
      <c r="G275" t="s">
        <v>37</v>
      </c>
      <c r="H275">
        <v>28</v>
      </c>
      <c r="I275" t="s">
        <v>44</v>
      </c>
      <c r="J275">
        <v>0</v>
      </c>
      <c r="K275">
        <v>0</v>
      </c>
      <c r="L275">
        <v>0</v>
      </c>
      <c r="M275">
        <v>0</v>
      </c>
      <c r="N275">
        <v>3485</v>
      </c>
      <c r="O275">
        <v>1</v>
      </c>
      <c r="P275">
        <v>1</v>
      </c>
      <c r="Q275">
        <v>3</v>
      </c>
      <c r="R275" t="s">
        <v>39</v>
      </c>
      <c r="S275">
        <v>2</v>
      </c>
      <c r="T275" t="s">
        <v>40</v>
      </c>
      <c r="U275">
        <v>3</v>
      </c>
      <c r="V275">
        <v>3</v>
      </c>
      <c r="W275">
        <v>0</v>
      </c>
      <c r="X275">
        <v>5</v>
      </c>
      <c r="Y275">
        <v>5</v>
      </c>
      <c r="Z275">
        <v>1</v>
      </c>
    </row>
    <row r="276" spans="1:26" x14ac:dyDescent="0.25">
      <c r="A276">
        <v>366</v>
      </c>
      <c r="B276" t="s">
        <v>40</v>
      </c>
      <c r="C276" t="s">
        <v>34</v>
      </c>
      <c r="D276" t="s">
        <v>35</v>
      </c>
      <c r="E276">
        <v>2</v>
      </c>
      <c r="F276" t="s">
        <v>50</v>
      </c>
      <c r="G276" t="s">
        <v>49</v>
      </c>
      <c r="H276">
        <v>29</v>
      </c>
      <c r="I276" t="s">
        <v>44</v>
      </c>
      <c r="J276">
        <v>0</v>
      </c>
      <c r="K276">
        <v>0</v>
      </c>
      <c r="L276">
        <v>0</v>
      </c>
      <c r="M276">
        <v>0</v>
      </c>
      <c r="N276">
        <v>6644</v>
      </c>
      <c r="O276">
        <v>1</v>
      </c>
      <c r="P276">
        <v>2</v>
      </c>
      <c r="Q276">
        <v>2</v>
      </c>
      <c r="R276" t="s">
        <v>45</v>
      </c>
      <c r="S276">
        <v>2</v>
      </c>
      <c r="T276" t="s">
        <v>40</v>
      </c>
      <c r="U276">
        <v>3</v>
      </c>
      <c r="V276">
        <v>2</v>
      </c>
      <c r="W276">
        <v>2</v>
      </c>
      <c r="X276">
        <v>10</v>
      </c>
      <c r="Y276">
        <v>2</v>
      </c>
      <c r="Z276">
        <v>3</v>
      </c>
    </row>
    <row r="277" spans="1:26" x14ac:dyDescent="0.25">
      <c r="A277">
        <v>367</v>
      </c>
      <c r="B277" t="s">
        <v>40</v>
      </c>
      <c r="C277" t="s">
        <v>53</v>
      </c>
      <c r="D277" t="s">
        <v>42</v>
      </c>
      <c r="E277">
        <v>23</v>
      </c>
      <c r="F277" t="s">
        <v>50</v>
      </c>
      <c r="G277" t="s">
        <v>49</v>
      </c>
      <c r="H277">
        <v>31</v>
      </c>
      <c r="I277" t="s">
        <v>44</v>
      </c>
      <c r="J277">
        <v>9</v>
      </c>
      <c r="K277">
        <v>0</v>
      </c>
      <c r="L277">
        <v>7</v>
      </c>
      <c r="M277">
        <v>8</v>
      </c>
      <c r="N277">
        <v>5582</v>
      </c>
      <c r="O277">
        <v>2</v>
      </c>
      <c r="P277">
        <v>2</v>
      </c>
      <c r="Q277">
        <v>4</v>
      </c>
      <c r="R277" t="s">
        <v>45</v>
      </c>
      <c r="S277">
        <v>0</v>
      </c>
      <c r="T277" t="s">
        <v>40</v>
      </c>
      <c r="U277">
        <v>4</v>
      </c>
      <c r="V277">
        <v>2</v>
      </c>
      <c r="W277">
        <v>1</v>
      </c>
      <c r="X277">
        <v>10</v>
      </c>
      <c r="Y277">
        <v>2</v>
      </c>
      <c r="Z277">
        <v>3</v>
      </c>
    </row>
    <row r="278" spans="1:26" x14ac:dyDescent="0.25">
      <c r="A278">
        <v>369</v>
      </c>
      <c r="B278" t="s">
        <v>40</v>
      </c>
      <c r="C278" t="s">
        <v>53</v>
      </c>
      <c r="D278" t="s">
        <v>42</v>
      </c>
      <c r="E278">
        <v>5</v>
      </c>
      <c r="F278" t="s">
        <v>36</v>
      </c>
      <c r="G278" t="s">
        <v>37</v>
      </c>
      <c r="H278">
        <v>25</v>
      </c>
      <c r="I278" t="s">
        <v>44</v>
      </c>
      <c r="J278">
        <v>6</v>
      </c>
      <c r="K278">
        <v>3</v>
      </c>
      <c r="L278">
        <v>1</v>
      </c>
      <c r="M278">
        <v>5</v>
      </c>
      <c r="N278">
        <v>4000</v>
      </c>
      <c r="O278">
        <v>2</v>
      </c>
      <c r="P278">
        <v>2</v>
      </c>
      <c r="Q278">
        <v>1</v>
      </c>
      <c r="R278" t="s">
        <v>51</v>
      </c>
      <c r="S278">
        <v>1</v>
      </c>
      <c r="T278" t="s">
        <v>40</v>
      </c>
      <c r="U278">
        <v>3</v>
      </c>
      <c r="V278">
        <v>4</v>
      </c>
      <c r="W278">
        <v>2</v>
      </c>
      <c r="X278">
        <v>6</v>
      </c>
      <c r="Y278">
        <v>2</v>
      </c>
      <c r="Z278">
        <v>3</v>
      </c>
    </row>
    <row r="279" spans="1:26" x14ac:dyDescent="0.25">
      <c r="A279">
        <v>372</v>
      </c>
      <c r="B279" t="s">
        <v>40</v>
      </c>
      <c r="C279" t="s">
        <v>53</v>
      </c>
      <c r="D279" t="s">
        <v>42</v>
      </c>
      <c r="E279">
        <v>20</v>
      </c>
      <c r="F279" t="s">
        <v>36</v>
      </c>
      <c r="G279" t="s">
        <v>49</v>
      </c>
      <c r="H279">
        <v>45</v>
      </c>
      <c r="I279" t="s">
        <v>44</v>
      </c>
      <c r="J279">
        <v>20</v>
      </c>
      <c r="K279">
        <v>7</v>
      </c>
      <c r="L279">
        <v>4</v>
      </c>
      <c r="M279">
        <v>10</v>
      </c>
      <c r="N279">
        <v>13496</v>
      </c>
      <c r="O279">
        <v>3</v>
      </c>
      <c r="P279">
        <v>4</v>
      </c>
      <c r="Q279">
        <v>4</v>
      </c>
      <c r="R279" t="s">
        <v>45</v>
      </c>
      <c r="S279">
        <v>0</v>
      </c>
      <c r="T279" t="s">
        <v>33</v>
      </c>
      <c r="U279">
        <v>3</v>
      </c>
      <c r="V279">
        <v>2</v>
      </c>
      <c r="W279">
        <v>0</v>
      </c>
      <c r="X279">
        <v>21</v>
      </c>
      <c r="Y279">
        <v>2</v>
      </c>
      <c r="Z279">
        <v>3</v>
      </c>
    </row>
    <row r="280" spans="1:26" x14ac:dyDescent="0.25">
      <c r="A280">
        <v>373</v>
      </c>
      <c r="B280" t="s">
        <v>40</v>
      </c>
      <c r="C280" t="s">
        <v>46</v>
      </c>
      <c r="D280" t="s">
        <v>42</v>
      </c>
      <c r="E280">
        <v>6</v>
      </c>
      <c r="F280" t="s">
        <v>50</v>
      </c>
      <c r="G280" t="s">
        <v>37</v>
      </c>
      <c r="H280">
        <v>36</v>
      </c>
      <c r="I280" t="s">
        <v>44</v>
      </c>
      <c r="J280">
        <v>15</v>
      </c>
      <c r="K280">
        <v>13</v>
      </c>
      <c r="L280">
        <v>10</v>
      </c>
      <c r="M280">
        <v>11</v>
      </c>
      <c r="N280">
        <v>3210</v>
      </c>
      <c r="O280">
        <v>4</v>
      </c>
      <c r="P280">
        <v>1</v>
      </c>
      <c r="Q280">
        <v>4</v>
      </c>
      <c r="R280" t="s">
        <v>45</v>
      </c>
      <c r="S280">
        <v>0</v>
      </c>
      <c r="T280" t="s">
        <v>40</v>
      </c>
      <c r="U280">
        <v>3</v>
      </c>
      <c r="V280">
        <v>3</v>
      </c>
      <c r="W280">
        <v>1</v>
      </c>
      <c r="X280">
        <v>16</v>
      </c>
      <c r="Y280">
        <v>4</v>
      </c>
      <c r="Z280">
        <v>3</v>
      </c>
    </row>
    <row r="281" spans="1:26" x14ac:dyDescent="0.25">
      <c r="A281">
        <v>374</v>
      </c>
      <c r="B281" t="s">
        <v>40</v>
      </c>
      <c r="C281" t="s">
        <v>54</v>
      </c>
      <c r="D281" t="s">
        <v>42</v>
      </c>
      <c r="E281">
        <v>1</v>
      </c>
      <c r="F281" t="s">
        <v>50</v>
      </c>
      <c r="G281" t="s">
        <v>49</v>
      </c>
      <c r="H281">
        <v>55</v>
      </c>
      <c r="I281" t="s">
        <v>44</v>
      </c>
      <c r="J281">
        <v>36</v>
      </c>
      <c r="K281">
        <v>10</v>
      </c>
      <c r="L281">
        <v>4</v>
      </c>
      <c r="M281">
        <v>13</v>
      </c>
      <c r="N281">
        <v>19045</v>
      </c>
      <c r="O281">
        <v>4</v>
      </c>
      <c r="P281">
        <v>5</v>
      </c>
      <c r="Q281">
        <v>1</v>
      </c>
      <c r="R281" t="s">
        <v>39</v>
      </c>
      <c r="S281">
        <v>0</v>
      </c>
      <c r="T281" t="s">
        <v>33</v>
      </c>
      <c r="U281">
        <v>3</v>
      </c>
      <c r="V281">
        <v>3</v>
      </c>
      <c r="W281">
        <v>0</v>
      </c>
      <c r="X281">
        <v>37</v>
      </c>
      <c r="Y281">
        <v>2</v>
      </c>
      <c r="Z281">
        <v>3</v>
      </c>
    </row>
    <row r="282" spans="1:26" x14ac:dyDescent="0.25">
      <c r="A282">
        <v>376</v>
      </c>
      <c r="B282" t="s">
        <v>33</v>
      </c>
      <c r="C282" t="s">
        <v>54</v>
      </c>
      <c r="D282" t="s">
        <v>42</v>
      </c>
      <c r="E282">
        <v>29</v>
      </c>
      <c r="F282" t="s">
        <v>48</v>
      </c>
      <c r="G282" t="s">
        <v>37</v>
      </c>
      <c r="H282">
        <v>47</v>
      </c>
      <c r="I282" t="s">
        <v>44</v>
      </c>
      <c r="J282">
        <v>10</v>
      </c>
      <c r="K282">
        <v>7</v>
      </c>
      <c r="L282">
        <v>9</v>
      </c>
      <c r="M282">
        <v>9</v>
      </c>
      <c r="N282">
        <v>11849</v>
      </c>
      <c r="O282">
        <v>1</v>
      </c>
      <c r="P282">
        <v>3</v>
      </c>
      <c r="Q282">
        <v>2</v>
      </c>
      <c r="R282" t="s">
        <v>45</v>
      </c>
      <c r="S282">
        <v>1</v>
      </c>
      <c r="T282" t="s">
        <v>33</v>
      </c>
      <c r="U282">
        <v>3</v>
      </c>
      <c r="V282">
        <v>4</v>
      </c>
      <c r="W282">
        <v>1</v>
      </c>
      <c r="X282">
        <v>10</v>
      </c>
      <c r="Y282">
        <v>2</v>
      </c>
      <c r="Z282">
        <v>2</v>
      </c>
    </row>
    <row r="283" spans="1:26" x14ac:dyDescent="0.25">
      <c r="A283">
        <v>377</v>
      </c>
      <c r="B283" t="s">
        <v>40</v>
      </c>
      <c r="C283" t="s">
        <v>41</v>
      </c>
      <c r="D283" t="s">
        <v>42</v>
      </c>
      <c r="E283">
        <v>9</v>
      </c>
      <c r="F283" t="s">
        <v>50</v>
      </c>
      <c r="G283" t="s">
        <v>49</v>
      </c>
      <c r="H283">
        <v>28</v>
      </c>
      <c r="I283" t="s">
        <v>44</v>
      </c>
      <c r="J283">
        <v>5</v>
      </c>
      <c r="K283">
        <v>2</v>
      </c>
      <c r="L283">
        <v>0</v>
      </c>
      <c r="M283">
        <v>4</v>
      </c>
      <c r="N283">
        <v>2070</v>
      </c>
      <c r="O283">
        <v>4</v>
      </c>
      <c r="P283">
        <v>1</v>
      </c>
      <c r="Q283">
        <v>4</v>
      </c>
      <c r="R283" t="s">
        <v>45</v>
      </c>
      <c r="S283">
        <v>1</v>
      </c>
      <c r="T283" t="s">
        <v>40</v>
      </c>
      <c r="U283">
        <v>4</v>
      </c>
      <c r="V283">
        <v>4</v>
      </c>
      <c r="W283">
        <v>1</v>
      </c>
      <c r="X283">
        <v>5</v>
      </c>
      <c r="Y283">
        <v>3</v>
      </c>
      <c r="Z283">
        <v>2</v>
      </c>
    </row>
    <row r="284" spans="1:26" x14ac:dyDescent="0.25">
      <c r="A284">
        <v>378</v>
      </c>
      <c r="B284" t="s">
        <v>40</v>
      </c>
      <c r="C284" t="s">
        <v>34</v>
      </c>
      <c r="D284" t="s">
        <v>35</v>
      </c>
      <c r="E284">
        <v>6</v>
      </c>
      <c r="F284" t="s">
        <v>48</v>
      </c>
      <c r="G284" t="s">
        <v>49</v>
      </c>
      <c r="H284">
        <v>37</v>
      </c>
      <c r="I284" t="s">
        <v>44</v>
      </c>
      <c r="J284">
        <v>5</v>
      </c>
      <c r="K284">
        <v>4</v>
      </c>
      <c r="L284">
        <v>0</v>
      </c>
      <c r="M284">
        <v>1</v>
      </c>
      <c r="N284">
        <v>6502</v>
      </c>
      <c r="O284">
        <v>3</v>
      </c>
      <c r="P284">
        <v>2</v>
      </c>
      <c r="Q284">
        <v>4</v>
      </c>
      <c r="R284" t="s">
        <v>45</v>
      </c>
      <c r="S284">
        <v>4</v>
      </c>
      <c r="T284" t="s">
        <v>40</v>
      </c>
      <c r="U284">
        <v>3</v>
      </c>
      <c r="V284">
        <v>2</v>
      </c>
      <c r="W284">
        <v>1</v>
      </c>
      <c r="X284">
        <v>7</v>
      </c>
      <c r="Y284">
        <v>5</v>
      </c>
      <c r="Z284">
        <v>4</v>
      </c>
    </row>
    <row r="285" spans="1:26" x14ac:dyDescent="0.25">
      <c r="A285">
        <v>379</v>
      </c>
      <c r="B285" t="s">
        <v>40</v>
      </c>
      <c r="C285" t="s">
        <v>41</v>
      </c>
      <c r="D285" t="s">
        <v>42</v>
      </c>
      <c r="E285">
        <v>3</v>
      </c>
      <c r="F285" t="s">
        <v>36</v>
      </c>
      <c r="G285" t="s">
        <v>49</v>
      </c>
      <c r="H285">
        <v>21</v>
      </c>
      <c r="I285" t="s">
        <v>44</v>
      </c>
      <c r="J285">
        <v>3</v>
      </c>
      <c r="K285">
        <v>2</v>
      </c>
      <c r="L285">
        <v>1</v>
      </c>
      <c r="M285">
        <v>0</v>
      </c>
      <c r="N285">
        <v>3230</v>
      </c>
      <c r="O285">
        <v>4</v>
      </c>
      <c r="P285">
        <v>1</v>
      </c>
      <c r="Q285">
        <v>3</v>
      </c>
      <c r="R285" t="s">
        <v>39</v>
      </c>
      <c r="S285">
        <v>1</v>
      </c>
      <c r="T285" t="s">
        <v>40</v>
      </c>
      <c r="U285">
        <v>3</v>
      </c>
      <c r="V285">
        <v>1</v>
      </c>
      <c r="W285">
        <v>0</v>
      </c>
      <c r="X285">
        <v>3</v>
      </c>
      <c r="Y285">
        <v>4</v>
      </c>
      <c r="Z285">
        <v>4</v>
      </c>
    </row>
    <row r="286" spans="1:26" x14ac:dyDescent="0.25">
      <c r="A286">
        <v>380</v>
      </c>
      <c r="B286" t="s">
        <v>40</v>
      </c>
      <c r="C286" t="s">
        <v>56</v>
      </c>
      <c r="D286" t="s">
        <v>42</v>
      </c>
      <c r="E286">
        <v>1</v>
      </c>
      <c r="F286" t="s">
        <v>48</v>
      </c>
      <c r="G286" t="s">
        <v>49</v>
      </c>
      <c r="H286">
        <v>37</v>
      </c>
      <c r="I286" t="s">
        <v>38</v>
      </c>
      <c r="J286">
        <v>5</v>
      </c>
      <c r="K286">
        <v>2</v>
      </c>
      <c r="L286">
        <v>0</v>
      </c>
      <c r="M286">
        <v>2</v>
      </c>
      <c r="N286">
        <v>13603</v>
      </c>
      <c r="O286">
        <v>1</v>
      </c>
      <c r="P286">
        <v>3</v>
      </c>
      <c r="Q286">
        <v>4</v>
      </c>
      <c r="R286" t="s">
        <v>51</v>
      </c>
      <c r="S286">
        <v>2</v>
      </c>
      <c r="T286" t="s">
        <v>33</v>
      </c>
      <c r="U286">
        <v>3</v>
      </c>
      <c r="V286">
        <v>1</v>
      </c>
      <c r="W286">
        <v>2</v>
      </c>
      <c r="X286">
        <v>15</v>
      </c>
      <c r="Y286">
        <v>2</v>
      </c>
      <c r="Z286">
        <v>3</v>
      </c>
    </row>
    <row r="287" spans="1:26" x14ac:dyDescent="0.25">
      <c r="A287">
        <v>381</v>
      </c>
      <c r="B287" t="s">
        <v>40</v>
      </c>
      <c r="C287" t="s">
        <v>54</v>
      </c>
      <c r="D287" t="s">
        <v>42</v>
      </c>
      <c r="E287">
        <v>22</v>
      </c>
      <c r="F287" t="s">
        <v>50</v>
      </c>
      <c r="G287" t="s">
        <v>37</v>
      </c>
      <c r="H287">
        <v>35</v>
      </c>
      <c r="I287" t="s">
        <v>38</v>
      </c>
      <c r="J287">
        <v>7</v>
      </c>
      <c r="K287">
        <v>7</v>
      </c>
      <c r="L287">
        <v>6</v>
      </c>
      <c r="M287">
        <v>2</v>
      </c>
      <c r="N287">
        <v>11996</v>
      </c>
      <c r="O287">
        <v>2</v>
      </c>
      <c r="P287">
        <v>3</v>
      </c>
      <c r="Q287">
        <v>2</v>
      </c>
      <c r="R287" t="s">
        <v>51</v>
      </c>
      <c r="S287">
        <v>7</v>
      </c>
      <c r="T287" t="s">
        <v>40</v>
      </c>
      <c r="U287">
        <v>3</v>
      </c>
      <c r="V287">
        <v>2</v>
      </c>
      <c r="W287">
        <v>1</v>
      </c>
      <c r="X287">
        <v>10</v>
      </c>
      <c r="Y287">
        <v>6</v>
      </c>
      <c r="Z287">
        <v>2</v>
      </c>
    </row>
    <row r="288" spans="1:26" x14ac:dyDescent="0.25">
      <c r="A288">
        <v>382</v>
      </c>
      <c r="B288" t="s">
        <v>40</v>
      </c>
      <c r="C288" t="s">
        <v>34</v>
      </c>
      <c r="D288" t="s">
        <v>35</v>
      </c>
      <c r="E288">
        <v>7</v>
      </c>
      <c r="F288" t="s">
        <v>36</v>
      </c>
      <c r="G288" t="s">
        <v>49</v>
      </c>
      <c r="H288">
        <v>38</v>
      </c>
      <c r="I288" t="s">
        <v>38</v>
      </c>
      <c r="J288">
        <v>8</v>
      </c>
      <c r="K288">
        <v>0</v>
      </c>
      <c r="L288">
        <v>7</v>
      </c>
      <c r="M288">
        <v>7</v>
      </c>
      <c r="N288">
        <v>5605</v>
      </c>
      <c r="O288">
        <v>1</v>
      </c>
      <c r="P288">
        <v>2</v>
      </c>
      <c r="Q288">
        <v>1</v>
      </c>
      <c r="R288" t="s">
        <v>51</v>
      </c>
      <c r="S288">
        <v>1</v>
      </c>
      <c r="T288" t="s">
        <v>33</v>
      </c>
      <c r="U288">
        <v>4</v>
      </c>
      <c r="V288">
        <v>3</v>
      </c>
      <c r="W288">
        <v>1</v>
      </c>
      <c r="X288">
        <v>8</v>
      </c>
      <c r="Y288">
        <v>3</v>
      </c>
      <c r="Z288">
        <v>3</v>
      </c>
    </row>
    <row r="289" spans="1:26" x14ac:dyDescent="0.25">
      <c r="A289">
        <v>384</v>
      </c>
      <c r="B289" t="s">
        <v>40</v>
      </c>
      <c r="C289" t="s">
        <v>52</v>
      </c>
      <c r="D289" t="s">
        <v>42</v>
      </c>
      <c r="E289">
        <v>1</v>
      </c>
      <c r="F289" t="s">
        <v>50</v>
      </c>
      <c r="G289" t="s">
        <v>37</v>
      </c>
      <c r="H289">
        <v>26</v>
      </c>
      <c r="I289" t="s">
        <v>38</v>
      </c>
      <c r="J289">
        <v>6</v>
      </c>
      <c r="K289">
        <v>5</v>
      </c>
      <c r="L289">
        <v>1</v>
      </c>
      <c r="M289">
        <v>4</v>
      </c>
      <c r="N289">
        <v>6397</v>
      </c>
      <c r="O289">
        <v>3</v>
      </c>
      <c r="P289">
        <v>2</v>
      </c>
      <c r="Q289">
        <v>2</v>
      </c>
      <c r="R289" t="s">
        <v>51</v>
      </c>
      <c r="S289">
        <v>1</v>
      </c>
      <c r="T289" t="s">
        <v>40</v>
      </c>
      <c r="U289">
        <v>4</v>
      </c>
      <c r="V289">
        <v>1</v>
      </c>
      <c r="W289">
        <v>1</v>
      </c>
      <c r="X289">
        <v>6</v>
      </c>
      <c r="Y289">
        <v>6</v>
      </c>
      <c r="Z289">
        <v>1</v>
      </c>
    </row>
    <row r="290" spans="1:26" x14ac:dyDescent="0.25">
      <c r="A290">
        <v>385</v>
      </c>
      <c r="B290" t="s">
        <v>40</v>
      </c>
      <c r="C290" t="s">
        <v>56</v>
      </c>
      <c r="D290" t="s">
        <v>42</v>
      </c>
      <c r="E290">
        <v>4</v>
      </c>
      <c r="F290" t="s">
        <v>43</v>
      </c>
      <c r="G290" t="s">
        <v>37</v>
      </c>
      <c r="H290">
        <v>50</v>
      </c>
      <c r="I290" t="s">
        <v>44</v>
      </c>
      <c r="J290">
        <v>10</v>
      </c>
      <c r="K290">
        <v>4</v>
      </c>
      <c r="L290">
        <v>1</v>
      </c>
      <c r="M290">
        <v>6</v>
      </c>
      <c r="N290">
        <v>19144</v>
      </c>
      <c r="O290">
        <v>1</v>
      </c>
      <c r="P290">
        <v>5</v>
      </c>
      <c r="Q290">
        <v>2</v>
      </c>
      <c r="R290" t="s">
        <v>51</v>
      </c>
      <c r="S290">
        <v>3</v>
      </c>
      <c r="T290" t="s">
        <v>40</v>
      </c>
      <c r="U290">
        <v>3</v>
      </c>
      <c r="V290">
        <v>1</v>
      </c>
      <c r="W290">
        <v>2</v>
      </c>
      <c r="X290">
        <v>28</v>
      </c>
      <c r="Y290">
        <v>4</v>
      </c>
      <c r="Z290">
        <v>2</v>
      </c>
    </row>
    <row r="291" spans="1:26" x14ac:dyDescent="0.25">
      <c r="A291">
        <v>386</v>
      </c>
      <c r="B291" t="s">
        <v>40</v>
      </c>
      <c r="C291" t="s">
        <v>56</v>
      </c>
      <c r="D291" t="s">
        <v>42</v>
      </c>
      <c r="E291">
        <v>3</v>
      </c>
      <c r="F291" t="s">
        <v>48</v>
      </c>
      <c r="G291" t="s">
        <v>49</v>
      </c>
      <c r="H291">
        <v>53</v>
      </c>
      <c r="I291" t="s">
        <v>44</v>
      </c>
      <c r="J291">
        <v>5</v>
      </c>
      <c r="K291">
        <v>3</v>
      </c>
      <c r="L291">
        <v>1</v>
      </c>
      <c r="M291">
        <v>3</v>
      </c>
      <c r="N291">
        <v>17584</v>
      </c>
      <c r="O291">
        <v>3</v>
      </c>
      <c r="P291">
        <v>4</v>
      </c>
      <c r="Q291">
        <v>3</v>
      </c>
      <c r="R291" t="s">
        <v>45</v>
      </c>
      <c r="S291">
        <v>3</v>
      </c>
      <c r="T291" t="s">
        <v>33</v>
      </c>
      <c r="U291">
        <v>3</v>
      </c>
      <c r="V291">
        <v>4</v>
      </c>
      <c r="W291">
        <v>3</v>
      </c>
      <c r="X291">
        <v>21</v>
      </c>
      <c r="Y291">
        <v>5</v>
      </c>
      <c r="Z291">
        <v>2</v>
      </c>
    </row>
    <row r="292" spans="1:26" x14ac:dyDescent="0.25">
      <c r="A292">
        <v>387</v>
      </c>
      <c r="B292" t="s">
        <v>40</v>
      </c>
      <c r="C292" t="s">
        <v>34</v>
      </c>
      <c r="D292" t="s">
        <v>35</v>
      </c>
      <c r="E292">
        <v>1</v>
      </c>
      <c r="F292" t="s">
        <v>43</v>
      </c>
      <c r="G292" t="s">
        <v>37</v>
      </c>
      <c r="H292">
        <v>42</v>
      </c>
      <c r="I292" t="s">
        <v>44</v>
      </c>
      <c r="J292">
        <v>20</v>
      </c>
      <c r="K292">
        <v>16</v>
      </c>
      <c r="L292">
        <v>11</v>
      </c>
      <c r="M292">
        <v>6</v>
      </c>
      <c r="N292">
        <v>4907</v>
      </c>
      <c r="O292">
        <v>2</v>
      </c>
      <c r="P292">
        <v>2</v>
      </c>
      <c r="Q292">
        <v>3</v>
      </c>
      <c r="R292" t="s">
        <v>45</v>
      </c>
      <c r="S292">
        <v>1</v>
      </c>
      <c r="T292" t="s">
        <v>40</v>
      </c>
      <c r="U292">
        <v>4</v>
      </c>
      <c r="V292">
        <v>3</v>
      </c>
      <c r="W292">
        <v>0</v>
      </c>
      <c r="X292">
        <v>20</v>
      </c>
      <c r="Y292">
        <v>3</v>
      </c>
      <c r="Z292">
        <v>3</v>
      </c>
    </row>
    <row r="293" spans="1:26" x14ac:dyDescent="0.25">
      <c r="A293">
        <v>388</v>
      </c>
      <c r="B293" t="s">
        <v>40</v>
      </c>
      <c r="C293" t="s">
        <v>34</v>
      </c>
      <c r="D293" t="s">
        <v>35</v>
      </c>
      <c r="E293">
        <v>2</v>
      </c>
      <c r="F293" t="s">
        <v>36</v>
      </c>
      <c r="G293" t="s">
        <v>37</v>
      </c>
      <c r="H293">
        <v>29</v>
      </c>
      <c r="I293" t="s">
        <v>44</v>
      </c>
      <c r="J293">
        <v>10</v>
      </c>
      <c r="K293">
        <v>7</v>
      </c>
      <c r="L293">
        <v>0</v>
      </c>
      <c r="M293">
        <v>9</v>
      </c>
      <c r="N293">
        <v>4554</v>
      </c>
      <c r="O293">
        <v>2</v>
      </c>
      <c r="P293">
        <v>2</v>
      </c>
      <c r="Q293">
        <v>4</v>
      </c>
      <c r="R293" t="s">
        <v>39</v>
      </c>
      <c r="S293">
        <v>1</v>
      </c>
      <c r="T293" t="s">
        <v>40</v>
      </c>
      <c r="U293">
        <v>3</v>
      </c>
      <c r="V293">
        <v>1</v>
      </c>
      <c r="W293">
        <v>0</v>
      </c>
      <c r="X293">
        <v>10</v>
      </c>
      <c r="Y293">
        <v>3</v>
      </c>
      <c r="Z293">
        <v>2</v>
      </c>
    </row>
    <row r="294" spans="1:26" x14ac:dyDescent="0.25">
      <c r="A294">
        <v>389</v>
      </c>
      <c r="B294" t="s">
        <v>40</v>
      </c>
      <c r="C294" t="s">
        <v>46</v>
      </c>
      <c r="D294" t="s">
        <v>42</v>
      </c>
      <c r="E294">
        <v>20</v>
      </c>
      <c r="F294" t="s">
        <v>36</v>
      </c>
      <c r="G294" t="s">
        <v>58</v>
      </c>
      <c r="H294">
        <v>55</v>
      </c>
      <c r="I294" t="s">
        <v>44</v>
      </c>
      <c r="J294">
        <v>10</v>
      </c>
      <c r="K294">
        <v>7</v>
      </c>
      <c r="L294">
        <v>0</v>
      </c>
      <c r="M294">
        <v>8</v>
      </c>
      <c r="N294">
        <v>5415</v>
      </c>
      <c r="O294">
        <v>2</v>
      </c>
      <c r="P294">
        <v>2</v>
      </c>
      <c r="Q294">
        <v>4</v>
      </c>
      <c r="R294" t="s">
        <v>45</v>
      </c>
      <c r="S294">
        <v>3</v>
      </c>
      <c r="T294" t="s">
        <v>33</v>
      </c>
      <c r="U294">
        <v>3</v>
      </c>
      <c r="V294">
        <v>4</v>
      </c>
      <c r="W294">
        <v>1</v>
      </c>
      <c r="X294">
        <v>12</v>
      </c>
      <c r="Y294">
        <v>4</v>
      </c>
      <c r="Z294">
        <v>3</v>
      </c>
    </row>
    <row r="295" spans="1:26" x14ac:dyDescent="0.25">
      <c r="A295">
        <v>390</v>
      </c>
      <c r="B295" t="s">
        <v>40</v>
      </c>
      <c r="C295" t="s">
        <v>53</v>
      </c>
      <c r="D295" t="s">
        <v>42</v>
      </c>
      <c r="E295">
        <v>11</v>
      </c>
      <c r="F295" t="s">
        <v>36</v>
      </c>
      <c r="G295" t="s">
        <v>49</v>
      </c>
      <c r="H295">
        <v>26</v>
      </c>
      <c r="I295" t="s">
        <v>44</v>
      </c>
      <c r="J295">
        <v>5</v>
      </c>
      <c r="K295">
        <v>3</v>
      </c>
      <c r="L295">
        <v>3</v>
      </c>
      <c r="M295">
        <v>3</v>
      </c>
      <c r="N295">
        <v>4741</v>
      </c>
      <c r="O295">
        <v>1</v>
      </c>
      <c r="P295">
        <v>2</v>
      </c>
      <c r="Q295">
        <v>1</v>
      </c>
      <c r="R295" t="s">
        <v>45</v>
      </c>
      <c r="S295">
        <v>1</v>
      </c>
      <c r="T295" t="s">
        <v>33</v>
      </c>
      <c r="U295">
        <v>3</v>
      </c>
      <c r="V295">
        <v>3</v>
      </c>
      <c r="W295">
        <v>1</v>
      </c>
      <c r="X295">
        <v>5</v>
      </c>
      <c r="Y295">
        <v>3</v>
      </c>
      <c r="Z295">
        <v>3</v>
      </c>
    </row>
    <row r="296" spans="1:26" x14ac:dyDescent="0.25">
      <c r="A296">
        <v>391</v>
      </c>
      <c r="B296" t="s">
        <v>40</v>
      </c>
      <c r="C296" t="s">
        <v>41</v>
      </c>
      <c r="D296" t="s">
        <v>42</v>
      </c>
      <c r="E296">
        <v>1</v>
      </c>
      <c r="F296" t="s">
        <v>50</v>
      </c>
      <c r="G296" t="s">
        <v>37</v>
      </c>
      <c r="H296">
        <v>37</v>
      </c>
      <c r="I296" t="s">
        <v>38</v>
      </c>
      <c r="J296">
        <v>17</v>
      </c>
      <c r="K296">
        <v>12</v>
      </c>
      <c r="L296">
        <v>5</v>
      </c>
      <c r="M296">
        <v>7</v>
      </c>
      <c r="N296">
        <v>2115</v>
      </c>
      <c r="O296">
        <v>4</v>
      </c>
      <c r="P296">
        <v>1</v>
      </c>
      <c r="Q296">
        <v>4</v>
      </c>
      <c r="R296" t="s">
        <v>39</v>
      </c>
      <c r="S296">
        <v>1</v>
      </c>
      <c r="T296" t="s">
        <v>40</v>
      </c>
      <c r="U296">
        <v>3</v>
      </c>
      <c r="V296">
        <v>2</v>
      </c>
      <c r="W296">
        <v>0</v>
      </c>
      <c r="X296">
        <v>17</v>
      </c>
      <c r="Y296">
        <v>3</v>
      </c>
      <c r="Z296">
        <v>3</v>
      </c>
    </row>
    <row r="297" spans="1:26" x14ac:dyDescent="0.25">
      <c r="A297">
        <v>392</v>
      </c>
      <c r="B297" t="s">
        <v>33</v>
      </c>
      <c r="C297" t="s">
        <v>46</v>
      </c>
      <c r="D297" t="s">
        <v>42</v>
      </c>
      <c r="E297">
        <v>24</v>
      </c>
      <c r="F297" t="s">
        <v>50</v>
      </c>
      <c r="G297" t="s">
        <v>37</v>
      </c>
      <c r="H297">
        <v>44</v>
      </c>
      <c r="I297" t="s">
        <v>44</v>
      </c>
      <c r="J297">
        <v>1</v>
      </c>
      <c r="K297">
        <v>0</v>
      </c>
      <c r="L297">
        <v>0</v>
      </c>
      <c r="M297">
        <v>0</v>
      </c>
      <c r="N297">
        <v>3161</v>
      </c>
      <c r="O297">
        <v>4</v>
      </c>
      <c r="P297">
        <v>1</v>
      </c>
      <c r="Q297">
        <v>3</v>
      </c>
      <c r="R297" t="s">
        <v>51</v>
      </c>
      <c r="S297">
        <v>3</v>
      </c>
      <c r="T297" t="s">
        <v>33</v>
      </c>
      <c r="U297">
        <v>4</v>
      </c>
      <c r="V297">
        <v>4</v>
      </c>
      <c r="W297">
        <v>1</v>
      </c>
      <c r="X297">
        <v>19</v>
      </c>
      <c r="Y297">
        <v>0</v>
      </c>
      <c r="Z297">
        <v>1</v>
      </c>
    </row>
    <row r="298" spans="1:26" x14ac:dyDescent="0.25">
      <c r="A298">
        <v>393</v>
      </c>
      <c r="B298" t="s">
        <v>40</v>
      </c>
      <c r="C298" t="s">
        <v>53</v>
      </c>
      <c r="D298" t="s">
        <v>42</v>
      </c>
      <c r="E298">
        <v>23</v>
      </c>
      <c r="F298" t="s">
        <v>48</v>
      </c>
      <c r="G298" t="s">
        <v>37</v>
      </c>
      <c r="H298">
        <v>38</v>
      </c>
      <c r="I298" t="s">
        <v>44</v>
      </c>
      <c r="J298">
        <v>2</v>
      </c>
      <c r="K298">
        <v>2</v>
      </c>
      <c r="L298">
        <v>1</v>
      </c>
      <c r="M298">
        <v>2</v>
      </c>
      <c r="N298">
        <v>5745</v>
      </c>
      <c r="O298">
        <v>4</v>
      </c>
      <c r="P298">
        <v>2</v>
      </c>
      <c r="Q298">
        <v>4</v>
      </c>
      <c r="R298" t="s">
        <v>51</v>
      </c>
      <c r="S298">
        <v>9</v>
      </c>
      <c r="T298" t="s">
        <v>40</v>
      </c>
      <c r="U298">
        <v>3</v>
      </c>
      <c r="V298">
        <v>2</v>
      </c>
      <c r="W298">
        <v>1</v>
      </c>
      <c r="X298">
        <v>10</v>
      </c>
      <c r="Y298">
        <v>2</v>
      </c>
      <c r="Z298">
        <v>3</v>
      </c>
    </row>
    <row r="299" spans="1:26" x14ac:dyDescent="0.25">
      <c r="A299">
        <v>394</v>
      </c>
      <c r="B299" t="s">
        <v>33</v>
      </c>
      <c r="C299" t="s">
        <v>46</v>
      </c>
      <c r="D299" t="s">
        <v>42</v>
      </c>
      <c r="E299">
        <v>16</v>
      </c>
      <c r="F299" t="s">
        <v>48</v>
      </c>
      <c r="G299" t="s">
        <v>49</v>
      </c>
      <c r="H299">
        <v>26</v>
      </c>
      <c r="I299" t="s">
        <v>44</v>
      </c>
      <c r="J299">
        <v>3</v>
      </c>
      <c r="K299">
        <v>2</v>
      </c>
      <c r="L299">
        <v>0</v>
      </c>
      <c r="M299">
        <v>2</v>
      </c>
      <c r="N299">
        <v>2373</v>
      </c>
      <c r="O299">
        <v>1</v>
      </c>
      <c r="P299">
        <v>1</v>
      </c>
      <c r="Q299">
        <v>2</v>
      </c>
      <c r="R299" t="s">
        <v>51</v>
      </c>
      <c r="S299">
        <v>2</v>
      </c>
      <c r="T299" t="s">
        <v>33</v>
      </c>
      <c r="U299">
        <v>3</v>
      </c>
      <c r="V299">
        <v>4</v>
      </c>
      <c r="W299">
        <v>1</v>
      </c>
      <c r="X299">
        <v>5</v>
      </c>
      <c r="Y299">
        <v>2</v>
      </c>
      <c r="Z299">
        <v>3</v>
      </c>
    </row>
    <row r="300" spans="1:26" x14ac:dyDescent="0.25">
      <c r="A300">
        <v>395</v>
      </c>
      <c r="B300" t="s">
        <v>40</v>
      </c>
      <c r="C300" t="s">
        <v>41</v>
      </c>
      <c r="D300" t="s">
        <v>42</v>
      </c>
      <c r="E300">
        <v>8</v>
      </c>
      <c r="F300" t="s">
        <v>36</v>
      </c>
      <c r="G300" t="s">
        <v>37</v>
      </c>
      <c r="H300">
        <v>28</v>
      </c>
      <c r="I300" t="s">
        <v>38</v>
      </c>
      <c r="J300">
        <v>5</v>
      </c>
      <c r="K300">
        <v>3</v>
      </c>
      <c r="L300">
        <v>0</v>
      </c>
      <c r="M300">
        <v>2</v>
      </c>
      <c r="N300">
        <v>3310</v>
      </c>
      <c r="O300">
        <v>4</v>
      </c>
      <c r="P300">
        <v>1</v>
      </c>
      <c r="Q300">
        <v>4</v>
      </c>
      <c r="R300" t="s">
        <v>39</v>
      </c>
      <c r="S300">
        <v>1</v>
      </c>
      <c r="T300" t="s">
        <v>40</v>
      </c>
      <c r="U300">
        <v>4</v>
      </c>
      <c r="V300">
        <v>4</v>
      </c>
      <c r="W300">
        <v>0</v>
      </c>
      <c r="X300">
        <v>5</v>
      </c>
      <c r="Y300">
        <v>3</v>
      </c>
      <c r="Z300">
        <v>3</v>
      </c>
    </row>
    <row r="301" spans="1:26" x14ac:dyDescent="0.25">
      <c r="A301">
        <v>396</v>
      </c>
      <c r="B301" t="s">
        <v>40</v>
      </c>
      <c r="C301" t="s">
        <v>56</v>
      </c>
      <c r="D301" t="s">
        <v>42</v>
      </c>
      <c r="E301">
        <v>10</v>
      </c>
      <c r="F301" t="s">
        <v>48</v>
      </c>
      <c r="G301" t="s">
        <v>37</v>
      </c>
      <c r="H301">
        <v>49</v>
      </c>
      <c r="I301" t="s">
        <v>38</v>
      </c>
      <c r="J301">
        <v>3</v>
      </c>
      <c r="K301">
        <v>2</v>
      </c>
      <c r="L301">
        <v>1</v>
      </c>
      <c r="M301">
        <v>2</v>
      </c>
      <c r="N301">
        <v>18665</v>
      </c>
      <c r="O301">
        <v>3</v>
      </c>
      <c r="P301">
        <v>5</v>
      </c>
      <c r="Q301">
        <v>1</v>
      </c>
      <c r="R301" t="s">
        <v>39</v>
      </c>
      <c r="S301">
        <v>9</v>
      </c>
      <c r="T301" t="s">
        <v>33</v>
      </c>
      <c r="U301">
        <v>3</v>
      </c>
      <c r="V301">
        <v>4</v>
      </c>
      <c r="W301">
        <v>0</v>
      </c>
      <c r="X301">
        <v>22</v>
      </c>
      <c r="Y301">
        <v>4</v>
      </c>
      <c r="Z301">
        <v>3</v>
      </c>
    </row>
    <row r="302" spans="1:26" x14ac:dyDescent="0.25">
      <c r="A302">
        <v>397</v>
      </c>
      <c r="B302" t="s">
        <v>40</v>
      </c>
      <c r="C302" t="s">
        <v>41</v>
      </c>
      <c r="D302" t="s">
        <v>42</v>
      </c>
      <c r="E302">
        <v>3</v>
      </c>
      <c r="F302" t="s">
        <v>50</v>
      </c>
      <c r="G302" t="s">
        <v>58</v>
      </c>
      <c r="H302">
        <v>36</v>
      </c>
      <c r="I302" t="s">
        <v>44</v>
      </c>
      <c r="J302">
        <v>8</v>
      </c>
      <c r="K302">
        <v>0</v>
      </c>
      <c r="L302">
        <v>7</v>
      </c>
      <c r="M302">
        <v>7</v>
      </c>
      <c r="N302">
        <v>4485</v>
      </c>
      <c r="O302">
        <v>3</v>
      </c>
      <c r="P302">
        <v>2</v>
      </c>
      <c r="Q302">
        <v>2</v>
      </c>
      <c r="R302" t="s">
        <v>39</v>
      </c>
      <c r="S302">
        <v>4</v>
      </c>
      <c r="T302" t="s">
        <v>40</v>
      </c>
      <c r="U302">
        <v>3</v>
      </c>
      <c r="V302">
        <v>4</v>
      </c>
      <c r="W302">
        <v>0</v>
      </c>
      <c r="X302">
        <v>10</v>
      </c>
      <c r="Y302">
        <v>2</v>
      </c>
      <c r="Z302">
        <v>3</v>
      </c>
    </row>
    <row r="303" spans="1:26" x14ac:dyDescent="0.25">
      <c r="A303">
        <v>399</v>
      </c>
      <c r="B303" t="s">
        <v>40</v>
      </c>
      <c r="C303" t="s">
        <v>55</v>
      </c>
      <c r="D303" t="s">
        <v>35</v>
      </c>
      <c r="E303">
        <v>5</v>
      </c>
      <c r="F303" t="s">
        <v>50</v>
      </c>
      <c r="G303" t="s">
        <v>57</v>
      </c>
      <c r="H303">
        <v>31</v>
      </c>
      <c r="I303" t="s">
        <v>38</v>
      </c>
      <c r="J303">
        <v>2</v>
      </c>
      <c r="K303">
        <v>2</v>
      </c>
      <c r="L303">
        <v>2</v>
      </c>
      <c r="M303">
        <v>2</v>
      </c>
      <c r="N303">
        <v>2789</v>
      </c>
      <c r="O303">
        <v>4</v>
      </c>
      <c r="P303">
        <v>1</v>
      </c>
      <c r="Q303">
        <v>2</v>
      </c>
      <c r="R303" t="s">
        <v>51</v>
      </c>
      <c r="S303">
        <v>1</v>
      </c>
      <c r="T303" t="s">
        <v>40</v>
      </c>
      <c r="U303">
        <v>3</v>
      </c>
      <c r="V303">
        <v>3</v>
      </c>
      <c r="W303">
        <v>1</v>
      </c>
      <c r="X303">
        <v>2</v>
      </c>
      <c r="Y303">
        <v>5</v>
      </c>
      <c r="Z303">
        <v>2</v>
      </c>
    </row>
    <row r="304" spans="1:26" x14ac:dyDescent="0.25">
      <c r="A304">
        <v>401</v>
      </c>
      <c r="B304" t="s">
        <v>33</v>
      </c>
      <c r="C304" t="s">
        <v>34</v>
      </c>
      <c r="D304" t="s">
        <v>35</v>
      </c>
      <c r="E304">
        <v>4</v>
      </c>
      <c r="F304" t="s">
        <v>48</v>
      </c>
      <c r="G304" t="s">
        <v>57</v>
      </c>
      <c r="H304">
        <v>26</v>
      </c>
      <c r="I304" t="s">
        <v>44</v>
      </c>
      <c r="J304">
        <v>8</v>
      </c>
      <c r="K304">
        <v>7</v>
      </c>
      <c r="L304">
        <v>7</v>
      </c>
      <c r="M304">
        <v>4</v>
      </c>
      <c r="N304">
        <v>5828</v>
      </c>
      <c r="O304">
        <v>4</v>
      </c>
      <c r="P304">
        <v>2</v>
      </c>
      <c r="Q304">
        <v>4</v>
      </c>
      <c r="R304" t="s">
        <v>39</v>
      </c>
      <c r="S304">
        <v>1</v>
      </c>
      <c r="T304" t="s">
        <v>33</v>
      </c>
      <c r="U304">
        <v>3</v>
      </c>
      <c r="V304">
        <v>2</v>
      </c>
      <c r="W304">
        <v>0</v>
      </c>
      <c r="X304">
        <v>8</v>
      </c>
      <c r="Y304">
        <v>0</v>
      </c>
      <c r="Z304">
        <v>3</v>
      </c>
    </row>
    <row r="305" spans="1:26" x14ac:dyDescent="0.25">
      <c r="A305">
        <v>403</v>
      </c>
      <c r="B305" t="s">
        <v>40</v>
      </c>
      <c r="C305" t="s">
        <v>41</v>
      </c>
      <c r="D305" t="s">
        <v>42</v>
      </c>
      <c r="E305">
        <v>9</v>
      </c>
      <c r="F305" t="s">
        <v>50</v>
      </c>
      <c r="G305" t="s">
        <v>49</v>
      </c>
      <c r="H305">
        <v>37</v>
      </c>
      <c r="I305" t="s">
        <v>44</v>
      </c>
      <c r="J305">
        <v>4</v>
      </c>
      <c r="K305">
        <v>2</v>
      </c>
      <c r="L305">
        <v>1</v>
      </c>
      <c r="M305">
        <v>2</v>
      </c>
      <c r="N305">
        <v>2326</v>
      </c>
      <c r="O305">
        <v>2</v>
      </c>
      <c r="P305">
        <v>1</v>
      </c>
      <c r="Q305">
        <v>4</v>
      </c>
      <c r="R305" t="s">
        <v>45</v>
      </c>
      <c r="S305">
        <v>1</v>
      </c>
      <c r="T305" t="s">
        <v>33</v>
      </c>
      <c r="U305">
        <v>3</v>
      </c>
      <c r="V305">
        <v>3</v>
      </c>
      <c r="W305">
        <v>3</v>
      </c>
      <c r="X305">
        <v>4</v>
      </c>
      <c r="Y305">
        <v>3</v>
      </c>
      <c r="Z305">
        <v>2</v>
      </c>
    </row>
    <row r="306" spans="1:26" x14ac:dyDescent="0.25">
      <c r="A306">
        <v>404</v>
      </c>
      <c r="B306" t="s">
        <v>40</v>
      </c>
      <c r="C306" t="s">
        <v>34</v>
      </c>
      <c r="D306" t="s">
        <v>35</v>
      </c>
      <c r="E306">
        <v>26</v>
      </c>
      <c r="F306" t="s">
        <v>50</v>
      </c>
      <c r="G306" t="s">
        <v>57</v>
      </c>
      <c r="H306">
        <v>42</v>
      </c>
      <c r="I306" t="s">
        <v>38</v>
      </c>
      <c r="J306">
        <v>20</v>
      </c>
      <c r="K306">
        <v>4</v>
      </c>
      <c r="L306">
        <v>4</v>
      </c>
      <c r="M306">
        <v>8</v>
      </c>
      <c r="N306">
        <v>13525</v>
      </c>
      <c r="O306">
        <v>3</v>
      </c>
      <c r="P306">
        <v>4</v>
      </c>
      <c r="Q306">
        <v>2</v>
      </c>
      <c r="R306" t="s">
        <v>45</v>
      </c>
      <c r="S306">
        <v>5</v>
      </c>
      <c r="T306" t="s">
        <v>40</v>
      </c>
      <c r="U306">
        <v>3</v>
      </c>
      <c r="V306">
        <v>4</v>
      </c>
      <c r="W306">
        <v>1</v>
      </c>
      <c r="X306">
        <v>23</v>
      </c>
      <c r="Y306">
        <v>2</v>
      </c>
      <c r="Z306">
        <v>4</v>
      </c>
    </row>
    <row r="307" spans="1:26" x14ac:dyDescent="0.25">
      <c r="A307">
        <v>405</v>
      </c>
      <c r="B307" t="s">
        <v>33</v>
      </c>
      <c r="C307" t="s">
        <v>46</v>
      </c>
      <c r="D307" t="s">
        <v>42</v>
      </c>
      <c r="E307">
        <v>3</v>
      </c>
      <c r="F307" t="s">
        <v>50</v>
      </c>
      <c r="G307" t="s">
        <v>37</v>
      </c>
      <c r="H307">
        <v>18</v>
      </c>
      <c r="I307" t="s">
        <v>44</v>
      </c>
      <c r="J307">
        <v>0</v>
      </c>
      <c r="K307">
        <v>0</v>
      </c>
      <c r="L307">
        <v>0</v>
      </c>
      <c r="M307">
        <v>0</v>
      </c>
      <c r="N307">
        <v>1420</v>
      </c>
      <c r="O307">
        <v>3</v>
      </c>
      <c r="P307">
        <v>1</v>
      </c>
      <c r="Q307">
        <v>3</v>
      </c>
      <c r="R307" t="s">
        <v>39</v>
      </c>
      <c r="S307">
        <v>1</v>
      </c>
      <c r="T307" t="s">
        <v>40</v>
      </c>
      <c r="U307">
        <v>3</v>
      </c>
      <c r="V307">
        <v>3</v>
      </c>
      <c r="W307">
        <v>0</v>
      </c>
      <c r="X307">
        <v>0</v>
      </c>
      <c r="Y307">
        <v>2</v>
      </c>
      <c r="Z307">
        <v>3</v>
      </c>
    </row>
    <row r="308" spans="1:26" x14ac:dyDescent="0.25">
      <c r="A308">
        <v>406</v>
      </c>
      <c r="B308" t="s">
        <v>40</v>
      </c>
      <c r="C308" t="s">
        <v>34</v>
      </c>
      <c r="D308" t="s">
        <v>35</v>
      </c>
      <c r="E308">
        <v>16</v>
      </c>
      <c r="F308" t="s">
        <v>50</v>
      </c>
      <c r="G308" t="s">
        <v>57</v>
      </c>
      <c r="H308">
        <v>35</v>
      </c>
      <c r="I308" t="s">
        <v>44</v>
      </c>
      <c r="J308">
        <v>11</v>
      </c>
      <c r="K308">
        <v>9</v>
      </c>
      <c r="L308">
        <v>6</v>
      </c>
      <c r="M308">
        <v>9</v>
      </c>
      <c r="N308">
        <v>8020</v>
      </c>
      <c r="O308">
        <v>3</v>
      </c>
      <c r="P308">
        <v>3</v>
      </c>
      <c r="Q308">
        <v>2</v>
      </c>
      <c r="R308" t="s">
        <v>45</v>
      </c>
      <c r="S308">
        <v>0</v>
      </c>
      <c r="T308" t="s">
        <v>40</v>
      </c>
      <c r="U308">
        <v>3</v>
      </c>
      <c r="V308">
        <v>3</v>
      </c>
      <c r="W308">
        <v>2</v>
      </c>
      <c r="X308">
        <v>12</v>
      </c>
      <c r="Y308">
        <v>3</v>
      </c>
      <c r="Z308">
        <v>2</v>
      </c>
    </row>
    <row r="309" spans="1:26" x14ac:dyDescent="0.25">
      <c r="A309">
        <v>407</v>
      </c>
      <c r="B309" t="s">
        <v>40</v>
      </c>
      <c r="C309" t="s">
        <v>46</v>
      </c>
      <c r="D309" t="s">
        <v>42</v>
      </c>
      <c r="E309">
        <v>18</v>
      </c>
      <c r="F309" t="s">
        <v>48</v>
      </c>
      <c r="G309" t="s">
        <v>37</v>
      </c>
      <c r="H309">
        <v>36</v>
      </c>
      <c r="I309" t="s">
        <v>44</v>
      </c>
      <c r="J309">
        <v>1</v>
      </c>
      <c r="K309">
        <v>0</v>
      </c>
      <c r="L309">
        <v>0</v>
      </c>
      <c r="M309">
        <v>0</v>
      </c>
      <c r="N309">
        <v>3688</v>
      </c>
      <c r="O309">
        <v>3</v>
      </c>
      <c r="P309">
        <v>1</v>
      </c>
      <c r="Q309">
        <v>4</v>
      </c>
      <c r="R309" t="s">
        <v>45</v>
      </c>
      <c r="S309">
        <v>4</v>
      </c>
      <c r="T309" t="s">
        <v>40</v>
      </c>
      <c r="U309">
        <v>3</v>
      </c>
      <c r="V309">
        <v>4</v>
      </c>
      <c r="W309">
        <v>2</v>
      </c>
      <c r="X309">
        <v>4</v>
      </c>
      <c r="Y309">
        <v>2</v>
      </c>
      <c r="Z309">
        <v>3</v>
      </c>
    </row>
    <row r="310" spans="1:26" x14ac:dyDescent="0.25">
      <c r="A310">
        <v>408</v>
      </c>
      <c r="B310" t="s">
        <v>40</v>
      </c>
      <c r="C310" t="s">
        <v>52</v>
      </c>
      <c r="D310" t="s">
        <v>42</v>
      </c>
      <c r="E310">
        <v>2</v>
      </c>
      <c r="F310" t="s">
        <v>50</v>
      </c>
      <c r="G310" t="s">
        <v>49</v>
      </c>
      <c r="H310">
        <v>51</v>
      </c>
      <c r="I310" t="s">
        <v>44</v>
      </c>
      <c r="J310">
        <v>4</v>
      </c>
      <c r="K310">
        <v>1</v>
      </c>
      <c r="L310">
        <v>1</v>
      </c>
      <c r="M310">
        <v>2</v>
      </c>
      <c r="N310">
        <v>5482</v>
      </c>
      <c r="O310">
        <v>4</v>
      </c>
      <c r="P310">
        <v>2</v>
      </c>
      <c r="Q310">
        <v>2</v>
      </c>
      <c r="R310" t="s">
        <v>51</v>
      </c>
      <c r="S310">
        <v>5</v>
      </c>
      <c r="T310" t="s">
        <v>40</v>
      </c>
      <c r="U310">
        <v>3</v>
      </c>
      <c r="V310">
        <v>4</v>
      </c>
      <c r="W310">
        <v>1</v>
      </c>
      <c r="X310">
        <v>13</v>
      </c>
      <c r="Y310">
        <v>3</v>
      </c>
      <c r="Z310">
        <v>3</v>
      </c>
    </row>
    <row r="311" spans="1:26" x14ac:dyDescent="0.25">
      <c r="A311">
        <v>410</v>
      </c>
      <c r="B311" t="s">
        <v>40</v>
      </c>
      <c r="C311" t="s">
        <v>54</v>
      </c>
      <c r="D311" t="s">
        <v>35</v>
      </c>
      <c r="E311">
        <v>2</v>
      </c>
      <c r="F311" t="s">
        <v>48</v>
      </c>
      <c r="G311" t="s">
        <v>37</v>
      </c>
      <c r="H311">
        <v>41</v>
      </c>
      <c r="I311" t="s">
        <v>44</v>
      </c>
      <c r="J311">
        <v>22</v>
      </c>
      <c r="K311">
        <v>10</v>
      </c>
      <c r="L311">
        <v>0</v>
      </c>
      <c r="M311">
        <v>4</v>
      </c>
      <c r="N311">
        <v>16015</v>
      </c>
      <c r="O311">
        <v>4</v>
      </c>
      <c r="P311">
        <v>4</v>
      </c>
      <c r="Q311">
        <v>2</v>
      </c>
      <c r="R311" t="s">
        <v>39</v>
      </c>
      <c r="S311">
        <v>1</v>
      </c>
      <c r="T311" t="s">
        <v>40</v>
      </c>
      <c r="U311">
        <v>3</v>
      </c>
      <c r="V311">
        <v>2</v>
      </c>
      <c r="W311">
        <v>0</v>
      </c>
      <c r="X311">
        <v>22</v>
      </c>
      <c r="Y311">
        <v>2</v>
      </c>
      <c r="Z311">
        <v>3</v>
      </c>
    </row>
    <row r="312" spans="1:26" x14ac:dyDescent="0.25">
      <c r="A312">
        <v>411</v>
      </c>
      <c r="B312" t="s">
        <v>40</v>
      </c>
      <c r="C312" t="s">
        <v>55</v>
      </c>
      <c r="D312" t="s">
        <v>35</v>
      </c>
      <c r="E312">
        <v>10</v>
      </c>
      <c r="F312" t="s">
        <v>50</v>
      </c>
      <c r="G312" t="s">
        <v>49</v>
      </c>
      <c r="H312">
        <v>18</v>
      </c>
      <c r="I312" t="s">
        <v>38</v>
      </c>
      <c r="J312">
        <v>0</v>
      </c>
      <c r="K312">
        <v>0</v>
      </c>
      <c r="L312">
        <v>0</v>
      </c>
      <c r="M312">
        <v>0</v>
      </c>
      <c r="N312">
        <v>1200</v>
      </c>
      <c r="O312">
        <v>4</v>
      </c>
      <c r="P312">
        <v>1</v>
      </c>
      <c r="Q312">
        <v>3</v>
      </c>
      <c r="R312" t="s">
        <v>39</v>
      </c>
      <c r="S312">
        <v>1</v>
      </c>
      <c r="T312" t="s">
        <v>40</v>
      </c>
      <c r="U312">
        <v>3</v>
      </c>
      <c r="V312">
        <v>1</v>
      </c>
      <c r="W312">
        <v>0</v>
      </c>
      <c r="X312">
        <v>0</v>
      </c>
      <c r="Y312">
        <v>2</v>
      </c>
      <c r="Z312">
        <v>3</v>
      </c>
    </row>
    <row r="313" spans="1:26" x14ac:dyDescent="0.25">
      <c r="A313">
        <v>412</v>
      </c>
      <c r="B313" t="s">
        <v>40</v>
      </c>
      <c r="C313" t="s">
        <v>53</v>
      </c>
      <c r="D313" t="s">
        <v>42</v>
      </c>
      <c r="E313">
        <v>16</v>
      </c>
      <c r="F313" t="s">
        <v>36</v>
      </c>
      <c r="G313" t="s">
        <v>49</v>
      </c>
      <c r="H313">
        <v>28</v>
      </c>
      <c r="I313" t="s">
        <v>44</v>
      </c>
      <c r="J313">
        <v>8</v>
      </c>
      <c r="K313">
        <v>3</v>
      </c>
      <c r="L313">
        <v>0</v>
      </c>
      <c r="M313">
        <v>7</v>
      </c>
      <c r="N313">
        <v>5661</v>
      </c>
      <c r="O313">
        <v>2</v>
      </c>
      <c r="P313">
        <v>2</v>
      </c>
      <c r="Q313">
        <v>1</v>
      </c>
      <c r="R313" t="s">
        <v>39</v>
      </c>
      <c r="S313">
        <v>0</v>
      </c>
      <c r="T313" t="s">
        <v>40</v>
      </c>
      <c r="U313">
        <v>3</v>
      </c>
      <c r="V313">
        <v>3</v>
      </c>
      <c r="W313">
        <v>0</v>
      </c>
      <c r="X313">
        <v>9</v>
      </c>
      <c r="Y313">
        <v>2</v>
      </c>
      <c r="Z313">
        <v>3</v>
      </c>
    </row>
    <row r="314" spans="1:26" x14ac:dyDescent="0.25">
      <c r="A314">
        <v>416</v>
      </c>
      <c r="B314" t="s">
        <v>40</v>
      </c>
      <c r="C314" t="s">
        <v>34</v>
      </c>
      <c r="D314" t="s">
        <v>35</v>
      </c>
      <c r="E314">
        <v>7</v>
      </c>
      <c r="F314" t="s">
        <v>50</v>
      </c>
      <c r="G314" t="s">
        <v>58</v>
      </c>
      <c r="H314">
        <v>31</v>
      </c>
      <c r="I314" t="s">
        <v>44</v>
      </c>
      <c r="J314">
        <v>8</v>
      </c>
      <c r="K314">
        <v>7</v>
      </c>
      <c r="L314">
        <v>7</v>
      </c>
      <c r="M314">
        <v>7</v>
      </c>
      <c r="N314">
        <v>6929</v>
      </c>
      <c r="O314">
        <v>2</v>
      </c>
      <c r="P314">
        <v>2</v>
      </c>
      <c r="Q314">
        <v>4</v>
      </c>
      <c r="R314" t="s">
        <v>45</v>
      </c>
      <c r="S314">
        <v>4</v>
      </c>
      <c r="T314" t="s">
        <v>40</v>
      </c>
      <c r="U314">
        <v>3</v>
      </c>
      <c r="V314">
        <v>2</v>
      </c>
      <c r="W314">
        <v>1</v>
      </c>
      <c r="X314">
        <v>10</v>
      </c>
      <c r="Y314">
        <v>3</v>
      </c>
      <c r="Z314">
        <v>2</v>
      </c>
    </row>
    <row r="315" spans="1:26" x14ac:dyDescent="0.25">
      <c r="A315">
        <v>417</v>
      </c>
      <c r="B315" t="s">
        <v>40</v>
      </c>
      <c r="C315" t="s">
        <v>53</v>
      </c>
      <c r="D315" t="s">
        <v>42</v>
      </c>
      <c r="E315">
        <v>1</v>
      </c>
      <c r="F315" t="s">
        <v>50</v>
      </c>
      <c r="G315" t="s">
        <v>49</v>
      </c>
      <c r="H315">
        <v>39</v>
      </c>
      <c r="I315" t="s">
        <v>44</v>
      </c>
      <c r="J315">
        <v>18</v>
      </c>
      <c r="K315">
        <v>10</v>
      </c>
      <c r="L315">
        <v>3</v>
      </c>
      <c r="M315">
        <v>7</v>
      </c>
      <c r="N315">
        <v>9613</v>
      </c>
      <c r="O315">
        <v>3</v>
      </c>
      <c r="P315">
        <v>3</v>
      </c>
      <c r="Q315">
        <v>4</v>
      </c>
      <c r="R315" t="s">
        <v>51</v>
      </c>
      <c r="S315">
        <v>0</v>
      </c>
      <c r="T315" t="s">
        <v>40</v>
      </c>
      <c r="U315">
        <v>3</v>
      </c>
      <c r="V315">
        <v>1</v>
      </c>
      <c r="W315">
        <v>3</v>
      </c>
      <c r="X315">
        <v>19</v>
      </c>
      <c r="Y315">
        <v>5</v>
      </c>
      <c r="Z315">
        <v>2</v>
      </c>
    </row>
    <row r="316" spans="1:26" x14ac:dyDescent="0.25">
      <c r="A316">
        <v>419</v>
      </c>
      <c r="B316" t="s">
        <v>40</v>
      </c>
      <c r="C316" t="s">
        <v>46</v>
      </c>
      <c r="D316" t="s">
        <v>42</v>
      </c>
      <c r="E316">
        <v>24</v>
      </c>
      <c r="F316" t="s">
        <v>48</v>
      </c>
      <c r="G316" t="s">
        <v>37</v>
      </c>
      <c r="H316">
        <v>36</v>
      </c>
      <c r="I316" t="s">
        <v>38</v>
      </c>
      <c r="J316">
        <v>9</v>
      </c>
      <c r="K316">
        <v>8</v>
      </c>
      <c r="L316">
        <v>0</v>
      </c>
      <c r="M316">
        <v>8</v>
      </c>
      <c r="N316">
        <v>5674</v>
      </c>
      <c r="O316">
        <v>2</v>
      </c>
      <c r="P316">
        <v>2</v>
      </c>
      <c r="Q316">
        <v>2</v>
      </c>
      <c r="R316" t="s">
        <v>45</v>
      </c>
      <c r="S316">
        <v>7</v>
      </c>
      <c r="T316" t="s">
        <v>40</v>
      </c>
      <c r="U316">
        <v>3</v>
      </c>
      <c r="V316">
        <v>3</v>
      </c>
      <c r="W316">
        <v>1</v>
      </c>
      <c r="X316">
        <v>11</v>
      </c>
      <c r="Y316">
        <v>3</v>
      </c>
      <c r="Z316">
        <v>3</v>
      </c>
    </row>
    <row r="317" spans="1:26" x14ac:dyDescent="0.25">
      <c r="A317">
        <v>420</v>
      </c>
      <c r="B317" t="s">
        <v>40</v>
      </c>
      <c r="C317" t="s">
        <v>34</v>
      </c>
      <c r="D317" t="s">
        <v>35</v>
      </c>
      <c r="E317">
        <v>7</v>
      </c>
      <c r="F317" t="s">
        <v>50</v>
      </c>
      <c r="G317" t="s">
        <v>37</v>
      </c>
      <c r="H317">
        <v>32</v>
      </c>
      <c r="I317" t="s">
        <v>44</v>
      </c>
      <c r="J317">
        <v>13</v>
      </c>
      <c r="K317">
        <v>8</v>
      </c>
      <c r="L317">
        <v>4</v>
      </c>
      <c r="M317">
        <v>8</v>
      </c>
      <c r="N317">
        <v>5484</v>
      </c>
      <c r="O317">
        <v>4</v>
      </c>
      <c r="P317">
        <v>2</v>
      </c>
      <c r="Q317">
        <v>3</v>
      </c>
      <c r="R317" t="s">
        <v>45</v>
      </c>
      <c r="S317">
        <v>1</v>
      </c>
      <c r="T317" t="s">
        <v>40</v>
      </c>
      <c r="U317">
        <v>3</v>
      </c>
      <c r="V317">
        <v>3</v>
      </c>
      <c r="W317">
        <v>1</v>
      </c>
      <c r="X317">
        <v>13</v>
      </c>
      <c r="Y317">
        <v>3</v>
      </c>
      <c r="Z317">
        <v>2</v>
      </c>
    </row>
    <row r="318" spans="1:26" x14ac:dyDescent="0.25">
      <c r="A318">
        <v>421</v>
      </c>
      <c r="B318" t="s">
        <v>40</v>
      </c>
      <c r="C318" t="s">
        <v>56</v>
      </c>
      <c r="D318" t="s">
        <v>42</v>
      </c>
      <c r="E318">
        <v>25</v>
      </c>
      <c r="F318" t="s">
        <v>36</v>
      </c>
      <c r="G318" t="s">
        <v>37</v>
      </c>
      <c r="H318">
        <v>38</v>
      </c>
      <c r="I318" t="s">
        <v>38</v>
      </c>
      <c r="J318">
        <v>10</v>
      </c>
      <c r="K318">
        <v>8</v>
      </c>
      <c r="L318">
        <v>0</v>
      </c>
      <c r="M318">
        <v>1</v>
      </c>
      <c r="N318">
        <v>12061</v>
      </c>
      <c r="O318">
        <v>1</v>
      </c>
      <c r="P318">
        <v>3</v>
      </c>
      <c r="Q318">
        <v>2</v>
      </c>
      <c r="R318" t="s">
        <v>45</v>
      </c>
      <c r="S318">
        <v>3</v>
      </c>
      <c r="T318" t="s">
        <v>40</v>
      </c>
      <c r="U318">
        <v>3</v>
      </c>
      <c r="V318">
        <v>3</v>
      </c>
      <c r="W318">
        <v>1</v>
      </c>
      <c r="X318">
        <v>19</v>
      </c>
      <c r="Y318">
        <v>2</v>
      </c>
      <c r="Z318">
        <v>3</v>
      </c>
    </row>
    <row r="319" spans="1:26" x14ac:dyDescent="0.25">
      <c r="A319">
        <v>422</v>
      </c>
      <c r="B319" t="s">
        <v>40</v>
      </c>
      <c r="C319" t="s">
        <v>53</v>
      </c>
      <c r="D319" t="s">
        <v>42</v>
      </c>
      <c r="E319">
        <v>1</v>
      </c>
      <c r="F319" t="s">
        <v>48</v>
      </c>
      <c r="G319" t="s">
        <v>37</v>
      </c>
      <c r="H319">
        <v>58</v>
      </c>
      <c r="I319" t="s">
        <v>44</v>
      </c>
      <c r="J319">
        <v>5</v>
      </c>
      <c r="K319">
        <v>3</v>
      </c>
      <c r="L319">
        <v>1</v>
      </c>
      <c r="M319">
        <v>2</v>
      </c>
      <c r="N319">
        <v>5660</v>
      </c>
      <c r="O319">
        <v>4</v>
      </c>
      <c r="P319">
        <v>2</v>
      </c>
      <c r="Q319">
        <v>3</v>
      </c>
      <c r="R319" t="s">
        <v>51</v>
      </c>
      <c r="S319">
        <v>2</v>
      </c>
      <c r="T319" t="s">
        <v>33</v>
      </c>
      <c r="U319">
        <v>3</v>
      </c>
      <c r="V319">
        <v>4</v>
      </c>
      <c r="W319">
        <v>1</v>
      </c>
      <c r="X319">
        <v>12</v>
      </c>
      <c r="Y319">
        <v>2</v>
      </c>
      <c r="Z319">
        <v>3</v>
      </c>
    </row>
    <row r="320" spans="1:26" x14ac:dyDescent="0.25">
      <c r="A320">
        <v>423</v>
      </c>
      <c r="B320" t="s">
        <v>40</v>
      </c>
      <c r="C320" t="s">
        <v>41</v>
      </c>
      <c r="D320" t="s">
        <v>42</v>
      </c>
      <c r="E320">
        <v>5</v>
      </c>
      <c r="F320" t="s">
        <v>48</v>
      </c>
      <c r="G320" t="s">
        <v>58</v>
      </c>
      <c r="H320">
        <v>31</v>
      </c>
      <c r="I320" t="s">
        <v>44</v>
      </c>
      <c r="J320">
        <v>5</v>
      </c>
      <c r="K320">
        <v>2</v>
      </c>
      <c r="L320">
        <v>0</v>
      </c>
      <c r="M320">
        <v>3</v>
      </c>
      <c r="N320">
        <v>4821</v>
      </c>
      <c r="O320">
        <v>3</v>
      </c>
      <c r="P320">
        <v>1</v>
      </c>
      <c r="Q320">
        <v>4</v>
      </c>
      <c r="R320" t="s">
        <v>45</v>
      </c>
      <c r="S320">
        <v>0</v>
      </c>
      <c r="T320" t="s">
        <v>33</v>
      </c>
      <c r="U320">
        <v>3</v>
      </c>
      <c r="V320">
        <v>3</v>
      </c>
      <c r="W320">
        <v>1</v>
      </c>
      <c r="X320">
        <v>6</v>
      </c>
      <c r="Y320">
        <v>4</v>
      </c>
      <c r="Z320">
        <v>3</v>
      </c>
    </row>
    <row r="321" spans="1:26" x14ac:dyDescent="0.25">
      <c r="A321">
        <v>424</v>
      </c>
      <c r="B321" t="s">
        <v>40</v>
      </c>
      <c r="C321" t="s">
        <v>60</v>
      </c>
      <c r="D321" t="s">
        <v>60</v>
      </c>
      <c r="E321">
        <v>2</v>
      </c>
      <c r="F321" t="s">
        <v>50</v>
      </c>
      <c r="G321" t="s">
        <v>60</v>
      </c>
      <c r="H321">
        <v>31</v>
      </c>
      <c r="I321" t="s">
        <v>44</v>
      </c>
      <c r="J321">
        <v>2</v>
      </c>
      <c r="K321">
        <v>2</v>
      </c>
      <c r="L321">
        <v>1</v>
      </c>
      <c r="M321">
        <v>0</v>
      </c>
      <c r="N321">
        <v>6410</v>
      </c>
      <c r="O321">
        <v>1</v>
      </c>
      <c r="P321">
        <v>2</v>
      </c>
      <c r="Q321">
        <v>1</v>
      </c>
      <c r="R321" t="s">
        <v>45</v>
      </c>
      <c r="S321">
        <v>3</v>
      </c>
      <c r="T321" t="s">
        <v>40</v>
      </c>
      <c r="U321">
        <v>3</v>
      </c>
      <c r="V321">
        <v>4</v>
      </c>
      <c r="W321">
        <v>0</v>
      </c>
      <c r="X321">
        <v>9</v>
      </c>
      <c r="Y321">
        <v>1</v>
      </c>
      <c r="Z321">
        <v>3</v>
      </c>
    </row>
    <row r="322" spans="1:26" x14ac:dyDescent="0.25">
      <c r="A322">
        <v>425</v>
      </c>
      <c r="B322" t="s">
        <v>40</v>
      </c>
      <c r="C322" t="s">
        <v>46</v>
      </c>
      <c r="D322" t="s">
        <v>42</v>
      </c>
      <c r="E322">
        <v>7</v>
      </c>
      <c r="F322" t="s">
        <v>50</v>
      </c>
      <c r="G322" t="s">
        <v>37</v>
      </c>
      <c r="H322">
        <v>45</v>
      </c>
      <c r="I322" t="s">
        <v>44</v>
      </c>
      <c r="J322">
        <v>24</v>
      </c>
      <c r="K322">
        <v>9</v>
      </c>
      <c r="L322">
        <v>9</v>
      </c>
      <c r="M322">
        <v>11</v>
      </c>
      <c r="N322">
        <v>5210</v>
      </c>
      <c r="O322">
        <v>1</v>
      </c>
      <c r="P322">
        <v>3</v>
      </c>
      <c r="Q322">
        <v>1</v>
      </c>
      <c r="R322" t="s">
        <v>51</v>
      </c>
      <c r="S322">
        <v>1</v>
      </c>
      <c r="T322" t="s">
        <v>40</v>
      </c>
      <c r="U322">
        <v>3</v>
      </c>
      <c r="V322">
        <v>1</v>
      </c>
      <c r="W322">
        <v>1</v>
      </c>
      <c r="X322">
        <v>24</v>
      </c>
      <c r="Y322">
        <v>2</v>
      </c>
      <c r="Z322">
        <v>3</v>
      </c>
    </row>
    <row r="323" spans="1:26" x14ac:dyDescent="0.25">
      <c r="A323">
        <v>426</v>
      </c>
      <c r="B323" t="s">
        <v>40</v>
      </c>
      <c r="C323" t="s">
        <v>41</v>
      </c>
      <c r="D323" t="s">
        <v>42</v>
      </c>
      <c r="E323">
        <v>2</v>
      </c>
      <c r="F323" t="s">
        <v>48</v>
      </c>
      <c r="G323" t="s">
        <v>37</v>
      </c>
      <c r="H323">
        <v>31</v>
      </c>
      <c r="I323" t="s">
        <v>44</v>
      </c>
      <c r="J323">
        <v>2</v>
      </c>
      <c r="K323">
        <v>2</v>
      </c>
      <c r="L323">
        <v>2</v>
      </c>
      <c r="M323">
        <v>2</v>
      </c>
      <c r="N323">
        <v>2695</v>
      </c>
      <c r="O323">
        <v>3</v>
      </c>
      <c r="P323">
        <v>1</v>
      </c>
      <c r="Q323">
        <v>4</v>
      </c>
      <c r="R323" t="s">
        <v>51</v>
      </c>
      <c r="S323">
        <v>0</v>
      </c>
      <c r="T323" t="s">
        <v>33</v>
      </c>
      <c r="U323">
        <v>3</v>
      </c>
      <c r="V323">
        <v>2</v>
      </c>
      <c r="W323">
        <v>1</v>
      </c>
      <c r="X323">
        <v>3</v>
      </c>
      <c r="Y323">
        <v>2</v>
      </c>
      <c r="Z323">
        <v>1</v>
      </c>
    </row>
    <row r="324" spans="1:26" x14ac:dyDescent="0.25">
      <c r="A324">
        <v>428</v>
      </c>
      <c r="B324" t="s">
        <v>40</v>
      </c>
      <c r="C324" t="s">
        <v>54</v>
      </c>
      <c r="D324" t="s">
        <v>42</v>
      </c>
      <c r="E324">
        <v>5</v>
      </c>
      <c r="F324" t="s">
        <v>48</v>
      </c>
      <c r="G324" t="s">
        <v>37</v>
      </c>
      <c r="H324">
        <v>33</v>
      </c>
      <c r="I324" t="s">
        <v>38</v>
      </c>
      <c r="J324">
        <v>10</v>
      </c>
      <c r="K324">
        <v>6</v>
      </c>
      <c r="L324">
        <v>8</v>
      </c>
      <c r="M324">
        <v>8</v>
      </c>
      <c r="N324">
        <v>11878</v>
      </c>
      <c r="O324">
        <v>4</v>
      </c>
      <c r="P324">
        <v>3</v>
      </c>
      <c r="Q324">
        <v>2</v>
      </c>
      <c r="R324" t="s">
        <v>45</v>
      </c>
      <c r="S324">
        <v>6</v>
      </c>
      <c r="T324" t="s">
        <v>40</v>
      </c>
      <c r="U324">
        <v>3</v>
      </c>
      <c r="V324">
        <v>2</v>
      </c>
      <c r="W324">
        <v>2</v>
      </c>
      <c r="X324">
        <v>12</v>
      </c>
      <c r="Y324">
        <v>2</v>
      </c>
      <c r="Z324">
        <v>3</v>
      </c>
    </row>
    <row r="325" spans="1:26" x14ac:dyDescent="0.25">
      <c r="A325">
        <v>429</v>
      </c>
      <c r="B325" t="s">
        <v>40</v>
      </c>
      <c r="C325" t="s">
        <v>54</v>
      </c>
      <c r="D325" t="s">
        <v>42</v>
      </c>
      <c r="E325">
        <v>10</v>
      </c>
      <c r="F325" t="s">
        <v>43</v>
      </c>
      <c r="G325" t="s">
        <v>49</v>
      </c>
      <c r="H325">
        <v>39</v>
      </c>
      <c r="I325" t="s">
        <v>44</v>
      </c>
      <c r="J325">
        <v>21</v>
      </c>
      <c r="K325">
        <v>9</v>
      </c>
      <c r="L325">
        <v>11</v>
      </c>
      <c r="M325">
        <v>10</v>
      </c>
      <c r="N325">
        <v>17068</v>
      </c>
      <c r="O325">
        <v>3</v>
      </c>
      <c r="P325">
        <v>4</v>
      </c>
      <c r="Q325">
        <v>1</v>
      </c>
      <c r="R325" t="s">
        <v>45</v>
      </c>
      <c r="S325">
        <v>1</v>
      </c>
      <c r="T325" t="s">
        <v>33</v>
      </c>
      <c r="U325">
        <v>3</v>
      </c>
      <c r="V325">
        <v>4</v>
      </c>
      <c r="W325">
        <v>0</v>
      </c>
      <c r="X325">
        <v>21</v>
      </c>
      <c r="Y325">
        <v>3</v>
      </c>
      <c r="Z325">
        <v>3</v>
      </c>
    </row>
    <row r="326" spans="1:26" x14ac:dyDescent="0.25">
      <c r="A326">
        <v>430</v>
      </c>
      <c r="B326" t="s">
        <v>40</v>
      </c>
      <c r="C326" t="s">
        <v>46</v>
      </c>
      <c r="D326" t="s">
        <v>42</v>
      </c>
      <c r="E326">
        <v>10</v>
      </c>
      <c r="F326" t="s">
        <v>48</v>
      </c>
      <c r="G326" t="s">
        <v>37</v>
      </c>
      <c r="H326">
        <v>43</v>
      </c>
      <c r="I326" t="s">
        <v>38</v>
      </c>
      <c r="J326">
        <v>8</v>
      </c>
      <c r="K326">
        <v>7</v>
      </c>
      <c r="L326">
        <v>1</v>
      </c>
      <c r="M326">
        <v>7</v>
      </c>
      <c r="N326">
        <v>2455</v>
      </c>
      <c r="O326">
        <v>3</v>
      </c>
      <c r="P326">
        <v>1</v>
      </c>
      <c r="Q326">
        <v>4</v>
      </c>
      <c r="R326" t="s">
        <v>39</v>
      </c>
      <c r="S326">
        <v>0</v>
      </c>
      <c r="T326" t="s">
        <v>40</v>
      </c>
      <c r="U326">
        <v>3</v>
      </c>
      <c r="V326">
        <v>1</v>
      </c>
      <c r="W326">
        <v>0</v>
      </c>
      <c r="X326">
        <v>9</v>
      </c>
      <c r="Y326">
        <v>5</v>
      </c>
      <c r="Z326">
        <v>3</v>
      </c>
    </row>
    <row r="327" spans="1:26" x14ac:dyDescent="0.25">
      <c r="A327">
        <v>431</v>
      </c>
      <c r="B327" t="s">
        <v>40</v>
      </c>
      <c r="C327" t="s">
        <v>53</v>
      </c>
      <c r="D327" t="s">
        <v>42</v>
      </c>
      <c r="E327">
        <v>1</v>
      </c>
      <c r="F327" t="s">
        <v>36</v>
      </c>
      <c r="G327" t="s">
        <v>58</v>
      </c>
      <c r="H327">
        <v>49</v>
      </c>
      <c r="I327" t="s">
        <v>38</v>
      </c>
      <c r="J327">
        <v>7</v>
      </c>
      <c r="K327">
        <v>1</v>
      </c>
      <c r="L327">
        <v>0</v>
      </c>
      <c r="M327">
        <v>7</v>
      </c>
      <c r="N327">
        <v>13964</v>
      </c>
      <c r="O327">
        <v>3</v>
      </c>
      <c r="P327">
        <v>4</v>
      </c>
      <c r="Q327">
        <v>3</v>
      </c>
      <c r="R327" t="s">
        <v>39</v>
      </c>
      <c r="S327">
        <v>7</v>
      </c>
      <c r="T327" t="s">
        <v>33</v>
      </c>
      <c r="U327">
        <v>3</v>
      </c>
      <c r="V327">
        <v>4</v>
      </c>
      <c r="W327">
        <v>0</v>
      </c>
      <c r="X327">
        <v>25</v>
      </c>
      <c r="Y327">
        <v>2</v>
      </c>
      <c r="Z327">
        <v>3</v>
      </c>
    </row>
    <row r="328" spans="1:26" x14ac:dyDescent="0.25">
      <c r="A328">
        <v>433</v>
      </c>
      <c r="B328" t="s">
        <v>33</v>
      </c>
      <c r="C328" t="s">
        <v>41</v>
      </c>
      <c r="D328" t="s">
        <v>42</v>
      </c>
      <c r="E328">
        <v>8</v>
      </c>
      <c r="F328" t="s">
        <v>48</v>
      </c>
      <c r="G328" t="s">
        <v>49</v>
      </c>
      <c r="H328">
        <v>52</v>
      </c>
      <c r="I328" t="s">
        <v>44</v>
      </c>
      <c r="J328">
        <v>8</v>
      </c>
      <c r="K328">
        <v>2</v>
      </c>
      <c r="L328">
        <v>7</v>
      </c>
      <c r="M328">
        <v>7</v>
      </c>
      <c r="N328">
        <v>4941</v>
      </c>
      <c r="O328">
        <v>3</v>
      </c>
      <c r="P328">
        <v>2</v>
      </c>
      <c r="Q328">
        <v>2</v>
      </c>
      <c r="R328" t="s">
        <v>45</v>
      </c>
      <c r="S328">
        <v>2</v>
      </c>
      <c r="T328" t="s">
        <v>40</v>
      </c>
      <c r="U328">
        <v>3</v>
      </c>
      <c r="V328">
        <v>1</v>
      </c>
      <c r="W328">
        <v>0</v>
      </c>
      <c r="X328">
        <v>11</v>
      </c>
      <c r="Y328">
        <v>3</v>
      </c>
      <c r="Z328">
        <v>2</v>
      </c>
    </row>
    <row r="329" spans="1:26" x14ac:dyDescent="0.25">
      <c r="A329">
        <v>434</v>
      </c>
      <c r="B329" t="s">
        <v>40</v>
      </c>
      <c r="C329" t="s">
        <v>41</v>
      </c>
      <c r="D329" t="s">
        <v>42</v>
      </c>
      <c r="E329">
        <v>5</v>
      </c>
      <c r="F329" t="s">
        <v>50</v>
      </c>
      <c r="G329" t="s">
        <v>37</v>
      </c>
      <c r="H329">
        <v>27</v>
      </c>
      <c r="I329" t="s">
        <v>38</v>
      </c>
      <c r="J329">
        <v>4</v>
      </c>
      <c r="K329">
        <v>3</v>
      </c>
      <c r="L329">
        <v>1</v>
      </c>
      <c r="M329">
        <v>2</v>
      </c>
      <c r="N329">
        <v>2478</v>
      </c>
      <c r="O329">
        <v>3</v>
      </c>
      <c r="P329">
        <v>1</v>
      </c>
      <c r="Q329">
        <v>2</v>
      </c>
      <c r="R329" t="s">
        <v>39</v>
      </c>
      <c r="S329">
        <v>1</v>
      </c>
      <c r="T329" t="s">
        <v>33</v>
      </c>
      <c r="U329">
        <v>3</v>
      </c>
      <c r="V329">
        <v>2</v>
      </c>
      <c r="W329">
        <v>0</v>
      </c>
      <c r="X329">
        <v>4</v>
      </c>
      <c r="Y329">
        <v>2</v>
      </c>
      <c r="Z329">
        <v>2</v>
      </c>
    </row>
    <row r="330" spans="1:26" x14ac:dyDescent="0.25">
      <c r="A330">
        <v>436</v>
      </c>
      <c r="B330" t="s">
        <v>40</v>
      </c>
      <c r="C330" t="s">
        <v>34</v>
      </c>
      <c r="D330" t="s">
        <v>35</v>
      </c>
      <c r="E330">
        <v>8</v>
      </c>
      <c r="F330" t="s">
        <v>36</v>
      </c>
      <c r="G330" t="s">
        <v>58</v>
      </c>
      <c r="H330">
        <v>32</v>
      </c>
      <c r="I330" t="s">
        <v>38</v>
      </c>
      <c r="J330">
        <v>13</v>
      </c>
      <c r="K330">
        <v>12</v>
      </c>
      <c r="L330">
        <v>11</v>
      </c>
      <c r="M330">
        <v>9</v>
      </c>
      <c r="N330">
        <v>5228</v>
      </c>
      <c r="O330">
        <v>3</v>
      </c>
      <c r="P330">
        <v>2</v>
      </c>
      <c r="Q330">
        <v>2</v>
      </c>
      <c r="R330" t="s">
        <v>45</v>
      </c>
      <c r="S330">
        <v>1</v>
      </c>
      <c r="T330" t="s">
        <v>33</v>
      </c>
      <c r="U330">
        <v>3</v>
      </c>
      <c r="V330">
        <v>4</v>
      </c>
      <c r="W330">
        <v>0</v>
      </c>
      <c r="X330">
        <v>13</v>
      </c>
      <c r="Y330">
        <v>2</v>
      </c>
      <c r="Z330">
        <v>3</v>
      </c>
    </row>
    <row r="331" spans="1:26" x14ac:dyDescent="0.25">
      <c r="A331">
        <v>437</v>
      </c>
      <c r="B331" t="s">
        <v>40</v>
      </c>
      <c r="C331" t="s">
        <v>34</v>
      </c>
      <c r="D331" t="s">
        <v>35</v>
      </c>
      <c r="E331">
        <v>2</v>
      </c>
      <c r="F331" t="s">
        <v>50</v>
      </c>
      <c r="G331" t="s">
        <v>37</v>
      </c>
      <c r="H331">
        <v>27</v>
      </c>
      <c r="I331" t="s">
        <v>44</v>
      </c>
      <c r="J331">
        <v>5</v>
      </c>
      <c r="K331">
        <v>4</v>
      </c>
      <c r="L331">
        <v>0</v>
      </c>
      <c r="M331">
        <v>4</v>
      </c>
      <c r="N331">
        <v>4478</v>
      </c>
      <c r="O331">
        <v>4</v>
      </c>
      <c r="P331">
        <v>2</v>
      </c>
      <c r="Q331">
        <v>3</v>
      </c>
      <c r="R331" t="s">
        <v>39</v>
      </c>
      <c r="S331">
        <v>1</v>
      </c>
      <c r="T331" t="s">
        <v>33</v>
      </c>
      <c r="U331">
        <v>3</v>
      </c>
      <c r="V331">
        <v>1</v>
      </c>
      <c r="W331">
        <v>0</v>
      </c>
      <c r="X331">
        <v>5</v>
      </c>
      <c r="Y331">
        <v>3</v>
      </c>
      <c r="Z331">
        <v>3</v>
      </c>
    </row>
    <row r="332" spans="1:26" x14ac:dyDescent="0.25">
      <c r="A332">
        <v>438</v>
      </c>
      <c r="B332" t="s">
        <v>40</v>
      </c>
      <c r="C332" t="s">
        <v>34</v>
      </c>
      <c r="D332" t="s">
        <v>35</v>
      </c>
      <c r="E332">
        <v>7</v>
      </c>
      <c r="F332" t="s">
        <v>50</v>
      </c>
      <c r="G332" t="s">
        <v>57</v>
      </c>
      <c r="H332">
        <v>31</v>
      </c>
      <c r="I332" t="s">
        <v>44</v>
      </c>
      <c r="J332">
        <v>7</v>
      </c>
      <c r="K332">
        <v>7</v>
      </c>
      <c r="L332">
        <v>1</v>
      </c>
      <c r="M332">
        <v>7</v>
      </c>
      <c r="N332">
        <v>7547</v>
      </c>
      <c r="O332">
        <v>4</v>
      </c>
      <c r="P332">
        <v>2</v>
      </c>
      <c r="Q332">
        <v>4</v>
      </c>
      <c r="R332" t="s">
        <v>51</v>
      </c>
      <c r="S332">
        <v>4</v>
      </c>
      <c r="T332" t="s">
        <v>40</v>
      </c>
      <c r="U332">
        <v>3</v>
      </c>
      <c r="V332">
        <v>4</v>
      </c>
      <c r="W332">
        <v>3</v>
      </c>
      <c r="X332">
        <v>13</v>
      </c>
      <c r="Y332">
        <v>3</v>
      </c>
      <c r="Z332">
        <v>3</v>
      </c>
    </row>
    <row r="333" spans="1:26" x14ac:dyDescent="0.25">
      <c r="A333">
        <v>439</v>
      </c>
      <c r="B333" t="s">
        <v>40</v>
      </c>
      <c r="C333" t="s">
        <v>41</v>
      </c>
      <c r="D333" t="s">
        <v>42</v>
      </c>
      <c r="E333">
        <v>2</v>
      </c>
      <c r="F333" t="s">
        <v>48</v>
      </c>
      <c r="G333" t="s">
        <v>49</v>
      </c>
      <c r="H333">
        <v>32</v>
      </c>
      <c r="I333" t="s">
        <v>38</v>
      </c>
      <c r="J333">
        <v>7</v>
      </c>
      <c r="K333">
        <v>7</v>
      </c>
      <c r="L333">
        <v>0</v>
      </c>
      <c r="M333">
        <v>7</v>
      </c>
      <c r="N333">
        <v>5055</v>
      </c>
      <c r="O333">
        <v>1</v>
      </c>
      <c r="P333">
        <v>2</v>
      </c>
      <c r="Q333">
        <v>4</v>
      </c>
      <c r="R333" t="s">
        <v>39</v>
      </c>
      <c r="S333">
        <v>7</v>
      </c>
      <c r="T333" t="s">
        <v>40</v>
      </c>
      <c r="U333">
        <v>3</v>
      </c>
      <c r="V333">
        <v>3</v>
      </c>
      <c r="W333">
        <v>0</v>
      </c>
      <c r="X333">
        <v>10</v>
      </c>
      <c r="Y333">
        <v>0</v>
      </c>
      <c r="Z333">
        <v>2</v>
      </c>
    </row>
    <row r="334" spans="1:26" x14ac:dyDescent="0.25">
      <c r="A334">
        <v>440</v>
      </c>
      <c r="B334" t="s">
        <v>33</v>
      </c>
      <c r="C334" t="s">
        <v>41</v>
      </c>
      <c r="D334" t="s">
        <v>42</v>
      </c>
      <c r="E334">
        <v>2</v>
      </c>
      <c r="F334" t="s">
        <v>48</v>
      </c>
      <c r="G334" t="s">
        <v>49</v>
      </c>
      <c r="H334">
        <v>28</v>
      </c>
      <c r="I334" t="s">
        <v>44</v>
      </c>
      <c r="J334">
        <v>3</v>
      </c>
      <c r="K334">
        <v>2</v>
      </c>
      <c r="L334">
        <v>2</v>
      </c>
      <c r="M334">
        <v>2</v>
      </c>
      <c r="N334">
        <v>3464</v>
      </c>
      <c r="O334">
        <v>1</v>
      </c>
      <c r="P334">
        <v>1</v>
      </c>
      <c r="Q334">
        <v>4</v>
      </c>
      <c r="R334" t="s">
        <v>45</v>
      </c>
      <c r="S334">
        <v>5</v>
      </c>
      <c r="T334" t="s">
        <v>33</v>
      </c>
      <c r="U334">
        <v>3</v>
      </c>
      <c r="V334">
        <v>4</v>
      </c>
      <c r="W334">
        <v>0</v>
      </c>
      <c r="X334">
        <v>5</v>
      </c>
      <c r="Y334">
        <v>4</v>
      </c>
      <c r="Z334">
        <v>2</v>
      </c>
    </row>
    <row r="335" spans="1:26" x14ac:dyDescent="0.25">
      <c r="A335">
        <v>441</v>
      </c>
      <c r="B335" t="s">
        <v>40</v>
      </c>
      <c r="C335" t="s">
        <v>41</v>
      </c>
      <c r="D335" t="s">
        <v>42</v>
      </c>
      <c r="E335">
        <v>28</v>
      </c>
      <c r="F335" t="s">
        <v>36</v>
      </c>
      <c r="G335" t="s">
        <v>49</v>
      </c>
      <c r="H335">
        <v>30</v>
      </c>
      <c r="I335" t="s">
        <v>38</v>
      </c>
      <c r="J335">
        <v>10</v>
      </c>
      <c r="K335">
        <v>8</v>
      </c>
      <c r="L335">
        <v>1</v>
      </c>
      <c r="M335">
        <v>9</v>
      </c>
      <c r="N335">
        <v>5775</v>
      </c>
      <c r="O335">
        <v>4</v>
      </c>
      <c r="P335">
        <v>2</v>
      </c>
      <c r="Q335">
        <v>4</v>
      </c>
      <c r="R335" t="s">
        <v>45</v>
      </c>
      <c r="S335">
        <v>1</v>
      </c>
      <c r="T335" t="s">
        <v>40</v>
      </c>
      <c r="U335">
        <v>3</v>
      </c>
      <c r="V335">
        <v>4</v>
      </c>
      <c r="W335">
        <v>2</v>
      </c>
      <c r="X335">
        <v>11</v>
      </c>
      <c r="Y335">
        <v>2</v>
      </c>
      <c r="Z335">
        <v>3</v>
      </c>
    </row>
    <row r="336" spans="1:26" x14ac:dyDescent="0.25">
      <c r="A336">
        <v>442</v>
      </c>
      <c r="B336" t="s">
        <v>40</v>
      </c>
      <c r="C336" t="s">
        <v>52</v>
      </c>
      <c r="D336" t="s">
        <v>42</v>
      </c>
      <c r="E336">
        <v>7</v>
      </c>
      <c r="F336" t="s">
        <v>36</v>
      </c>
      <c r="G336" t="s">
        <v>37</v>
      </c>
      <c r="H336">
        <v>31</v>
      </c>
      <c r="I336" t="s">
        <v>38</v>
      </c>
      <c r="J336">
        <v>10</v>
      </c>
      <c r="K336">
        <v>9</v>
      </c>
      <c r="L336">
        <v>8</v>
      </c>
      <c r="M336">
        <v>9</v>
      </c>
      <c r="N336">
        <v>8943</v>
      </c>
      <c r="O336">
        <v>3</v>
      </c>
      <c r="P336">
        <v>3</v>
      </c>
      <c r="Q336">
        <v>3</v>
      </c>
      <c r="R336" t="s">
        <v>45</v>
      </c>
      <c r="S336">
        <v>1</v>
      </c>
      <c r="T336" t="s">
        <v>40</v>
      </c>
      <c r="U336">
        <v>4</v>
      </c>
      <c r="V336">
        <v>1</v>
      </c>
      <c r="W336">
        <v>1</v>
      </c>
      <c r="X336">
        <v>10</v>
      </c>
      <c r="Y336">
        <v>2</v>
      </c>
      <c r="Z336">
        <v>3</v>
      </c>
    </row>
    <row r="337" spans="1:26" x14ac:dyDescent="0.25">
      <c r="A337">
        <v>444</v>
      </c>
      <c r="B337" t="s">
        <v>40</v>
      </c>
      <c r="C337" t="s">
        <v>54</v>
      </c>
      <c r="D337" t="s">
        <v>42</v>
      </c>
      <c r="E337">
        <v>7</v>
      </c>
      <c r="F337" t="s">
        <v>36</v>
      </c>
      <c r="G337" t="s">
        <v>49</v>
      </c>
      <c r="H337">
        <v>39</v>
      </c>
      <c r="I337" t="s">
        <v>44</v>
      </c>
      <c r="J337">
        <v>21</v>
      </c>
      <c r="K337">
        <v>9</v>
      </c>
      <c r="L337">
        <v>13</v>
      </c>
      <c r="M337">
        <v>3</v>
      </c>
      <c r="N337">
        <v>19272</v>
      </c>
      <c r="O337">
        <v>3</v>
      </c>
      <c r="P337">
        <v>5</v>
      </c>
      <c r="Q337">
        <v>4</v>
      </c>
      <c r="R337" t="s">
        <v>45</v>
      </c>
      <c r="S337">
        <v>1</v>
      </c>
      <c r="T337" t="s">
        <v>40</v>
      </c>
      <c r="U337">
        <v>3</v>
      </c>
      <c r="V337">
        <v>1</v>
      </c>
      <c r="W337">
        <v>1</v>
      </c>
      <c r="X337">
        <v>21</v>
      </c>
      <c r="Y337">
        <v>2</v>
      </c>
      <c r="Z337">
        <v>3</v>
      </c>
    </row>
    <row r="338" spans="1:26" x14ac:dyDescent="0.25">
      <c r="A338">
        <v>445</v>
      </c>
      <c r="B338" t="s">
        <v>33</v>
      </c>
      <c r="C338" t="s">
        <v>34</v>
      </c>
      <c r="D338" t="s">
        <v>35</v>
      </c>
      <c r="E338">
        <v>3</v>
      </c>
      <c r="F338" t="s">
        <v>36</v>
      </c>
      <c r="G338" t="s">
        <v>49</v>
      </c>
      <c r="H338">
        <v>39</v>
      </c>
      <c r="I338" t="s">
        <v>38</v>
      </c>
      <c r="J338">
        <v>1</v>
      </c>
      <c r="K338">
        <v>0</v>
      </c>
      <c r="L338">
        <v>0</v>
      </c>
      <c r="M338">
        <v>0</v>
      </c>
      <c r="N338">
        <v>5238</v>
      </c>
      <c r="O338">
        <v>4</v>
      </c>
      <c r="P338">
        <v>2</v>
      </c>
      <c r="Q338">
        <v>3</v>
      </c>
      <c r="R338" t="s">
        <v>45</v>
      </c>
      <c r="S338">
        <v>4</v>
      </c>
      <c r="T338" t="s">
        <v>33</v>
      </c>
      <c r="U338">
        <v>3</v>
      </c>
      <c r="V338">
        <v>1</v>
      </c>
      <c r="W338">
        <v>0</v>
      </c>
      <c r="X338">
        <v>12</v>
      </c>
      <c r="Y338">
        <v>3</v>
      </c>
      <c r="Z338">
        <v>2</v>
      </c>
    </row>
    <row r="339" spans="1:26" x14ac:dyDescent="0.25">
      <c r="A339">
        <v>446</v>
      </c>
      <c r="B339" t="s">
        <v>40</v>
      </c>
      <c r="C339" t="s">
        <v>34</v>
      </c>
      <c r="D339" t="s">
        <v>35</v>
      </c>
      <c r="E339">
        <v>10</v>
      </c>
      <c r="F339" t="s">
        <v>50</v>
      </c>
      <c r="G339" t="s">
        <v>57</v>
      </c>
      <c r="H339">
        <v>33</v>
      </c>
      <c r="I339" t="s">
        <v>44</v>
      </c>
      <c r="J339">
        <v>7</v>
      </c>
      <c r="K339">
        <v>7</v>
      </c>
      <c r="L339">
        <v>0</v>
      </c>
      <c r="M339">
        <v>1</v>
      </c>
      <c r="N339">
        <v>4682</v>
      </c>
      <c r="O339">
        <v>2</v>
      </c>
      <c r="P339">
        <v>2</v>
      </c>
      <c r="Q339">
        <v>4</v>
      </c>
      <c r="R339" t="s">
        <v>39</v>
      </c>
      <c r="S339">
        <v>3</v>
      </c>
      <c r="T339" t="s">
        <v>40</v>
      </c>
      <c r="U339">
        <v>3</v>
      </c>
      <c r="V339">
        <v>3</v>
      </c>
      <c r="W339">
        <v>0</v>
      </c>
      <c r="X339">
        <v>9</v>
      </c>
      <c r="Y339">
        <v>6</v>
      </c>
      <c r="Z339">
        <v>2</v>
      </c>
    </row>
    <row r="340" spans="1:26" x14ac:dyDescent="0.25">
      <c r="A340">
        <v>447</v>
      </c>
      <c r="B340" t="s">
        <v>40</v>
      </c>
      <c r="C340" t="s">
        <v>56</v>
      </c>
      <c r="D340" t="s">
        <v>42</v>
      </c>
      <c r="E340">
        <v>5</v>
      </c>
      <c r="F340" t="s">
        <v>59</v>
      </c>
      <c r="G340" t="s">
        <v>37</v>
      </c>
      <c r="H340">
        <v>47</v>
      </c>
      <c r="I340" t="s">
        <v>44</v>
      </c>
      <c r="J340">
        <v>3</v>
      </c>
      <c r="K340">
        <v>2</v>
      </c>
      <c r="L340">
        <v>1</v>
      </c>
      <c r="M340">
        <v>1</v>
      </c>
      <c r="N340">
        <v>18300</v>
      </c>
      <c r="O340">
        <v>4</v>
      </c>
      <c r="P340">
        <v>5</v>
      </c>
      <c r="Q340">
        <v>3</v>
      </c>
      <c r="R340" t="s">
        <v>45</v>
      </c>
      <c r="S340">
        <v>4</v>
      </c>
      <c r="T340" t="s">
        <v>40</v>
      </c>
      <c r="U340">
        <v>3</v>
      </c>
      <c r="V340">
        <v>2</v>
      </c>
      <c r="W340">
        <v>1</v>
      </c>
      <c r="X340">
        <v>21</v>
      </c>
      <c r="Y340">
        <v>2</v>
      </c>
      <c r="Z340">
        <v>3</v>
      </c>
    </row>
    <row r="341" spans="1:26" x14ac:dyDescent="0.25">
      <c r="A341">
        <v>448</v>
      </c>
      <c r="B341" t="s">
        <v>40</v>
      </c>
      <c r="C341" t="s">
        <v>46</v>
      </c>
      <c r="D341" t="s">
        <v>42</v>
      </c>
      <c r="E341">
        <v>10</v>
      </c>
      <c r="F341" t="s">
        <v>48</v>
      </c>
      <c r="G341" t="s">
        <v>37</v>
      </c>
      <c r="H341">
        <v>43</v>
      </c>
      <c r="I341" t="s">
        <v>38</v>
      </c>
      <c r="J341">
        <v>9</v>
      </c>
      <c r="K341">
        <v>7</v>
      </c>
      <c r="L341">
        <v>0</v>
      </c>
      <c r="M341">
        <v>0</v>
      </c>
      <c r="N341">
        <v>5257</v>
      </c>
      <c r="O341">
        <v>3</v>
      </c>
      <c r="P341">
        <v>2</v>
      </c>
      <c r="Q341">
        <v>3</v>
      </c>
      <c r="R341" t="s">
        <v>51</v>
      </c>
      <c r="S341">
        <v>1</v>
      </c>
      <c r="T341" t="s">
        <v>40</v>
      </c>
      <c r="U341">
        <v>3</v>
      </c>
      <c r="V341">
        <v>2</v>
      </c>
      <c r="W341">
        <v>1</v>
      </c>
      <c r="X341">
        <v>9</v>
      </c>
      <c r="Y341">
        <v>3</v>
      </c>
      <c r="Z341">
        <v>4</v>
      </c>
    </row>
    <row r="342" spans="1:26" x14ac:dyDescent="0.25">
      <c r="A342">
        <v>449</v>
      </c>
      <c r="B342" t="s">
        <v>40</v>
      </c>
      <c r="C342" t="s">
        <v>34</v>
      </c>
      <c r="D342" t="s">
        <v>35</v>
      </c>
      <c r="E342">
        <v>1</v>
      </c>
      <c r="F342" t="s">
        <v>43</v>
      </c>
      <c r="G342" t="s">
        <v>57</v>
      </c>
      <c r="H342">
        <v>27</v>
      </c>
      <c r="I342" t="s">
        <v>44</v>
      </c>
      <c r="J342">
        <v>5</v>
      </c>
      <c r="K342">
        <v>4</v>
      </c>
      <c r="L342">
        <v>1</v>
      </c>
      <c r="M342">
        <v>4</v>
      </c>
      <c r="N342">
        <v>6349</v>
      </c>
      <c r="O342">
        <v>3</v>
      </c>
      <c r="P342">
        <v>2</v>
      </c>
      <c r="Q342">
        <v>2</v>
      </c>
      <c r="R342" t="s">
        <v>45</v>
      </c>
      <c r="S342">
        <v>0</v>
      </c>
      <c r="T342" t="s">
        <v>33</v>
      </c>
      <c r="U342">
        <v>3</v>
      </c>
      <c r="V342">
        <v>4</v>
      </c>
      <c r="W342">
        <v>1</v>
      </c>
      <c r="X342">
        <v>6</v>
      </c>
      <c r="Y342">
        <v>0</v>
      </c>
      <c r="Z342">
        <v>3</v>
      </c>
    </row>
    <row r="343" spans="1:26" x14ac:dyDescent="0.25">
      <c r="A343">
        <v>450</v>
      </c>
      <c r="B343" t="s">
        <v>40</v>
      </c>
      <c r="C343" t="s">
        <v>41</v>
      </c>
      <c r="D343" t="s">
        <v>42</v>
      </c>
      <c r="E343">
        <v>20</v>
      </c>
      <c r="F343" t="s">
        <v>48</v>
      </c>
      <c r="G343" t="s">
        <v>37</v>
      </c>
      <c r="H343">
        <v>54</v>
      </c>
      <c r="I343" t="s">
        <v>38</v>
      </c>
      <c r="J343">
        <v>4</v>
      </c>
      <c r="K343">
        <v>3</v>
      </c>
      <c r="L343">
        <v>0</v>
      </c>
      <c r="M343">
        <v>3</v>
      </c>
      <c r="N343">
        <v>4869</v>
      </c>
      <c r="O343">
        <v>4</v>
      </c>
      <c r="P343">
        <v>2</v>
      </c>
      <c r="Q343">
        <v>3</v>
      </c>
      <c r="R343" t="s">
        <v>39</v>
      </c>
      <c r="S343">
        <v>3</v>
      </c>
      <c r="T343" t="s">
        <v>40</v>
      </c>
      <c r="U343">
        <v>3</v>
      </c>
      <c r="V343">
        <v>4</v>
      </c>
      <c r="W343">
        <v>0</v>
      </c>
      <c r="X343">
        <v>20</v>
      </c>
      <c r="Y343">
        <v>4</v>
      </c>
      <c r="Z343">
        <v>2</v>
      </c>
    </row>
    <row r="344" spans="1:26" x14ac:dyDescent="0.25">
      <c r="A344">
        <v>451</v>
      </c>
      <c r="B344" t="s">
        <v>40</v>
      </c>
      <c r="C344" t="s">
        <v>53</v>
      </c>
      <c r="D344" t="s">
        <v>42</v>
      </c>
      <c r="E344">
        <v>7</v>
      </c>
      <c r="F344" t="s">
        <v>50</v>
      </c>
      <c r="G344" t="s">
        <v>37</v>
      </c>
      <c r="H344">
        <v>43</v>
      </c>
      <c r="I344" t="s">
        <v>38</v>
      </c>
      <c r="J344">
        <v>1</v>
      </c>
      <c r="K344">
        <v>0</v>
      </c>
      <c r="L344">
        <v>0</v>
      </c>
      <c r="M344">
        <v>0</v>
      </c>
      <c r="N344">
        <v>9985</v>
      </c>
      <c r="O344">
        <v>3</v>
      </c>
      <c r="P344">
        <v>3</v>
      </c>
      <c r="Q344">
        <v>1</v>
      </c>
      <c r="R344" t="s">
        <v>45</v>
      </c>
      <c r="S344">
        <v>8</v>
      </c>
      <c r="T344" t="s">
        <v>40</v>
      </c>
      <c r="U344">
        <v>3</v>
      </c>
      <c r="V344">
        <v>1</v>
      </c>
      <c r="W344">
        <v>1</v>
      </c>
      <c r="X344">
        <v>10</v>
      </c>
      <c r="Y344">
        <v>1</v>
      </c>
      <c r="Z344">
        <v>2</v>
      </c>
    </row>
    <row r="345" spans="1:26" x14ac:dyDescent="0.25">
      <c r="A345">
        <v>452</v>
      </c>
      <c r="B345" t="s">
        <v>40</v>
      </c>
      <c r="C345" t="s">
        <v>41</v>
      </c>
      <c r="D345" t="s">
        <v>42</v>
      </c>
      <c r="E345">
        <v>8</v>
      </c>
      <c r="F345" t="s">
        <v>48</v>
      </c>
      <c r="G345" t="s">
        <v>47</v>
      </c>
      <c r="H345">
        <v>45</v>
      </c>
      <c r="I345" t="s">
        <v>44</v>
      </c>
      <c r="J345">
        <v>10</v>
      </c>
      <c r="K345">
        <v>9</v>
      </c>
      <c r="L345">
        <v>9</v>
      </c>
      <c r="M345">
        <v>8</v>
      </c>
      <c r="N345">
        <v>3697</v>
      </c>
      <c r="O345">
        <v>4</v>
      </c>
      <c r="P345">
        <v>2</v>
      </c>
      <c r="Q345">
        <v>4</v>
      </c>
      <c r="R345" t="s">
        <v>45</v>
      </c>
      <c r="S345">
        <v>9</v>
      </c>
      <c r="T345" t="s">
        <v>40</v>
      </c>
      <c r="U345">
        <v>3</v>
      </c>
      <c r="V345">
        <v>1</v>
      </c>
      <c r="W345">
        <v>2</v>
      </c>
      <c r="X345">
        <v>12</v>
      </c>
      <c r="Y345">
        <v>3</v>
      </c>
      <c r="Z345">
        <v>3</v>
      </c>
    </row>
    <row r="346" spans="1:26" x14ac:dyDescent="0.25">
      <c r="A346">
        <v>453</v>
      </c>
      <c r="B346" t="s">
        <v>40</v>
      </c>
      <c r="C346" t="s">
        <v>34</v>
      </c>
      <c r="D346" t="s">
        <v>35</v>
      </c>
      <c r="E346">
        <v>1</v>
      </c>
      <c r="F346" t="s">
        <v>36</v>
      </c>
      <c r="G346" t="s">
        <v>49</v>
      </c>
      <c r="H346">
        <v>40</v>
      </c>
      <c r="I346" t="s">
        <v>44</v>
      </c>
      <c r="J346">
        <v>4</v>
      </c>
      <c r="K346">
        <v>3</v>
      </c>
      <c r="L346">
        <v>0</v>
      </c>
      <c r="M346">
        <v>2</v>
      </c>
      <c r="N346">
        <v>7457</v>
      </c>
      <c r="O346">
        <v>2</v>
      </c>
      <c r="P346">
        <v>2</v>
      </c>
      <c r="Q346">
        <v>4</v>
      </c>
      <c r="R346" t="s">
        <v>45</v>
      </c>
      <c r="S346">
        <v>2</v>
      </c>
      <c r="T346" t="s">
        <v>33</v>
      </c>
      <c r="U346">
        <v>4</v>
      </c>
      <c r="V346">
        <v>3</v>
      </c>
      <c r="W346">
        <v>3</v>
      </c>
      <c r="X346">
        <v>6</v>
      </c>
      <c r="Y346">
        <v>2</v>
      </c>
      <c r="Z346">
        <v>2</v>
      </c>
    </row>
    <row r="347" spans="1:26" x14ac:dyDescent="0.25">
      <c r="A347">
        <v>454</v>
      </c>
      <c r="B347" t="s">
        <v>33</v>
      </c>
      <c r="C347" t="s">
        <v>46</v>
      </c>
      <c r="D347" t="s">
        <v>42</v>
      </c>
      <c r="E347">
        <v>8</v>
      </c>
      <c r="F347" t="s">
        <v>48</v>
      </c>
      <c r="G347" t="s">
        <v>47</v>
      </c>
      <c r="H347">
        <v>29</v>
      </c>
      <c r="I347" t="s">
        <v>44</v>
      </c>
      <c r="J347">
        <v>7</v>
      </c>
      <c r="K347">
        <v>7</v>
      </c>
      <c r="L347">
        <v>0</v>
      </c>
      <c r="M347">
        <v>7</v>
      </c>
      <c r="N347">
        <v>2119</v>
      </c>
      <c r="O347">
        <v>2</v>
      </c>
      <c r="P347">
        <v>1</v>
      </c>
      <c r="Q347">
        <v>1</v>
      </c>
      <c r="R347" t="s">
        <v>45</v>
      </c>
      <c r="S347">
        <v>1</v>
      </c>
      <c r="T347" t="s">
        <v>33</v>
      </c>
      <c r="U347">
        <v>3</v>
      </c>
      <c r="V347">
        <v>4</v>
      </c>
      <c r="W347">
        <v>0</v>
      </c>
      <c r="X347">
        <v>7</v>
      </c>
      <c r="Y347">
        <v>4</v>
      </c>
      <c r="Z347">
        <v>2</v>
      </c>
    </row>
    <row r="348" spans="1:26" x14ac:dyDescent="0.25">
      <c r="A348">
        <v>455</v>
      </c>
      <c r="B348" t="s">
        <v>40</v>
      </c>
      <c r="C348" t="s">
        <v>46</v>
      </c>
      <c r="D348" t="s">
        <v>42</v>
      </c>
      <c r="E348">
        <v>9</v>
      </c>
      <c r="F348" t="s">
        <v>59</v>
      </c>
      <c r="G348" t="s">
        <v>47</v>
      </c>
      <c r="H348">
        <v>29</v>
      </c>
      <c r="I348" t="s">
        <v>44</v>
      </c>
      <c r="J348">
        <v>3</v>
      </c>
      <c r="K348">
        <v>2</v>
      </c>
      <c r="L348">
        <v>2</v>
      </c>
      <c r="M348">
        <v>2</v>
      </c>
      <c r="N348">
        <v>3983</v>
      </c>
      <c r="O348">
        <v>2</v>
      </c>
      <c r="P348">
        <v>1</v>
      </c>
      <c r="Q348">
        <v>4</v>
      </c>
      <c r="R348" t="s">
        <v>39</v>
      </c>
      <c r="S348">
        <v>0</v>
      </c>
      <c r="T348" t="s">
        <v>40</v>
      </c>
      <c r="U348">
        <v>3</v>
      </c>
      <c r="V348">
        <v>3</v>
      </c>
      <c r="W348">
        <v>0</v>
      </c>
      <c r="X348">
        <v>4</v>
      </c>
      <c r="Y348">
        <v>2</v>
      </c>
      <c r="Z348">
        <v>3</v>
      </c>
    </row>
    <row r="349" spans="1:26" x14ac:dyDescent="0.25">
      <c r="A349">
        <v>456</v>
      </c>
      <c r="B349" t="s">
        <v>40</v>
      </c>
      <c r="C349" t="s">
        <v>34</v>
      </c>
      <c r="D349" t="s">
        <v>35</v>
      </c>
      <c r="E349">
        <v>5</v>
      </c>
      <c r="F349" t="s">
        <v>50</v>
      </c>
      <c r="G349" t="s">
        <v>57</v>
      </c>
      <c r="H349">
        <v>30</v>
      </c>
      <c r="I349" t="s">
        <v>38</v>
      </c>
      <c r="J349">
        <v>10</v>
      </c>
      <c r="K349">
        <v>9</v>
      </c>
      <c r="L349">
        <v>1</v>
      </c>
      <c r="M349">
        <v>2</v>
      </c>
      <c r="N349">
        <v>6118</v>
      </c>
      <c r="O349">
        <v>4</v>
      </c>
      <c r="P349">
        <v>2</v>
      </c>
      <c r="Q349">
        <v>3</v>
      </c>
      <c r="R349" t="s">
        <v>51</v>
      </c>
      <c r="S349">
        <v>1</v>
      </c>
      <c r="T349" t="s">
        <v>40</v>
      </c>
      <c r="U349">
        <v>3</v>
      </c>
      <c r="V349">
        <v>3</v>
      </c>
      <c r="W349">
        <v>3</v>
      </c>
      <c r="X349">
        <v>10</v>
      </c>
      <c r="Y349">
        <v>2</v>
      </c>
      <c r="Z349">
        <v>3</v>
      </c>
    </row>
    <row r="350" spans="1:26" x14ac:dyDescent="0.25">
      <c r="A350">
        <v>458</v>
      </c>
      <c r="B350" t="s">
        <v>40</v>
      </c>
      <c r="C350" t="s">
        <v>34</v>
      </c>
      <c r="D350" t="s">
        <v>35</v>
      </c>
      <c r="E350">
        <v>8</v>
      </c>
      <c r="F350" t="s">
        <v>48</v>
      </c>
      <c r="G350" t="s">
        <v>57</v>
      </c>
      <c r="H350">
        <v>27</v>
      </c>
      <c r="I350" t="s">
        <v>38</v>
      </c>
      <c r="J350">
        <v>8</v>
      </c>
      <c r="K350">
        <v>7</v>
      </c>
      <c r="L350">
        <v>0</v>
      </c>
      <c r="M350">
        <v>7</v>
      </c>
      <c r="N350">
        <v>6214</v>
      </c>
      <c r="O350">
        <v>2</v>
      </c>
      <c r="P350">
        <v>2</v>
      </c>
      <c r="Q350">
        <v>2</v>
      </c>
      <c r="R350" t="s">
        <v>45</v>
      </c>
      <c r="S350">
        <v>1</v>
      </c>
      <c r="T350" t="s">
        <v>40</v>
      </c>
      <c r="U350">
        <v>3</v>
      </c>
      <c r="V350">
        <v>1</v>
      </c>
      <c r="W350">
        <v>1</v>
      </c>
      <c r="X350">
        <v>8</v>
      </c>
      <c r="Y350">
        <v>3</v>
      </c>
      <c r="Z350">
        <v>3</v>
      </c>
    </row>
    <row r="351" spans="1:26" x14ac:dyDescent="0.25">
      <c r="A351">
        <v>460</v>
      </c>
      <c r="B351" t="s">
        <v>40</v>
      </c>
      <c r="C351" t="s">
        <v>52</v>
      </c>
      <c r="D351" t="s">
        <v>42</v>
      </c>
      <c r="E351">
        <v>5</v>
      </c>
      <c r="F351" t="s">
        <v>36</v>
      </c>
      <c r="G351" t="s">
        <v>49</v>
      </c>
      <c r="H351">
        <v>37</v>
      </c>
      <c r="I351" t="s">
        <v>44</v>
      </c>
      <c r="J351">
        <v>6</v>
      </c>
      <c r="K351">
        <v>2</v>
      </c>
      <c r="L351">
        <v>0</v>
      </c>
      <c r="M351">
        <v>4</v>
      </c>
      <c r="N351">
        <v>6347</v>
      </c>
      <c r="O351">
        <v>4</v>
      </c>
      <c r="P351">
        <v>2</v>
      </c>
      <c r="Q351">
        <v>4</v>
      </c>
      <c r="R351" t="s">
        <v>51</v>
      </c>
      <c r="S351">
        <v>7</v>
      </c>
      <c r="T351" t="s">
        <v>40</v>
      </c>
      <c r="U351">
        <v>3</v>
      </c>
      <c r="V351">
        <v>3</v>
      </c>
      <c r="W351">
        <v>2</v>
      </c>
      <c r="X351">
        <v>8</v>
      </c>
      <c r="Y351">
        <v>2</v>
      </c>
      <c r="Z351">
        <v>2</v>
      </c>
    </row>
    <row r="352" spans="1:26" x14ac:dyDescent="0.25">
      <c r="A352">
        <v>461</v>
      </c>
      <c r="B352" t="s">
        <v>40</v>
      </c>
      <c r="C352" t="s">
        <v>56</v>
      </c>
      <c r="D352" t="s">
        <v>42</v>
      </c>
      <c r="E352">
        <v>15</v>
      </c>
      <c r="F352" t="s">
        <v>36</v>
      </c>
      <c r="G352" t="s">
        <v>37</v>
      </c>
      <c r="H352">
        <v>38</v>
      </c>
      <c r="I352" t="s">
        <v>44</v>
      </c>
      <c r="J352">
        <v>11</v>
      </c>
      <c r="K352">
        <v>10</v>
      </c>
      <c r="L352">
        <v>2</v>
      </c>
      <c r="M352">
        <v>9</v>
      </c>
      <c r="N352">
        <v>11510</v>
      </c>
      <c r="O352">
        <v>3</v>
      </c>
      <c r="P352">
        <v>3</v>
      </c>
      <c r="Q352">
        <v>4</v>
      </c>
      <c r="R352" t="s">
        <v>51</v>
      </c>
      <c r="S352">
        <v>0</v>
      </c>
      <c r="T352" t="s">
        <v>33</v>
      </c>
      <c r="U352">
        <v>3</v>
      </c>
      <c r="V352">
        <v>2</v>
      </c>
      <c r="W352">
        <v>1</v>
      </c>
      <c r="X352">
        <v>12</v>
      </c>
      <c r="Y352">
        <v>3</v>
      </c>
      <c r="Z352">
        <v>3</v>
      </c>
    </row>
    <row r="353" spans="1:26" x14ac:dyDescent="0.25">
      <c r="A353">
        <v>462</v>
      </c>
      <c r="B353" t="s">
        <v>40</v>
      </c>
      <c r="C353" t="s">
        <v>52</v>
      </c>
      <c r="D353" t="s">
        <v>42</v>
      </c>
      <c r="E353">
        <v>7</v>
      </c>
      <c r="F353" t="s">
        <v>48</v>
      </c>
      <c r="G353" t="s">
        <v>49</v>
      </c>
      <c r="H353">
        <v>31</v>
      </c>
      <c r="I353" t="s">
        <v>38</v>
      </c>
      <c r="J353">
        <v>11</v>
      </c>
      <c r="K353">
        <v>9</v>
      </c>
      <c r="L353">
        <v>4</v>
      </c>
      <c r="M353">
        <v>10</v>
      </c>
      <c r="N353">
        <v>7143</v>
      </c>
      <c r="O353">
        <v>3</v>
      </c>
      <c r="P353">
        <v>3</v>
      </c>
      <c r="Q353">
        <v>4</v>
      </c>
      <c r="R353" t="s">
        <v>39</v>
      </c>
      <c r="S353">
        <v>1</v>
      </c>
      <c r="T353" t="s">
        <v>33</v>
      </c>
      <c r="U353">
        <v>3</v>
      </c>
      <c r="V353">
        <v>3</v>
      </c>
      <c r="W353">
        <v>0</v>
      </c>
      <c r="X353">
        <v>11</v>
      </c>
      <c r="Y353">
        <v>2</v>
      </c>
      <c r="Z353">
        <v>2</v>
      </c>
    </row>
    <row r="354" spans="1:26" x14ac:dyDescent="0.25">
      <c r="A354">
        <v>463</v>
      </c>
      <c r="B354" t="s">
        <v>40</v>
      </c>
      <c r="C354" t="s">
        <v>34</v>
      </c>
      <c r="D354" t="s">
        <v>35</v>
      </c>
      <c r="E354">
        <v>10</v>
      </c>
      <c r="F354" t="s">
        <v>43</v>
      </c>
      <c r="G354" t="s">
        <v>57</v>
      </c>
      <c r="H354">
        <v>29</v>
      </c>
      <c r="I354" t="s">
        <v>38</v>
      </c>
      <c r="J354">
        <v>7</v>
      </c>
      <c r="K354">
        <v>7</v>
      </c>
      <c r="L354">
        <v>1</v>
      </c>
      <c r="M354">
        <v>7</v>
      </c>
      <c r="N354">
        <v>8268</v>
      </c>
      <c r="O354">
        <v>4</v>
      </c>
      <c r="P354">
        <v>2</v>
      </c>
      <c r="Q354">
        <v>2</v>
      </c>
      <c r="R354" t="s">
        <v>51</v>
      </c>
      <c r="S354">
        <v>1</v>
      </c>
      <c r="T354" t="s">
        <v>33</v>
      </c>
      <c r="U354">
        <v>3</v>
      </c>
      <c r="V354">
        <v>1</v>
      </c>
      <c r="W354">
        <v>2</v>
      </c>
      <c r="X354">
        <v>7</v>
      </c>
      <c r="Y354">
        <v>2</v>
      </c>
      <c r="Z354">
        <v>3</v>
      </c>
    </row>
    <row r="355" spans="1:26" x14ac:dyDescent="0.25">
      <c r="A355">
        <v>464</v>
      </c>
      <c r="B355" t="s">
        <v>40</v>
      </c>
      <c r="C355" t="s">
        <v>52</v>
      </c>
      <c r="D355" t="s">
        <v>42</v>
      </c>
      <c r="E355">
        <v>5</v>
      </c>
      <c r="F355" t="s">
        <v>48</v>
      </c>
      <c r="G355" t="s">
        <v>58</v>
      </c>
      <c r="H355">
        <v>35</v>
      </c>
      <c r="I355" t="s">
        <v>44</v>
      </c>
      <c r="J355">
        <v>16</v>
      </c>
      <c r="K355">
        <v>6</v>
      </c>
      <c r="L355">
        <v>0</v>
      </c>
      <c r="M355">
        <v>13</v>
      </c>
      <c r="N355">
        <v>8095</v>
      </c>
      <c r="O355">
        <v>3</v>
      </c>
      <c r="P355">
        <v>3</v>
      </c>
      <c r="Q355">
        <v>2</v>
      </c>
      <c r="R355" t="s">
        <v>39</v>
      </c>
      <c r="S355">
        <v>0</v>
      </c>
      <c r="T355" t="s">
        <v>40</v>
      </c>
      <c r="U355">
        <v>3</v>
      </c>
      <c r="V355">
        <v>4</v>
      </c>
      <c r="W355">
        <v>0</v>
      </c>
      <c r="X355">
        <v>17</v>
      </c>
      <c r="Y355">
        <v>5</v>
      </c>
      <c r="Z355">
        <v>3</v>
      </c>
    </row>
    <row r="356" spans="1:26" x14ac:dyDescent="0.25">
      <c r="A356">
        <v>465</v>
      </c>
      <c r="B356" t="s">
        <v>40</v>
      </c>
      <c r="C356" t="s">
        <v>41</v>
      </c>
      <c r="D356" t="s">
        <v>42</v>
      </c>
      <c r="E356">
        <v>26</v>
      </c>
      <c r="F356" t="s">
        <v>43</v>
      </c>
      <c r="G356" t="s">
        <v>37</v>
      </c>
      <c r="H356">
        <v>23</v>
      </c>
      <c r="I356" t="s">
        <v>44</v>
      </c>
      <c r="J356">
        <v>4</v>
      </c>
      <c r="K356">
        <v>2</v>
      </c>
      <c r="L356">
        <v>0</v>
      </c>
      <c r="M356">
        <v>2</v>
      </c>
      <c r="N356">
        <v>2904</v>
      </c>
      <c r="O356">
        <v>3</v>
      </c>
      <c r="P356">
        <v>1</v>
      </c>
      <c r="Q356">
        <v>4</v>
      </c>
      <c r="R356" t="s">
        <v>51</v>
      </c>
      <c r="S356">
        <v>1</v>
      </c>
      <c r="T356" t="s">
        <v>40</v>
      </c>
      <c r="U356">
        <v>3</v>
      </c>
      <c r="V356">
        <v>3</v>
      </c>
      <c r="W356">
        <v>2</v>
      </c>
      <c r="X356">
        <v>4</v>
      </c>
      <c r="Y356">
        <v>2</v>
      </c>
      <c r="Z356">
        <v>2</v>
      </c>
    </row>
    <row r="357" spans="1:26" x14ac:dyDescent="0.25">
      <c r="A357">
        <v>466</v>
      </c>
      <c r="B357" t="s">
        <v>40</v>
      </c>
      <c r="C357" t="s">
        <v>52</v>
      </c>
      <c r="D357" t="s">
        <v>42</v>
      </c>
      <c r="E357">
        <v>6</v>
      </c>
      <c r="F357" t="s">
        <v>50</v>
      </c>
      <c r="G357" t="s">
        <v>49</v>
      </c>
      <c r="H357">
        <v>41</v>
      </c>
      <c r="I357" t="s">
        <v>44</v>
      </c>
      <c r="J357">
        <v>5</v>
      </c>
      <c r="K357">
        <v>4</v>
      </c>
      <c r="L357">
        <v>1</v>
      </c>
      <c r="M357">
        <v>2</v>
      </c>
      <c r="N357">
        <v>6032</v>
      </c>
      <c r="O357">
        <v>4</v>
      </c>
      <c r="P357">
        <v>2</v>
      </c>
      <c r="Q357">
        <v>2</v>
      </c>
      <c r="R357" t="s">
        <v>39</v>
      </c>
      <c r="S357">
        <v>6</v>
      </c>
      <c r="T357" t="s">
        <v>33</v>
      </c>
      <c r="U357">
        <v>3</v>
      </c>
      <c r="V357">
        <v>4</v>
      </c>
      <c r="W357">
        <v>0</v>
      </c>
      <c r="X357">
        <v>8</v>
      </c>
      <c r="Y357">
        <v>3</v>
      </c>
      <c r="Z357">
        <v>3</v>
      </c>
    </row>
    <row r="358" spans="1:26" x14ac:dyDescent="0.25">
      <c r="A358">
        <v>467</v>
      </c>
      <c r="B358" t="s">
        <v>40</v>
      </c>
      <c r="C358" t="s">
        <v>55</v>
      </c>
      <c r="D358" t="s">
        <v>35</v>
      </c>
      <c r="E358">
        <v>4</v>
      </c>
      <c r="F358" t="s">
        <v>43</v>
      </c>
      <c r="G358" t="s">
        <v>49</v>
      </c>
      <c r="H358">
        <v>47</v>
      </c>
      <c r="I358" t="s">
        <v>44</v>
      </c>
      <c r="J358">
        <v>0</v>
      </c>
      <c r="K358">
        <v>0</v>
      </c>
      <c r="L358">
        <v>0</v>
      </c>
      <c r="M358">
        <v>0</v>
      </c>
      <c r="N358">
        <v>2976</v>
      </c>
      <c r="O358">
        <v>2</v>
      </c>
      <c r="P358">
        <v>2</v>
      </c>
      <c r="Q358">
        <v>3</v>
      </c>
      <c r="R358" t="s">
        <v>39</v>
      </c>
      <c r="S358">
        <v>3</v>
      </c>
      <c r="T358" t="s">
        <v>40</v>
      </c>
      <c r="U358">
        <v>3</v>
      </c>
      <c r="V358">
        <v>1</v>
      </c>
      <c r="W358">
        <v>0</v>
      </c>
      <c r="X358">
        <v>5</v>
      </c>
      <c r="Y358">
        <v>3</v>
      </c>
      <c r="Z358">
        <v>3</v>
      </c>
    </row>
    <row r="359" spans="1:26" x14ac:dyDescent="0.25">
      <c r="A359">
        <v>468</v>
      </c>
      <c r="B359" t="s">
        <v>40</v>
      </c>
      <c r="C359" t="s">
        <v>56</v>
      </c>
      <c r="D359" t="s">
        <v>42</v>
      </c>
      <c r="E359">
        <v>23</v>
      </c>
      <c r="F359" t="s">
        <v>59</v>
      </c>
      <c r="G359" t="s">
        <v>37</v>
      </c>
      <c r="H359">
        <v>42</v>
      </c>
      <c r="I359" t="s">
        <v>38</v>
      </c>
      <c r="J359">
        <v>1</v>
      </c>
      <c r="K359">
        <v>0</v>
      </c>
      <c r="L359">
        <v>0</v>
      </c>
      <c r="M359">
        <v>0</v>
      </c>
      <c r="N359">
        <v>15992</v>
      </c>
      <c r="O359">
        <v>1</v>
      </c>
      <c r="P359">
        <v>4</v>
      </c>
      <c r="Q359">
        <v>4</v>
      </c>
      <c r="R359" t="s">
        <v>39</v>
      </c>
      <c r="S359">
        <v>2</v>
      </c>
      <c r="T359" t="s">
        <v>40</v>
      </c>
      <c r="U359">
        <v>3</v>
      </c>
      <c r="V359">
        <v>2</v>
      </c>
      <c r="W359">
        <v>0</v>
      </c>
      <c r="X359">
        <v>16</v>
      </c>
      <c r="Y359">
        <v>2</v>
      </c>
      <c r="Z359">
        <v>3</v>
      </c>
    </row>
    <row r="360" spans="1:26" x14ac:dyDescent="0.25">
      <c r="A360">
        <v>469</v>
      </c>
      <c r="B360" t="s">
        <v>40</v>
      </c>
      <c r="C360" t="s">
        <v>34</v>
      </c>
      <c r="D360" t="s">
        <v>35</v>
      </c>
      <c r="E360">
        <v>2</v>
      </c>
      <c r="F360" t="s">
        <v>50</v>
      </c>
      <c r="G360" t="s">
        <v>37</v>
      </c>
      <c r="H360">
        <v>29</v>
      </c>
      <c r="I360" t="s">
        <v>44</v>
      </c>
      <c r="J360">
        <v>4</v>
      </c>
      <c r="K360">
        <v>3</v>
      </c>
      <c r="L360">
        <v>0</v>
      </c>
      <c r="M360">
        <v>2</v>
      </c>
      <c r="N360">
        <v>4649</v>
      </c>
      <c r="O360">
        <v>4</v>
      </c>
      <c r="P360">
        <v>2</v>
      </c>
      <c r="Q360">
        <v>3</v>
      </c>
      <c r="R360" t="s">
        <v>45</v>
      </c>
      <c r="S360">
        <v>1</v>
      </c>
      <c r="T360" t="s">
        <v>40</v>
      </c>
      <c r="U360">
        <v>3</v>
      </c>
      <c r="V360">
        <v>1</v>
      </c>
      <c r="W360">
        <v>1</v>
      </c>
      <c r="X360">
        <v>4</v>
      </c>
      <c r="Y360">
        <v>3</v>
      </c>
      <c r="Z360">
        <v>2</v>
      </c>
    </row>
    <row r="361" spans="1:26" x14ac:dyDescent="0.25">
      <c r="A361">
        <v>470</v>
      </c>
      <c r="B361" t="s">
        <v>40</v>
      </c>
      <c r="C361" t="s">
        <v>60</v>
      </c>
      <c r="D361" t="s">
        <v>60</v>
      </c>
      <c r="E361">
        <v>2</v>
      </c>
      <c r="F361" t="s">
        <v>43</v>
      </c>
      <c r="G361" t="s">
        <v>58</v>
      </c>
      <c r="H361">
        <v>42</v>
      </c>
      <c r="I361" t="s">
        <v>44</v>
      </c>
      <c r="J361">
        <v>3</v>
      </c>
      <c r="K361">
        <v>2</v>
      </c>
      <c r="L361">
        <v>1</v>
      </c>
      <c r="M361">
        <v>0</v>
      </c>
      <c r="N361">
        <v>2696</v>
      </c>
      <c r="O361">
        <v>3</v>
      </c>
      <c r="P361">
        <v>1</v>
      </c>
      <c r="Q361">
        <v>3</v>
      </c>
      <c r="R361" t="s">
        <v>51</v>
      </c>
      <c r="S361">
        <v>0</v>
      </c>
      <c r="T361" t="s">
        <v>33</v>
      </c>
      <c r="U361">
        <v>3</v>
      </c>
      <c r="V361">
        <v>3</v>
      </c>
      <c r="W361">
        <v>1</v>
      </c>
      <c r="X361">
        <v>4</v>
      </c>
      <c r="Y361">
        <v>5</v>
      </c>
      <c r="Z361">
        <v>3</v>
      </c>
    </row>
    <row r="362" spans="1:26" x14ac:dyDescent="0.25">
      <c r="A362">
        <v>471</v>
      </c>
      <c r="B362" t="s">
        <v>40</v>
      </c>
      <c r="C362" t="s">
        <v>46</v>
      </c>
      <c r="D362" t="s">
        <v>42</v>
      </c>
      <c r="E362">
        <v>2</v>
      </c>
      <c r="F362" t="s">
        <v>50</v>
      </c>
      <c r="G362" t="s">
        <v>49</v>
      </c>
      <c r="H362">
        <v>32</v>
      </c>
      <c r="I362" t="s">
        <v>38</v>
      </c>
      <c r="J362">
        <v>8</v>
      </c>
      <c r="K362">
        <v>0</v>
      </c>
      <c r="L362">
        <v>0</v>
      </c>
      <c r="M362">
        <v>7</v>
      </c>
      <c r="N362">
        <v>2370</v>
      </c>
      <c r="O362">
        <v>3</v>
      </c>
      <c r="P362">
        <v>1</v>
      </c>
      <c r="Q362">
        <v>2</v>
      </c>
      <c r="R362" t="s">
        <v>45</v>
      </c>
      <c r="S362">
        <v>1</v>
      </c>
      <c r="T362" t="s">
        <v>40</v>
      </c>
      <c r="U362">
        <v>3</v>
      </c>
      <c r="V362">
        <v>3</v>
      </c>
      <c r="W362">
        <v>1</v>
      </c>
      <c r="X362">
        <v>8</v>
      </c>
      <c r="Y362">
        <v>4</v>
      </c>
      <c r="Z362">
        <v>3</v>
      </c>
    </row>
    <row r="363" spans="1:26" x14ac:dyDescent="0.25">
      <c r="A363">
        <v>473</v>
      </c>
      <c r="B363" t="s">
        <v>40</v>
      </c>
      <c r="C363" t="s">
        <v>54</v>
      </c>
      <c r="D363" t="s">
        <v>35</v>
      </c>
      <c r="E363">
        <v>29</v>
      </c>
      <c r="F363" t="s">
        <v>43</v>
      </c>
      <c r="G363" t="s">
        <v>49</v>
      </c>
      <c r="H363">
        <v>48</v>
      </c>
      <c r="I363" t="s">
        <v>38</v>
      </c>
      <c r="J363">
        <v>0</v>
      </c>
      <c r="K363">
        <v>0</v>
      </c>
      <c r="L363">
        <v>0</v>
      </c>
      <c r="M363">
        <v>0</v>
      </c>
      <c r="N363">
        <v>12504</v>
      </c>
      <c r="O363">
        <v>1</v>
      </c>
      <c r="P363">
        <v>3</v>
      </c>
      <c r="Q363">
        <v>3</v>
      </c>
      <c r="R363" t="s">
        <v>45</v>
      </c>
      <c r="S363">
        <v>3</v>
      </c>
      <c r="T363" t="s">
        <v>40</v>
      </c>
      <c r="U363">
        <v>4</v>
      </c>
      <c r="V363">
        <v>2</v>
      </c>
      <c r="W363">
        <v>1</v>
      </c>
      <c r="X363">
        <v>15</v>
      </c>
      <c r="Y363">
        <v>3</v>
      </c>
      <c r="Z363">
        <v>1</v>
      </c>
    </row>
    <row r="364" spans="1:26" x14ac:dyDescent="0.25">
      <c r="A364">
        <v>474</v>
      </c>
      <c r="B364" t="s">
        <v>40</v>
      </c>
      <c r="C364" t="s">
        <v>41</v>
      </c>
      <c r="D364" t="s">
        <v>42</v>
      </c>
      <c r="E364">
        <v>6</v>
      </c>
      <c r="F364" t="s">
        <v>50</v>
      </c>
      <c r="G364" t="s">
        <v>49</v>
      </c>
      <c r="H364">
        <v>37</v>
      </c>
      <c r="I364" t="s">
        <v>44</v>
      </c>
      <c r="J364">
        <v>7</v>
      </c>
      <c r="K364">
        <v>7</v>
      </c>
      <c r="L364">
        <v>6</v>
      </c>
      <c r="M364">
        <v>7</v>
      </c>
      <c r="N364">
        <v>5974</v>
      </c>
      <c r="O364">
        <v>3</v>
      </c>
      <c r="P364">
        <v>2</v>
      </c>
      <c r="Q364">
        <v>1</v>
      </c>
      <c r="R364" t="s">
        <v>51</v>
      </c>
      <c r="S364">
        <v>4</v>
      </c>
      <c r="T364" t="s">
        <v>33</v>
      </c>
      <c r="U364">
        <v>3</v>
      </c>
      <c r="V364">
        <v>1</v>
      </c>
      <c r="W364">
        <v>2</v>
      </c>
      <c r="X364">
        <v>13</v>
      </c>
      <c r="Y364">
        <v>2</v>
      </c>
      <c r="Z364">
        <v>3</v>
      </c>
    </row>
    <row r="365" spans="1:26" x14ac:dyDescent="0.25">
      <c r="A365">
        <v>475</v>
      </c>
      <c r="B365" t="s">
        <v>40</v>
      </c>
      <c r="C365" t="s">
        <v>34</v>
      </c>
      <c r="D365" t="s">
        <v>35</v>
      </c>
      <c r="E365">
        <v>25</v>
      </c>
      <c r="F365" t="s">
        <v>36</v>
      </c>
      <c r="G365" t="s">
        <v>58</v>
      </c>
      <c r="H365">
        <v>30</v>
      </c>
      <c r="I365" t="s">
        <v>38</v>
      </c>
      <c r="J365">
        <v>2</v>
      </c>
      <c r="K365">
        <v>2</v>
      </c>
      <c r="L365">
        <v>2</v>
      </c>
      <c r="M365">
        <v>2</v>
      </c>
      <c r="N365">
        <v>4736</v>
      </c>
      <c r="O365">
        <v>4</v>
      </c>
      <c r="P365">
        <v>2</v>
      </c>
      <c r="Q365">
        <v>3</v>
      </c>
      <c r="R365" t="s">
        <v>45</v>
      </c>
      <c r="S365">
        <v>7</v>
      </c>
      <c r="T365" t="s">
        <v>33</v>
      </c>
      <c r="U365">
        <v>3</v>
      </c>
      <c r="V365">
        <v>2</v>
      </c>
      <c r="W365">
        <v>1</v>
      </c>
      <c r="X365">
        <v>4</v>
      </c>
      <c r="Y365">
        <v>2</v>
      </c>
      <c r="Z365">
        <v>4</v>
      </c>
    </row>
    <row r="366" spans="1:26" x14ac:dyDescent="0.25">
      <c r="A366">
        <v>476</v>
      </c>
      <c r="B366" t="s">
        <v>40</v>
      </c>
      <c r="C366" t="s">
        <v>34</v>
      </c>
      <c r="D366" t="s">
        <v>35</v>
      </c>
      <c r="E366">
        <v>1</v>
      </c>
      <c r="F366" t="s">
        <v>50</v>
      </c>
      <c r="G366" t="s">
        <v>37</v>
      </c>
      <c r="H366">
        <v>26</v>
      </c>
      <c r="I366" t="s">
        <v>44</v>
      </c>
      <c r="J366">
        <v>8</v>
      </c>
      <c r="K366">
        <v>7</v>
      </c>
      <c r="L366">
        <v>7</v>
      </c>
      <c r="M366">
        <v>7</v>
      </c>
      <c r="N366">
        <v>5296</v>
      </c>
      <c r="O366">
        <v>3</v>
      </c>
      <c r="P366">
        <v>2</v>
      </c>
      <c r="Q366">
        <v>3</v>
      </c>
      <c r="R366" t="s">
        <v>45</v>
      </c>
      <c r="S366">
        <v>1</v>
      </c>
      <c r="T366" t="s">
        <v>40</v>
      </c>
      <c r="U366">
        <v>3</v>
      </c>
      <c r="V366">
        <v>2</v>
      </c>
      <c r="W366">
        <v>1</v>
      </c>
      <c r="X366">
        <v>8</v>
      </c>
      <c r="Y366">
        <v>3</v>
      </c>
      <c r="Z366">
        <v>3</v>
      </c>
    </row>
    <row r="367" spans="1:26" x14ac:dyDescent="0.25">
      <c r="A367">
        <v>477</v>
      </c>
      <c r="B367" t="s">
        <v>40</v>
      </c>
      <c r="C367" t="s">
        <v>53</v>
      </c>
      <c r="D367" t="s">
        <v>42</v>
      </c>
      <c r="E367">
        <v>2</v>
      </c>
      <c r="F367" t="s">
        <v>48</v>
      </c>
      <c r="G367" t="s">
        <v>47</v>
      </c>
      <c r="H367">
        <v>42</v>
      </c>
      <c r="I367" t="s">
        <v>44</v>
      </c>
      <c r="J367">
        <v>1</v>
      </c>
      <c r="K367">
        <v>0</v>
      </c>
      <c r="L367">
        <v>0</v>
      </c>
      <c r="M367">
        <v>0</v>
      </c>
      <c r="N367">
        <v>6781</v>
      </c>
      <c r="O367">
        <v>1</v>
      </c>
      <c r="P367">
        <v>2</v>
      </c>
      <c r="Q367">
        <v>4</v>
      </c>
      <c r="R367" t="s">
        <v>39</v>
      </c>
      <c r="S367">
        <v>3</v>
      </c>
      <c r="T367" t="s">
        <v>40</v>
      </c>
      <c r="U367">
        <v>4</v>
      </c>
      <c r="V367">
        <v>2</v>
      </c>
      <c r="W367">
        <v>0</v>
      </c>
      <c r="X367">
        <v>14</v>
      </c>
      <c r="Y367">
        <v>6</v>
      </c>
      <c r="Z367">
        <v>3</v>
      </c>
    </row>
    <row r="368" spans="1:26" x14ac:dyDescent="0.25">
      <c r="A368">
        <v>478</v>
      </c>
      <c r="B368" t="s">
        <v>33</v>
      </c>
      <c r="C368" t="s">
        <v>55</v>
      </c>
      <c r="D368" t="s">
        <v>35</v>
      </c>
      <c r="E368">
        <v>1</v>
      </c>
      <c r="F368" t="s">
        <v>43</v>
      </c>
      <c r="G368" t="s">
        <v>58</v>
      </c>
      <c r="H368">
        <v>21</v>
      </c>
      <c r="I368" t="s">
        <v>38</v>
      </c>
      <c r="J368">
        <v>3</v>
      </c>
      <c r="K368">
        <v>2</v>
      </c>
      <c r="L368">
        <v>1</v>
      </c>
      <c r="M368">
        <v>2</v>
      </c>
      <c r="N368">
        <v>2174</v>
      </c>
      <c r="O368">
        <v>1</v>
      </c>
      <c r="P368">
        <v>1</v>
      </c>
      <c r="Q368">
        <v>2</v>
      </c>
      <c r="R368" t="s">
        <v>39</v>
      </c>
      <c r="S368">
        <v>1</v>
      </c>
      <c r="T368" t="s">
        <v>33</v>
      </c>
      <c r="U368">
        <v>3</v>
      </c>
      <c r="V368">
        <v>3</v>
      </c>
      <c r="W368">
        <v>0</v>
      </c>
      <c r="X368">
        <v>3</v>
      </c>
      <c r="Y368">
        <v>3</v>
      </c>
      <c r="Z368">
        <v>3</v>
      </c>
    </row>
    <row r="369" spans="1:26" x14ac:dyDescent="0.25">
      <c r="A369">
        <v>479</v>
      </c>
      <c r="B369" t="s">
        <v>40</v>
      </c>
      <c r="C369" t="s">
        <v>34</v>
      </c>
      <c r="D369" t="s">
        <v>35</v>
      </c>
      <c r="E369">
        <v>1</v>
      </c>
      <c r="F369" t="s">
        <v>59</v>
      </c>
      <c r="G369" t="s">
        <v>49</v>
      </c>
      <c r="H369">
        <v>36</v>
      </c>
      <c r="I369" t="s">
        <v>38</v>
      </c>
      <c r="J369">
        <v>1</v>
      </c>
      <c r="K369">
        <v>0</v>
      </c>
      <c r="L369">
        <v>0</v>
      </c>
      <c r="M369">
        <v>0</v>
      </c>
      <c r="N369">
        <v>6653</v>
      </c>
      <c r="O369">
        <v>4</v>
      </c>
      <c r="P369">
        <v>2</v>
      </c>
      <c r="Q369">
        <v>4</v>
      </c>
      <c r="R369" t="s">
        <v>39</v>
      </c>
      <c r="S369">
        <v>4</v>
      </c>
      <c r="T369" t="s">
        <v>40</v>
      </c>
      <c r="U369">
        <v>3</v>
      </c>
      <c r="V369">
        <v>2</v>
      </c>
      <c r="W369">
        <v>0</v>
      </c>
      <c r="X369">
        <v>7</v>
      </c>
      <c r="Y369">
        <v>6</v>
      </c>
      <c r="Z369">
        <v>3</v>
      </c>
    </row>
    <row r="370" spans="1:26" x14ac:dyDescent="0.25">
      <c r="A370">
        <v>481</v>
      </c>
      <c r="B370" t="s">
        <v>40</v>
      </c>
      <c r="C370" t="s">
        <v>34</v>
      </c>
      <c r="D370" t="s">
        <v>35</v>
      </c>
      <c r="E370">
        <v>3</v>
      </c>
      <c r="F370" t="s">
        <v>48</v>
      </c>
      <c r="G370" t="s">
        <v>49</v>
      </c>
      <c r="H370">
        <v>36</v>
      </c>
      <c r="I370" t="s">
        <v>44</v>
      </c>
      <c r="J370">
        <v>13</v>
      </c>
      <c r="K370">
        <v>9</v>
      </c>
      <c r="L370">
        <v>1</v>
      </c>
      <c r="M370">
        <v>12</v>
      </c>
      <c r="N370">
        <v>9699</v>
      </c>
      <c r="O370">
        <v>1</v>
      </c>
      <c r="P370">
        <v>3</v>
      </c>
      <c r="Q370">
        <v>4</v>
      </c>
      <c r="R370" t="s">
        <v>45</v>
      </c>
      <c r="S370">
        <v>4</v>
      </c>
      <c r="T370" t="s">
        <v>40</v>
      </c>
      <c r="U370">
        <v>3</v>
      </c>
      <c r="V370">
        <v>1</v>
      </c>
      <c r="W370">
        <v>1</v>
      </c>
      <c r="X370">
        <v>16</v>
      </c>
      <c r="Y370">
        <v>2</v>
      </c>
      <c r="Z370">
        <v>3</v>
      </c>
    </row>
    <row r="371" spans="1:26" x14ac:dyDescent="0.25">
      <c r="A371">
        <v>482</v>
      </c>
      <c r="B371" t="s">
        <v>40</v>
      </c>
      <c r="C371" t="s">
        <v>53</v>
      </c>
      <c r="D371" t="s">
        <v>42</v>
      </c>
      <c r="E371">
        <v>1</v>
      </c>
      <c r="F371" t="s">
        <v>48</v>
      </c>
      <c r="G371" t="s">
        <v>49</v>
      </c>
      <c r="H371">
        <v>57</v>
      </c>
      <c r="I371" t="s">
        <v>44</v>
      </c>
      <c r="J371">
        <v>3</v>
      </c>
      <c r="K371">
        <v>2</v>
      </c>
      <c r="L371">
        <v>1</v>
      </c>
      <c r="M371">
        <v>2</v>
      </c>
      <c r="N371">
        <v>6755</v>
      </c>
      <c r="O371">
        <v>4</v>
      </c>
      <c r="P371">
        <v>2</v>
      </c>
      <c r="Q371">
        <v>3</v>
      </c>
      <c r="R371" t="s">
        <v>45</v>
      </c>
      <c r="S371">
        <v>2</v>
      </c>
      <c r="T371" t="s">
        <v>40</v>
      </c>
      <c r="U371">
        <v>3</v>
      </c>
      <c r="V371">
        <v>3</v>
      </c>
      <c r="W371">
        <v>0</v>
      </c>
      <c r="X371">
        <v>15</v>
      </c>
      <c r="Y371">
        <v>2</v>
      </c>
      <c r="Z371">
        <v>3</v>
      </c>
    </row>
    <row r="372" spans="1:26" x14ac:dyDescent="0.25">
      <c r="A372">
        <v>483</v>
      </c>
      <c r="B372" t="s">
        <v>40</v>
      </c>
      <c r="C372" t="s">
        <v>46</v>
      </c>
      <c r="D372" t="s">
        <v>42</v>
      </c>
      <c r="E372">
        <v>10</v>
      </c>
      <c r="F372" t="s">
        <v>48</v>
      </c>
      <c r="G372" t="s">
        <v>37</v>
      </c>
      <c r="H372">
        <v>40</v>
      </c>
      <c r="I372" t="s">
        <v>38</v>
      </c>
      <c r="J372">
        <v>7</v>
      </c>
      <c r="K372">
        <v>7</v>
      </c>
      <c r="L372">
        <v>1</v>
      </c>
      <c r="M372">
        <v>7</v>
      </c>
      <c r="N372">
        <v>2213</v>
      </c>
      <c r="O372">
        <v>4</v>
      </c>
      <c r="P372">
        <v>1</v>
      </c>
      <c r="Q372">
        <v>3</v>
      </c>
      <c r="R372" t="s">
        <v>45</v>
      </c>
      <c r="S372">
        <v>3</v>
      </c>
      <c r="T372" t="s">
        <v>33</v>
      </c>
      <c r="U372">
        <v>3</v>
      </c>
      <c r="V372">
        <v>3</v>
      </c>
      <c r="W372">
        <v>1</v>
      </c>
      <c r="X372">
        <v>10</v>
      </c>
      <c r="Y372">
        <v>3</v>
      </c>
      <c r="Z372">
        <v>3</v>
      </c>
    </row>
    <row r="373" spans="1:26" x14ac:dyDescent="0.25">
      <c r="A373">
        <v>484</v>
      </c>
      <c r="B373" t="s">
        <v>40</v>
      </c>
      <c r="C373" t="s">
        <v>55</v>
      </c>
      <c r="D373" t="s">
        <v>35</v>
      </c>
      <c r="E373">
        <v>9</v>
      </c>
      <c r="F373" t="s">
        <v>36</v>
      </c>
      <c r="G373" t="s">
        <v>49</v>
      </c>
      <c r="H373">
        <v>21</v>
      </c>
      <c r="I373" t="s">
        <v>44</v>
      </c>
      <c r="J373">
        <v>3</v>
      </c>
      <c r="K373">
        <v>2</v>
      </c>
      <c r="L373">
        <v>2</v>
      </c>
      <c r="M373">
        <v>2</v>
      </c>
      <c r="N373">
        <v>2610</v>
      </c>
      <c r="O373">
        <v>1</v>
      </c>
      <c r="P373">
        <v>1</v>
      </c>
      <c r="Q373">
        <v>4</v>
      </c>
      <c r="R373" t="s">
        <v>39</v>
      </c>
      <c r="S373">
        <v>1</v>
      </c>
      <c r="T373" t="s">
        <v>40</v>
      </c>
      <c r="U373">
        <v>4</v>
      </c>
      <c r="V373">
        <v>3</v>
      </c>
      <c r="W373">
        <v>0</v>
      </c>
      <c r="X373">
        <v>3</v>
      </c>
      <c r="Y373">
        <v>3</v>
      </c>
      <c r="Z373">
        <v>2</v>
      </c>
    </row>
    <row r="374" spans="1:26" x14ac:dyDescent="0.25">
      <c r="A374">
        <v>485</v>
      </c>
      <c r="B374" t="s">
        <v>33</v>
      </c>
      <c r="C374" t="s">
        <v>55</v>
      </c>
      <c r="D374" t="s">
        <v>35</v>
      </c>
      <c r="E374">
        <v>5</v>
      </c>
      <c r="F374" t="s">
        <v>50</v>
      </c>
      <c r="G374" t="s">
        <v>57</v>
      </c>
      <c r="H374">
        <v>33</v>
      </c>
      <c r="I374" t="s">
        <v>38</v>
      </c>
      <c r="J374">
        <v>1</v>
      </c>
      <c r="K374">
        <v>0</v>
      </c>
      <c r="L374">
        <v>0</v>
      </c>
      <c r="M374">
        <v>0</v>
      </c>
      <c r="N374">
        <v>2851</v>
      </c>
      <c r="O374">
        <v>4</v>
      </c>
      <c r="P374">
        <v>1</v>
      </c>
      <c r="Q374">
        <v>3</v>
      </c>
      <c r="R374" t="s">
        <v>39</v>
      </c>
      <c r="S374">
        <v>1</v>
      </c>
      <c r="T374" t="s">
        <v>33</v>
      </c>
      <c r="U374">
        <v>3</v>
      </c>
      <c r="V374">
        <v>2</v>
      </c>
      <c r="W374">
        <v>0</v>
      </c>
      <c r="X374">
        <v>1</v>
      </c>
      <c r="Y374">
        <v>2</v>
      </c>
      <c r="Z374">
        <v>3</v>
      </c>
    </row>
    <row r="375" spans="1:26" x14ac:dyDescent="0.25">
      <c r="A375">
        <v>486</v>
      </c>
      <c r="B375" t="s">
        <v>40</v>
      </c>
      <c r="C375" t="s">
        <v>46</v>
      </c>
      <c r="D375" t="s">
        <v>42</v>
      </c>
      <c r="E375">
        <v>10</v>
      </c>
      <c r="F375" t="s">
        <v>50</v>
      </c>
      <c r="G375" t="s">
        <v>49</v>
      </c>
      <c r="H375">
        <v>37</v>
      </c>
      <c r="I375" t="s">
        <v>38</v>
      </c>
      <c r="J375">
        <v>5</v>
      </c>
      <c r="K375">
        <v>4</v>
      </c>
      <c r="L375">
        <v>0</v>
      </c>
      <c r="M375">
        <v>3</v>
      </c>
      <c r="N375">
        <v>3452</v>
      </c>
      <c r="O375">
        <v>3</v>
      </c>
      <c r="P375">
        <v>1</v>
      </c>
      <c r="Q375">
        <v>1</v>
      </c>
      <c r="R375" t="s">
        <v>45</v>
      </c>
      <c r="S375">
        <v>6</v>
      </c>
      <c r="T375" t="s">
        <v>40</v>
      </c>
      <c r="U375">
        <v>4</v>
      </c>
      <c r="V375">
        <v>2</v>
      </c>
      <c r="W375">
        <v>1</v>
      </c>
      <c r="X375">
        <v>17</v>
      </c>
      <c r="Y375">
        <v>3</v>
      </c>
      <c r="Z375">
        <v>3</v>
      </c>
    </row>
    <row r="376" spans="1:26" x14ac:dyDescent="0.25">
      <c r="A376">
        <v>487</v>
      </c>
      <c r="B376" t="s">
        <v>40</v>
      </c>
      <c r="C376" t="s">
        <v>52</v>
      </c>
      <c r="D376" t="s">
        <v>42</v>
      </c>
      <c r="E376">
        <v>7</v>
      </c>
      <c r="F376" t="s">
        <v>48</v>
      </c>
      <c r="G376" t="s">
        <v>49</v>
      </c>
      <c r="H376">
        <v>46</v>
      </c>
      <c r="I376" t="s">
        <v>38</v>
      </c>
      <c r="J376">
        <v>1</v>
      </c>
      <c r="K376">
        <v>0</v>
      </c>
      <c r="L376">
        <v>0</v>
      </c>
      <c r="M376">
        <v>0</v>
      </c>
      <c r="N376">
        <v>5258</v>
      </c>
      <c r="O376">
        <v>3</v>
      </c>
      <c r="P376">
        <v>2</v>
      </c>
      <c r="Q376">
        <v>3</v>
      </c>
      <c r="R376" t="s">
        <v>45</v>
      </c>
      <c r="S376">
        <v>2</v>
      </c>
      <c r="T376" t="s">
        <v>40</v>
      </c>
      <c r="U376">
        <v>3</v>
      </c>
      <c r="V376">
        <v>3</v>
      </c>
      <c r="W376">
        <v>0</v>
      </c>
      <c r="X376">
        <v>7</v>
      </c>
      <c r="Y376">
        <v>2</v>
      </c>
      <c r="Z376">
        <v>4</v>
      </c>
    </row>
    <row r="377" spans="1:26" x14ac:dyDescent="0.25">
      <c r="A377">
        <v>488</v>
      </c>
      <c r="B377" t="s">
        <v>33</v>
      </c>
      <c r="C377" t="s">
        <v>34</v>
      </c>
      <c r="D377" t="s">
        <v>35</v>
      </c>
      <c r="E377">
        <v>4</v>
      </c>
      <c r="F377" t="s">
        <v>50</v>
      </c>
      <c r="G377" t="s">
        <v>57</v>
      </c>
      <c r="H377">
        <v>41</v>
      </c>
      <c r="I377" t="s">
        <v>44</v>
      </c>
      <c r="J377">
        <v>8</v>
      </c>
      <c r="K377">
        <v>7</v>
      </c>
      <c r="L377">
        <v>7</v>
      </c>
      <c r="M377">
        <v>7</v>
      </c>
      <c r="N377">
        <v>9355</v>
      </c>
      <c r="O377">
        <v>1</v>
      </c>
      <c r="P377">
        <v>2</v>
      </c>
      <c r="Q377">
        <v>2</v>
      </c>
      <c r="R377" t="s">
        <v>39</v>
      </c>
      <c r="S377">
        <v>1</v>
      </c>
      <c r="T377" t="s">
        <v>40</v>
      </c>
      <c r="U377">
        <v>3</v>
      </c>
      <c r="V377">
        <v>3</v>
      </c>
      <c r="W377">
        <v>0</v>
      </c>
      <c r="X377">
        <v>8</v>
      </c>
      <c r="Y377">
        <v>5</v>
      </c>
      <c r="Z377">
        <v>3</v>
      </c>
    </row>
    <row r="378" spans="1:26" x14ac:dyDescent="0.25">
      <c r="A378">
        <v>491</v>
      </c>
      <c r="B378" t="s">
        <v>40</v>
      </c>
      <c r="C378" t="s">
        <v>53</v>
      </c>
      <c r="D378" t="s">
        <v>42</v>
      </c>
      <c r="E378">
        <v>10</v>
      </c>
      <c r="F378" t="s">
        <v>50</v>
      </c>
      <c r="G378" t="s">
        <v>58</v>
      </c>
      <c r="H378">
        <v>50</v>
      </c>
      <c r="I378" t="s">
        <v>44</v>
      </c>
      <c r="J378">
        <v>4</v>
      </c>
      <c r="K378">
        <v>3</v>
      </c>
      <c r="L378">
        <v>1</v>
      </c>
      <c r="M378">
        <v>3</v>
      </c>
      <c r="N378">
        <v>10496</v>
      </c>
      <c r="O378">
        <v>4</v>
      </c>
      <c r="P378">
        <v>3</v>
      </c>
      <c r="Q378">
        <v>4</v>
      </c>
      <c r="R378" t="s">
        <v>39</v>
      </c>
      <c r="S378">
        <v>6</v>
      </c>
      <c r="T378" t="s">
        <v>40</v>
      </c>
      <c r="U378">
        <v>3</v>
      </c>
      <c r="V378">
        <v>4</v>
      </c>
      <c r="W378">
        <v>0</v>
      </c>
      <c r="X378">
        <v>20</v>
      </c>
      <c r="Y378">
        <v>2</v>
      </c>
      <c r="Z378">
        <v>3</v>
      </c>
    </row>
    <row r="379" spans="1:26" x14ac:dyDescent="0.25">
      <c r="A379">
        <v>492</v>
      </c>
      <c r="B379" t="s">
        <v>33</v>
      </c>
      <c r="C379" t="s">
        <v>34</v>
      </c>
      <c r="D379" t="s">
        <v>35</v>
      </c>
      <c r="E379">
        <v>22</v>
      </c>
      <c r="F379" t="s">
        <v>36</v>
      </c>
      <c r="G379" t="s">
        <v>57</v>
      </c>
      <c r="H379">
        <v>40</v>
      </c>
      <c r="I379" t="s">
        <v>44</v>
      </c>
      <c r="J379">
        <v>6</v>
      </c>
      <c r="K379">
        <v>4</v>
      </c>
      <c r="L379">
        <v>1</v>
      </c>
      <c r="M379">
        <v>0</v>
      </c>
      <c r="N379">
        <v>6380</v>
      </c>
      <c r="O379">
        <v>3</v>
      </c>
      <c r="P379">
        <v>2</v>
      </c>
      <c r="Q379">
        <v>3</v>
      </c>
      <c r="R379" t="s">
        <v>45</v>
      </c>
      <c r="S379">
        <v>2</v>
      </c>
      <c r="T379" t="s">
        <v>33</v>
      </c>
      <c r="U379">
        <v>3</v>
      </c>
      <c r="V379">
        <v>1</v>
      </c>
      <c r="W379">
        <v>2</v>
      </c>
      <c r="X379">
        <v>8</v>
      </c>
      <c r="Y379">
        <v>6</v>
      </c>
      <c r="Z379">
        <v>3</v>
      </c>
    </row>
    <row r="380" spans="1:26" x14ac:dyDescent="0.25">
      <c r="A380">
        <v>493</v>
      </c>
      <c r="B380" t="s">
        <v>40</v>
      </c>
      <c r="C380" t="s">
        <v>41</v>
      </c>
      <c r="D380" t="s">
        <v>42</v>
      </c>
      <c r="E380">
        <v>9</v>
      </c>
      <c r="F380" t="s">
        <v>48</v>
      </c>
      <c r="G380" t="s">
        <v>37</v>
      </c>
      <c r="H380">
        <v>31</v>
      </c>
      <c r="I380" t="s">
        <v>44</v>
      </c>
      <c r="J380">
        <v>2</v>
      </c>
      <c r="K380">
        <v>2</v>
      </c>
      <c r="L380">
        <v>2</v>
      </c>
      <c r="M380">
        <v>2</v>
      </c>
      <c r="N380">
        <v>2657</v>
      </c>
      <c r="O380">
        <v>3</v>
      </c>
      <c r="P380">
        <v>1</v>
      </c>
      <c r="Q380">
        <v>2</v>
      </c>
      <c r="R380" t="s">
        <v>39</v>
      </c>
      <c r="S380">
        <v>0</v>
      </c>
      <c r="T380" t="s">
        <v>33</v>
      </c>
      <c r="U380">
        <v>3</v>
      </c>
      <c r="V380">
        <v>4</v>
      </c>
      <c r="W380">
        <v>0</v>
      </c>
      <c r="X380">
        <v>3</v>
      </c>
      <c r="Y380">
        <v>5</v>
      </c>
      <c r="Z380">
        <v>3</v>
      </c>
    </row>
    <row r="381" spans="1:26" x14ac:dyDescent="0.25">
      <c r="A381">
        <v>494</v>
      </c>
      <c r="B381" t="s">
        <v>33</v>
      </c>
      <c r="C381" t="s">
        <v>55</v>
      </c>
      <c r="D381" t="s">
        <v>35</v>
      </c>
      <c r="E381">
        <v>12</v>
      </c>
      <c r="F381" t="s">
        <v>50</v>
      </c>
      <c r="G381" t="s">
        <v>37</v>
      </c>
      <c r="H381">
        <v>21</v>
      </c>
      <c r="I381" t="s">
        <v>38</v>
      </c>
      <c r="J381">
        <v>1</v>
      </c>
      <c r="K381">
        <v>0</v>
      </c>
      <c r="L381">
        <v>0</v>
      </c>
      <c r="M381">
        <v>0</v>
      </c>
      <c r="N381">
        <v>2716</v>
      </c>
      <c r="O381">
        <v>3</v>
      </c>
      <c r="P381">
        <v>1</v>
      </c>
      <c r="Q381">
        <v>2</v>
      </c>
      <c r="R381" t="s">
        <v>39</v>
      </c>
      <c r="S381">
        <v>1</v>
      </c>
      <c r="T381" t="s">
        <v>40</v>
      </c>
      <c r="U381">
        <v>3</v>
      </c>
      <c r="V381">
        <v>4</v>
      </c>
      <c r="W381">
        <v>0</v>
      </c>
      <c r="X381">
        <v>1</v>
      </c>
      <c r="Y381">
        <v>0</v>
      </c>
      <c r="Z381">
        <v>3</v>
      </c>
    </row>
    <row r="382" spans="1:26" x14ac:dyDescent="0.25">
      <c r="A382">
        <v>495</v>
      </c>
      <c r="B382" t="s">
        <v>40</v>
      </c>
      <c r="C382" t="s">
        <v>41</v>
      </c>
      <c r="D382" t="s">
        <v>42</v>
      </c>
      <c r="E382">
        <v>23</v>
      </c>
      <c r="F382" t="s">
        <v>50</v>
      </c>
      <c r="G382" t="s">
        <v>37</v>
      </c>
      <c r="H382">
        <v>29</v>
      </c>
      <c r="I382" t="s">
        <v>44</v>
      </c>
      <c r="J382">
        <v>3</v>
      </c>
      <c r="K382">
        <v>2</v>
      </c>
      <c r="L382">
        <v>1</v>
      </c>
      <c r="M382">
        <v>2</v>
      </c>
      <c r="N382">
        <v>2201</v>
      </c>
      <c r="O382">
        <v>4</v>
      </c>
      <c r="P382">
        <v>1</v>
      </c>
      <c r="Q382">
        <v>4</v>
      </c>
      <c r="R382" t="s">
        <v>39</v>
      </c>
      <c r="S382">
        <v>9</v>
      </c>
      <c r="T382" t="s">
        <v>40</v>
      </c>
      <c r="U382">
        <v>3</v>
      </c>
      <c r="V382">
        <v>4</v>
      </c>
      <c r="W382">
        <v>0</v>
      </c>
      <c r="X382">
        <v>6</v>
      </c>
      <c r="Y382">
        <v>4</v>
      </c>
      <c r="Z382">
        <v>3</v>
      </c>
    </row>
    <row r="383" spans="1:26" x14ac:dyDescent="0.25">
      <c r="A383">
        <v>496</v>
      </c>
      <c r="B383" t="s">
        <v>40</v>
      </c>
      <c r="C383" t="s">
        <v>53</v>
      </c>
      <c r="D383" t="s">
        <v>42</v>
      </c>
      <c r="E383">
        <v>9</v>
      </c>
      <c r="F383" t="s">
        <v>48</v>
      </c>
      <c r="G383" t="s">
        <v>37</v>
      </c>
      <c r="H383">
        <v>35</v>
      </c>
      <c r="I383" t="s">
        <v>44</v>
      </c>
      <c r="J383">
        <v>1</v>
      </c>
      <c r="K383">
        <v>1</v>
      </c>
      <c r="L383">
        <v>0</v>
      </c>
      <c r="M383">
        <v>0</v>
      </c>
      <c r="N383">
        <v>6540</v>
      </c>
      <c r="O383">
        <v>3</v>
      </c>
      <c r="P383">
        <v>2</v>
      </c>
      <c r="Q383">
        <v>2</v>
      </c>
      <c r="R383" t="s">
        <v>39</v>
      </c>
      <c r="S383">
        <v>9</v>
      </c>
      <c r="T383" t="s">
        <v>40</v>
      </c>
      <c r="U383">
        <v>3</v>
      </c>
      <c r="V383">
        <v>3</v>
      </c>
      <c r="W383">
        <v>0</v>
      </c>
      <c r="X383">
        <v>10</v>
      </c>
      <c r="Y383">
        <v>5</v>
      </c>
      <c r="Z383">
        <v>3</v>
      </c>
    </row>
    <row r="384" spans="1:26" x14ac:dyDescent="0.25">
      <c r="A384">
        <v>497</v>
      </c>
      <c r="B384" t="s">
        <v>40</v>
      </c>
      <c r="C384" t="s">
        <v>46</v>
      </c>
      <c r="D384" t="s">
        <v>42</v>
      </c>
      <c r="E384">
        <v>1</v>
      </c>
      <c r="F384" t="s">
        <v>36</v>
      </c>
      <c r="G384" t="s">
        <v>49</v>
      </c>
      <c r="H384">
        <v>27</v>
      </c>
      <c r="I384" t="s">
        <v>44</v>
      </c>
      <c r="J384">
        <v>5</v>
      </c>
      <c r="K384">
        <v>2</v>
      </c>
      <c r="L384">
        <v>0</v>
      </c>
      <c r="M384">
        <v>4</v>
      </c>
      <c r="N384">
        <v>3816</v>
      </c>
      <c r="O384">
        <v>4</v>
      </c>
      <c r="P384">
        <v>1</v>
      </c>
      <c r="Q384">
        <v>2</v>
      </c>
      <c r="R384" t="s">
        <v>51</v>
      </c>
      <c r="S384">
        <v>1</v>
      </c>
      <c r="T384" t="s">
        <v>40</v>
      </c>
      <c r="U384">
        <v>3</v>
      </c>
      <c r="V384">
        <v>2</v>
      </c>
      <c r="W384">
        <v>1</v>
      </c>
      <c r="X384">
        <v>5</v>
      </c>
      <c r="Y384">
        <v>2</v>
      </c>
      <c r="Z384">
        <v>3</v>
      </c>
    </row>
    <row r="385" spans="1:26" x14ac:dyDescent="0.25">
      <c r="A385">
        <v>498</v>
      </c>
      <c r="B385" t="s">
        <v>40</v>
      </c>
      <c r="C385" t="s">
        <v>34</v>
      </c>
      <c r="D385" t="s">
        <v>35</v>
      </c>
      <c r="E385">
        <v>9</v>
      </c>
      <c r="F385" t="s">
        <v>48</v>
      </c>
      <c r="G385" t="s">
        <v>37</v>
      </c>
      <c r="H385">
        <v>28</v>
      </c>
      <c r="I385" t="s">
        <v>44</v>
      </c>
      <c r="J385">
        <v>7</v>
      </c>
      <c r="K385">
        <v>5</v>
      </c>
      <c r="L385">
        <v>0</v>
      </c>
      <c r="M385">
        <v>7</v>
      </c>
      <c r="N385">
        <v>5253</v>
      </c>
      <c r="O385">
        <v>2</v>
      </c>
      <c r="P385">
        <v>2</v>
      </c>
      <c r="Q385">
        <v>4</v>
      </c>
      <c r="R385" t="s">
        <v>39</v>
      </c>
      <c r="S385">
        <v>1</v>
      </c>
      <c r="T385" t="s">
        <v>40</v>
      </c>
      <c r="U385">
        <v>3</v>
      </c>
      <c r="V385">
        <v>4</v>
      </c>
      <c r="W385">
        <v>0</v>
      </c>
      <c r="X385">
        <v>7</v>
      </c>
      <c r="Y385">
        <v>1</v>
      </c>
      <c r="Z385">
        <v>3</v>
      </c>
    </row>
    <row r="386" spans="1:26" x14ac:dyDescent="0.25">
      <c r="A386">
        <v>499</v>
      </c>
      <c r="B386" t="s">
        <v>40</v>
      </c>
      <c r="C386" t="s">
        <v>53</v>
      </c>
      <c r="D386" t="s">
        <v>42</v>
      </c>
      <c r="E386">
        <v>7</v>
      </c>
      <c r="F386" t="s">
        <v>50</v>
      </c>
      <c r="G386" t="s">
        <v>47</v>
      </c>
      <c r="H386">
        <v>49</v>
      </c>
      <c r="I386" t="s">
        <v>44</v>
      </c>
      <c r="J386">
        <v>5</v>
      </c>
      <c r="K386">
        <v>2</v>
      </c>
      <c r="L386">
        <v>0</v>
      </c>
      <c r="M386">
        <v>0</v>
      </c>
      <c r="N386">
        <v>10965</v>
      </c>
      <c r="O386">
        <v>2</v>
      </c>
      <c r="P386">
        <v>3</v>
      </c>
      <c r="Q386">
        <v>3</v>
      </c>
      <c r="R386" t="s">
        <v>39</v>
      </c>
      <c r="S386">
        <v>8</v>
      </c>
      <c r="T386" t="s">
        <v>40</v>
      </c>
      <c r="U386">
        <v>4</v>
      </c>
      <c r="V386">
        <v>3</v>
      </c>
      <c r="W386">
        <v>0</v>
      </c>
      <c r="X386">
        <v>26</v>
      </c>
      <c r="Y386">
        <v>2</v>
      </c>
      <c r="Z386">
        <v>3</v>
      </c>
    </row>
    <row r="387" spans="1:26" x14ac:dyDescent="0.25">
      <c r="A387">
        <v>500</v>
      </c>
      <c r="B387" t="s">
        <v>40</v>
      </c>
      <c r="C387" t="s">
        <v>34</v>
      </c>
      <c r="D387" t="s">
        <v>35</v>
      </c>
      <c r="E387">
        <v>14</v>
      </c>
      <c r="F387" t="s">
        <v>36</v>
      </c>
      <c r="G387" t="s">
        <v>37</v>
      </c>
      <c r="H387">
        <v>51</v>
      </c>
      <c r="I387" t="s">
        <v>38</v>
      </c>
      <c r="J387">
        <v>7</v>
      </c>
      <c r="K387">
        <v>7</v>
      </c>
      <c r="L387">
        <v>0</v>
      </c>
      <c r="M387">
        <v>7</v>
      </c>
      <c r="N387">
        <v>4936</v>
      </c>
      <c r="O387">
        <v>3</v>
      </c>
      <c r="P387">
        <v>2</v>
      </c>
      <c r="Q387">
        <v>4</v>
      </c>
      <c r="R387" t="s">
        <v>45</v>
      </c>
      <c r="S387">
        <v>4</v>
      </c>
      <c r="T387" t="s">
        <v>40</v>
      </c>
      <c r="U387">
        <v>3</v>
      </c>
      <c r="V387">
        <v>3</v>
      </c>
      <c r="W387">
        <v>1</v>
      </c>
      <c r="X387">
        <v>18</v>
      </c>
      <c r="Y387">
        <v>2</v>
      </c>
      <c r="Z387">
        <v>2</v>
      </c>
    </row>
    <row r="388" spans="1:26" x14ac:dyDescent="0.25">
      <c r="A388">
        <v>501</v>
      </c>
      <c r="B388" t="s">
        <v>40</v>
      </c>
      <c r="C388" t="s">
        <v>41</v>
      </c>
      <c r="D388" t="s">
        <v>42</v>
      </c>
      <c r="E388">
        <v>2</v>
      </c>
      <c r="F388" t="s">
        <v>50</v>
      </c>
      <c r="G388" t="s">
        <v>37</v>
      </c>
      <c r="H388">
        <v>36</v>
      </c>
      <c r="I388" t="s">
        <v>38</v>
      </c>
      <c r="J388">
        <v>2</v>
      </c>
      <c r="K388">
        <v>2</v>
      </c>
      <c r="L388">
        <v>2</v>
      </c>
      <c r="M388">
        <v>2</v>
      </c>
      <c r="N388">
        <v>2543</v>
      </c>
      <c r="O388">
        <v>4</v>
      </c>
      <c r="P388">
        <v>1</v>
      </c>
      <c r="Q388">
        <v>3</v>
      </c>
      <c r="R388" t="s">
        <v>45</v>
      </c>
      <c r="S388">
        <v>4</v>
      </c>
      <c r="T388" t="s">
        <v>40</v>
      </c>
      <c r="U388">
        <v>3</v>
      </c>
      <c r="V388">
        <v>2</v>
      </c>
      <c r="W388">
        <v>1</v>
      </c>
      <c r="X388">
        <v>6</v>
      </c>
      <c r="Y388">
        <v>3</v>
      </c>
      <c r="Z388">
        <v>3</v>
      </c>
    </row>
    <row r="389" spans="1:26" x14ac:dyDescent="0.25">
      <c r="A389">
        <v>502</v>
      </c>
      <c r="B389" t="s">
        <v>33</v>
      </c>
      <c r="C389" t="s">
        <v>34</v>
      </c>
      <c r="D389" t="s">
        <v>35</v>
      </c>
      <c r="E389">
        <v>19</v>
      </c>
      <c r="F389" t="s">
        <v>50</v>
      </c>
      <c r="G389" t="s">
        <v>57</v>
      </c>
      <c r="H389">
        <v>34</v>
      </c>
      <c r="I389" t="s">
        <v>44</v>
      </c>
      <c r="J389">
        <v>5</v>
      </c>
      <c r="K389">
        <v>2</v>
      </c>
      <c r="L389">
        <v>0</v>
      </c>
      <c r="M389">
        <v>4</v>
      </c>
      <c r="N389">
        <v>5304</v>
      </c>
      <c r="O389">
        <v>1</v>
      </c>
      <c r="P389">
        <v>2</v>
      </c>
      <c r="Q389">
        <v>4</v>
      </c>
      <c r="R389" t="s">
        <v>39</v>
      </c>
      <c r="S389">
        <v>8</v>
      </c>
      <c r="T389" t="s">
        <v>33</v>
      </c>
      <c r="U389">
        <v>3</v>
      </c>
      <c r="V389">
        <v>2</v>
      </c>
      <c r="W389">
        <v>0</v>
      </c>
      <c r="X389">
        <v>9</v>
      </c>
      <c r="Y389">
        <v>3</v>
      </c>
      <c r="Z389">
        <v>2</v>
      </c>
    </row>
    <row r="390" spans="1:26" x14ac:dyDescent="0.25">
      <c r="A390">
        <v>505</v>
      </c>
      <c r="B390" t="s">
        <v>40</v>
      </c>
      <c r="C390" t="s">
        <v>54</v>
      </c>
      <c r="D390" t="s">
        <v>42</v>
      </c>
      <c r="E390">
        <v>2</v>
      </c>
      <c r="F390" t="s">
        <v>50</v>
      </c>
      <c r="G390" t="s">
        <v>37</v>
      </c>
      <c r="H390">
        <v>55</v>
      </c>
      <c r="I390" t="s">
        <v>38</v>
      </c>
      <c r="J390">
        <v>5</v>
      </c>
      <c r="K390">
        <v>4</v>
      </c>
      <c r="L390">
        <v>1</v>
      </c>
      <c r="M390">
        <v>2</v>
      </c>
      <c r="N390">
        <v>16659</v>
      </c>
      <c r="O390">
        <v>3</v>
      </c>
      <c r="P390">
        <v>4</v>
      </c>
      <c r="Q390">
        <v>4</v>
      </c>
      <c r="R390" t="s">
        <v>39</v>
      </c>
      <c r="S390">
        <v>2</v>
      </c>
      <c r="T390" t="s">
        <v>33</v>
      </c>
      <c r="U390">
        <v>3</v>
      </c>
      <c r="V390">
        <v>3</v>
      </c>
      <c r="W390">
        <v>0</v>
      </c>
      <c r="X390">
        <v>30</v>
      </c>
      <c r="Y390">
        <v>2</v>
      </c>
      <c r="Z390">
        <v>3</v>
      </c>
    </row>
    <row r="391" spans="1:26" x14ac:dyDescent="0.25">
      <c r="A391">
        <v>507</v>
      </c>
      <c r="B391" t="s">
        <v>40</v>
      </c>
      <c r="C391" t="s">
        <v>34</v>
      </c>
      <c r="D391" t="s">
        <v>35</v>
      </c>
      <c r="E391">
        <v>10</v>
      </c>
      <c r="F391" t="s">
        <v>48</v>
      </c>
      <c r="G391" t="s">
        <v>57</v>
      </c>
      <c r="H391">
        <v>24</v>
      </c>
      <c r="I391" t="s">
        <v>38</v>
      </c>
      <c r="J391">
        <v>5</v>
      </c>
      <c r="K391">
        <v>2</v>
      </c>
      <c r="L391">
        <v>0</v>
      </c>
      <c r="M391">
        <v>3</v>
      </c>
      <c r="N391">
        <v>4260</v>
      </c>
      <c r="O391">
        <v>4</v>
      </c>
      <c r="P391">
        <v>2</v>
      </c>
      <c r="Q391">
        <v>3</v>
      </c>
      <c r="R391" t="s">
        <v>51</v>
      </c>
      <c r="S391">
        <v>1</v>
      </c>
      <c r="T391" t="s">
        <v>33</v>
      </c>
      <c r="U391">
        <v>3</v>
      </c>
      <c r="V391">
        <v>4</v>
      </c>
      <c r="W391">
        <v>1</v>
      </c>
      <c r="X391">
        <v>5</v>
      </c>
      <c r="Y391">
        <v>2</v>
      </c>
      <c r="Z391">
        <v>4</v>
      </c>
    </row>
    <row r="392" spans="1:26" x14ac:dyDescent="0.25">
      <c r="A392">
        <v>508</v>
      </c>
      <c r="B392" t="s">
        <v>40</v>
      </c>
      <c r="C392" t="s">
        <v>55</v>
      </c>
      <c r="D392" t="s">
        <v>35</v>
      </c>
      <c r="E392">
        <v>2</v>
      </c>
      <c r="F392" t="s">
        <v>43</v>
      </c>
      <c r="G392" t="s">
        <v>58</v>
      </c>
      <c r="H392">
        <v>30</v>
      </c>
      <c r="I392" t="s">
        <v>44</v>
      </c>
      <c r="J392">
        <v>1</v>
      </c>
      <c r="K392">
        <v>0</v>
      </c>
      <c r="L392">
        <v>0</v>
      </c>
      <c r="M392">
        <v>0</v>
      </c>
      <c r="N392">
        <v>2476</v>
      </c>
      <c r="O392">
        <v>3</v>
      </c>
      <c r="P392">
        <v>1</v>
      </c>
      <c r="Q392">
        <v>2</v>
      </c>
      <c r="R392" t="s">
        <v>45</v>
      </c>
      <c r="S392">
        <v>1</v>
      </c>
      <c r="T392" t="s">
        <v>40</v>
      </c>
      <c r="U392">
        <v>3</v>
      </c>
      <c r="V392">
        <v>1</v>
      </c>
      <c r="W392">
        <v>1</v>
      </c>
      <c r="X392">
        <v>1</v>
      </c>
      <c r="Y392">
        <v>3</v>
      </c>
      <c r="Z392">
        <v>3</v>
      </c>
    </row>
    <row r="393" spans="1:26" x14ac:dyDescent="0.25">
      <c r="A393">
        <v>510</v>
      </c>
      <c r="B393" t="s">
        <v>33</v>
      </c>
      <c r="C393" t="s">
        <v>41</v>
      </c>
      <c r="D393" t="s">
        <v>42</v>
      </c>
      <c r="E393">
        <v>3</v>
      </c>
      <c r="F393" t="s">
        <v>43</v>
      </c>
      <c r="G393" t="s">
        <v>58</v>
      </c>
      <c r="H393">
        <v>26</v>
      </c>
      <c r="I393" t="s">
        <v>44</v>
      </c>
      <c r="J393">
        <v>6</v>
      </c>
      <c r="K393">
        <v>4</v>
      </c>
      <c r="L393">
        <v>0</v>
      </c>
      <c r="M393">
        <v>4</v>
      </c>
      <c r="N393">
        <v>3102</v>
      </c>
      <c r="O393">
        <v>3</v>
      </c>
      <c r="P393">
        <v>1</v>
      </c>
      <c r="Q393">
        <v>1</v>
      </c>
      <c r="R393" t="s">
        <v>39</v>
      </c>
      <c r="S393">
        <v>0</v>
      </c>
      <c r="T393" t="s">
        <v>40</v>
      </c>
      <c r="U393">
        <v>4</v>
      </c>
      <c r="V393">
        <v>3</v>
      </c>
      <c r="W393">
        <v>0</v>
      </c>
      <c r="X393">
        <v>7</v>
      </c>
      <c r="Y393">
        <v>2</v>
      </c>
      <c r="Z393">
        <v>3</v>
      </c>
    </row>
    <row r="394" spans="1:26" x14ac:dyDescent="0.25">
      <c r="A394">
        <v>511</v>
      </c>
      <c r="B394" t="s">
        <v>40</v>
      </c>
      <c r="C394" t="s">
        <v>41</v>
      </c>
      <c r="D394" t="s">
        <v>42</v>
      </c>
      <c r="E394">
        <v>11</v>
      </c>
      <c r="F394" t="s">
        <v>50</v>
      </c>
      <c r="G394" t="s">
        <v>49</v>
      </c>
      <c r="H394">
        <v>22</v>
      </c>
      <c r="I394" t="s">
        <v>38</v>
      </c>
      <c r="J394">
        <v>2</v>
      </c>
      <c r="K394">
        <v>1</v>
      </c>
      <c r="L394">
        <v>1</v>
      </c>
      <c r="M394">
        <v>2</v>
      </c>
      <c r="N394">
        <v>2244</v>
      </c>
      <c r="O394">
        <v>1</v>
      </c>
      <c r="P394">
        <v>1</v>
      </c>
      <c r="Q394">
        <v>2</v>
      </c>
      <c r="R394" t="s">
        <v>45</v>
      </c>
      <c r="S394">
        <v>1</v>
      </c>
      <c r="T394" t="s">
        <v>40</v>
      </c>
      <c r="U394">
        <v>3</v>
      </c>
      <c r="V394">
        <v>4</v>
      </c>
      <c r="W394">
        <v>1</v>
      </c>
      <c r="X394">
        <v>2</v>
      </c>
      <c r="Y394">
        <v>1</v>
      </c>
      <c r="Z394">
        <v>3</v>
      </c>
    </row>
    <row r="395" spans="1:26" x14ac:dyDescent="0.25">
      <c r="A395">
        <v>513</v>
      </c>
      <c r="B395" t="s">
        <v>40</v>
      </c>
      <c r="C395" t="s">
        <v>34</v>
      </c>
      <c r="D395" t="s">
        <v>35</v>
      </c>
      <c r="E395">
        <v>2</v>
      </c>
      <c r="F395" t="s">
        <v>36</v>
      </c>
      <c r="G395" t="s">
        <v>49</v>
      </c>
      <c r="H395">
        <v>36</v>
      </c>
      <c r="I395" t="s">
        <v>44</v>
      </c>
      <c r="J395">
        <v>10</v>
      </c>
      <c r="K395">
        <v>9</v>
      </c>
      <c r="L395">
        <v>9</v>
      </c>
      <c r="M395">
        <v>0</v>
      </c>
      <c r="N395">
        <v>7596</v>
      </c>
      <c r="O395">
        <v>2</v>
      </c>
      <c r="P395">
        <v>3</v>
      </c>
      <c r="Q395">
        <v>3</v>
      </c>
      <c r="R395" t="s">
        <v>45</v>
      </c>
      <c r="S395">
        <v>1</v>
      </c>
      <c r="T395" t="s">
        <v>40</v>
      </c>
      <c r="U395">
        <v>3</v>
      </c>
      <c r="V395">
        <v>2</v>
      </c>
      <c r="W395">
        <v>2</v>
      </c>
      <c r="X395">
        <v>10</v>
      </c>
      <c r="Y395">
        <v>2</v>
      </c>
      <c r="Z395">
        <v>3</v>
      </c>
    </row>
    <row r="396" spans="1:26" x14ac:dyDescent="0.25">
      <c r="A396">
        <v>514</v>
      </c>
      <c r="B396" t="s">
        <v>33</v>
      </c>
      <c r="C396" t="s">
        <v>41</v>
      </c>
      <c r="D396" t="s">
        <v>42</v>
      </c>
      <c r="E396">
        <v>4</v>
      </c>
      <c r="F396" t="s">
        <v>50</v>
      </c>
      <c r="G396" t="s">
        <v>58</v>
      </c>
      <c r="H396">
        <v>30</v>
      </c>
      <c r="I396" t="s">
        <v>44</v>
      </c>
      <c r="J396">
        <v>1</v>
      </c>
      <c r="K396">
        <v>0</v>
      </c>
      <c r="L396">
        <v>0</v>
      </c>
      <c r="M396">
        <v>0</v>
      </c>
      <c r="N396">
        <v>2285</v>
      </c>
      <c r="O396">
        <v>3</v>
      </c>
      <c r="P396">
        <v>1</v>
      </c>
      <c r="Q396">
        <v>4</v>
      </c>
      <c r="R396" t="s">
        <v>39</v>
      </c>
      <c r="S396">
        <v>9</v>
      </c>
      <c r="T396" t="s">
        <v>33</v>
      </c>
      <c r="U396">
        <v>4</v>
      </c>
      <c r="V396">
        <v>3</v>
      </c>
      <c r="W396">
        <v>0</v>
      </c>
      <c r="X396">
        <v>3</v>
      </c>
      <c r="Y396">
        <v>4</v>
      </c>
      <c r="Z396">
        <v>3</v>
      </c>
    </row>
    <row r="397" spans="1:26" x14ac:dyDescent="0.25">
      <c r="A397">
        <v>515</v>
      </c>
      <c r="B397" t="s">
        <v>40</v>
      </c>
      <c r="C397" t="s">
        <v>46</v>
      </c>
      <c r="D397" t="s">
        <v>42</v>
      </c>
      <c r="E397">
        <v>14</v>
      </c>
      <c r="F397" t="s">
        <v>50</v>
      </c>
      <c r="G397" t="s">
        <v>37</v>
      </c>
      <c r="H397">
        <v>37</v>
      </c>
      <c r="I397" t="s">
        <v>38</v>
      </c>
      <c r="J397">
        <v>18</v>
      </c>
      <c r="K397">
        <v>7</v>
      </c>
      <c r="L397">
        <v>12</v>
      </c>
      <c r="M397">
        <v>17</v>
      </c>
      <c r="N397">
        <v>3034</v>
      </c>
      <c r="O397">
        <v>4</v>
      </c>
      <c r="P397">
        <v>1</v>
      </c>
      <c r="Q397">
        <v>1</v>
      </c>
      <c r="R397" t="s">
        <v>51</v>
      </c>
      <c r="S397">
        <v>1</v>
      </c>
      <c r="T397" t="s">
        <v>40</v>
      </c>
      <c r="U397">
        <v>3</v>
      </c>
      <c r="V397">
        <v>3</v>
      </c>
      <c r="W397">
        <v>1</v>
      </c>
      <c r="X397">
        <v>18</v>
      </c>
      <c r="Y397">
        <v>2</v>
      </c>
      <c r="Z397">
        <v>2</v>
      </c>
    </row>
    <row r="398" spans="1:26" x14ac:dyDescent="0.25">
      <c r="A398">
        <v>516</v>
      </c>
      <c r="B398" t="s">
        <v>40</v>
      </c>
      <c r="C398" t="s">
        <v>34</v>
      </c>
      <c r="D398" t="s">
        <v>35</v>
      </c>
      <c r="E398">
        <v>2</v>
      </c>
      <c r="F398" t="s">
        <v>36</v>
      </c>
      <c r="G398" t="s">
        <v>57</v>
      </c>
      <c r="H398">
        <v>40</v>
      </c>
      <c r="I398" t="s">
        <v>38</v>
      </c>
      <c r="J398">
        <v>5</v>
      </c>
      <c r="K398">
        <v>4</v>
      </c>
      <c r="L398">
        <v>1</v>
      </c>
      <c r="M398">
        <v>3</v>
      </c>
      <c r="N398">
        <v>5715</v>
      </c>
      <c r="O398">
        <v>4</v>
      </c>
      <c r="P398">
        <v>2</v>
      </c>
      <c r="Q398">
        <v>2</v>
      </c>
      <c r="R398" t="s">
        <v>51</v>
      </c>
      <c r="S398">
        <v>7</v>
      </c>
      <c r="T398" t="s">
        <v>40</v>
      </c>
      <c r="U398">
        <v>3</v>
      </c>
      <c r="V398">
        <v>3</v>
      </c>
      <c r="W398">
        <v>2</v>
      </c>
      <c r="X398">
        <v>8</v>
      </c>
      <c r="Y398">
        <v>5</v>
      </c>
      <c r="Z398">
        <v>3</v>
      </c>
    </row>
    <row r="399" spans="1:26" x14ac:dyDescent="0.25">
      <c r="A399">
        <v>517</v>
      </c>
      <c r="B399" t="s">
        <v>40</v>
      </c>
      <c r="C399" t="s">
        <v>46</v>
      </c>
      <c r="D399" t="s">
        <v>42</v>
      </c>
      <c r="E399">
        <v>1</v>
      </c>
      <c r="F399" t="s">
        <v>48</v>
      </c>
      <c r="G399" t="s">
        <v>37</v>
      </c>
      <c r="H399">
        <v>42</v>
      </c>
      <c r="I399" t="s">
        <v>38</v>
      </c>
      <c r="J399">
        <v>5</v>
      </c>
      <c r="K399">
        <v>2</v>
      </c>
      <c r="L399">
        <v>1</v>
      </c>
      <c r="M399">
        <v>2</v>
      </c>
      <c r="N399">
        <v>2576</v>
      </c>
      <c r="O399">
        <v>2</v>
      </c>
      <c r="P399">
        <v>1</v>
      </c>
      <c r="Q399">
        <v>1</v>
      </c>
      <c r="R399" t="s">
        <v>51</v>
      </c>
      <c r="S399">
        <v>3</v>
      </c>
      <c r="T399" t="s">
        <v>40</v>
      </c>
      <c r="U399">
        <v>3</v>
      </c>
      <c r="V399">
        <v>2</v>
      </c>
      <c r="W399">
        <v>1</v>
      </c>
      <c r="X399">
        <v>8</v>
      </c>
      <c r="Y399">
        <v>5</v>
      </c>
      <c r="Z399">
        <v>3</v>
      </c>
    </row>
    <row r="400" spans="1:26" x14ac:dyDescent="0.25">
      <c r="A400">
        <v>518</v>
      </c>
      <c r="B400" t="s">
        <v>40</v>
      </c>
      <c r="C400" t="s">
        <v>52</v>
      </c>
      <c r="D400" t="s">
        <v>42</v>
      </c>
      <c r="E400">
        <v>10</v>
      </c>
      <c r="F400" t="s">
        <v>48</v>
      </c>
      <c r="G400" t="s">
        <v>37</v>
      </c>
      <c r="H400">
        <v>37</v>
      </c>
      <c r="I400" t="s">
        <v>44</v>
      </c>
      <c r="J400">
        <v>1</v>
      </c>
      <c r="K400">
        <v>0</v>
      </c>
      <c r="L400">
        <v>0</v>
      </c>
      <c r="M400">
        <v>1</v>
      </c>
      <c r="N400">
        <v>4197</v>
      </c>
      <c r="O400">
        <v>3</v>
      </c>
      <c r="P400">
        <v>2</v>
      </c>
      <c r="Q400">
        <v>2</v>
      </c>
      <c r="R400" t="s">
        <v>39</v>
      </c>
      <c r="S400">
        <v>2</v>
      </c>
      <c r="T400" t="s">
        <v>33</v>
      </c>
      <c r="U400">
        <v>3</v>
      </c>
      <c r="V400">
        <v>4</v>
      </c>
      <c r="W400">
        <v>0</v>
      </c>
      <c r="X400">
        <v>18</v>
      </c>
      <c r="Y400">
        <v>2</v>
      </c>
      <c r="Z400">
        <v>2</v>
      </c>
    </row>
    <row r="401" spans="1:26" x14ac:dyDescent="0.25">
      <c r="A401">
        <v>520</v>
      </c>
      <c r="B401" t="s">
        <v>40</v>
      </c>
      <c r="C401" t="s">
        <v>56</v>
      </c>
      <c r="D401" t="s">
        <v>42</v>
      </c>
      <c r="E401">
        <v>12</v>
      </c>
      <c r="F401" t="s">
        <v>50</v>
      </c>
      <c r="G401" t="s">
        <v>37</v>
      </c>
      <c r="H401">
        <v>43</v>
      </c>
      <c r="I401" t="s">
        <v>44</v>
      </c>
      <c r="J401">
        <v>25</v>
      </c>
      <c r="K401">
        <v>10</v>
      </c>
      <c r="L401">
        <v>3</v>
      </c>
      <c r="M401">
        <v>9</v>
      </c>
      <c r="N401">
        <v>14336</v>
      </c>
      <c r="O401">
        <v>1</v>
      </c>
      <c r="P401">
        <v>4</v>
      </c>
      <c r="Q401">
        <v>2</v>
      </c>
      <c r="R401" t="s">
        <v>51</v>
      </c>
      <c r="S401">
        <v>1</v>
      </c>
      <c r="T401" t="s">
        <v>40</v>
      </c>
      <c r="U401">
        <v>3</v>
      </c>
      <c r="V401">
        <v>3</v>
      </c>
      <c r="W401">
        <v>1</v>
      </c>
      <c r="X401">
        <v>25</v>
      </c>
      <c r="Y401">
        <v>3</v>
      </c>
      <c r="Z401">
        <v>3</v>
      </c>
    </row>
    <row r="402" spans="1:26" x14ac:dyDescent="0.25">
      <c r="A402">
        <v>521</v>
      </c>
      <c r="B402" t="s">
        <v>40</v>
      </c>
      <c r="C402" t="s">
        <v>46</v>
      </c>
      <c r="D402" t="s">
        <v>42</v>
      </c>
      <c r="E402">
        <v>2</v>
      </c>
      <c r="F402" t="s">
        <v>50</v>
      </c>
      <c r="G402" t="s">
        <v>49</v>
      </c>
      <c r="H402">
        <v>40</v>
      </c>
      <c r="I402" t="s">
        <v>38</v>
      </c>
      <c r="J402">
        <v>1</v>
      </c>
      <c r="K402">
        <v>0</v>
      </c>
      <c r="L402">
        <v>0</v>
      </c>
      <c r="M402">
        <v>0</v>
      </c>
      <c r="N402">
        <v>3448</v>
      </c>
      <c r="O402">
        <v>2</v>
      </c>
      <c r="P402">
        <v>2</v>
      </c>
      <c r="Q402">
        <v>3</v>
      </c>
      <c r="R402" t="s">
        <v>45</v>
      </c>
      <c r="S402">
        <v>6</v>
      </c>
      <c r="T402" t="s">
        <v>40</v>
      </c>
      <c r="U402">
        <v>4</v>
      </c>
      <c r="V402">
        <v>2</v>
      </c>
      <c r="W402">
        <v>1</v>
      </c>
      <c r="X402">
        <v>20</v>
      </c>
      <c r="Y402">
        <v>3</v>
      </c>
      <c r="Z402">
        <v>3</v>
      </c>
    </row>
    <row r="403" spans="1:26" x14ac:dyDescent="0.25">
      <c r="A403">
        <v>522</v>
      </c>
      <c r="B403" t="s">
        <v>40</v>
      </c>
      <c r="C403" t="s">
        <v>56</v>
      </c>
      <c r="D403" t="s">
        <v>42</v>
      </c>
      <c r="E403">
        <v>5</v>
      </c>
      <c r="F403" t="s">
        <v>36</v>
      </c>
      <c r="G403" t="s">
        <v>49</v>
      </c>
      <c r="H403">
        <v>54</v>
      </c>
      <c r="I403" t="s">
        <v>44</v>
      </c>
      <c r="J403">
        <v>4</v>
      </c>
      <c r="K403">
        <v>2</v>
      </c>
      <c r="L403">
        <v>1</v>
      </c>
      <c r="M403">
        <v>2</v>
      </c>
      <c r="N403">
        <v>19406</v>
      </c>
      <c r="O403">
        <v>1</v>
      </c>
      <c r="P403">
        <v>5</v>
      </c>
      <c r="Q403">
        <v>1</v>
      </c>
      <c r="R403" t="s">
        <v>45</v>
      </c>
      <c r="S403">
        <v>4</v>
      </c>
      <c r="T403" t="s">
        <v>40</v>
      </c>
      <c r="U403">
        <v>3</v>
      </c>
      <c r="V403">
        <v>3</v>
      </c>
      <c r="W403">
        <v>1</v>
      </c>
      <c r="X403">
        <v>24</v>
      </c>
      <c r="Y403">
        <v>4</v>
      </c>
      <c r="Z403">
        <v>2</v>
      </c>
    </row>
    <row r="404" spans="1:26" x14ac:dyDescent="0.25">
      <c r="A404">
        <v>523</v>
      </c>
      <c r="B404" t="s">
        <v>40</v>
      </c>
      <c r="C404" t="s">
        <v>34</v>
      </c>
      <c r="D404" t="s">
        <v>35</v>
      </c>
      <c r="E404">
        <v>4</v>
      </c>
      <c r="F404" t="s">
        <v>48</v>
      </c>
      <c r="G404" t="s">
        <v>57</v>
      </c>
      <c r="H404">
        <v>34</v>
      </c>
      <c r="I404" t="s">
        <v>38</v>
      </c>
      <c r="J404">
        <v>3</v>
      </c>
      <c r="K404">
        <v>2</v>
      </c>
      <c r="L404">
        <v>1</v>
      </c>
      <c r="M404">
        <v>2</v>
      </c>
      <c r="N404">
        <v>6538</v>
      </c>
      <c r="O404">
        <v>3</v>
      </c>
      <c r="P404">
        <v>2</v>
      </c>
      <c r="Q404">
        <v>3</v>
      </c>
      <c r="R404" t="s">
        <v>45</v>
      </c>
      <c r="S404">
        <v>9</v>
      </c>
      <c r="T404" t="s">
        <v>40</v>
      </c>
      <c r="U404">
        <v>3</v>
      </c>
      <c r="V404">
        <v>1</v>
      </c>
      <c r="W404">
        <v>1</v>
      </c>
      <c r="X404">
        <v>6</v>
      </c>
      <c r="Y404">
        <v>3</v>
      </c>
      <c r="Z404">
        <v>3</v>
      </c>
    </row>
    <row r="405" spans="1:26" x14ac:dyDescent="0.25">
      <c r="A405">
        <v>524</v>
      </c>
      <c r="B405" t="s">
        <v>40</v>
      </c>
      <c r="C405" t="s">
        <v>52</v>
      </c>
      <c r="D405" t="s">
        <v>42</v>
      </c>
      <c r="E405">
        <v>7</v>
      </c>
      <c r="F405" t="s">
        <v>36</v>
      </c>
      <c r="G405" t="s">
        <v>49</v>
      </c>
      <c r="H405">
        <v>31</v>
      </c>
      <c r="I405" t="s">
        <v>38</v>
      </c>
      <c r="J405">
        <v>13</v>
      </c>
      <c r="K405">
        <v>10</v>
      </c>
      <c r="L405">
        <v>3</v>
      </c>
      <c r="M405">
        <v>12</v>
      </c>
      <c r="N405">
        <v>4306</v>
      </c>
      <c r="O405">
        <v>2</v>
      </c>
      <c r="P405">
        <v>2</v>
      </c>
      <c r="Q405">
        <v>1</v>
      </c>
      <c r="R405" t="s">
        <v>45</v>
      </c>
      <c r="S405">
        <v>1</v>
      </c>
      <c r="T405" t="s">
        <v>40</v>
      </c>
      <c r="U405">
        <v>3</v>
      </c>
      <c r="V405">
        <v>2</v>
      </c>
      <c r="W405">
        <v>1</v>
      </c>
      <c r="X405">
        <v>13</v>
      </c>
      <c r="Y405">
        <v>5</v>
      </c>
      <c r="Z405">
        <v>1</v>
      </c>
    </row>
    <row r="406" spans="1:26" x14ac:dyDescent="0.25">
      <c r="A406">
        <v>525</v>
      </c>
      <c r="B406" t="s">
        <v>40</v>
      </c>
      <c r="C406" t="s">
        <v>46</v>
      </c>
      <c r="D406" t="s">
        <v>42</v>
      </c>
      <c r="E406">
        <v>21</v>
      </c>
      <c r="F406" t="s">
        <v>50</v>
      </c>
      <c r="G406" t="s">
        <v>49</v>
      </c>
      <c r="H406">
        <v>43</v>
      </c>
      <c r="I406" t="s">
        <v>44</v>
      </c>
      <c r="J406">
        <v>3</v>
      </c>
      <c r="K406">
        <v>2</v>
      </c>
      <c r="L406">
        <v>1</v>
      </c>
      <c r="M406">
        <v>2</v>
      </c>
      <c r="N406">
        <v>2258</v>
      </c>
      <c r="O406">
        <v>4</v>
      </c>
      <c r="P406">
        <v>1</v>
      </c>
      <c r="Q406">
        <v>4</v>
      </c>
      <c r="R406" t="s">
        <v>45</v>
      </c>
      <c r="S406">
        <v>7</v>
      </c>
      <c r="T406" t="s">
        <v>40</v>
      </c>
      <c r="U406">
        <v>4</v>
      </c>
      <c r="V406">
        <v>1</v>
      </c>
      <c r="W406">
        <v>1</v>
      </c>
      <c r="X406">
        <v>8</v>
      </c>
      <c r="Y406">
        <v>1</v>
      </c>
      <c r="Z406">
        <v>3</v>
      </c>
    </row>
    <row r="407" spans="1:26" x14ac:dyDescent="0.25">
      <c r="A407">
        <v>526</v>
      </c>
      <c r="B407" t="s">
        <v>40</v>
      </c>
      <c r="C407" t="s">
        <v>53</v>
      </c>
      <c r="D407" t="s">
        <v>42</v>
      </c>
      <c r="E407">
        <v>8</v>
      </c>
      <c r="F407" t="s">
        <v>48</v>
      </c>
      <c r="G407" t="s">
        <v>47</v>
      </c>
      <c r="H407">
        <v>43</v>
      </c>
      <c r="I407" t="s">
        <v>38</v>
      </c>
      <c r="J407">
        <v>5</v>
      </c>
      <c r="K407">
        <v>2</v>
      </c>
      <c r="L407">
        <v>0</v>
      </c>
      <c r="M407">
        <v>2</v>
      </c>
      <c r="N407">
        <v>4522</v>
      </c>
      <c r="O407">
        <v>3</v>
      </c>
      <c r="P407">
        <v>2</v>
      </c>
      <c r="Q407">
        <v>3</v>
      </c>
      <c r="R407" t="s">
        <v>51</v>
      </c>
      <c r="S407">
        <v>4</v>
      </c>
      <c r="T407" t="s">
        <v>33</v>
      </c>
      <c r="U407">
        <v>3</v>
      </c>
      <c r="V407">
        <v>4</v>
      </c>
      <c r="W407">
        <v>0</v>
      </c>
      <c r="X407">
        <v>8</v>
      </c>
      <c r="Y407">
        <v>3</v>
      </c>
      <c r="Z407">
        <v>3</v>
      </c>
    </row>
    <row r="408" spans="1:26" x14ac:dyDescent="0.25">
      <c r="A408">
        <v>527</v>
      </c>
      <c r="B408" t="s">
        <v>40</v>
      </c>
      <c r="C408" t="s">
        <v>34</v>
      </c>
      <c r="D408" t="s">
        <v>35</v>
      </c>
      <c r="E408">
        <v>4</v>
      </c>
      <c r="F408" t="s">
        <v>36</v>
      </c>
      <c r="G408" t="s">
        <v>37</v>
      </c>
      <c r="H408">
        <v>25</v>
      </c>
      <c r="I408" t="s">
        <v>38</v>
      </c>
      <c r="J408">
        <v>5</v>
      </c>
      <c r="K408">
        <v>4</v>
      </c>
      <c r="L408">
        <v>1</v>
      </c>
      <c r="M408">
        <v>3</v>
      </c>
      <c r="N408">
        <v>4487</v>
      </c>
      <c r="O408">
        <v>2</v>
      </c>
      <c r="P408">
        <v>2</v>
      </c>
      <c r="Q408">
        <v>4</v>
      </c>
      <c r="R408" t="s">
        <v>39</v>
      </c>
      <c r="S408">
        <v>1</v>
      </c>
      <c r="T408" t="s">
        <v>33</v>
      </c>
      <c r="U408">
        <v>3</v>
      </c>
      <c r="V408">
        <v>2</v>
      </c>
      <c r="W408">
        <v>0</v>
      </c>
      <c r="X408">
        <v>5</v>
      </c>
      <c r="Y408">
        <v>3</v>
      </c>
      <c r="Z408">
        <v>3</v>
      </c>
    </row>
    <row r="409" spans="1:26" x14ac:dyDescent="0.25">
      <c r="A409">
        <v>529</v>
      </c>
      <c r="B409" t="s">
        <v>40</v>
      </c>
      <c r="C409" t="s">
        <v>41</v>
      </c>
      <c r="D409" t="s">
        <v>42</v>
      </c>
      <c r="E409">
        <v>25</v>
      </c>
      <c r="F409" t="s">
        <v>59</v>
      </c>
      <c r="G409" t="s">
        <v>49</v>
      </c>
      <c r="H409">
        <v>37</v>
      </c>
      <c r="I409" t="s">
        <v>38</v>
      </c>
      <c r="J409">
        <v>13</v>
      </c>
      <c r="K409">
        <v>11</v>
      </c>
      <c r="L409">
        <v>10</v>
      </c>
      <c r="M409">
        <v>7</v>
      </c>
      <c r="N409">
        <v>4449</v>
      </c>
      <c r="O409">
        <v>2</v>
      </c>
      <c r="P409">
        <v>2</v>
      </c>
      <c r="Q409">
        <v>3</v>
      </c>
      <c r="R409" t="s">
        <v>45</v>
      </c>
      <c r="S409">
        <v>3</v>
      </c>
      <c r="T409" t="s">
        <v>33</v>
      </c>
      <c r="U409">
        <v>3</v>
      </c>
      <c r="V409">
        <v>1</v>
      </c>
      <c r="W409">
        <v>2</v>
      </c>
      <c r="X409">
        <v>15</v>
      </c>
      <c r="Y409">
        <v>2</v>
      </c>
      <c r="Z409">
        <v>3</v>
      </c>
    </row>
    <row r="410" spans="1:26" x14ac:dyDescent="0.25">
      <c r="A410">
        <v>530</v>
      </c>
      <c r="B410" t="s">
        <v>40</v>
      </c>
      <c r="C410" t="s">
        <v>46</v>
      </c>
      <c r="D410" t="s">
        <v>42</v>
      </c>
      <c r="E410">
        <v>1</v>
      </c>
      <c r="F410" t="s">
        <v>36</v>
      </c>
      <c r="G410" t="s">
        <v>37</v>
      </c>
      <c r="H410">
        <v>31</v>
      </c>
      <c r="I410" t="s">
        <v>44</v>
      </c>
      <c r="J410">
        <v>4</v>
      </c>
      <c r="K410">
        <v>2</v>
      </c>
      <c r="L410">
        <v>3</v>
      </c>
      <c r="M410">
        <v>2</v>
      </c>
      <c r="N410">
        <v>2218</v>
      </c>
      <c r="O410">
        <v>4</v>
      </c>
      <c r="P410">
        <v>1</v>
      </c>
      <c r="Q410">
        <v>1</v>
      </c>
      <c r="R410" t="s">
        <v>45</v>
      </c>
      <c r="S410">
        <v>1</v>
      </c>
      <c r="T410" t="s">
        <v>40</v>
      </c>
      <c r="U410">
        <v>3</v>
      </c>
      <c r="V410">
        <v>3</v>
      </c>
      <c r="W410">
        <v>1</v>
      </c>
      <c r="X410">
        <v>4</v>
      </c>
      <c r="Y410">
        <v>3</v>
      </c>
      <c r="Z410">
        <v>3</v>
      </c>
    </row>
    <row r="411" spans="1:26" x14ac:dyDescent="0.25">
      <c r="A411">
        <v>531</v>
      </c>
      <c r="B411" t="s">
        <v>40</v>
      </c>
      <c r="C411" t="s">
        <v>54</v>
      </c>
      <c r="D411" t="s">
        <v>42</v>
      </c>
      <c r="E411">
        <v>1</v>
      </c>
      <c r="F411" t="s">
        <v>43</v>
      </c>
      <c r="G411" t="s">
        <v>37</v>
      </c>
      <c r="H411">
        <v>39</v>
      </c>
      <c r="I411" t="s">
        <v>44</v>
      </c>
      <c r="J411">
        <v>21</v>
      </c>
      <c r="K411">
        <v>8</v>
      </c>
      <c r="L411">
        <v>1</v>
      </c>
      <c r="M411">
        <v>6</v>
      </c>
      <c r="N411">
        <v>19197</v>
      </c>
      <c r="O411">
        <v>2</v>
      </c>
      <c r="P411">
        <v>5</v>
      </c>
      <c r="Q411">
        <v>3</v>
      </c>
      <c r="R411" t="s">
        <v>51</v>
      </c>
      <c r="S411">
        <v>1</v>
      </c>
      <c r="T411" t="s">
        <v>33</v>
      </c>
      <c r="U411">
        <v>3</v>
      </c>
      <c r="V411">
        <v>3</v>
      </c>
      <c r="W411">
        <v>1</v>
      </c>
      <c r="X411">
        <v>21</v>
      </c>
      <c r="Y411">
        <v>3</v>
      </c>
      <c r="Z411">
        <v>3</v>
      </c>
    </row>
    <row r="412" spans="1:26" x14ac:dyDescent="0.25">
      <c r="A412">
        <v>532</v>
      </c>
      <c r="B412" t="s">
        <v>40</v>
      </c>
      <c r="C412" t="s">
        <v>34</v>
      </c>
      <c r="D412" t="s">
        <v>35</v>
      </c>
      <c r="E412">
        <v>6</v>
      </c>
      <c r="F412" t="s">
        <v>50</v>
      </c>
      <c r="G412" t="s">
        <v>37</v>
      </c>
      <c r="H412">
        <v>56</v>
      </c>
      <c r="I412" t="s">
        <v>38</v>
      </c>
      <c r="J412">
        <v>7</v>
      </c>
      <c r="K412">
        <v>7</v>
      </c>
      <c r="L412">
        <v>7</v>
      </c>
      <c r="M412">
        <v>7</v>
      </c>
      <c r="N412">
        <v>13212</v>
      </c>
      <c r="O412">
        <v>3</v>
      </c>
      <c r="P412">
        <v>4</v>
      </c>
      <c r="Q412">
        <v>1</v>
      </c>
      <c r="R412" t="s">
        <v>45</v>
      </c>
      <c r="S412">
        <v>9</v>
      </c>
      <c r="T412" t="s">
        <v>40</v>
      </c>
      <c r="U412">
        <v>3</v>
      </c>
      <c r="V412">
        <v>4</v>
      </c>
      <c r="W412">
        <v>3</v>
      </c>
      <c r="X412">
        <v>36</v>
      </c>
      <c r="Y412">
        <v>0</v>
      </c>
      <c r="Z412">
        <v>2</v>
      </c>
    </row>
    <row r="413" spans="1:26" x14ac:dyDescent="0.25">
      <c r="A413">
        <v>533</v>
      </c>
      <c r="B413" t="s">
        <v>40</v>
      </c>
      <c r="C413" t="s">
        <v>34</v>
      </c>
      <c r="D413" t="s">
        <v>35</v>
      </c>
      <c r="E413">
        <v>12</v>
      </c>
      <c r="F413" t="s">
        <v>50</v>
      </c>
      <c r="G413" t="s">
        <v>58</v>
      </c>
      <c r="H413">
        <v>30</v>
      </c>
      <c r="I413" t="s">
        <v>38</v>
      </c>
      <c r="J413">
        <v>5</v>
      </c>
      <c r="K413">
        <v>4</v>
      </c>
      <c r="L413">
        <v>4</v>
      </c>
      <c r="M413">
        <v>4</v>
      </c>
      <c r="N413">
        <v>6577</v>
      </c>
      <c r="O413">
        <v>2</v>
      </c>
      <c r="P413">
        <v>2</v>
      </c>
      <c r="Q413">
        <v>3</v>
      </c>
      <c r="R413" t="s">
        <v>39</v>
      </c>
      <c r="S413">
        <v>0</v>
      </c>
      <c r="T413" t="s">
        <v>40</v>
      </c>
      <c r="U413">
        <v>3</v>
      </c>
      <c r="V413">
        <v>2</v>
      </c>
      <c r="W413">
        <v>0</v>
      </c>
      <c r="X413">
        <v>6</v>
      </c>
      <c r="Y413">
        <v>6</v>
      </c>
      <c r="Z413">
        <v>3</v>
      </c>
    </row>
    <row r="414" spans="1:26" x14ac:dyDescent="0.25">
      <c r="A414">
        <v>534</v>
      </c>
      <c r="B414" t="s">
        <v>40</v>
      </c>
      <c r="C414" t="s">
        <v>34</v>
      </c>
      <c r="D414" t="s">
        <v>35</v>
      </c>
      <c r="E414">
        <v>1</v>
      </c>
      <c r="F414" t="s">
        <v>50</v>
      </c>
      <c r="G414" t="s">
        <v>57</v>
      </c>
      <c r="H414">
        <v>41</v>
      </c>
      <c r="I414" t="s">
        <v>44</v>
      </c>
      <c r="J414">
        <v>10</v>
      </c>
      <c r="K414">
        <v>7</v>
      </c>
      <c r="L414">
        <v>0</v>
      </c>
      <c r="M414">
        <v>7</v>
      </c>
      <c r="N414">
        <v>8392</v>
      </c>
      <c r="O414">
        <v>2</v>
      </c>
      <c r="P414">
        <v>3</v>
      </c>
      <c r="Q414">
        <v>1</v>
      </c>
      <c r="R414" t="s">
        <v>45</v>
      </c>
      <c r="S414">
        <v>1</v>
      </c>
      <c r="T414" t="s">
        <v>40</v>
      </c>
      <c r="U414">
        <v>3</v>
      </c>
      <c r="V414">
        <v>3</v>
      </c>
      <c r="W414">
        <v>1</v>
      </c>
      <c r="X414">
        <v>10</v>
      </c>
      <c r="Y414">
        <v>2</v>
      </c>
      <c r="Z414">
        <v>3</v>
      </c>
    </row>
    <row r="415" spans="1:26" x14ac:dyDescent="0.25">
      <c r="A415">
        <v>536</v>
      </c>
      <c r="B415" t="s">
        <v>40</v>
      </c>
      <c r="C415" t="s">
        <v>46</v>
      </c>
      <c r="D415" t="s">
        <v>42</v>
      </c>
      <c r="E415">
        <v>17</v>
      </c>
      <c r="F415" t="s">
        <v>36</v>
      </c>
      <c r="G415" t="s">
        <v>49</v>
      </c>
      <c r="H415">
        <v>28</v>
      </c>
      <c r="I415" t="s">
        <v>44</v>
      </c>
      <c r="J415">
        <v>10</v>
      </c>
      <c r="K415">
        <v>0</v>
      </c>
      <c r="L415">
        <v>1</v>
      </c>
      <c r="M415">
        <v>8</v>
      </c>
      <c r="N415">
        <v>4558</v>
      </c>
      <c r="O415">
        <v>3</v>
      </c>
      <c r="P415">
        <v>2</v>
      </c>
      <c r="Q415">
        <v>1</v>
      </c>
      <c r="R415" t="s">
        <v>51</v>
      </c>
      <c r="S415">
        <v>1</v>
      </c>
      <c r="T415" t="s">
        <v>40</v>
      </c>
      <c r="U415">
        <v>3</v>
      </c>
      <c r="V415">
        <v>4</v>
      </c>
      <c r="W415">
        <v>1</v>
      </c>
      <c r="X415">
        <v>10</v>
      </c>
      <c r="Y415">
        <v>2</v>
      </c>
      <c r="Z415">
        <v>3</v>
      </c>
    </row>
    <row r="416" spans="1:26" x14ac:dyDescent="0.25">
      <c r="A416">
        <v>538</v>
      </c>
      <c r="B416" t="s">
        <v>33</v>
      </c>
      <c r="C416" t="s">
        <v>46</v>
      </c>
      <c r="D416" t="s">
        <v>42</v>
      </c>
      <c r="E416">
        <v>3</v>
      </c>
      <c r="F416" t="s">
        <v>50</v>
      </c>
      <c r="G416" t="s">
        <v>49</v>
      </c>
      <c r="H416">
        <v>25</v>
      </c>
      <c r="I416" t="s">
        <v>44</v>
      </c>
      <c r="J416">
        <v>2</v>
      </c>
      <c r="K416">
        <v>2</v>
      </c>
      <c r="L416">
        <v>0</v>
      </c>
      <c r="M416">
        <v>2</v>
      </c>
      <c r="N416">
        <v>4031</v>
      </c>
      <c r="O416">
        <v>1</v>
      </c>
      <c r="P416">
        <v>1</v>
      </c>
      <c r="Q416">
        <v>1</v>
      </c>
      <c r="R416" t="s">
        <v>45</v>
      </c>
      <c r="S416">
        <v>5</v>
      </c>
      <c r="T416" t="s">
        <v>40</v>
      </c>
      <c r="U416">
        <v>3</v>
      </c>
      <c r="V416">
        <v>3</v>
      </c>
      <c r="W416">
        <v>1</v>
      </c>
      <c r="X416">
        <v>6</v>
      </c>
      <c r="Y416">
        <v>5</v>
      </c>
      <c r="Z416">
        <v>3</v>
      </c>
    </row>
    <row r="417" spans="1:26" x14ac:dyDescent="0.25">
      <c r="A417">
        <v>543</v>
      </c>
      <c r="B417" t="s">
        <v>40</v>
      </c>
      <c r="C417" t="s">
        <v>52</v>
      </c>
      <c r="D417" t="s">
        <v>42</v>
      </c>
      <c r="E417">
        <v>3</v>
      </c>
      <c r="F417" t="s">
        <v>50</v>
      </c>
      <c r="G417" t="s">
        <v>49</v>
      </c>
      <c r="H417">
        <v>52</v>
      </c>
      <c r="I417" t="s">
        <v>44</v>
      </c>
      <c r="J417">
        <v>5</v>
      </c>
      <c r="K417">
        <v>4</v>
      </c>
      <c r="L417">
        <v>0</v>
      </c>
      <c r="M417">
        <v>4</v>
      </c>
      <c r="N417">
        <v>7969</v>
      </c>
      <c r="O417">
        <v>4</v>
      </c>
      <c r="P417">
        <v>3</v>
      </c>
      <c r="Q417">
        <v>3</v>
      </c>
      <c r="R417" t="s">
        <v>45</v>
      </c>
      <c r="S417">
        <v>2</v>
      </c>
      <c r="T417" t="s">
        <v>33</v>
      </c>
      <c r="U417">
        <v>3</v>
      </c>
      <c r="V417">
        <v>3</v>
      </c>
      <c r="W417">
        <v>0</v>
      </c>
      <c r="X417">
        <v>28</v>
      </c>
      <c r="Y417">
        <v>4</v>
      </c>
      <c r="Z417">
        <v>3</v>
      </c>
    </row>
    <row r="418" spans="1:26" x14ac:dyDescent="0.25">
      <c r="A418">
        <v>544</v>
      </c>
      <c r="B418" t="s">
        <v>40</v>
      </c>
      <c r="C418" t="s">
        <v>41</v>
      </c>
      <c r="D418" t="s">
        <v>42</v>
      </c>
      <c r="E418">
        <v>10</v>
      </c>
      <c r="F418" t="s">
        <v>36</v>
      </c>
      <c r="G418" t="s">
        <v>37</v>
      </c>
      <c r="H418">
        <v>45</v>
      </c>
      <c r="I418" t="s">
        <v>44</v>
      </c>
      <c r="J418">
        <v>2</v>
      </c>
      <c r="K418">
        <v>2</v>
      </c>
      <c r="L418">
        <v>0</v>
      </c>
      <c r="M418">
        <v>2</v>
      </c>
      <c r="N418">
        <v>2654</v>
      </c>
      <c r="O418">
        <v>1</v>
      </c>
      <c r="P418">
        <v>1</v>
      </c>
      <c r="Q418">
        <v>4</v>
      </c>
      <c r="R418" t="s">
        <v>45</v>
      </c>
      <c r="S418">
        <v>3</v>
      </c>
      <c r="T418" t="s">
        <v>40</v>
      </c>
      <c r="U418">
        <v>4</v>
      </c>
      <c r="V418">
        <v>4</v>
      </c>
      <c r="W418">
        <v>2</v>
      </c>
      <c r="X418">
        <v>8</v>
      </c>
      <c r="Y418">
        <v>3</v>
      </c>
      <c r="Z418">
        <v>2</v>
      </c>
    </row>
    <row r="419" spans="1:26" x14ac:dyDescent="0.25">
      <c r="A419">
        <v>546</v>
      </c>
      <c r="B419" t="s">
        <v>40</v>
      </c>
      <c r="C419" t="s">
        <v>54</v>
      </c>
      <c r="D419" t="s">
        <v>42</v>
      </c>
      <c r="E419">
        <v>4</v>
      </c>
      <c r="F419" t="s">
        <v>36</v>
      </c>
      <c r="G419" t="s">
        <v>37</v>
      </c>
      <c r="H419">
        <v>52</v>
      </c>
      <c r="I419" t="s">
        <v>38</v>
      </c>
      <c r="J419">
        <v>5</v>
      </c>
      <c r="K419">
        <v>2</v>
      </c>
      <c r="L419">
        <v>1</v>
      </c>
      <c r="M419">
        <v>4</v>
      </c>
      <c r="N419">
        <v>16555</v>
      </c>
      <c r="O419">
        <v>4</v>
      </c>
      <c r="P419">
        <v>4</v>
      </c>
      <c r="Q419">
        <v>4</v>
      </c>
      <c r="R419" t="s">
        <v>45</v>
      </c>
      <c r="S419">
        <v>2</v>
      </c>
      <c r="T419" t="s">
        <v>40</v>
      </c>
      <c r="U419">
        <v>3</v>
      </c>
      <c r="V419">
        <v>4</v>
      </c>
      <c r="W419">
        <v>0</v>
      </c>
      <c r="X419">
        <v>31</v>
      </c>
      <c r="Y419">
        <v>2</v>
      </c>
      <c r="Z419">
        <v>1</v>
      </c>
    </row>
    <row r="420" spans="1:26" x14ac:dyDescent="0.25">
      <c r="A420">
        <v>547</v>
      </c>
      <c r="B420" t="s">
        <v>40</v>
      </c>
      <c r="C420" t="s">
        <v>41</v>
      </c>
      <c r="D420" t="s">
        <v>42</v>
      </c>
      <c r="E420">
        <v>29</v>
      </c>
      <c r="F420" t="s">
        <v>36</v>
      </c>
      <c r="G420" t="s">
        <v>37</v>
      </c>
      <c r="H420">
        <v>42</v>
      </c>
      <c r="I420" t="s">
        <v>38</v>
      </c>
      <c r="J420">
        <v>5</v>
      </c>
      <c r="K420">
        <v>4</v>
      </c>
      <c r="L420">
        <v>0</v>
      </c>
      <c r="M420">
        <v>2</v>
      </c>
      <c r="N420">
        <v>4556</v>
      </c>
      <c r="O420">
        <v>1</v>
      </c>
      <c r="P420">
        <v>2</v>
      </c>
      <c r="Q420">
        <v>3</v>
      </c>
      <c r="R420" t="s">
        <v>51</v>
      </c>
      <c r="S420">
        <v>2</v>
      </c>
      <c r="T420" t="s">
        <v>40</v>
      </c>
      <c r="U420">
        <v>3</v>
      </c>
      <c r="V420">
        <v>2</v>
      </c>
      <c r="W420">
        <v>1</v>
      </c>
      <c r="X420">
        <v>19</v>
      </c>
      <c r="Y420">
        <v>3</v>
      </c>
      <c r="Z420">
        <v>3</v>
      </c>
    </row>
    <row r="421" spans="1:26" x14ac:dyDescent="0.25">
      <c r="A421">
        <v>548</v>
      </c>
      <c r="B421" t="s">
        <v>40</v>
      </c>
      <c r="C421" t="s">
        <v>52</v>
      </c>
      <c r="D421" t="s">
        <v>42</v>
      </c>
      <c r="E421">
        <v>2</v>
      </c>
      <c r="F421" t="s">
        <v>50</v>
      </c>
      <c r="G421" t="s">
        <v>37</v>
      </c>
      <c r="H421">
        <v>30</v>
      </c>
      <c r="I421" t="s">
        <v>38</v>
      </c>
      <c r="J421">
        <v>5</v>
      </c>
      <c r="K421">
        <v>4</v>
      </c>
      <c r="L421">
        <v>0</v>
      </c>
      <c r="M421">
        <v>2</v>
      </c>
      <c r="N421">
        <v>6091</v>
      </c>
      <c r="O421">
        <v>3</v>
      </c>
      <c r="P421">
        <v>2</v>
      </c>
      <c r="Q421">
        <v>4</v>
      </c>
      <c r="R421" t="s">
        <v>39</v>
      </c>
      <c r="S421">
        <v>2</v>
      </c>
      <c r="T421" t="s">
        <v>40</v>
      </c>
      <c r="U421">
        <v>4</v>
      </c>
      <c r="V421">
        <v>3</v>
      </c>
      <c r="W421">
        <v>0</v>
      </c>
      <c r="X421">
        <v>11</v>
      </c>
      <c r="Y421">
        <v>2</v>
      </c>
      <c r="Z421">
        <v>3</v>
      </c>
    </row>
    <row r="422" spans="1:26" x14ac:dyDescent="0.25">
      <c r="A422">
        <v>549</v>
      </c>
      <c r="B422" t="s">
        <v>40</v>
      </c>
      <c r="C422" t="s">
        <v>54</v>
      </c>
      <c r="D422" t="s">
        <v>42</v>
      </c>
      <c r="E422">
        <v>7</v>
      </c>
      <c r="F422" t="s">
        <v>50</v>
      </c>
      <c r="G422" t="s">
        <v>37</v>
      </c>
      <c r="H422">
        <v>60</v>
      </c>
      <c r="I422" t="s">
        <v>38</v>
      </c>
      <c r="J422">
        <v>29</v>
      </c>
      <c r="K422">
        <v>8</v>
      </c>
      <c r="L422">
        <v>11</v>
      </c>
      <c r="M422">
        <v>10</v>
      </c>
      <c r="N422">
        <v>19566</v>
      </c>
      <c r="O422">
        <v>1</v>
      </c>
      <c r="P422">
        <v>5</v>
      </c>
      <c r="Q422">
        <v>1</v>
      </c>
      <c r="R422" t="s">
        <v>45</v>
      </c>
      <c r="S422">
        <v>5</v>
      </c>
      <c r="T422" t="s">
        <v>40</v>
      </c>
      <c r="U422">
        <v>3</v>
      </c>
      <c r="V422">
        <v>4</v>
      </c>
      <c r="W422">
        <v>0</v>
      </c>
      <c r="X422">
        <v>33</v>
      </c>
      <c r="Y422">
        <v>5</v>
      </c>
      <c r="Z422">
        <v>1</v>
      </c>
    </row>
    <row r="423" spans="1:26" x14ac:dyDescent="0.25">
      <c r="A423">
        <v>550</v>
      </c>
      <c r="B423" t="s">
        <v>40</v>
      </c>
      <c r="C423" t="s">
        <v>52</v>
      </c>
      <c r="D423" t="s">
        <v>42</v>
      </c>
      <c r="E423">
        <v>18</v>
      </c>
      <c r="F423" t="s">
        <v>50</v>
      </c>
      <c r="G423" t="s">
        <v>49</v>
      </c>
      <c r="H423">
        <v>46</v>
      </c>
      <c r="I423" t="s">
        <v>38</v>
      </c>
      <c r="J423">
        <v>10</v>
      </c>
      <c r="K423">
        <v>7</v>
      </c>
      <c r="L423">
        <v>0</v>
      </c>
      <c r="M423">
        <v>8</v>
      </c>
      <c r="N423">
        <v>4810</v>
      </c>
      <c r="O423">
        <v>3</v>
      </c>
      <c r="P423">
        <v>2</v>
      </c>
      <c r="Q423">
        <v>3</v>
      </c>
      <c r="R423" t="s">
        <v>51</v>
      </c>
      <c r="S423">
        <v>2</v>
      </c>
      <c r="T423" t="s">
        <v>40</v>
      </c>
      <c r="U423">
        <v>3</v>
      </c>
      <c r="V423">
        <v>3</v>
      </c>
      <c r="W423">
        <v>1</v>
      </c>
      <c r="X423">
        <v>19</v>
      </c>
      <c r="Y423">
        <v>5</v>
      </c>
      <c r="Z423">
        <v>2</v>
      </c>
    </row>
    <row r="424" spans="1:26" x14ac:dyDescent="0.25">
      <c r="A424">
        <v>551</v>
      </c>
      <c r="B424" t="s">
        <v>40</v>
      </c>
      <c r="C424" t="s">
        <v>53</v>
      </c>
      <c r="D424" t="s">
        <v>42</v>
      </c>
      <c r="E424">
        <v>28</v>
      </c>
      <c r="F424" t="s">
        <v>48</v>
      </c>
      <c r="G424" t="s">
        <v>58</v>
      </c>
      <c r="H424">
        <v>42</v>
      </c>
      <c r="I424" t="s">
        <v>38</v>
      </c>
      <c r="J424">
        <v>6</v>
      </c>
      <c r="K424">
        <v>5</v>
      </c>
      <c r="L424">
        <v>0</v>
      </c>
      <c r="M424">
        <v>4</v>
      </c>
      <c r="N424">
        <v>4523</v>
      </c>
      <c r="O424">
        <v>4</v>
      </c>
      <c r="P424">
        <v>2</v>
      </c>
      <c r="Q424">
        <v>4</v>
      </c>
      <c r="R424" t="s">
        <v>45</v>
      </c>
      <c r="S424">
        <v>0</v>
      </c>
      <c r="T424" t="s">
        <v>40</v>
      </c>
      <c r="U424">
        <v>3</v>
      </c>
      <c r="V424">
        <v>4</v>
      </c>
      <c r="W424">
        <v>3</v>
      </c>
      <c r="X424">
        <v>7</v>
      </c>
      <c r="Y424">
        <v>4</v>
      </c>
      <c r="Z424">
        <v>4</v>
      </c>
    </row>
    <row r="425" spans="1:26" x14ac:dyDescent="0.25">
      <c r="A425">
        <v>554</v>
      </c>
      <c r="B425" t="s">
        <v>33</v>
      </c>
      <c r="C425" t="s">
        <v>55</v>
      </c>
      <c r="D425" t="s">
        <v>35</v>
      </c>
      <c r="E425">
        <v>1</v>
      </c>
      <c r="F425" t="s">
        <v>43</v>
      </c>
      <c r="G425" t="s">
        <v>58</v>
      </c>
      <c r="H425">
        <v>24</v>
      </c>
      <c r="I425" t="s">
        <v>38</v>
      </c>
      <c r="J425">
        <v>5</v>
      </c>
      <c r="K425">
        <v>3</v>
      </c>
      <c r="L425">
        <v>1</v>
      </c>
      <c r="M425">
        <v>4</v>
      </c>
      <c r="N425">
        <v>3202</v>
      </c>
      <c r="O425">
        <v>1</v>
      </c>
      <c r="P425">
        <v>1</v>
      </c>
      <c r="Q425">
        <v>2</v>
      </c>
      <c r="R425" t="s">
        <v>39</v>
      </c>
      <c r="S425">
        <v>1</v>
      </c>
      <c r="T425" t="s">
        <v>33</v>
      </c>
      <c r="U425">
        <v>3</v>
      </c>
      <c r="V425">
        <v>2</v>
      </c>
      <c r="W425">
        <v>0</v>
      </c>
      <c r="X425">
        <v>6</v>
      </c>
      <c r="Y425">
        <v>4</v>
      </c>
      <c r="Z425">
        <v>3</v>
      </c>
    </row>
    <row r="426" spans="1:26" x14ac:dyDescent="0.25">
      <c r="A426">
        <v>555</v>
      </c>
      <c r="B426" t="s">
        <v>33</v>
      </c>
      <c r="C426" t="s">
        <v>55</v>
      </c>
      <c r="D426" t="s">
        <v>35</v>
      </c>
      <c r="E426">
        <v>6</v>
      </c>
      <c r="F426" t="s">
        <v>36</v>
      </c>
      <c r="G426" t="s">
        <v>57</v>
      </c>
      <c r="H426">
        <v>34</v>
      </c>
      <c r="I426" t="s">
        <v>38</v>
      </c>
      <c r="J426">
        <v>2</v>
      </c>
      <c r="K426">
        <v>2</v>
      </c>
      <c r="L426">
        <v>1</v>
      </c>
      <c r="M426">
        <v>0</v>
      </c>
      <c r="N426">
        <v>2351</v>
      </c>
      <c r="O426">
        <v>4</v>
      </c>
      <c r="P426">
        <v>1</v>
      </c>
      <c r="Q426">
        <v>3</v>
      </c>
      <c r="R426" t="s">
        <v>51</v>
      </c>
      <c r="S426">
        <v>0</v>
      </c>
      <c r="T426" t="s">
        <v>40</v>
      </c>
      <c r="U426">
        <v>3</v>
      </c>
      <c r="V426">
        <v>4</v>
      </c>
      <c r="W426">
        <v>1</v>
      </c>
      <c r="X426">
        <v>3</v>
      </c>
      <c r="Y426">
        <v>3</v>
      </c>
      <c r="Z426">
        <v>2</v>
      </c>
    </row>
    <row r="427" spans="1:26" x14ac:dyDescent="0.25">
      <c r="A427">
        <v>556</v>
      </c>
      <c r="B427" t="s">
        <v>40</v>
      </c>
      <c r="C427" t="s">
        <v>46</v>
      </c>
      <c r="D427" t="s">
        <v>42</v>
      </c>
      <c r="E427">
        <v>2</v>
      </c>
      <c r="F427" t="s">
        <v>36</v>
      </c>
      <c r="G427" t="s">
        <v>37</v>
      </c>
      <c r="H427">
        <v>38</v>
      </c>
      <c r="I427" t="s">
        <v>44</v>
      </c>
      <c r="J427">
        <v>1</v>
      </c>
      <c r="K427">
        <v>0</v>
      </c>
      <c r="L427">
        <v>0</v>
      </c>
      <c r="M427">
        <v>0</v>
      </c>
      <c r="N427">
        <v>1702</v>
      </c>
      <c r="O427">
        <v>4</v>
      </c>
      <c r="P427">
        <v>1</v>
      </c>
      <c r="Q427">
        <v>4</v>
      </c>
      <c r="R427" t="s">
        <v>45</v>
      </c>
      <c r="S427">
        <v>1</v>
      </c>
      <c r="T427" t="s">
        <v>33</v>
      </c>
      <c r="U427">
        <v>4</v>
      </c>
      <c r="V427">
        <v>3</v>
      </c>
      <c r="W427">
        <v>1</v>
      </c>
      <c r="X427">
        <v>1</v>
      </c>
      <c r="Y427">
        <v>3</v>
      </c>
      <c r="Z427">
        <v>3</v>
      </c>
    </row>
    <row r="428" spans="1:26" x14ac:dyDescent="0.25">
      <c r="A428">
        <v>558</v>
      </c>
      <c r="B428" t="s">
        <v>40</v>
      </c>
      <c r="C428" t="s">
        <v>54</v>
      </c>
      <c r="D428" t="s">
        <v>35</v>
      </c>
      <c r="E428">
        <v>2</v>
      </c>
      <c r="F428" t="s">
        <v>48</v>
      </c>
      <c r="G428" t="s">
        <v>37</v>
      </c>
      <c r="H428">
        <v>40</v>
      </c>
      <c r="I428" t="s">
        <v>38</v>
      </c>
      <c r="J428">
        <v>20</v>
      </c>
      <c r="K428">
        <v>15</v>
      </c>
      <c r="L428">
        <v>1</v>
      </c>
      <c r="M428">
        <v>12</v>
      </c>
      <c r="N428">
        <v>18041</v>
      </c>
      <c r="O428">
        <v>3</v>
      </c>
      <c r="P428">
        <v>5</v>
      </c>
      <c r="Q428">
        <v>3</v>
      </c>
      <c r="R428" t="s">
        <v>45</v>
      </c>
      <c r="S428">
        <v>0</v>
      </c>
      <c r="T428" t="s">
        <v>40</v>
      </c>
      <c r="U428">
        <v>3</v>
      </c>
      <c r="V428">
        <v>4</v>
      </c>
      <c r="W428">
        <v>0</v>
      </c>
      <c r="X428">
        <v>21</v>
      </c>
      <c r="Y428">
        <v>2</v>
      </c>
      <c r="Z428">
        <v>3</v>
      </c>
    </row>
    <row r="429" spans="1:26" x14ac:dyDescent="0.25">
      <c r="A429">
        <v>560</v>
      </c>
      <c r="B429" t="s">
        <v>40</v>
      </c>
      <c r="C429" t="s">
        <v>41</v>
      </c>
      <c r="D429" t="s">
        <v>42</v>
      </c>
      <c r="E429">
        <v>23</v>
      </c>
      <c r="F429" t="s">
        <v>50</v>
      </c>
      <c r="G429" t="s">
        <v>37</v>
      </c>
      <c r="H429">
        <v>26</v>
      </c>
      <c r="I429" t="s">
        <v>38</v>
      </c>
      <c r="J429">
        <v>3</v>
      </c>
      <c r="K429">
        <v>2</v>
      </c>
      <c r="L429">
        <v>0</v>
      </c>
      <c r="M429">
        <v>2</v>
      </c>
      <c r="N429">
        <v>2886</v>
      </c>
      <c r="O429">
        <v>1</v>
      </c>
      <c r="P429">
        <v>1</v>
      </c>
      <c r="Q429">
        <v>4</v>
      </c>
      <c r="R429" t="s">
        <v>51</v>
      </c>
      <c r="S429">
        <v>1</v>
      </c>
      <c r="T429" t="s">
        <v>40</v>
      </c>
      <c r="U429">
        <v>4</v>
      </c>
      <c r="V429">
        <v>2</v>
      </c>
      <c r="W429">
        <v>2</v>
      </c>
      <c r="X429">
        <v>3</v>
      </c>
      <c r="Y429">
        <v>3</v>
      </c>
      <c r="Z429">
        <v>1</v>
      </c>
    </row>
    <row r="430" spans="1:26" x14ac:dyDescent="0.25">
      <c r="A430">
        <v>562</v>
      </c>
      <c r="B430" t="s">
        <v>40</v>
      </c>
      <c r="C430" t="s">
        <v>46</v>
      </c>
      <c r="D430" t="s">
        <v>42</v>
      </c>
      <c r="E430">
        <v>3</v>
      </c>
      <c r="F430" t="s">
        <v>50</v>
      </c>
      <c r="G430" t="s">
        <v>37</v>
      </c>
      <c r="H430">
        <v>30</v>
      </c>
      <c r="I430" t="s">
        <v>44</v>
      </c>
      <c r="J430">
        <v>5</v>
      </c>
      <c r="K430">
        <v>3</v>
      </c>
      <c r="L430">
        <v>1</v>
      </c>
      <c r="M430">
        <v>4</v>
      </c>
      <c r="N430">
        <v>2097</v>
      </c>
      <c r="O430">
        <v>3</v>
      </c>
      <c r="P430">
        <v>1</v>
      </c>
      <c r="Q430">
        <v>4</v>
      </c>
      <c r="R430" t="s">
        <v>45</v>
      </c>
      <c r="S430">
        <v>4</v>
      </c>
      <c r="T430" t="s">
        <v>40</v>
      </c>
      <c r="U430">
        <v>3</v>
      </c>
      <c r="V430">
        <v>3</v>
      </c>
      <c r="W430">
        <v>1</v>
      </c>
      <c r="X430">
        <v>9</v>
      </c>
      <c r="Y430">
        <v>3</v>
      </c>
      <c r="Z430">
        <v>1</v>
      </c>
    </row>
    <row r="431" spans="1:26" x14ac:dyDescent="0.25">
      <c r="A431">
        <v>564</v>
      </c>
      <c r="B431" t="s">
        <v>40</v>
      </c>
      <c r="C431" t="s">
        <v>56</v>
      </c>
      <c r="D431" t="s">
        <v>42</v>
      </c>
      <c r="E431">
        <v>3</v>
      </c>
      <c r="F431" t="s">
        <v>48</v>
      </c>
      <c r="G431" t="s">
        <v>49</v>
      </c>
      <c r="H431">
        <v>29</v>
      </c>
      <c r="I431" t="s">
        <v>44</v>
      </c>
      <c r="J431">
        <v>10</v>
      </c>
      <c r="K431">
        <v>2</v>
      </c>
      <c r="L431">
        <v>0</v>
      </c>
      <c r="M431">
        <v>7</v>
      </c>
      <c r="N431">
        <v>11935</v>
      </c>
      <c r="O431">
        <v>2</v>
      </c>
      <c r="P431">
        <v>3</v>
      </c>
      <c r="Q431">
        <v>3</v>
      </c>
      <c r="R431" t="s">
        <v>45</v>
      </c>
      <c r="S431">
        <v>1</v>
      </c>
      <c r="T431" t="s">
        <v>40</v>
      </c>
      <c r="U431">
        <v>3</v>
      </c>
      <c r="V431">
        <v>3</v>
      </c>
      <c r="W431">
        <v>0</v>
      </c>
      <c r="X431">
        <v>10</v>
      </c>
      <c r="Y431">
        <v>2</v>
      </c>
      <c r="Z431">
        <v>3</v>
      </c>
    </row>
    <row r="432" spans="1:26" x14ac:dyDescent="0.25">
      <c r="A432">
        <v>565</v>
      </c>
      <c r="B432" t="s">
        <v>33</v>
      </c>
      <c r="C432" t="s">
        <v>41</v>
      </c>
      <c r="D432" t="s">
        <v>42</v>
      </c>
      <c r="E432">
        <v>25</v>
      </c>
      <c r="F432" t="s">
        <v>59</v>
      </c>
      <c r="G432" t="s">
        <v>58</v>
      </c>
      <c r="H432">
        <v>29</v>
      </c>
      <c r="I432" t="s">
        <v>38</v>
      </c>
      <c r="J432">
        <v>2</v>
      </c>
      <c r="K432">
        <v>2</v>
      </c>
      <c r="L432">
        <v>1</v>
      </c>
      <c r="M432">
        <v>1</v>
      </c>
      <c r="N432">
        <v>2546</v>
      </c>
      <c r="O432">
        <v>3</v>
      </c>
      <c r="P432">
        <v>1</v>
      </c>
      <c r="Q432">
        <v>2</v>
      </c>
      <c r="R432" t="s">
        <v>45</v>
      </c>
      <c r="S432">
        <v>5</v>
      </c>
      <c r="T432" t="s">
        <v>40</v>
      </c>
      <c r="U432">
        <v>3</v>
      </c>
      <c r="V432">
        <v>2</v>
      </c>
      <c r="W432">
        <v>0</v>
      </c>
      <c r="X432">
        <v>6</v>
      </c>
      <c r="Y432">
        <v>2</v>
      </c>
      <c r="Z432">
        <v>4</v>
      </c>
    </row>
    <row r="433" spans="1:26" x14ac:dyDescent="0.25">
      <c r="A433">
        <v>566</v>
      </c>
      <c r="B433" t="s">
        <v>33</v>
      </c>
      <c r="C433" t="s">
        <v>60</v>
      </c>
      <c r="D433" t="s">
        <v>60</v>
      </c>
      <c r="E433">
        <v>2</v>
      </c>
      <c r="F433" t="s">
        <v>36</v>
      </c>
      <c r="G433" t="s">
        <v>58</v>
      </c>
      <c r="H433">
        <v>19</v>
      </c>
      <c r="I433" t="s">
        <v>44</v>
      </c>
      <c r="J433">
        <v>1</v>
      </c>
      <c r="K433">
        <v>0</v>
      </c>
      <c r="L433">
        <v>0</v>
      </c>
      <c r="M433">
        <v>0</v>
      </c>
      <c r="N433">
        <v>2564</v>
      </c>
      <c r="O433">
        <v>1</v>
      </c>
      <c r="P433">
        <v>1</v>
      </c>
      <c r="Q433">
        <v>4</v>
      </c>
      <c r="R433" t="s">
        <v>39</v>
      </c>
      <c r="S433">
        <v>1</v>
      </c>
      <c r="T433" t="s">
        <v>40</v>
      </c>
      <c r="U433">
        <v>3</v>
      </c>
      <c r="V433">
        <v>3</v>
      </c>
      <c r="W433">
        <v>0</v>
      </c>
      <c r="X433">
        <v>1</v>
      </c>
      <c r="Y433">
        <v>3</v>
      </c>
      <c r="Z433">
        <v>4</v>
      </c>
    </row>
    <row r="434" spans="1:26" x14ac:dyDescent="0.25">
      <c r="A434">
        <v>567</v>
      </c>
      <c r="B434" t="s">
        <v>40</v>
      </c>
      <c r="C434" t="s">
        <v>34</v>
      </c>
      <c r="D434" t="s">
        <v>35</v>
      </c>
      <c r="E434">
        <v>22</v>
      </c>
      <c r="F434" t="s">
        <v>48</v>
      </c>
      <c r="G434" t="s">
        <v>47</v>
      </c>
      <c r="H434">
        <v>30</v>
      </c>
      <c r="I434" t="s">
        <v>38</v>
      </c>
      <c r="J434">
        <v>9</v>
      </c>
      <c r="K434">
        <v>8</v>
      </c>
      <c r="L434">
        <v>7</v>
      </c>
      <c r="M434">
        <v>8</v>
      </c>
      <c r="N434">
        <v>8412</v>
      </c>
      <c r="O434">
        <v>3</v>
      </c>
      <c r="P434">
        <v>3</v>
      </c>
      <c r="Q434">
        <v>1</v>
      </c>
      <c r="R434" t="s">
        <v>45</v>
      </c>
      <c r="S434">
        <v>0</v>
      </c>
      <c r="T434" t="s">
        <v>40</v>
      </c>
      <c r="U434">
        <v>3</v>
      </c>
      <c r="V434">
        <v>3</v>
      </c>
      <c r="W434">
        <v>0</v>
      </c>
      <c r="X434">
        <v>10</v>
      </c>
      <c r="Y434">
        <v>3</v>
      </c>
      <c r="Z434">
        <v>3</v>
      </c>
    </row>
    <row r="435" spans="1:26" x14ac:dyDescent="0.25">
      <c r="A435">
        <v>568</v>
      </c>
      <c r="B435" t="s">
        <v>40</v>
      </c>
      <c r="C435" t="s">
        <v>54</v>
      </c>
      <c r="D435" t="s">
        <v>35</v>
      </c>
      <c r="E435">
        <v>29</v>
      </c>
      <c r="F435" t="s">
        <v>50</v>
      </c>
      <c r="G435" t="s">
        <v>57</v>
      </c>
      <c r="H435">
        <v>57</v>
      </c>
      <c r="I435" t="s">
        <v>44</v>
      </c>
      <c r="J435">
        <v>1</v>
      </c>
      <c r="K435">
        <v>0</v>
      </c>
      <c r="L435">
        <v>0</v>
      </c>
      <c r="M435">
        <v>0</v>
      </c>
      <c r="N435">
        <v>14118</v>
      </c>
      <c r="O435">
        <v>1</v>
      </c>
      <c r="P435">
        <v>4</v>
      </c>
      <c r="Q435">
        <v>4</v>
      </c>
      <c r="R435" t="s">
        <v>51</v>
      </c>
      <c r="S435">
        <v>3</v>
      </c>
      <c r="T435" t="s">
        <v>40</v>
      </c>
      <c r="U435">
        <v>3</v>
      </c>
      <c r="V435">
        <v>3</v>
      </c>
      <c r="W435">
        <v>1</v>
      </c>
      <c r="X435">
        <v>32</v>
      </c>
      <c r="Y435">
        <v>3</v>
      </c>
      <c r="Z435">
        <v>2</v>
      </c>
    </row>
    <row r="436" spans="1:26" x14ac:dyDescent="0.25">
      <c r="A436">
        <v>569</v>
      </c>
      <c r="B436" t="s">
        <v>40</v>
      </c>
      <c r="C436" t="s">
        <v>54</v>
      </c>
      <c r="D436" t="s">
        <v>42</v>
      </c>
      <c r="E436">
        <v>29</v>
      </c>
      <c r="F436" t="s">
        <v>48</v>
      </c>
      <c r="G436" t="s">
        <v>37</v>
      </c>
      <c r="H436">
        <v>50</v>
      </c>
      <c r="I436" t="s">
        <v>44</v>
      </c>
      <c r="J436">
        <v>27</v>
      </c>
      <c r="K436">
        <v>10</v>
      </c>
      <c r="L436">
        <v>15</v>
      </c>
      <c r="M436">
        <v>7</v>
      </c>
      <c r="N436">
        <v>17046</v>
      </c>
      <c r="O436">
        <v>2</v>
      </c>
      <c r="P436">
        <v>4</v>
      </c>
      <c r="Q436">
        <v>3</v>
      </c>
      <c r="R436" t="s">
        <v>45</v>
      </c>
      <c r="S436">
        <v>0</v>
      </c>
      <c r="T436" t="s">
        <v>40</v>
      </c>
      <c r="U436">
        <v>3</v>
      </c>
      <c r="V436">
        <v>2</v>
      </c>
      <c r="W436">
        <v>1</v>
      </c>
      <c r="X436">
        <v>28</v>
      </c>
      <c r="Y436">
        <v>2</v>
      </c>
      <c r="Z436">
        <v>3</v>
      </c>
    </row>
    <row r="437" spans="1:26" x14ac:dyDescent="0.25">
      <c r="A437">
        <v>571</v>
      </c>
      <c r="B437" t="s">
        <v>40</v>
      </c>
      <c r="C437" t="s">
        <v>46</v>
      </c>
      <c r="D437" t="s">
        <v>42</v>
      </c>
      <c r="E437">
        <v>2</v>
      </c>
      <c r="F437" t="s">
        <v>50</v>
      </c>
      <c r="G437" t="s">
        <v>49</v>
      </c>
      <c r="H437">
        <v>30</v>
      </c>
      <c r="I437" t="s">
        <v>38</v>
      </c>
      <c r="J437">
        <v>11</v>
      </c>
      <c r="K437">
        <v>7</v>
      </c>
      <c r="L437">
        <v>6</v>
      </c>
      <c r="M437">
        <v>7</v>
      </c>
      <c r="N437">
        <v>2564</v>
      </c>
      <c r="O437">
        <v>3</v>
      </c>
      <c r="P437">
        <v>1</v>
      </c>
      <c r="Q437">
        <v>4</v>
      </c>
      <c r="R437" t="s">
        <v>39</v>
      </c>
      <c r="S437">
        <v>0</v>
      </c>
      <c r="T437" t="s">
        <v>40</v>
      </c>
      <c r="U437">
        <v>3</v>
      </c>
      <c r="V437">
        <v>3</v>
      </c>
      <c r="W437">
        <v>0</v>
      </c>
      <c r="X437">
        <v>12</v>
      </c>
      <c r="Y437">
        <v>2</v>
      </c>
      <c r="Z437">
        <v>2</v>
      </c>
    </row>
    <row r="438" spans="1:26" x14ac:dyDescent="0.25">
      <c r="A438">
        <v>573</v>
      </c>
      <c r="B438" t="s">
        <v>40</v>
      </c>
      <c r="C438" t="s">
        <v>34</v>
      </c>
      <c r="D438" t="s">
        <v>35</v>
      </c>
      <c r="E438">
        <v>28</v>
      </c>
      <c r="F438" t="s">
        <v>50</v>
      </c>
      <c r="G438" t="s">
        <v>57</v>
      </c>
      <c r="H438">
        <v>60</v>
      </c>
      <c r="I438" t="s">
        <v>38</v>
      </c>
      <c r="J438">
        <v>18</v>
      </c>
      <c r="K438">
        <v>13</v>
      </c>
      <c r="L438">
        <v>13</v>
      </c>
      <c r="M438">
        <v>11</v>
      </c>
      <c r="N438">
        <v>10266</v>
      </c>
      <c r="O438">
        <v>3</v>
      </c>
      <c r="P438">
        <v>3</v>
      </c>
      <c r="Q438">
        <v>1</v>
      </c>
      <c r="R438" t="s">
        <v>45</v>
      </c>
      <c r="S438">
        <v>4</v>
      </c>
      <c r="T438" t="s">
        <v>40</v>
      </c>
      <c r="U438">
        <v>3</v>
      </c>
      <c r="V438">
        <v>4</v>
      </c>
      <c r="W438">
        <v>0</v>
      </c>
      <c r="X438">
        <v>22</v>
      </c>
      <c r="Y438">
        <v>5</v>
      </c>
      <c r="Z438">
        <v>4</v>
      </c>
    </row>
    <row r="439" spans="1:26" x14ac:dyDescent="0.25">
      <c r="A439">
        <v>574</v>
      </c>
      <c r="B439" t="s">
        <v>40</v>
      </c>
      <c r="C439" t="s">
        <v>52</v>
      </c>
      <c r="D439" t="s">
        <v>42</v>
      </c>
      <c r="E439">
        <v>2</v>
      </c>
      <c r="F439" t="s">
        <v>36</v>
      </c>
      <c r="G439" t="s">
        <v>49</v>
      </c>
      <c r="H439">
        <v>47</v>
      </c>
      <c r="I439" t="s">
        <v>38</v>
      </c>
      <c r="J439">
        <v>5</v>
      </c>
      <c r="K439">
        <v>0</v>
      </c>
      <c r="L439">
        <v>0</v>
      </c>
      <c r="M439">
        <v>4</v>
      </c>
      <c r="N439">
        <v>5070</v>
      </c>
      <c r="O439">
        <v>1</v>
      </c>
      <c r="P439">
        <v>2</v>
      </c>
      <c r="Q439">
        <v>4</v>
      </c>
      <c r="R439" t="s">
        <v>51</v>
      </c>
      <c r="S439">
        <v>5</v>
      </c>
      <c r="T439" t="s">
        <v>40</v>
      </c>
      <c r="U439">
        <v>3</v>
      </c>
      <c r="V439">
        <v>3</v>
      </c>
      <c r="W439">
        <v>3</v>
      </c>
      <c r="X439">
        <v>20</v>
      </c>
      <c r="Y439">
        <v>2</v>
      </c>
      <c r="Z439">
        <v>3</v>
      </c>
    </row>
    <row r="440" spans="1:26" x14ac:dyDescent="0.25">
      <c r="A440">
        <v>575</v>
      </c>
      <c r="B440" t="s">
        <v>40</v>
      </c>
      <c r="C440" t="s">
        <v>56</v>
      </c>
      <c r="D440" t="s">
        <v>42</v>
      </c>
      <c r="E440">
        <v>2</v>
      </c>
      <c r="F440" t="s">
        <v>50</v>
      </c>
      <c r="G440" t="s">
        <v>37</v>
      </c>
      <c r="H440">
        <v>46</v>
      </c>
      <c r="I440" t="s">
        <v>44</v>
      </c>
      <c r="J440">
        <v>3</v>
      </c>
      <c r="K440">
        <v>2</v>
      </c>
      <c r="L440">
        <v>0</v>
      </c>
      <c r="M440">
        <v>1</v>
      </c>
      <c r="N440">
        <v>17861</v>
      </c>
      <c r="O440">
        <v>1</v>
      </c>
      <c r="P440">
        <v>4</v>
      </c>
      <c r="Q440">
        <v>3</v>
      </c>
      <c r="R440" t="s">
        <v>45</v>
      </c>
      <c r="S440">
        <v>6</v>
      </c>
      <c r="T440" t="s">
        <v>40</v>
      </c>
      <c r="U440">
        <v>3</v>
      </c>
      <c r="V440">
        <v>3</v>
      </c>
      <c r="W440">
        <v>0</v>
      </c>
      <c r="X440">
        <v>26</v>
      </c>
      <c r="Y440">
        <v>2</v>
      </c>
      <c r="Z440">
        <v>1</v>
      </c>
    </row>
    <row r="441" spans="1:26" x14ac:dyDescent="0.25">
      <c r="A441">
        <v>577</v>
      </c>
      <c r="B441" t="s">
        <v>40</v>
      </c>
      <c r="C441" t="s">
        <v>46</v>
      </c>
      <c r="D441" t="s">
        <v>42</v>
      </c>
      <c r="E441">
        <v>22</v>
      </c>
      <c r="F441" t="s">
        <v>50</v>
      </c>
      <c r="G441" t="s">
        <v>37</v>
      </c>
      <c r="H441">
        <v>35</v>
      </c>
      <c r="I441" t="s">
        <v>44</v>
      </c>
      <c r="J441">
        <v>5</v>
      </c>
      <c r="K441">
        <v>4</v>
      </c>
      <c r="L441">
        <v>4</v>
      </c>
      <c r="M441">
        <v>3</v>
      </c>
      <c r="N441">
        <v>4230</v>
      </c>
      <c r="O441">
        <v>4</v>
      </c>
      <c r="P441">
        <v>1</v>
      </c>
      <c r="Q441">
        <v>3</v>
      </c>
      <c r="R441" t="s">
        <v>39</v>
      </c>
      <c r="S441">
        <v>0</v>
      </c>
      <c r="T441" t="s">
        <v>40</v>
      </c>
      <c r="U441">
        <v>3</v>
      </c>
      <c r="V441">
        <v>3</v>
      </c>
      <c r="W441">
        <v>0</v>
      </c>
      <c r="X441">
        <v>6</v>
      </c>
      <c r="Y441">
        <v>2</v>
      </c>
      <c r="Z441">
        <v>3</v>
      </c>
    </row>
    <row r="442" spans="1:26" x14ac:dyDescent="0.25">
      <c r="A442">
        <v>578</v>
      </c>
      <c r="B442" t="s">
        <v>40</v>
      </c>
      <c r="C442" t="s">
        <v>46</v>
      </c>
      <c r="D442" t="s">
        <v>42</v>
      </c>
      <c r="E442">
        <v>8</v>
      </c>
      <c r="F442" t="s">
        <v>48</v>
      </c>
      <c r="G442" t="s">
        <v>37</v>
      </c>
      <c r="H442">
        <v>54</v>
      </c>
      <c r="I442" t="s">
        <v>38</v>
      </c>
      <c r="J442">
        <v>1</v>
      </c>
      <c r="K442">
        <v>0</v>
      </c>
      <c r="L442">
        <v>0</v>
      </c>
      <c r="M442">
        <v>0</v>
      </c>
      <c r="N442">
        <v>3780</v>
      </c>
      <c r="O442">
        <v>3</v>
      </c>
      <c r="P442">
        <v>2</v>
      </c>
      <c r="Q442">
        <v>3</v>
      </c>
      <c r="R442" t="s">
        <v>39</v>
      </c>
      <c r="S442">
        <v>7</v>
      </c>
      <c r="T442" t="s">
        <v>40</v>
      </c>
      <c r="U442">
        <v>3</v>
      </c>
      <c r="V442">
        <v>3</v>
      </c>
      <c r="W442">
        <v>0</v>
      </c>
      <c r="X442">
        <v>19</v>
      </c>
      <c r="Y442">
        <v>3</v>
      </c>
      <c r="Z442">
        <v>3</v>
      </c>
    </row>
    <row r="443" spans="1:26" x14ac:dyDescent="0.25">
      <c r="A443">
        <v>579</v>
      </c>
      <c r="B443" t="s">
        <v>40</v>
      </c>
      <c r="C443" t="s">
        <v>41</v>
      </c>
      <c r="D443" t="s">
        <v>42</v>
      </c>
      <c r="E443">
        <v>2</v>
      </c>
      <c r="F443" t="s">
        <v>48</v>
      </c>
      <c r="G443" t="s">
        <v>37</v>
      </c>
      <c r="H443">
        <v>34</v>
      </c>
      <c r="I443" t="s">
        <v>44</v>
      </c>
      <c r="J443">
        <v>7</v>
      </c>
      <c r="K443">
        <v>3</v>
      </c>
      <c r="L443">
        <v>5</v>
      </c>
      <c r="M443">
        <v>7</v>
      </c>
      <c r="N443">
        <v>2768</v>
      </c>
      <c r="O443">
        <v>4</v>
      </c>
      <c r="P443">
        <v>1</v>
      </c>
      <c r="Q443">
        <v>3</v>
      </c>
      <c r="R443" t="s">
        <v>51</v>
      </c>
      <c r="S443">
        <v>3</v>
      </c>
      <c r="T443" t="s">
        <v>40</v>
      </c>
      <c r="U443">
        <v>3</v>
      </c>
      <c r="V443">
        <v>3</v>
      </c>
      <c r="W443">
        <v>1</v>
      </c>
      <c r="X443">
        <v>14</v>
      </c>
      <c r="Y443">
        <v>3</v>
      </c>
      <c r="Z443">
        <v>3</v>
      </c>
    </row>
    <row r="444" spans="1:26" x14ac:dyDescent="0.25">
      <c r="A444">
        <v>580</v>
      </c>
      <c r="B444" t="s">
        <v>40</v>
      </c>
      <c r="C444" t="s">
        <v>34</v>
      </c>
      <c r="D444" t="s">
        <v>35</v>
      </c>
      <c r="E444">
        <v>10</v>
      </c>
      <c r="F444" t="s">
        <v>50</v>
      </c>
      <c r="G444" t="s">
        <v>57</v>
      </c>
      <c r="H444">
        <v>46</v>
      </c>
      <c r="I444" t="s">
        <v>38</v>
      </c>
      <c r="J444">
        <v>3</v>
      </c>
      <c r="K444">
        <v>2</v>
      </c>
      <c r="L444">
        <v>1</v>
      </c>
      <c r="M444">
        <v>2</v>
      </c>
      <c r="N444">
        <v>9071</v>
      </c>
      <c r="O444">
        <v>3</v>
      </c>
      <c r="P444">
        <v>3</v>
      </c>
      <c r="Q444">
        <v>4</v>
      </c>
      <c r="R444" t="s">
        <v>45</v>
      </c>
      <c r="S444">
        <v>2</v>
      </c>
      <c r="T444" t="s">
        <v>33</v>
      </c>
      <c r="U444">
        <v>3</v>
      </c>
      <c r="V444">
        <v>3</v>
      </c>
      <c r="W444">
        <v>1</v>
      </c>
      <c r="X444">
        <v>15</v>
      </c>
      <c r="Y444">
        <v>3</v>
      </c>
      <c r="Z444">
        <v>3</v>
      </c>
    </row>
    <row r="445" spans="1:26" x14ac:dyDescent="0.25">
      <c r="A445">
        <v>581</v>
      </c>
      <c r="B445" t="s">
        <v>40</v>
      </c>
      <c r="C445" t="s">
        <v>52</v>
      </c>
      <c r="D445" t="s">
        <v>42</v>
      </c>
      <c r="E445">
        <v>9</v>
      </c>
      <c r="F445" t="s">
        <v>43</v>
      </c>
      <c r="G445" t="s">
        <v>37</v>
      </c>
      <c r="H445">
        <v>31</v>
      </c>
      <c r="I445" t="s">
        <v>44</v>
      </c>
      <c r="J445">
        <v>13</v>
      </c>
      <c r="K445">
        <v>8</v>
      </c>
      <c r="L445">
        <v>0</v>
      </c>
      <c r="M445">
        <v>8</v>
      </c>
      <c r="N445">
        <v>10648</v>
      </c>
      <c r="O445">
        <v>3</v>
      </c>
      <c r="P445">
        <v>3</v>
      </c>
      <c r="Q445">
        <v>2</v>
      </c>
      <c r="R445" t="s">
        <v>51</v>
      </c>
      <c r="S445">
        <v>1</v>
      </c>
      <c r="T445" t="s">
        <v>40</v>
      </c>
      <c r="U445">
        <v>4</v>
      </c>
      <c r="V445">
        <v>4</v>
      </c>
      <c r="W445">
        <v>1</v>
      </c>
      <c r="X445">
        <v>13</v>
      </c>
      <c r="Y445">
        <v>6</v>
      </c>
      <c r="Z445">
        <v>4</v>
      </c>
    </row>
    <row r="446" spans="1:26" x14ac:dyDescent="0.25">
      <c r="A446">
        <v>582</v>
      </c>
      <c r="B446" t="s">
        <v>33</v>
      </c>
      <c r="C446" t="s">
        <v>54</v>
      </c>
      <c r="D446" t="s">
        <v>42</v>
      </c>
      <c r="E446">
        <v>15</v>
      </c>
      <c r="F446" t="s">
        <v>43</v>
      </c>
      <c r="G446" t="s">
        <v>49</v>
      </c>
      <c r="H446">
        <v>33</v>
      </c>
      <c r="I446" t="s">
        <v>44</v>
      </c>
      <c r="J446">
        <v>7</v>
      </c>
      <c r="K446">
        <v>6</v>
      </c>
      <c r="L446">
        <v>7</v>
      </c>
      <c r="M446">
        <v>7</v>
      </c>
      <c r="N446">
        <v>13610</v>
      </c>
      <c r="O446">
        <v>2</v>
      </c>
      <c r="P446">
        <v>3</v>
      </c>
      <c r="Q446">
        <v>3</v>
      </c>
      <c r="R446" t="s">
        <v>45</v>
      </c>
      <c r="S446">
        <v>7</v>
      </c>
      <c r="T446" t="s">
        <v>33</v>
      </c>
      <c r="U446">
        <v>3</v>
      </c>
      <c r="V446">
        <v>4</v>
      </c>
      <c r="W446">
        <v>0</v>
      </c>
      <c r="X446">
        <v>15</v>
      </c>
      <c r="Y446">
        <v>2</v>
      </c>
      <c r="Z446">
        <v>4</v>
      </c>
    </row>
    <row r="447" spans="1:26" x14ac:dyDescent="0.25">
      <c r="A447">
        <v>584</v>
      </c>
      <c r="B447" t="s">
        <v>33</v>
      </c>
      <c r="C447" t="s">
        <v>46</v>
      </c>
      <c r="D447" t="s">
        <v>42</v>
      </c>
      <c r="E447">
        <v>10</v>
      </c>
      <c r="F447" t="s">
        <v>43</v>
      </c>
      <c r="G447" t="s">
        <v>49</v>
      </c>
      <c r="H447">
        <v>33</v>
      </c>
      <c r="I447" t="s">
        <v>44</v>
      </c>
      <c r="J447">
        <v>4</v>
      </c>
      <c r="K447">
        <v>3</v>
      </c>
      <c r="L447">
        <v>1</v>
      </c>
      <c r="M447">
        <v>3</v>
      </c>
      <c r="N447">
        <v>3408</v>
      </c>
      <c r="O447">
        <v>1</v>
      </c>
      <c r="P447">
        <v>1</v>
      </c>
      <c r="Q447">
        <v>4</v>
      </c>
      <c r="R447" t="s">
        <v>51</v>
      </c>
      <c r="S447">
        <v>7</v>
      </c>
      <c r="T447" t="s">
        <v>40</v>
      </c>
      <c r="U447">
        <v>3</v>
      </c>
      <c r="V447">
        <v>1</v>
      </c>
      <c r="W447">
        <v>3</v>
      </c>
      <c r="X447">
        <v>8</v>
      </c>
      <c r="Y447">
        <v>2</v>
      </c>
      <c r="Z447">
        <v>3</v>
      </c>
    </row>
    <row r="448" spans="1:26" x14ac:dyDescent="0.25">
      <c r="A448">
        <v>585</v>
      </c>
      <c r="B448" t="s">
        <v>40</v>
      </c>
      <c r="C448" t="s">
        <v>55</v>
      </c>
      <c r="D448" t="s">
        <v>35</v>
      </c>
      <c r="E448">
        <v>7</v>
      </c>
      <c r="F448" t="s">
        <v>43</v>
      </c>
      <c r="G448" t="s">
        <v>57</v>
      </c>
      <c r="H448">
        <v>30</v>
      </c>
      <c r="I448" t="s">
        <v>44</v>
      </c>
      <c r="J448">
        <v>3</v>
      </c>
      <c r="K448">
        <v>2</v>
      </c>
      <c r="L448">
        <v>1</v>
      </c>
      <c r="M448">
        <v>2</v>
      </c>
      <c r="N448">
        <v>2983</v>
      </c>
      <c r="O448">
        <v>4</v>
      </c>
      <c r="P448">
        <v>1</v>
      </c>
      <c r="Q448">
        <v>2</v>
      </c>
      <c r="R448" t="s">
        <v>39</v>
      </c>
      <c r="S448">
        <v>0</v>
      </c>
      <c r="T448" t="s">
        <v>40</v>
      </c>
      <c r="U448">
        <v>3</v>
      </c>
      <c r="V448">
        <v>1</v>
      </c>
      <c r="W448">
        <v>0</v>
      </c>
      <c r="X448">
        <v>4</v>
      </c>
      <c r="Y448">
        <v>3</v>
      </c>
      <c r="Z448">
        <v>3</v>
      </c>
    </row>
    <row r="449" spans="1:26" x14ac:dyDescent="0.25">
      <c r="A449">
        <v>586</v>
      </c>
      <c r="B449" t="s">
        <v>40</v>
      </c>
      <c r="C449" t="s">
        <v>53</v>
      </c>
      <c r="D449" t="s">
        <v>42</v>
      </c>
      <c r="E449">
        <v>16</v>
      </c>
      <c r="F449" t="s">
        <v>50</v>
      </c>
      <c r="G449" t="s">
        <v>37</v>
      </c>
      <c r="H449">
        <v>35</v>
      </c>
      <c r="I449" t="s">
        <v>44</v>
      </c>
      <c r="J449">
        <v>8</v>
      </c>
      <c r="K449">
        <v>7</v>
      </c>
      <c r="L449">
        <v>0</v>
      </c>
      <c r="M449">
        <v>0</v>
      </c>
      <c r="N449">
        <v>7632</v>
      </c>
      <c r="O449">
        <v>4</v>
      </c>
      <c r="P449">
        <v>3</v>
      </c>
      <c r="Q449">
        <v>3</v>
      </c>
      <c r="R449" t="s">
        <v>45</v>
      </c>
      <c r="S449">
        <v>4</v>
      </c>
      <c r="T449" t="s">
        <v>33</v>
      </c>
      <c r="U449">
        <v>3</v>
      </c>
      <c r="V449">
        <v>3</v>
      </c>
      <c r="W449">
        <v>0</v>
      </c>
      <c r="X449">
        <v>10</v>
      </c>
      <c r="Y449">
        <v>2</v>
      </c>
      <c r="Z449">
        <v>3</v>
      </c>
    </row>
    <row r="450" spans="1:26" x14ac:dyDescent="0.25">
      <c r="A450">
        <v>587</v>
      </c>
      <c r="B450" t="s">
        <v>33</v>
      </c>
      <c r="C450" t="s">
        <v>53</v>
      </c>
      <c r="D450" t="s">
        <v>42</v>
      </c>
      <c r="E450">
        <v>20</v>
      </c>
      <c r="F450" t="s">
        <v>50</v>
      </c>
      <c r="G450" t="s">
        <v>37</v>
      </c>
      <c r="H450">
        <v>31</v>
      </c>
      <c r="I450" t="s">
        <v>44</v>
      </c>
      <c r="J450">
        <v>1</v>
      </c>
      <c r="K450">
        <v>0</v>
      </c>
      <c r="L450">
        <v>0</v>
      </c>
      <c r="M450">
        <v>0</v>
      </c>
      <c r="N450">
        <v>9824</v>
      </c>
      <c r="O450">
        <v>1</v>
      </c>
      <c r="P450">
        <v>3</v>
      </c>
      <c r="Q450">
        <v>3</v>
      </c>
      <c r="R450" t="s">
        <v>45</v>
      </c>
      <c r="S450">
        <v>3</v>
      </c>
      <c r="T450" t="s">
        <v>40</v>
      </c>
      <c r="U450">
        <v>3</v>
      </c>
      <c r="V450">
        <v>1</v>
      </c>
      <c r="W450">
        <v>0</v>
      </c>
      <c r="X450">
        <v>12</v>
      </c>
      <c r="Y450">
        <v>2</v>
      </c>
      <c r="Z450">
        <v>3</v>
      </c>
    </row>
    <row r="451" spans="1:26" x14ac:dyDescent="0.25">
      <c r="A451">
        <v>590</v>
      </c>
      <c r="B451" t="s">
        <v>33</v>
      </c>
      <c r="C451" t="s">
        <v>60</v>
      </c>
      <c r="D451" t="s">
        <v>60</v>
      </c>
      <c r="E451">
        <v>23</v>
      </c>
      <c r="F451" t="s">
        <v>50</v>
      </c>
      <c r="G451" t="s">
        <v>60</v>
      </c>
      <c r="H451">
        <v>34</v>
      </c>
      <c r="I451" t="s">
        <v>38</v>
      </c>
      <c r="J451">
        <v>3</v>
      </c>
      <c r="K451">
        <v>2</v>
      </c>
      <c r="L451">
        <v>0</v>
      </c>
      <c r="M451">
        <v>2</v>
      </c>
      <c r="N451">
        <v>9950</v>
      </c>
      <c r="O451">
        <v>2</v>
      </c>
      <c r="P451">
        <v>3</v>
      </c>
      <c r="Q451">
        <v>1</v>
      </c>
      <c r="R451" t="s">
        <v>51</v>
      </c>
      <c r="S451">
        <v>9</v>
      </c>
      <c r="T451" t="s">
        <v>33</v>
      </c>
      <c r="U451">
        <v>3</v>
      </c>
      <c r="V451">
        <v>3</v>
      </c>
      <c r="W451">
        <v>3</v>
      </c>
      <c r="X451">
        <v>11</v>
      </c>
      <c r="Y451">
        <v>2</v>
      </c>
      <c r="Z451">
        <v>3</v>
      </c>
    </row>
    <row r="452" spans="1:26" x14ac:dyDescent="0.25">
      <c r="A452">
        <v>591</v>
      </c>
      <c r="B452" t="s">
        <v>40</v>
      </c>
      <c r="C452" t="s">
        <v>46</v>
      </c>
      <c r="D452" t="s">
        <v>42</v>
      </c>
      <c r="E452">
        <v>5</v>
      </c>
      <c r="F452" t="s">
        <v>36</v>
      </c>
      <c r="G452" t="s">
        <v>47</v>
      </c>
      <c r="H452">
        <v>42</v>
      </c>
      <c r="I452" t="s">
        <v>44</v>
      </c>
      <c r="J452">
        <v>2</v>
      </c>
      <c r="K452">
        <v>2</v>
      </c>
      <c r="L452">
        <v>2</v>
      </c>
      <c r="M452">
        <v>0</v>
      </c>
      <c r="N452">
        <v>2093</v>
      </c>
      <c r="O452">
        <v>2</v>
      </c>
      <c r="P452">
        <v>1</v>
      </c>
      <c r="Q452">
        <v>3</v>
      </c>
      <c r="R452" t="s">
        <v>45</v>
      </c>
      <c r="S452">
        <v>4</v>
      </c>
      <c r="T452" t="s">
        <v>40</v>
      </c>
      <c r="U452">
        <v>3</v>
      </c>
      <c r="V452">
        <v>4</v>
      </c>
      <c r="W452">
        <v>1</v>
      </c>
      <c r="X452">
        <v>8</v>
      </c>
      <c r="Y452">
        <v>4</v>
      </c>
      <c r="Z452">
        <v>3</v>
      </c>
    </row>
    <row r="453" spans="1:26" x14ac:dyDescent="0.25">
      <c r="A453">
        <v>592</v>
      </c>
      <c r="B453" t="s">
        <v>40</v>
      </c>
      <c r="C453" t="s">
        <v>34</v>
      </c>
      <c r="D453" t="s">
        <v>35</v>
      </c>
      <c r="E453">
        <v>10</v>
      </c>
      <c r="F453" t="s">
        <v>48</v>
      </c>
      <c r="G453" t="s">
        <v>49</v>
      </c>
      <c r="H453">
        <v>36</v>
      </c>
      <c r="I453" t="s">
        <v>44</v>
      </c>
      <c r="J453">
        <v>10</v>
      </c>
      <c r="K453">
        <v>3</v>
      </c>
      <c r="L453">
        <v>9</v>
      </c>
      <c r="M453">
        <v>7</v>
      </c>
      <c r="N453">
        <v>9980</v>
      </c>
      <c r="O453">
        <v>2</v>
      </c>
      <c r="P453">
        <v>3</v>
      </c>
      <c r="Q453">
        <v>4</v>
      </c>
      <c r="R453" t="s">
        <v>39</v>
      </c>
      <c r="S453">
        <v>1</v>
      </c>
      <c r="T453" t="s">
        <v>40</v>
      </c>
      <c r="U453">
        <v>3</v>
      </c>
      <c r="V453">
        <v>4</v>
      </c>
      <c r="W453">
        <v>0</v>
      </c>
      <c r="X453">
        <v>10</v>
      </c>
      <c r="Y453">
        <v>3</v>
      </c>
      <c r="Z453">
        <v>2</v>
      </c>
    </row>
    <row r="454" spans="1:26" x14ac:dyDescent="0.25">
      <c r="A454">
        <v>593</v>
      </c>
      <c r="B454" t="s">
        <v>33</v>
      </c>
      <c r="C454" t="s">
        <v>46</v>
      </c>
      <c r="D454" t="s">
        <v>42</v>
      </c>
      <c r="E454">
        <v>4</v>
      </c>
      <c r="F454" t="s">
        <v>43</v>
      </c>
      <c r="G454" t="s">
        <v>58</v>
      </c>
      <c r="H454">
        <v>22</v>
      </c>
      <c r="I454" t="s">
        <v>44</v>
      </c>
      <c r="J454">
        <v>2</v>
      </c>
      <c r="K454">
        <v>2</v>
      </c>
      <c r="L454">
        <v>1</v>
      </c>
      <c r="M454">
        <v>2</v>
      </c>
      <c r="N454">
        <v>3894</v>
      </c>
      <c r="O454">
        <v>3</v>
      </c>
      <c r="P454">
        <v>1</v>
      </c>
      <c r="Q454">
        <v>3</v>
      </c>
      <c r="R454" t="s">
        <v>39</v>
      </c>
      <c r="S454">
        <v>5</v>
      </c>
      <c r="T454" t="s">
        <v>40</v>
      </c>
      <c r="U454">
        <v>3</v>
      </c>
      <c r="V454">
        <v>3</v>
      </c>
      <c r="W454">
        <v>0</v>
      </c>
      <c r="X454">
        <v>4</v>
      </c>
      <c r="Y454">
        <v>3</v>
      </c>
      <c r="Z454">
        <v>3</v>
      </c>
    </row>
    <row r="455" spans="1:26" x14ac:dyDescent="0.25">
      <c r="A455">
        <v>595</v>
      </c>
      <c r="B455" t="s">
        <v>40</v>
      </c>
      <c r="C455" t="s">
        <v>34</v>
      </c>
      <c r="D455" t="s">
        <v>35</v>
      </c>
      <c r="E455">
        <v>2</v>
      </c>
      <c r="F455" t="s">
        <v>59</v>
      </c>
      <c r="G455" t="s">
        <v>57</v>
      </c>
      <c r="H455">
        <v>48</v>
      </c>
      <c r="I455" t="s">
        <v>38</v>
      </c>
      <c r="J455">
        <v>9</v>
      </c>
      <c r="K455">
        <v>7</v>
      </c>
      <c r="L455">
        <v>6</v>
      </c>
      <c r="M455">
        <v>7</v>
      </c>
      <c r="N455">
        <v>4051</v>
      </c>
      <c r="O455">
        <v>2</v>
      </c>
      <c r="P455">
        <v>2</v>
      </c>
      <c r="Q455">
        <v>4</v>
      </c>
      <c r="R455" t="s">
        <v>45</v>
      </c>
      <c r="S455">
        <v>2</v>
      </c>
      <c r="T455" t="s">
        <v>40</v>
      </c>
      <c r="U455">
        <v>3</v>
      </c>
      <c r="V455">
        <v>1</v>
      </c>
      <c r="W455">
        <v>1</v>
      </c>
      <c r="X455">
        <v>14</v>
      </c>
      <c r="Y455">
        <v>2</v>
      </c>
      <c r="Z455">
        <v>3</v>
      </c>
    </row>
    <row r="456" spans="1:26" x14ac:dyDescent="0.25">
      <c r="A456">
        <v>597</v>
      </c>
      <c r="B456" t="s">
        <v>40</v>
      </c>
      <c r="C456" t="s">
        <v>54</v>
      </c>
      <c r="D456" t="s">
        <v>35</v>
      </c>
      <c r="E456">
        <v>18</v>
      </c>
      <c r="F456" t="s">
        <v>59</v>
      </c>
      <c r="G456" t="s">
        <v>37</v>
      </c>
      <c r="H456">
        <v>55</v>
      </c>
      <c r="I456" t="s">
        <v>38</v>
      </c>
      <c r="J456">
        <v>10</v>
      </c>
      <c r="K456">
        <v>9</v>
      </c>
      <c r="L456">
        <v>7</v>
      </c>
      <c r="M456">
        <v>7</v>
      </c>
      <c r="N456">
        <v>16835</v>
      </c>
      <c r="O456">
        <v>1</v>
      </c>
      <c r="P456">
        <v>4</v>
      </c>
      <c r="Q456">
        <v>2</v>
      </c>
      <c r="R456" t="s">
        <v>39</v>
      </c>
      <c r="S456">
        <v>3</v>
      </c>
      <c r="T456" t="s">
        <v>40</v>
      </c>
      <c r="U456">
        <v>4</v>
      </c>
      <c r="V456">
        <v>4</v>
      </c>
      <c r="W456">
        <v>0</v>
      </c>
      <c r="X456">
        <v>37</v>
      </c>
      <c r="Y456">
        <v>2</v>
      </c>
      <c r="Z456">
        <v>3</v>
      </c>
    </row>
    <row r="457" spans="1:26" x14ac:dyDescent="0.25">
      <c r="A457">
        <v>599</v>
      </c>
      <c r="B457" t="s">
        <v>40</v>
      </c>
      <c r="C457" t="s">
        <v>34</v>
      </c>
      <c r="D457" t="s">
        <v>35</v>
      </c>
      <c r="E457">
        <v>10</v>
      </c>
      <c r="F457" t="s">
        <v>36</v>
      </c>
      <c r="G457" t="s">
        <v>37</v>
      </c>
      <c r="H457">
        <v>41</v>
      </c>
      <c r="I457" t="s">
        <v>44</v>
      </c>
      <c r="J457">
        <v>14</v>
      </c>
      <c r="K457">
        <v>3</v>
      </c>
      <c r="L457">
        <v>1</v>
      </c>
      <c r="M457">
        <v>10</v>
      </c>
      <c r="N457">
        <v>6230</v>
      </c>
      <c r="O457">
        <v>4</v>
      </c>
      <c r="P457">
        <v>2</v>
      </c>
      <c r="Q457">
        <v>4</v>
      </c>
      <c r="R457" t="s">
        <v>39</v>
      </c>
      <c r="S457">
        <v>7</v>
      </c>
      <c r="T457" t="s">
        <v>40</v>
      </c>
      <c r="U457">
        <v>3</v>
      </c>
      <c r="V457">
        <v>4</v>
      </c>
      <c r="W457">
        <v>0</v>
      </c>
      <c r="X457">
        <v>16</v>
      </c>
      <c r="Y457">
        <v>3</v>
      </c>
      <c r="Z457">
        <v>3</v>
      </c>
    </row>
    <row r="458" spans="1:26" x14ac:dyDescent="0.25">
      <c r="A458">
        <v>600</v>
      </c>
      <c r="B458" t="s">
        <v>40</v>
      </c>
      <c r="C458" t="s">
        <v>34</v>
      </c>
      <c r="D458" t="s">
        <v>35</v>
      </c>
      <c r="E458">
        <v>1</v>
      </c>
      <c r="F458" t="s">
        <v>50</v>
      </c>
      <c r="G458" t="s">
        <v>57</v>
      </c>
      <c r="H458">
        <v>35</v>
      </c>
      <c r="I458" t="s">
        <v>44</v>
      </c>
      <c r="J458">
        <v>11</v>
      </c>
      <c r="K458">
        <v>9</v>
      </c>
      <c r="L458">
        <v>6</v>
      </c>
      <c r="M458">
        <v>9</v>
      </c>
      <c r="N458">
        <v>4717</v>
      </c>
      <c r="O458">
        <v>2</v>
      </c>
      <c r="P458">
        <v>2</v>
      </c>
      <c r="Q458">
        <v>3</v>
      </c>
      <c r="R458" t="s">
        <v>45</v>
      </c>
      <c r="S458">
        <v>9</v>
      </c>
      <c r="T458" t="s">
        <v>40</v>
      </c>
      <c r="U458">
        <v>3</v>
      </c>
      <c r="V458">
        <v>3</v>
      </c>
      <c r="W458">
        <v>0</v>
      </c>
      <c r="X458">
        <v>15</v>
      </c>
      <c r="Y458">
        <v>2</v>
      </c>
      <c r="Z458">
        <v>3</v>
      </c>
    </row>
    <row r="459" spans="1:26" x14ac:dyDescent="0.25">
      <c r="A459">
        <v>601</v>
      </c>
      <c r="B459" t="s">
        <v>40</v>
      </c>
      <c r="C459" t="s">
        <v>52</v>
      </c>
      <c r="D459" t="s">
        <v>42</v>
      </c>
      <c r="E459">
        <v>6</v>
      </c>
      <c r="F459" t="s">
        <v>50</v>
      </c>
      <c r="G459" t="s">
        <v>37</v>
      </c>
      <c r="H459">
        <v>40</v>
      </c>
      <c r="I459" t="s">
        <v>38</v>
      </c>
      <c r="J459">
        <v>20</v>
      </c>
      <c r="K459">
        <v>6</v>
      </c>
      <c r="L459">
        <v>5</v>
      </c>
      <c r="M459">
        <v>13</v>
      </c>
      <c r="N459">
        <v>13237</v>
      </c>
      <c r="O459">
        <v>2</v>
      </c>
      <c r="P459">
        <v>4</v>
      </c>
      <c r="Q459">
        <v>3</v>
      </c>
      <c r="R459" t="s">
        <v>39</v>
      </c>
      <c r="S459">
        <v>7</v>
      </c>
      <c r="T459" t="s">
        <v>40</v>
      </c>
      <c r="U459">
        <v>3</v>
      </c>
      <c r="V459">
        <v>3</v>
      </c>
      <c r="W459">
        <v>0</v>
      </c>
      <c r="X459">
        <v>22</v>
      </c>
      <c r="Y459">
        <v>3</v>
      </c>
      <c r="Z459">
        <v>3</v>
      </c>
    </row>
    <row r="460" spans="1:26" x14ac:dyDescent="0.25">
      <c r="A460">
        <v>602</v>
      </c>
      <c r="B460" t="s">
        <v>40</v>
      </c>
      <c r="C460" t="s">
        <v>46</v>
      </c>
      <c r="D460" t="s">
        <v>42</v>
      </c>
      <c r="E460">
        <v>8</v>
      </c>
      <c r="F460" t="s">
        <v>43</v>
      </c>
      <c r="G460" t="s">
        <v>37</v>
      </c>
      <c r="H460">
        <v>39</v>
      </c>
      <c r="I460" t="s">
        <v>38</v>
      </c>
      <c r="J460">
        <v>8</v>
      </c>
      <c r="K460">
        <v>3</v>
      </c>
      <c r="L460">
        <v>0</v>
      </c>
      <c r="M460">
        <v>7</v>
      </c>
      <c r="N460">
        <v>3755</v>
      </c>
      <c r="O460">
        <v>3</v>
      </c>
      <c r="P460">
        <v>1</v>
      </c>
      <c r="Q460">
        <v>3</v>
      </c>
      <c r="R460" t="s">
        <v>45</v>
      </c>
      <c r="S460">
        <v>1</v>
      </c>
      <c r="T460" t="s">
        <v>40</v>
      </c>
      <c r="U460">
        <v>3</v>
      </c>
      <c r="V460">
        <v>1</v>
      </c>
      <c r="W460">
        <v>1</v>
      </c>
      <c r="X460">
        <v>8</v>
      </c>
      <c r="Y460">
        <v>3</v>
      </c>
      <c r="Z460">
        <v>3</v>
      </c>
    </row>
    <row r="461" spans="1:26" x14ac:dyDescent="0.25">
      <c r="A461">
        <v>604</v>
      </c>
      <c r="B461" t="s">
        <v>40</v>
      </c>
      <c r="C461" t="s">
        <v>34</v>
      </c>
      <c r="D461" t="s">
        <v>35</v>
      </c>
      <c r="E461">
        <v>2</v>
      </c>
      <c r="F461" t="s">
        <v>43</v>
      </c>
      <c r="G461" t="s">
        <v>37</v>
      </c>
      <c r="H461">
        <v>31</v>
      </c>
      <c r="I461" t="s">
        <v>44</v>
      </c>
      <c r="J461">
        <v>6</v>
      </c>
      <c r="K461">
        <v>5</v>
      </c>
      <c r="L461">
        <v>0</v>
      </c>
      <c r="M461">
        <v>5</v>
      </c>
      <c r="N461">
        <v>6582</v>
      </c>
      <c r="O461">
        <v>2</v>
      </c>
      <c r="P461">
        <v>2</v>
      </c>
      <c r="Q461">
        <v>4</v>
      </c>
      <c r="R461" t="s">
        <v>39</v>
      </c>
      <c r="S461">
        <v>4</v>
      </c>
      <c r="T461" t="s">
        <v>33</v>
      </c>
      <c r="U461">
        <v>3</v>
      </c>
      <c r="V461">
        <v>3</v>
      </c>
      <c r="W461">
        <v>0</v>
      </c>
      <c r="X461">
        <v>10</v>
      </c>
      <c r="Y461">
        <v>2</v>
      </c>
      <c r="Z461">
        <v>4</v>
      </c>
    </row>
    <row r="462" spans="1:26" x14ac:dyDescent="0.25">
      <c r="A462">
        <v>605</v>
      </c>
      <c r="B462" t="s">
        <v>40</v>
      </c>
      <c r="C462" t="s">
        <v>52</v>
      </c>
      <c r="D462" t="s">
        <v>42</v>
      </c>
      <c r="E462">
        <v>24</v>
      </c>
      <c r="F462" t="s">
        <v>50</v>
      </c>
      <c r="G462" t="s">
        <v>49</v>
      </c>
      <c r="H462">
        <v>42</v>
      </c>
      <c r="I462" t="s">
        <v>44</v>
      </c>
      <c r="J462">
        <v>10</v>
      </c>
      <c r="K462">
        <v>9</v>
      </c>
      <c r="L462">
        <v>5</v>
      </c>
      <c r="M462">
        <v>8</v>
      </c>
      <c r="N462">
        <v>7406</v>
      </c>
      <c r="O462">
        <v>4</v>
      </c>
      <c r="P462">
        <v>3</v>
      </c>
      <c r="Q462">
        <v>1</v>
      </c>
      <c r="R462" t="s">
        <v>45</v>
      </c>
      <c r="S462">
        <v>1</v>
      </c>
      <c r="T462" t="s">
        <v>33</v>
      </c>
      <c r="U462">
        <v>4</v>
      </c>
      <c r="V462">
        <v>4</v>
      </c>
      <c r="W462">
        <v>1</v>
      </c>
      <c r="X462">
        <v>10</v>
      </c>
      <c r="Y462">
        <v>5</v>
      </c>
      <c r="Z462">
        <v>2</v>
      </c>
    </row>
    <row r="463" spans="1:26" x14ac:dyDescent="0.25">
      <c r="A463">
        <v>606</v>
      </c>
      <c r="B463" t="s">
        <v>40</v>
      </c>
      <c r="C463" t="s">
        <v>34</v>
      </c>
      <c r="D463" t="s">
        <v>35</v>
      </c>
      <c r="E463">
        <v>2</v>
      </c>
      <c r="F463" t="s">
        <v>50</v>
      </c>
      <c r="G463" t="s">
        <v>47</v>
      </c>
      <c r="H463">
        <v>45</v>
      </c>
      <c r="I463" t="s">
        <v>44</v>
      </c>
      <c r="J463">
        <v>8</v>
      </c>
      <c r="K463">
        <v>7</v>
      </c>
      <c r="L463">
        <v>3</v>
      </c>
      <c r="M463">
        <v>7</v>
      </c>
      <c r="N463">
        <v>4805</v>
      </c>
      <c r="O463">
        <v>4</v>
      </c>
      <c r="P463">
        <v>2</v>
      </c>
      <c r="Q463">
        <v>2</v>
      </c>
      <c r="R463" t="s">
        <v>45</v>
      </c>
      <c r="S463">
        <v>0</v>
      </c>
      <c r="T463" t="s">
        <v>40</v>
      </c>
      <c r="U463">
        <v>3</v>
      </c>
      <c r="V463">
        <v>2</v>
      </c>
      <c r="W463">
        <v>1</v>
      </c>
      <c r="X463">
        <v>9</v>
      </c>
      <c r="Y463">
        <v>3</v>
      </c>
      <c r="Z463">
        <v>4</v>
      </c>
    </row>
    <row r="464" spans="1:26" x14ac:dyDescent="0.25">
      <c r="A464">
        <v>608</v>
      </c>
      <c r="B464" t="s">
        <v>33</v>
      </c>
      <c r="C464" t="s">
        <v>60</v>
      </c>
      <c r="D464" t="s">
        <v>60</v>
      </c>
      <c r="E464">
        <v>17</v>
      </c>
      <c r="F464" t="s">
        <v>48</v>
      </c>
      <c r="G464" t="s">
        <v>37</v>
      </c>
      <c r="H464">
        <v>26</v>
      </c>
      <c r="I464" t="s">
        <v>38</v>
      </c>
      <c r="J464">
        <v>7</v>
      </c>
      <c r="K464">
        <v>7</v>
      </c>
      <c r="L464">
        <v>1</v>
      </c>
      <c r="M464">
        <v>0</v>
      </c>
      <c r="N464">
        <v>2741</v>
      </c>
      <c r="O464">
        <v>2</v>
      </c>
      <c r="P464">
        <v>1</v>
      </c>
      <c r="Q464">
        <v>3</v>
      </c>
      <c r="R464" t="s">
        <v>51</v>
      </c>
      <c r="S464">
        <v>0</v>
      </c>
      <c r="T464" t="s">
        <v>33</v>
      </c>
      <c r="U464">
        <v>3</v>
      </c>
      <c r="V464">
        <v>2</v>
      </c>
      <c r="W464">
        <v>1</v>
      </c>
      <c r="X464">
        <v>8</v>
      </c>
      <c r="Y464">
        <v>2</v>
      </c>
      <c r="Z464">
        <v>2</v>
      </c>
    </row>
    <row r="465" spans="1:26" x14ac:dyDescent="0.25">
      <c r="A465">
        <v>611</v>
      </c>
      <c r="B465" t="s">
        <v>40</v>
      </c>
      <c r="C465" t="s">
        <v>52</v>
      </c>
      <c r="D465" t="s">
        <v>42</v>
      </c>
      <c r="E465">
        <v>19</v>
      </c>
      <c r="F465" t="s">
        <v>50</v>
      </c>
      <c r="G465" t="s">
        <v>58</v>
      </c>
      <c r="H465">
        <v>29</v>
      </c>
      <c r="I465" t="s">
        <v>44</v>
      </c>
      <c r="J465">
        <v>3</v>
      </c>
      <c r="K465">
        <v>2</v>
      </c>
      <c r="L465">
        <v>1</v>
      </c>
      <c r="M465">
        <v>2</v>
      </c>
      <c r="N465">
        <v>4262</v>
      </c>
      <c r="O465">
        <v>4</v>
      </c>
      <c r="P465">
        <v>2</v>
      </c>
      <c r="Q465">
        <v>4</v>
      </c>
      <c r="R465" t="s">
        <v>51</v>
      </c>
      <c r="S465">
        <v>4</v>
      </c>
      <c r="T465" t="s">
        <v>40</v>
      </c>
      <c r="U465">
        <v>3</v>
      </c>
      <c r="V465">
        <v>2</v>
      </c>
      <c r="W465">
        <v>2</v>
      </c>
      <c r="X465">
        <v>8</v>
      </c>
      <c r="Y465">
        <v>2</v>
      </c>
      <c r="Z465">
        <v>4</v>
      </c>
    </row>
    <row r="466" spans="1:26" x14ac:dyDescent="0.25">
      <c r="A466">
        <v>612</v>
      </c>
      <c r="B466" t="s">
        <v>40</v>
      </c>
      <c r="C466" t="s">
        <v>56</v>
      </c>
      <c r="D466" t="s">
        <v>42</v>
      </c>
      <c r="E466">
        <v>1</v>
      </c>
      <c r="F466" t="s">
        <v>59</v>
      </c>
      <c r="G466" t="s">
        <v>49</v>
      </c>
      <c r="H466">
        <v>33</v>
      </c>
      <c r="I466" t="s">
        <v>38</v>
      </c>
      <c r="J466">
        <v>6</v>
      </c>
      <c r="K466">
        <v>1</v>
      </c>
      <c r="L466">
        <v>0</v>
      </c>
      <c r="M466">
        <v>5</v>
      </c>
      <c r="N466">
        <v>16184</v>
      </c>
      <c r="O466">
        <v>1</v>
      </c>
      <c r="P466">
        <v>4</v>
      </c>
      <c r="Q466">
        <v>3</v>
      </c>
      <c r="R466" t="s">
        <v>51</v>
      </c>
      <c r="S466">
        <v>4</v>
      </c>
      <c r="T466" t="s">
        <v>40</v>
      </c>
      <c r="U466">
        <v>3</v>
      </c>
      <c r="V466">
        <v>3</v>
      </c>
      <c r="W466">
        <v>1</v>
      </c>
      <c r="X466">
        <v>10</v>
      </c>
      <c r="Y466">
        <v>2</v>
      </c>
      <c r="Z466">
        <v>3</v>
      </c>
    </row>
    <row r="467" spans="1:26" x14ac:dyDescent="0.25">
      <c r="A467">
        <v>613</v>
      </c>
      <c r="B467" t="s">
        <v>40</v>
      </c>
      <c r="C467" t="s">
        <v>54</v>
      </c>
      <c r="D467" t="s">
        <v>35</v>
      </c>
      <c r="E467">
        <v>7</v>
      </c>
      <c r="F467" t="s">
        <v>50</v>
      </c>
      <c r="G467" t="s">
        <v>37</v>
      </c>
      <c r="H467">
        <v>31</v>
      </c>
      <c r="I467" t="s">
        <v>44</v>
      </c>
      <c r="J467">
        <v>5</v>
      </c>
      <c r="K467">
        <v>4</v>
      </c>
      <c r="L467">
        <v>0</v>
      </c>
      <c r="M467">
        <v>1</v>
      </c>
      <c r="N467">
        <v>11557</v>
      </c>
      <c r="O467">
        <v>3</v>
      </c>
      <c r="P467">
        <v>3</v>
      </c>
      <c r="Q467">
        <v>4</v>
      </c>
      <c r="R467" t="s">
        <v>51</v>
      </c>
      <c r="S467">
        <v>9</v>
      </c>
      <c r="T467" t="s">
        <v>40</v>
      </c>
      <c r="U467">
        <v>4</v>
      </c>
      <c r="V467">
        <v>3</v>
      </c>
      <c r="W467">
        <v>1</v>
      </c>
      <c r="X467">
        <v>10</v>
      </c>
      <c r="Y467">
        <v>3</v>
      </c>
      <c r="Z467">
        <v>2</v>
      </c>
    </row>
    <row r="468" spans="1:26" x14ac:dyDescent="0.25">
      <c r="A468">
        <v>614</v>
      </c>
      <c r="B468" t="s">
        <v>33</v>
      </c>
      <c r="C468" t="s">
        <v>55</v>
      </c>
      <c r="D468" t="s">
        <v>35</v>
      </c>
      <c r="E468">
        <v>5</v>
      </c>
      <c r="F468" t="s">
        <v>50</v>
      </c>
      <c r="G468" t="s">
        <v>57</v>
      </c>
      <c r="H468">
        <v>18</v>
      </c>
      <c r="I468" t="s">
        <v>44</v>
      </c>
      <c r="J468">
        <v>0</v>
      </c>
      <c r="K468">
        <v>0</v>
      </c>
      <c r="L468">
        <v>0</v>
      </c>
      <c r="M468">
        <v>0</v>
      </c>
      <c r="N468">
        <v>1878</v>
      </c>
      <c r="O468">
        <v>2</v>
      </c>
      <c r="P468">
        <v>1</v>
      </c>
      <c r="Q468">
        <v>2</v>
      </c>
      <c r="R468" t="s">
        <v>39</v>
      </c>
      <c r="S468">
        <v>1</v>
      </c>
      <c r="T468" t="s">
        <v>33</v>
      </c>
      <c r="U468">
        <v>3</v>
      </c>
      <c r="V468">
        <v>4</v>
      </c>
      <c r="W468">
        <v>0</v>
      </c>
      <c r="X468">
        <v>0</v>
      </c>
      <c r="Y468">
        <v>3</v>
      </c>
      <c r="Z468">
        <v>3</v>
      </c>
    </row>
    <row r="469" spans="1:26" x14ac:dyDescent="0.25">
      <c r="A469">
        <v>615</v>
      </c>
      <c r="B469" t="s">
        <v>40</v>
      </c>
      <c r="C469" t="s">
        <v>34</v>
      </c>
      <c r="D469" t="s">
        <v>35</v>
      </c>
      <c r="E469">
        <v>28</v>
      </c>
      <c r="F469" t="s">
        <v>50</v>
      </c>
      <c r="G469" t="s">
        <v>47</v>
      </c>
      <c r="H469">
        <v>40</v>
      </c>
      <c r="I469" t="s">
        <v>44</v>
      </c>
      <c r="J469">
        <v>1</v>
      </c>
      <c r="K469">
        <v>0</v>
      </c>
      <c r="L469">
        <v>0</v>
      </c>
      <c r="M469">
        <v>1</v>
      </c>
      <c r="N469">
        <v>10932</v>
      </c>
      <c r="O469">
        <v>3</v>
      </c>
      <c r="P469">
        <v>3</v>
      </c>
      <c r="Q469">
        <v>1</v>
      </c>
      <c r="R469" t="s">
        <v>51</v>
      </c>
      <c r="S469">
        <v>3</v>
      </c>
      <c r="T469" t="s">
        <v>40</v>
      </c>
      <c r="U469">
        <v>3</v>
      </c>
      <c r="V469">
        <v>3</v>
      </c>
      <c r="W469">
        <v>1</v>
      </c>
      <c r="X469">
        <v>20</v>
      </c>
      <c r="Y469">
        <v>2</v>
      </c>
      <c r="Z469">
        <v>3</v>
      </c>
    </row>
    <row r="470" spans="1:26" x14ac:dyDescent="0.25">
      <c r="A470">
        <v>616</v>
      </c>
      <c r="B470" t="s">
        <v>40</v>
      </c>
      <c r="C470" t="s">
        <v>53</v>
      </c>
      <c r="D470" t="s">
        <v>42</v>
      </c>
      <c r="E470">
        <v>2</v>
      </c>
      <c r="F470" t="s">
        <v>48</v>
      </c>
      <c r="G470" t="s">
        <v>47</v>
      </c>
      <c r="H470">
        <v>41</v>
      </c>
      <c r="I470" t="s">
        <v>38</v>
      </c>
      <c r="J470">
        <v>8</v>
      </c>
      <c r="K470">
        <v>7</v>
      </c>
      <c r="L470">
        <v>0</v>
      </c>
      <c r="M470">
        <v>7</v>
      </c>
      <c r="N470">
        <v>6811</v>
      </c>
      <c r="O470">
        <v>1</v>
      </c>
      <c r="P470">
        <v>2</v>
      </c>
      <c r="Q470">
        <v>3</v>
      </c>
      <c r="R470" t="s">
        <v>39</v>
      </c>
      <c r="S470">
        <v>2</v>
      </c>
      <c r="T470" t="s">
        <v>33</v>
      </c>
      <c r="U470">
        <v>3</v>
      </c>
      <c r="V470">
        <v>1</v>
      </c>
      <c r="W470">
        <v>0</v>
      </c>
      <c r="X470">
        <v>10</v>
      </c>
      <c r="Y470">
        <v>3</v>
      </c>
      <c r="Z470">
        <v>3</v>
      </c>
    </row>
    <row r="471" spans="1:26" x14ac:dyDescent="0.25">
      <c r="A471">
        <v>618</v>
      </c>
      <c r="B471" t="s">
        <v>40</v>
      </c>
      <c r="C471" t="s">
        <v>34</v>
      </c>
      <c r="D471" t="s">
        <v>35</v>
      </c>
      <c r="E471">
        <v>29</v>
      </c>
      <c r="F471" t="s">
        <v>36</v>
      </c>
      <c r="G471" t="s">
        <v>49</v>
      </c>
      <c r="H471">
        <v>26</v>
      </c>
      <c r="I471" t="s">
        <v>44</v>
      </c>
      <c r="J471">
        <v>0</v>
      </c>
      <c r="K471">
        <v>0</v>
      </c>
      <c r="L471">
        <v>0</v>
      </c>
      <c r="M471">
        <v>0</v>
      </c>
      <c r="N471">
        <v>4306</v>
      </c>
      <c r="O471">
        <v>1</v>
      </c>
      <c r="P471">
        <v>2</v>
      </c>
      <c r="Q471">
        <v>3</v>
      </c>
      <c r="R471" t="s">
        <v>51</v>
      </c>
      <c r="S471">
        <v>5</v>
      </c>
      <c r="T471" t="s">
        <v>40</v>
      </c>
      <c r="U471">
        <v>3</v>
      </c>
      <c r="V471">
        <v>1</v>
      </c>
      <c r="W471">
        <v>2</v>
      </c>
      <c r="X471">
        <v>8</v>
      </c>
      <c r="Y471">
        <v>5</v>
      </c>
      <c r="Z471">
        <v>3</v>
      </c>
    </row>
    <row r="472" spans="1:26" x14ac:dyDescent="0.25">
      <c r="A472">
        <v>620</v>
      </c>
      <c r="B472" t="s">
        <v>40</v>
      </c>
      <c r="C472" t="s">
        <v>34</v>
      </c>
      <c r="D472" t="s">
        <v>35</v>
      </c>
      <c r="E472">
        <v>1</v>
      </c>
      <c r="F472" t="s">
        <v>50</v>
      </c>
      <c r="G472" t="s">
        <v>49</v>
      </c>
      <c r="H472">
        <v>35</v>
      </c>
      <c r="I472" t="s">
        <v>38</v>
      </c>
      <c r="J472">
        <v>5</v>
      </c>
      <c r="K472">
        <v>4</v>
      </c>
      <c r="L472">
        <v>0</v>
      </c>
      <c r="M472">
        <v>3</v>
      </c>
      <c r="N472">
        <v>4859</v>
      </c>
      <c r="O472">
        <v>1</v>
      </c>
      <c r="P472">
        <v>2</v>
      </c>
      <c r="Q472">
        <v>3</v>
      </c>
      <c r="R472" t="s">
        <v>39</v>
      </c>
      <c r="S472">
        <v>1</v>
      </c>
      <c r="T472" t="s">
        <v>40</v>
      </c>
      <c r="U472">
        <v>3</v>
      </c>
      <c r="V472">
        <v>4</v>
      </c>
      <c r="W472">
        <v>0</v>
      </c>
      <c r="X472">
        <v>5</v>
      </c>
      <c r="Y472">
        <v>3</v>
      </c>
      <c r="Z472">
        <v>3</v>
      </c>
    </row>
    <row r="473" spans="1:26" x14ac:dyDescent="0.25">
      <c r="A473">
        <v>621</v>
      </c>
      <c r="B473" t="s">
        <v>40</v>
      </c>
      <c r="C473" t="s">
        <v>34</v>
      </c>
      <c r="D473" t="s">
        <v>35</v>
      </c>
      <c r="E473">
        <v>21</v>
      </c>
      <c r="F473" t="s">
        <v>48</v>
      </c>
      <c r="G473" t="s">
        <v>37</v>
      </c>
      <c r="H473">
        <v>34</v>
      </c>
      <c r="I473" t="s">
        <v>44</v>
      </c>
      <c r="J473">
        <v>10</v>
      </c>
      <c r="K473">
        <v>7</v>
      </c>
      <c r="L473">
        <v>5</v>
      </c>
      <c r="M473">
        <v>7</v>
      </c>
      <c r="N473">
        <v>5337</v>
      </c>
      <c r="O473">
        <v>4</v>
      </c>
      <c r="P473">
        <v>2</v>
      </c>
      <c r="Q473">
        <v>4</v>
      </c>
      <c r="R473" t="s">
        <v>39</v>
      </c>
      <c r="S473">
        <v>1</v>
      </c>
      <c r="T473" t="s">
        <v>40</v>
      </c>
      <c r="U473">
        <v>3</v>
      </c>
      <c r="V473">
        <v>4</v>
      </c>
      <c r="W473">
        <v>0</v>
      </c>
      <c r="X473">
        <v>10</v>
      </c>
      <c r="Y473">
        <v>3</v>
      </c>
      <c r="Z473">
        <v>3</v>
      </c>
    </row>
    <row r="474" spans="1:26" x14ac:dyDescent="0.25">
      <c r="A474">
        <v>622</v>
      </c>
      <c r="B474" t="s">
        <v>33</v>
      </c>
      <c r="C474" t="s">
        <v>46</v>
      </c>
      <c r="D474" t="s">
        <v>42</v>
      </c>
      <c r="E474">
        <v>24</v>
      </c>
      <c r="F474" t="s">
        <v>50</v>
      </c>
      <c r="G474" t="s">
        <v>58</v>
      </c>
      <c r="H474">
        <v>26</v>
      </c>
      <c r="I474" t="s">
        <v>44</v>
      </c>
      <c r="J474">
        <v>1</v>
      </c>
      <c r="K474">
        <v>0</v>
      </c>
      <c r="L474">
        <v>0</v>
      </c>
      <c r="M474">
        <v>0</v>
      </c>
      <c r="N474">
        <v>2340</v>
      </c>
      <c r="O474">
        <v>3</v>
      </c>
      <c r="P474">
        <v>1</v>
      </c>
      <c r="Q474">
        <v>4</v>
      </c>
      <c r="R474" t="s">
        <v>39</v>
      </c>
      <c r="S474">
        <v>1</v>
      </c>
      <c r="T474" t="s">
        <v>33</v>
      </c>
      <c r="U474">
        <v>3</v>
      </c>
      <c r="V474">
        <v>2</v>
      </c>
      <c r="W474">
        <v>0</v>
      </c>
      <c r="X474">
        <v>1</v>
      </c>
      <c r="Y474">
        <v>3</v>
      </c>
      <c r="Z474">
        <v>1</v>
      </c>
    </row>
    <row r="475" spans="1:26" x14ac:dyDescent="0.25">
      <c r="A475">
        <v>623</v>
      </c>
      <c r="B475" t="s">
        <v>40</v>
      </c>
      <c r="C475" t="s">
        <v>52</v>
      </c>
      <c r="D475" t="s">
        <v>42</v>
      </c>
      <c r="E475">
        <v>1</v>
      </c>
      <c r="F475" t="s">
        <v>50</v>
      </c>
      <c r="G475" t="s">
        <v>58</v>
      </c>
      <c r="H475">
        <v>37</v>
      </c>
      <c r="I475" t="s">
        <v>38</v>
      </c>
      <c r="J475">
        <v>6</v>
      </c>
      <c r="K475">
        <v>5</v>
      </c>
      <c r="L475">
        <v>1</v>
      </c>
      <c r="M475">
        <v>2</v>
      </c>
      <c r="N475">
        <v>7491</v>
      </c>
      <c r="O475">
        <v>2</v>
      </c>
      <c r="P475">
        <v>3</v>
      </c>
      <c r="Q475">
        <v>4</v>
      </c>
      <c r="R475" t="s">
        <v>39</v>
      </c>
      <c r="S475">
        <v>4</v>
      </c>
      <c r="T475" t="s">
        <v>40</v>
      </c>
      <c r="U475">
        <v>3</v>
      </c>
      <c r="V475">
        <v>4</v>
      </c>
      <c r="W475">
        <v>0</v>
      </c>
      <c r="X475">
        <v>12</v>
      </c>
      <c r="Y475">
        <v>3</v>
      </c>
      <c r="Z475">
        <v>4</v>
      </c>
    </row>
    <row r="476" spans="1:26" x14ac:dyDescent="0.25">
      <c r="A476">
        <v>624</v>
      </c>
      <c r="B476" t="s">
        <v>40</v>
      </c>
      <c r="C476" t="s">
        <v>53</v>
      </c>
      <c r="D476" t="s">
        <v>42</v>
      </c>
      <c r="E476">
        <v>18</v>
      </c>
      <c r="F476" t="s">
        <v>43</v>
      </c>
      <c r="G476" t="s">
        <v>49</v>
      </c>
      <c r="H476">
        <v>46</v>
      </c>
      <c r="I476" t="s">
        <v>38</v>
      </c>
      <c r="J476">
        <v>2</v>
      </c>
      <c r="K476">
        <v>2</v>
      </c>
      <c r="L476">
        <v>1</v>
      </c>
      <c r="M476">
        <v>2</v>
      </c>
      <c r="N476">
        <v>10527</v>
      </c>
      <c r="O476">
        <v>1</v>
      </c>
      <c r="P476">
        <v>3</v>
      </c>
      <c r="Q476">
        <v>3</v>
      </c>
      <c r="R476" t="s">
        <v>45</v>
      </c>
      <c r="S476">
        <v>5</v>
      </c>
      <c r="T476" t="s">
        <v>40</v>
      </c>
      <c r="U476">
        <v>3</v>
      </c>
      <c r="V476">
        <v>4</v>
      </c>
      <c r="W476">
        <v>0</v>
      </c>
      <c r="X476">
        <v>28</v>
      </c>
      <c r="Y476">
        <v>3</v>
      </c>
      <c r="Z476">
        <v>2</v>
      </c>
    </row>
    <row r="477" spans="1:26" x14ac:dyDescent="0.25">
      <c r="A477">
        <v>625</v>
      </c>
      <c r="B477" t="s">
        <v>40</v>
      </c>
      <c r="C477" t="s">
        <v>54</v>
      </c>
      <c r="D477" t="s">
        <v>35</v>
      </c>
      <c r="E477">
        <v>2</v>
      </c>
      <c r="F477" t="s">
        <v>59</v>
      </c>
      <c r="G477" t="s">
        <v>37</v>
      </c>
      <c r="H477">
        <v>41</v>
      </c>
      <c r="I477" t="s">
        <v>38</v>
      </c>
      <c r="J477">
        <v>18</v>
      </c>
      <c r="K477">
        <v>16</v>
      </c>
      <c r="L477">
        <v>11</v>
      </c>
      <c r="M477">
        <v>8</v>
      </c>
      <c r="N477">
        <v>16595</v>
      </c>
      <c r="O477">
        <v>2</v>
      </c>
      <c r="P477">
        <v>4</v>
      </c>
      <c r="Q477">
        <v>1</v>
      </c>
      <c r="R477" t="s">
        <v>45</v>
      </c>
      <c r="S477">
        <v>7</v>
      </c>
      <c r="T477" t="s">
        <v>40</v>
      </c>
      <c r="U477">
        <v>3</v>
      </c>
      <c r="V477">
        <v>2</v>
      </c>
      <c r="W477">
        <v>1</v>
      </c>
      <c r="X477">
        <v>22</v>
      </c>
      <c r="Y477">
        <v>2</v>
      </c>
      <c r="Z477">
        <v>3</v>
      </c>
    </row>
    <row r="478" spans="1:26" x14ac:dyDescent="0.25">
      <c r="A478">
        <v>626</v>
      </c>
      <c r="B478" t="s">
        <v>40</v>
      </c>
      <c r="C478" t="s">
        <v>34</v>
      </c>
      <c r="D478" t="s">
        <v>35</v>
      </c>
      <c r="E478">
        <v>9</v>
      </c>
      <c r="F478" t="s">
        <v>48</v>
      </c>
      <c r="G478" t="s">
        <v>49</v>
      </c>
      <c r="H478">
        <v>37</v>
      </c>
      <c r="I478" t="s">
        <v>44</v>
      </c>
      <c r="J478">
        <v>9</v>
      </c>
      <c r="K478">
        <v>5</v>
      </c>
      <c r="L478">
        <v>7</v>
      </c>
      <c r="M478">
        <v>7</v>
      </c>
      <c r="N478">
        <v>8834</v>
      </c>
      <c r="O478">
        <v>1</v>
      </c>
      <c r="P478">
        <v>3</v>
      </c>
      <c r="Q478">
        <v>2</v>
      </c>
      <c r="R478" t="s">
        <v>51</v>
      </c>
      <c r="S478">
        <v>1</v>
      </c>
      <c r="T478" t="s">
        <v>40</v>
      </c>
      <c r="U478">
        <v>3</v>
      </c>
      <c r="V478">
        <v>4</v>
      </c>
      <c r="W478">
        <v>1</v>
      </c>
      <c r="X478">
        <v>9</v>
      </c>
      <c r="Y478">
        <v>6</v>
      </c>
      <c r="Z478">
        <v>3</v>
      </c>
    </row>
    <row r="479" spans="1:26" x14ac:dyDescent="0.25">
      <c r="A479">
        <v>630</v>
      </c>
      <c r="B479" t="s">
        <v>40</v>
      </c>
      <c r="C479" t="s">
        <v>41</v>
      </c>
      <c r="D479" t="s">
        <v>42</v>
      </c>
      <c r="E479">
        <v>6</v>
      </c>
      <c r="F479" t="s">
        <v>36</v>
      </c>
      <c r="G479" t="s">
        <v>58</v>
      </c>
      <c r="H479">
        <v>52</v>
      </c>
      <c r="I479" t="s">
        <v>44</v>
      </c>
      <c r="J479">
        <v>10</v>
      </c>
      <c r="K479">
        <v>9</v>
      </c>
      <c r="L479">
        <v>6</v>
      </c>
      <c r="M479">
        <v>9</v>
      </c>
      <c r="N479">
        <v>5577</v>
      </c>
      <c r="O479">
        <v>4</v>
      </c>
      <c r="P479">
        <v>2</v>
      </c>
      <c r="Q479">
        <v>1</v>
      </c>
      <c r="R479" t="s">
        <v>51</v>
      </c>
      <c r="S479">
        <v>3</v>
      </c>
      <c r="T479" t="s">
        <v>33</v>
      </c>
      <c r="U479">
        <v>3</v>
      </c>
      <c r="V479">
        <v>2</v>
      </c>
      <c r="W479">
        <v>2</v>
      </c>
      <c r="X479">
        <v>18</v>
      </c>
      <c r="Y479">
        <v>3</v>
      </c>
      <c r="Z479">
        <v>3</v>
      </c>
    </row>
    <row r="480" spans="1:26" x14ac:dyDescent="0.25">
      <c r="A480">
        <v>631</v>
      </c>
      <c r="B480" t="s">
        <v>33</v>
      </c>
      <c r="C480" t="s">
        <v>34</v>
      </c>
      <c r="D480" t="s">
        <v>35</v>
      </c>
      <c r="E480">
        <v>11</v>
      </c>
      <c r="F480" t="s">
        <v>48</v>
      </c>
      <c r="G480" t="s">
        <v>47</v>
      </c>
      <c r="H480">
        <v>32</v>
      </c>
      <c r="I480" t="s">
        <v>44</v>
      </c>
      <c r="J480">
        <v>4</v>
      </c>
      <c r="K480">
        <v>2</v>
      </c>
      <c r="L480">
        <v>1</v>
      </c>
      <c r="M480">
        <v>2</v>
      </c>
      <c r="N480">
        <v>4707</v>
      </c>
      <c r="O480">
        <v>4</v>
      </c>
      <c r="P480">
        <v>2</v>
      </c>
      <c r="Q480">
        <v>3</v>
      </c>
      <c r="R480" t="s">
        <v>45</v>
      </c>
      <c r="S480">
        <v>8</v>
      </c>
      <c r="T480" t="s">
        <v>40</v>
      </c>
      <c r="U480">
        <v>3</v>
      </c>
      <c r="V480">
        <v>4</v>
      </c>
      <c r="W480">
        <v>0</v>
      </c>
      <c r="X480">
        <v>6</v>
      </c>
      <c r="Y480">
        <v>2</v>
      </c>
      <c r="Z480">
        <v>3</v>
      </c>
    </row>
    <row r="481" spans="1:26" x14ac:dyDescent="0.25">
      <c r="A481">
        <v>632</v>
      </c>
      <c r="B481" t="s">
        <v>40</v>
      </c>
      <c r="C481" t="s">
        <v>55</v>
      </c>
      <c r="D481" t="s">
        <v>35</v>
      </c>
      <c r="E481">
        <v>24</v>
      </c>
      <c r="F481" t="s">
        <v>50</v>
      </c>
      <c r="G481" t="s">
        <v>49</v>
      </c>
      <c r="H481">
        <v>24</v>
      </c>
      <c r="I481" t="s">
        <v>44</v>
      </c>
      <c r="J481">
        <v>2</v>
      </c>
      <c r="K481">
        <v>2</v>
      </c>
      <c r="L481">
        <v>2</v>
      </c>
      <c r="M481">
        <v>1</v>
      </c>
      <c r="N481">
        <v>2400</v>
      </c>
      <c r="O481">
        <v>4</v>
      </c>
      <c r="P481">
        <v>1</v>
      </c>
      <c r="Q481">
        <v>4</v>
      </c>
      <c r="R481" t="s">
        <v>45</v>
      </c>
      <c r="S481">
        <v>0</v>
      </c>
      <c r="T481" t="s">
        <v>40</v>
      </c>
      <c r="U481">
        <v>3</v>
      </c>
      <c r="V481">
        <v>3</v>
      </c>
      <c r="W481">
        <v>2</v>
      </c>
      <c r="X481">
        <v>3</v>
      </c>
      <c r="Y481">
        <v>3</v>
      </c>
      <c r="Z481">
        <v>3</v>
      </c>
    </row>
    <row r="482" spans="1:26" x14ac:dyDescent="0.25">
      <c r="A482">
        <v>634</v>
      </c>
      <c r="B482" t="s">
        <v>40</v>
      </c>
      <c r="C482" t="s">
        <v>53</v>
      </c>
      <c r="D482" t="s">
        <v>42</v>
      </c>
      <c r="E482">
        <v>10</v>
      </c>
      <c r="F482" t="s">
        <v>50</v>
      </c>
      <c r="G482" t="s">
        <v>49</v>
      </c>
      <c r="H482">
        <v>38</v>
      </c>
      <c r="I482" t="s">
        <v>38</v>
      </c>
      <c r="J482">
        <v>1</v>
      </c>
      <c r="K482">
        <v>0</v>
      </c>
      <c r="L482">
        <v>0</v>
      </c>
      <c r="M482">
        <v>0</v>
      </c>
      <c r="N482">
        <v>9824</v>
      </c>
      <c r="O482">
        <v>3</v>
      </c>
      <c r="P482">
        <v>2</v>
      </c>
      <c r="Q482">
        <v>3</v>
      </c>
      <c r="R482" t="s">
        <v>45</v>
      </c>
      <c r="S482">
        <v>3</v>
      </c>
      <c r="T482" t="s">
        <v>40</v>
      </c>
      <c r="U482">
        <v>3</v>
      </c>
      <c r="V482">
        <v>3</v>
      </c>
      <c r="W482">
        <v>1</v>
      </c>
      <c r="X482">
        <v>18</v>
      </c>
      <c r="Y482">
        <v>4</v>
      </c>
      <c r="Z482">
        <v>3</v>
      </c>
    </row>
    <row r="483" spans="1:26" x14ac:dyDescent="0.25">
      <c r="A483">
        <v>635</v>
      </c>
      <c r="B483" t="s">
        <v>40</v>
      </c>
      <c r="C483" t="s">
        <v>52</v>
      </c>
      <c r="D483" t="s">
        <v>42</v>
      </c>
      <c r="E483">
        <v>1</v>
      </c>
      <c r="F483" t="s">
        <v>48</v>
      </c>
      <c r="G483" t="s">
        <v>37</v>
      </c>
      <c r="H483">
        <v>37</v>
      </c>
      <c r="I483" t="s">
        <v>38</v>
      </c>
      <c r="J483">
        <v>6</v>
      </c>
      <c r="K483">
        <v>5</v>
      </c>
      <c r="L483">
        <v>4</v>
      </c>
      <c r="M483">
        <v>3</v>
      </c>
      <c r="N483">
        <v>6447</v>
      </c>
      <c r="O483">
        <v>2</v>
      </c>
      <c r="P483">
        <v>2</v>
      </c>
      <c r="Q483">
        <v>2</v>
      </c>
      <c r="R483" t="s">
        <v>45</v>
      </c>
      <c r="S483">
        <v>6</v>
      </c>
      <c r="T483" t="s">
        <v>40</v>
      </c>
      <c r="U483">
        <v>3</v>
      </c>
      <c r="V483">
        <v>2</v>
      </c>
      <c r="W483">
        <v>1</v>
      </c>
      <c r="X483">
        <v>8</v>
      </c>
      <c r="Y483">
        <v>2</v>
      </c>
      <c r="Z483">
        <v>2</v>
      </c>
    </row>
    <row r="484" spans="1:26" x14ac:dyDescent="0.25">
      <c r="A484">
        <v>638</v>
      </c>
      <c r="B484" t="s">
        <v>40</v>
      </c>
      <c r="C484" t="s">
        <v>56</v>
      </c>
      <c r="D484" t="s">
        <v>42</v>
      </c>
      <c r="E484">
        <v>18</v>
      </c>
      <c r="F484" t="s">
        <v>48</v>
      </c>
      <c r="G484" t="s">
        <v>37</v>
      </c>
      <c r="H484">
        <v>49</v>
      </c>
      <c r="I484" t="s">
        <v>44</v>
      </c>
      <c r="J484">
        <v>31</v>
      </c>
      <c r="K484">
        <v>9</v>
      </c>
      <c r="L484">
        <v>0</v>
      </c>
      <c r="M484">
        <v>9</v>
      </c>
      <c r="N484">
        <v>19502</v>
      </c>
      <c r="O484">
        <v>4</v>
      </c>
      <c r="P484">
        <v>5</v>
      </c>
      <c r="Q484">
        <v>3</v>
      </c>
      <c r="R484" t="s">
        <v>51</v>
      </c>
      <c r="S484">
        <v>1</v>
      </c>
      <c r="T484" t="s">
        <v>33</v>
      </c>
      <c r="U484">
        <v>3</v>
      </c>
      <c r="V484">
        <v>3</v>
      </c>
      <c r="W484">
        <v>1</v>
      </c>
      <c r="X484">
        <v>31</v>
      </c>
      <c r="Y484">
        <v>5</v>
      </c>
      <c r="Z484">
        <v>3</v>
      </c>
    </row>
    <row r="485" spans="1:26" x14ac:dyDescent="0.25">
      <c r="A485">
        <v>639</v>
      </c>
      <c r="B485" t="s">
        <v>40</v>
      </c>
      <c r="C485" t="s">
        <v>41</v>
      </c>
      <c r="D485" t="s">
        <v>42</v>
      </c>
      <c r="E485">
        <v>23</v>
      </c>
      <c r="F485" t="s">
        <v>50</v>
      </c>
      <c r="G485" t="s">
        <v>49</v>
      </c>
      <c r="H485">
        <v>24</v>
      </c>
      <c r="I485" t="s">
        <v>44</v>
      </c>
      <c r="J485">
        <v>6</v>
      </c>
      <c r="K485">
        <v>5</v>
      </c>
      <c r="L485">
        <v>1</v>
      </c>
      <c r="M485">
        <v>4</v>
      </c>
      <c r="N485">
        <v>2725</v>
      </c>
      <c r="O485">
        <v>2</v>
      </c>
      <c r="P485">
        <v>1</v>
      </c>
      <c r="Q485">
        <v>4</v>
      </c>
      <c r="R485" t="s">
        <v>45</v>
      </c>
      <c r="S485">
        <v>1</v>
      </c>
      <c r="T485" t="s">
        <v>33</v>
      </c>
      <c r="U485">
        <v>3</v>
      </c>
      <c r="V485">
        <v>2</v>
      </c>
      <c r="W485">
        <v>2</v>
      </c>
      <c r="X485">
        <v>6</v>
      </c>
      <c r="Y485">
        <v>3</v>
      </c>
      <c r="Z485">
        <v>3</v>
      </c>
    </row>
    <row r="486" spans="1:26" x14ac:dyDescent="0.25">
      <c r="A486">
        <v>641</v>
      </c>
      <c r="B486" t="s">
        <v>40</v>
      </c>
      <c r="C486" t="s">
        <v>34</v>
      </c>
      <c r="D486" t="s">
        <v>35</v>
      </c>
      <c r="E486">
        <v>28</v>
      </c>
      <c r="F486" t="s">
        <v>36</v>
      </c>
      <c r="G486" t="s">
        <v>57</v>
      </c>
      <c r="H486">
        <v>26</v>
      </c>
      <c r="I486" t="s">
        <v>44</v>
      </c>
      <c r="J486">
        <v>5</v>
      </c>
      <c r="K486">
        <v>3</v>
      </c>
      <c r="L486">
        <v>1</v>
      </c>
      <c r="M486">
        <v>4</v>
      </c>
      <c r="N486">
        <v>6272</v>
      </c>
      <c r="O486">
        <v>1</v>
      </c>
      <c r="P486">
        <v>2</v>
      </c>
      <c r="Q486">
        <v>2</v>
      </c>
      <c r="R486" t="s">
        <v>45</v>
      </c>
      <c r="S486">
        <v>1</v>
      </c>
      <c r="T486" t="s">
        <v>40</v>
      </c>
      <c r="U486">
        <v>4</v>
      </c>
      <c r="V486">
        <v>4</v>
      </c>
      <c r="W486">
        <v>2</v>
      </c>
      <c r="X486">
        <v>6</v>
      </c>
      <c r="Y486">
        <v>5</v>
      </c>
      <c r="Z486">
        <v>4</v>
      </c>
    </row>
    <row r="487" spans="1:26" x14ac:dyDescent="0.25">
      <c r="A487">
        <v>643</v>
      </c>
      <c r="B487" t="s">
        <v>40</v>
      </c>
      <c r="C487" t="s">
        <v>46</v>
      </c>
      <c r="D487" t="s">
        <v>42</v>
      </c>
      <c r="E487">
        <v>17</v>
      </c>
      <c r="F487" t="s">
        <v>36</v>
      </c>
      <c r="G487" t="s">
        <v>47</v>
      </c>
      <c r="H487">
        <v>24</v>
      </c>
      <c r="I487" t="s">
        <v>44</v>
      </c>
      <c r="J487">
        <v>1</v>
      </c>
      <c r="K487">
        <v>0</v>
      </c>
      <c r="L487">
        <v>0</v>
      </c>
      <c r="M487">
        <v>0</v>
      </c>
      <c r="N487">
        <v>2127</v>
      </c>
      <c r="O487">
        <v>4</v>
      </c>
      <c r="P487">
        <v>1</v>
      </c>
      <c r="Q487">
        <v>2</v>
      </c>
      <c r="R487" t="s">
        <v>45</v>
      </c>
      <c r="S487">
        <v>1</v>
      </c>
      <c r="T487" t="s">
        <v>40</v>
      </c>
      <c r="U487">
        <v>4</v>
      </c>
      <c r="V487">
        <v>4</v>
      </c>
      <c r="W487">
        <v>1</v>
      </c>
      <c r="X487">
        <v>1</v>
      </c>
      <c r="Y487">
        <v>2</v>
      </c>
      <c r="Z487">
        <v>3</v>
      </c>
    </row>
    <row r="488" spans="1:26" x14ac:dyDescent="0.25">
      <c r="A488">
        <v>644</v>
      </c>
      <c r="B488" t="s">
        <v>40</v>
      </c>
      <c r="C488" t="s">
        <v>54</v>
      </c>
      <c r="D488" t="s">
        <v>60</v>
      </c>
      <c r="E488">
        <v>3</v>
      </c>
      <c r="F488" t="s">
        <v>50</v>
      </c>
      <c r="G488" t="s">
        <v>49</v>
      </c>
      <c r="H488">
        <v>50</v>
      </c>
      <c r="I488" t="s">
        <v>44</v>
      </c>
      <c r="J488">
        <v>32</v>
      </c>
      <c r="K488">
        <v>5</v>
      </c>
      <c r="L488">
        <v>10</v>
      </c>
      <c r="M488">
        <v>7</v>
      </c>
      <c r="N488">
        <v>18200</v>
      </c>
      <c r="O488">
        <v>1</v>
      </c>
      <c r="P488">
        <v>5</v>
      </c>
      <c r="Q488">
        <v>2</v>
      </c>
      <c r="R488" t="s">
        <v>45</v>
      </c>
      <c r="S488">
        <v>1</v>
      </c>
      <c r="T488" t="s">
        <v>40</v>
      </c>
      <c r="U488">
        <v>3</v>
      </c>
      <c r="V488">
        <v>3</v>
      </c>
      <c r="W488">
        <v>1</v>
      </c>
      <c r="X488">
        <v>32</v>
      </c>
      <c r="Y488">
        <v>2</v>
      </c>
      <c r="Z488">
        <v>3</v>
      </c>
    </row>
    <row r="489" spans="1:26" x14ac:dyDescent="0.25">
      <c r="A489">
        <v>645</v>
      </c>
      <c r="B489" t="s">
        <v>40</v>
      </c>
      <c r="C489" t="s">
        <v>55</v>
      </c>
      <c r="D489" t="s">
        <v>35</v>
      </c>
      <c r="E489">
        <v>13</v>
      </c>
      <c r="F489" t="s">
        <v>43</v>
      </c>
      <c r="G489" t="s">
        <v>49</v>
      </c>
      <c r="H489">
        <v>25</v>
      </c>
      <c r="I489" t="s">
        <v>44</v>
      </c>
      <c r="J489">
        <v>7</v>
      </c>
      <c r="K489">
        <v>4</v>
      </c>
      <c r="L489">
        <v>0</v>
      </c>
      <c r="M489">
        <v>6</v>
      </c>
      <c r="N489">
        <v>2096</v>
      </c>
      <c r="O489">
        <v>2</v>
      </c>
      <c r="P489">
        <v>1</v>
      </c>
      <c r="Q489">
        <v>3</v>
      </c>
      <c r="R489" t="s">
        <v>45</v>
      </c>
      <c r="S489">
        <v>1</v>
      </c>
      <c r="T489" t="s">
        <v>40</v>
      </c>
      <c r="U489">
        <v>3</v>
      </c>
      <c r="V489">
        <v>3</v>
      </c>
      <c r="W489">
        <v>0</v>
      </c>
      <c r="X489">
        <v>7</v>
      </c>
      <c r="Y489">
        <v>1</v>
      </c>
      <c r="Z489">
        <v>3</v>
      </c>
    </row>
    <row r="490" spans="1:26" x14ac:dyDescent="0.25">
      <c r="A490">
        <v>647</v>
      </c>
      <c r="B490" t="s">
        <v>33</v>
      </c>
      <c r="C490" t="s">
        <v>46</v>
      </c>
      <c r="D490" t="s">
        <v>42</v>
      </c>
      <c r="E490">
        <v>7</v>
      </c>
      <c r="F490" t="s">
        <v>50</v>
      </c>
      <c r="G490" t="s">
        <v>37</v>
      </c>
      <c r="H490">
        <v>24</v>
      </c>
      <c r="I490" t="s">
        <v>38</v>
      </c>
      <c r="J490">
        <v>6</v>
      </c>
      <c r="K490">
        <v>3</v>
      </c>
      <c r="L490">
        <v>1</v>
      </c>
      <c r="M490">
        <v>2</v>
      </c>
      <c r="N490">
        <v>2886</v>
      </c>
      <c r="O490">
        <v>1</v>
      </c>
      <c r="P490">
        <v>1</v>
      </c>
      <c r="Q490">
        <v>3</v>
      </c>
      <c r="R490" t="s">
        <v>45</v>
      </c>
      <c r="S490">
        <v>1</v>
      </c>
      <c r="T490" t="s">
        <v>33</v>
      </c>
      <c r="U490">
        <v>3</v>
      </c>
      <c r="V490">
        <v>4</v>
      </c>
      <c r="W490">
        <v>1</v>
      </c>
      <c r="X490">
        <v>6</v>
      </c>
      <c r="Y490">
        <v>4</v>
      </c>
      <c r="Z490">
        <v>3</v>
      </c>
    </row>
    <row r="491" spans="1:26" x14ac:dyDescent="0.25">
      <c r="A491">
        <v>648</v>
      </c>
      <c r="B491" t="s">
        <v>33</v>
      </c>
      <c r="C491" t="s">
        <v>55</v>
      </c>
      <c r="D491" t="s">
        <v>35</v>
      </c>
      <c r="E491">
        <v>12</v>
      </c>
      <c r="F491" t="s">
        <v>48</v>
      </c>
      <c r="G491" t="s">
        <v>37</v>
      </c>
      <c r="H491">
        <v>30</v>
      </c>
      <c r="I491" t="s">
        <v>44</v>
      </c>
      <c r="J491">
        <v>1</v>
      </c>
      <c r="K491">
        <v>0</v>
      </c>
      <c r="L491">
        <v>0</v>
      </c>
      <c r="M491">
        <v>0</v>
      </c>
      <c r="N491">
        <v>2033</v>
      </c>
      <c r="O491">
        <v>2</v>
      </c>
      <c r="P491">
        <v>1</v>
      </c>
      <c r="Q491">
        <v>1</v>
      </c>
      <c r="R491" t="s">
        <v>45</v>
      </c>
      <c r="S491">
        <v>1</v>
      </c>
      <c r="T491" t="s">
        <v>40</v>
      </c>
      <c r="U491">
        <v>3</v>
      </c>
      <c r="V491">
        <v>3</v>
      </c>
      <c r="W491">
        <v>1</v>
      </c>
      <c r="X491">
        <v>1</v>
      </c>
      <c r="Y491">
        <v>2</v>
      </c>
      <c r="Z491">
        <v>4</v>
      </c>
    </row>
    <row r="492" spans="1:26" x14ac:dyDescent="0.25">
      <c r="A492">
        <v>649</v>
      </c>
      <c r="B492" t="s">
        <v>40</v>
      </c>
      <c r="C492" t="s">
        <v>41</v>
      </c>
      <c r="D492" t="s">
        <v>42</v>
      </c>
      <c r="E492">
        <v>1</v>
      </c>
      <c r="F492" t="s">
        <v>36</v>
      </c>
      <c r="G492" t="s">
        <v>37</v>
      </c>
      <c r="H492">
        <v>34</v>
      </c>
      <c r="I492" t="s">
        <v>44</v>
      </c>
      <c r="J492">
        <v>6</v>
      </c>
      <c r="K492">
        <v>5</v>
      </c>
      <c r="L492">
        <v>1</v>
      </c>
      <c r="M492">
        <v>3</v>
      </c>
      <c r="N492">
        <v>3622</v>
      </c>
      <c r="O492">
        <v>2</v>
      </c>
      <c r="P492">
        <v>1</v>
      </c>
      <c r="Q492">
        <v>4</v>
      </c>
      <c r="R492" t="s">
        <v>45</v>
      </c>
      <c r="S492">
        <v>1</v>
      </c>
      <c r="T492" t="s">
        <v>33</v>
      </c>
      <c r="U492">
        <v>3</v>
      </c>
      <c r="V492">
        <v>4</v>
      </c>
      <c r="W492">
        <v>1</v>
      </c>
      <c r="X492">
        <v>6</v>
      </c>
      <c r="Y492">
        <v>3</v>
      </c>
      <c r="Z492">
        <v>3</v>
      </c>
    </row>
    <row r="493" spans="1:26" x14ac:dyDescent="0.25">
      <c r="A493">
        <v>650</v>
      </c>
      <c r="B493" t="s">
        <v>33</v>
      </c>
      <c r="C493" t="s">
        <v>34</v>
      </c>
      <c r="D493" t="s">
        <v>35</v>
      </c>
      <c r="E493">
        <v>13</v>
      </c>
      <c r="F493" t="s">
        <v>48</v>
      </c>
      <c r="G493" t="s">
        <v>49</v>
      </c>
      <c r="H493">
        <v>31</v>
      </c>
      <c r="I493" t="s">
        <v>44</v>
      </c>
      <c r="J493">
        <v>3</v>
      </c>
      <c r="K493">
        <v>1</v>
      </c>
      <c r="L493">
        <v>1</v>
      </c>
      <c r="M493">
        <v>2</v>
      </c>
      <c r="N493">
        <v>4233</v>
      </c>
      <c r="O493">
        <v>2</v>
      </c>
      <c r="P493">
        <v>2</v>
      </c>
      <c r="Q493">
        <v>1</v>
      </c>
      <c r="R493" t="s">
        <v>51</v>
      </c>
      <c r="S493">
        <v>2</v>
      </c>
      <c r="T493" t="s">
        <v>40</v>
      </c>
      <c r="U493">
        <v>3</v>
      </c>
      <c r="V493">
        <v>3</v>
      </c>
      <c r="W493">
        <v>0</v>
      </c>
      <c r="X493">
        <v>9</v>
      </c>
      <c r="Y493">
        <v>2</v>
      </c>
      <c r="Z493">
        <v>1</v>
      </c>
    </row>
    <row r="494" spans="1:26" x14ac:dyDescent="0.25">
      <c r="A494">
        <v>652</v>
      </c>
      <c r="B494" t="s">
        <v>40</v>
      </c>
      <c r="C494" t="s">
        <v>46</v>
      </c>
      <c r="D494" t="s">
        <v>42</v>
      </c>
      <c r="E494">
        <v>25</v>
      </c>
      <c r="F494" t="s">
        <v>36</v>
      </c>
      <c r="G494" t="s">
        <v>47</v>
      </c>
      <c r="H494">
        <v>35</v>
      </c>
      <c r="I494" t="s">
        <v>44</v>
      </c>
      <c r="J494">
        <v>3</v>
      </c>
      <c r="K494">
        <v>2</v>
      </c>
      <c r="L494">
        <v>0</v>
      </c>
      <c r="M494">
        <v>2</v>
      </c>
      <c r="N494">
        <v>3681</v>
      </c>
      <c r="O494">
        <v>1</v>
      </c>
      <c r="P494">
        <v>2</v>
      </c>
      <c r="Q494">
        <v>4</v>
      </c>
      <c r="R494" t="s">
        <v>39</v>
      </c>
      <c r="S494">
        <v>4</v>
      </c>
      <c r="T494" t="s">
        <v>40</v>
      </c>
      <c r="U494">
        <v>3</v>
      </c>
      <c r="V494">
        <v>4</v>
      </c>
      <c r="W494">
        <v>0</v>
      </c>
      <c r="X494">
        <v>9</v>
      </c>
      <c r="Y494">
        <v>3</v>
      </c>
      <c r="Z494">
        <v>3</v>
      </c>
    </row>
    <row r="495" spans="1:26" x14ac:dyDescent="0.25">
      <c r="A495">
        <v>653</v>
      </c>
      <c r="B495" t="s">
        <v>40</v>
      </c>
      <c r="C495" t="s">
        <v>34</v>
      </c>
      <c r="D495" t="s">
        <v>35</v>
      </c>
      <c r="E495">
        <v>6</v>
      </c>
      <c r="F495" t="s">
        <v>48</v>
      </c>
      <c r="G495" t="s">
        <v>49</v>
      </c>
      <c r="H495">
        <v>31</v>
      </c>
      <c r="I495" t="s">
        <v>44</v>
      </c>
      <c r="J495">
        <v>7</v>
      </c>
      <c r="K495">
        <v>7</v>
      </c>
      <c r="L495">
        <v>5</v>
      </c>
      <c r="M495">
        <v>7</v>
      </c>
      <c r="N495">
        <v>5460</v>
      </c>
      <c r="O495">
        <v>1</v>
      </c>
      <c r="P495">
        <v>2</v>
      </c>
      <c r="Q495">
        <v>4</v>
      </c>
      <c r="R495" t="s">
        <v>51</v>
      </c>
      <c r="S495">
        <v>4</v>
      </c>
      <c r="T495" t="s">
        <v>40</v>
      </c>
      <c r="U495">
        <v>4</v>
      </c>
      <c r="V495">
        <v>4</v>
      </c>
      <c r="W495">
        <v>2</v>
      </c>
      <c r="X495">
        <v>13</v>
      </c>
      <c r="Y495">
        <v>4</v>
      </c>
      <c r="Z495">
        <v>4</v>
      </c>
    </row>
    <row r="496" spans="1:26" x14ac:dyDescent="0.25">
      <c r="A496">
        <v>655</v>
      </c>
      <c r="B496" t="s">
        <v>40</v>
      </c>
      <c r="C496" t="s">
        <v>41</v>
      </c>
      <c r="D496" t="s">
        <v>42</v>
      </c>
      <c r="E496">
        <v>6</v>
      </c>
      <c r="F496" t="s">
        <v>48</v>
      </c>
      <c r="G496" t="s">
        <v>49</v>
      </c>
      <c r="H496">
        <v>27</v>
      </c>
      <c r="I496" t="s">
        <v>38</v>
      </c>
      <c r="J496">
        <v>5</v>
      </c>
      <c r="K496">
        <v>3</v>
      </c>
      <c r="L496">
        <v>0</v>
      </c>
      <c r="M496">
        <v>3</v>
      </c>
      <c r="N496">
        <v>2187</v>
      </c>
      <c r="O496">
        <v>1</v>
      </c>
      <c r="P496">
        <v>1</v>
      </c>
      <c r="Q496">
        <v>3</v>
      </c>
      <c r="R496" t="s">
        <v>51</v>
      </c>
      <c r="S496">
        <v>0</v>
      </c>
      <c r="T496" t="s">
        <v>40</v>
      </c>
      <c r="U496">
        <v>3</v>
      </c>
      <c r="V496">
        <v>3</v>
      </c>
      <c r="W496">
        <v>2</v>
      </c>
      <c r="X496">
        <v>6</v>
      </c>
      <c r="Y496">
        <v>5</v>
      </c>
      <c r="Z496">
        <v>2</v>
      </c>
    </row>
    <row r="497" spans="1:26" x14ac:dyDescent="0.25">
      <c r="A497">
        <v>656</v>
      </c>
      <c r="B497" t="s">
        <v>40</v>
      </c>
      <c r="C497" t="s">
        <v>34</v>
      </c>
      <c r="D497" t="s">
        <v>35</v>
      </c>
      <c r="E497">
        <v>2</v>
      </c>
      <c r="F497" t="s">
        <v>50</v>
      </c>
      <c r="G497" t="s">
        <v>57</v>
      </c>
      <c r="H497">
        <v>37</v>
      </c>
      <c r="I497" t="s">
        <v>44</v>
      </c>
      <c r="J497">
        <v>3</v>
      </c>
      <c r="K497">
        <v>0</v>
      </c>
      <c r="L497">
        <v>1</v>
      </c>
      <c r="M497">
        <v>0</v>
      </c>
      <c r="N497">
        <v>9602</v>
      </c>
      <c r="O497">
        <v>4</v>
      </c>
      <c r="P497">
        <v>2</v>
      </c>
      <c r="Q497">
        <v>3</v>
      </c>
      <c r="R497" t="s">
        <v>45</v>
      </c>
      <c r="S497">
        <v>4</v>
      </c>
      <c r="T497" t="s">
        <v>33</v>
      </c>
      <c r="U497">
        <v>3</v>
      </c>
      <c r="V497">
        <v>3</v>
      </c>
      <c r="W497">
        <v>1</v>
      </c>
      <c r="X497">
        <v>17</v>
      </c>
      <c r="Y497">
        <v>3</v>
      </c>
      <c r="Z497">
        <v>2</v>
      </c>
    </row>
    <row r="498" spans="1:26" x14ac:dyDescent="0.25">
      <c r="A498">
        <v>657</v>
      </c>
      <c r="B498" t="s">
        <v>40</v>
      </c>
      <c r="C498" t="s">
        <v>41</v>
      </c>
      <c r="D498" t="s">
        <v>42</v>
      </c>
      <c r="E498">
        <v>1</v>
      </c>
      <c r="F498" t="s">
        <v>50</v>
      </c>
      <c r="G498" t="s">
        <v>37</v>
      </c>
      <c r="H498">
        <v>20</v>
      </c>
      <c r="I498" t="s">
        <v>38</v>
      </c>
      <c r="J498">
        <v>1</v>
      </c>
      <c r="K498">
        <v>0</v>
      </c>
      <c r="L498">
        <v>0</v>
      </c>
      <c r="M498">
        <v>0</v>
      </c>
      <c r="N498">
        <v>2836</v>
      </c>
      <c r="O498">
        <v>4</v>
      </c>
      <c r="P498">
        <v>1</v>
      </c>
      <c r="Q498">
        <v>2</v>
      </c>
      <c r="R498" t="s">
        <v>39</v>
      </c>
      <c r="S498">
        <v>1</v>
      </c>
      <c r="T498" t="s">
        <v>40</v>
      </c>
      <c r="U498">
        <v>3</v>
      </c>
      <c r="V498">
        <v>4</v>
      </c>
      <c r="W498">
        <v>0</v>
      </c>
      <c r="X498">
        <v>1</v>
      </c>
      <c r="Y498">
        <v>0</v>
      </c>
      <c r="Z498">
        <v>4</v>
      </c>
    </row>
    <row r="499" spans="1:26" x14ac:dyDescent="0.25">
      <c r="A499">
        <v>659</v>
      </c>
      <c r="B499" t="s">
        <v>40</v>
      </c>
      <c r="C499" t="s">
        <v>53</v>
      </c>
      <c r="D499" t="s">
        <v>42</v>
      </c>
      <c r="E499">
        <v>2</v>
      </c>
      <c r="F499" t="s">
        <v>48</v>
      </c>
      <c r="G499" t="s">
        <v>37</v>
      </c>
      <c r="H499">
        <v>42</v>
      </c>
      <c r="I499" t="s">
        <v>38</v>
      </c>
      <c r="J499">
        <v>10</v>
      </c>
      <c r="K499">
        <v>2</v>
      </c>
      <c r="L499">
        <v>2</v>
      </c>
      <c r="M499">
        <v>2</v>
      </c>
      <c r="N499">
        <v>4089</v>
      </c>
      <c r="O499">
        <v>3</v>
      </c>
      <c r="P499">
        <v>2</v>
      </c>
      <c r="Q499">
        <v>4</v>
      </c>
      <c r="R499" t="s">
        <v>45</v>
      </c>
      <c r="S499">
        <v>1</v>
      </c>
      <c r="T499" t="s">
        <v>40</v>
      </c>
      <c r="U499">
        <v>3</v>
      </c>
      <c r="V499">
        <v>2</v>
      </c>
      <c r="W499">
        <v>2</v>
      </c>
      <c r="X499">
        <v>10</v>
      </c>
      <c r="Y499">
        <v>4</v>
      </c>
      <c r="Z499">
        <v>3</v>
      </c>
    </row>
    <row r="500" spans="1:26" x14ac:dyDescent="0.25">
      <c r="A500">
        <v>661</v>
      </c>
      <c r="B500" t="s">
        <v>40</v>
      </c>
      <c r="C500" t="s">
        <v>56</v>
      </c>
      <c r="D500" t="s">
        <v>42</v>
      </c>
      <c r="E500">
        <v>6</v>
      </c>
      <c r="F500" t="s">
        <v>48</v>
      </c>
      <c r="G500" t="s">
        <v>47</v>
      </c>
      <c r="H500">
        <v>43</v>
      </c>
      <c r="I500" t="s">
        <v>44</v>
      </c>
      <c r="J500">
        <v>1</v>
      </c>
      <c r="K500">
        <v>0</v>
      </c>
      <c r="L500">
        <v>0</v>
      </c>
      <c r="M500">
        <v>0</v>
      </c>
      <c r="N500">
        <v>16627</v>
      </c>
      <c r="O500">
        <v>2</v>
      </c>
      <c r="P500">
        <v>4</v>
      </c>
      <c r="Q500">
        <v>4</v>
      </c>
      <c r="R500" t="s">
        <v>51</v>
      </c>
      <c r="S500">
        <v>4</v>
      </c>
      <c r="T500" t="s">
        <v>33</v>
      </c>
      <c r="U500">
        <v>3</v>
      </c>
      <c r="V500">
        <v>3</v>
      </c>
      <c r="W500">
        <v>1</v>
      </c>
      <c r="X500">
        <v>21</v>
      </c>
      <c r="Y500">
        <v>3</v>
      </c>
      <c r="Z500">
        <v>2</v>
      </c>
    </row>
    <row r="501" spans="1:26" x14ac:dyDescent="0.25">
      <c r="A501">
        <v>662</v>
      </c>
      <c r="B501" t="s">
        <v>40</v>
      </c>
      <c r="C501" t="s">
        <v>41</v>
      </c>
      <c r="D501" t="s">
        <v>42</v>
      </c>
      <c r="E501">
        <v>1</v>
      </c>
      <c r="F501" t="s">
        <v>43</v>
      </c>
      <c r="G501" t="s">
        <v>37</v>
      </c>
      <c r="H501">
        <v>38</v>
      </c>
      <c r="I501" t="s">
        <v>38</v>
      </c>
      <c r="J501">
        <v>0</v>
      </c>
      <c r="K501">
        <v>0</v>
      </c>
      <c r="L501">
        <v>0</v>
      </c>
      <c r="M501">
        <v>0</v>
      </c>
      <c r="N501">
        <v>2619</v>
      </c>
      <c r="O501">
        <v>3</v>
      </c>
      <c r="P501">
        <v>1</v>
      </c>
      <c r="Q501">
        <v>1</v>
      </c>
      <c r="R501" t="s">
        <v>39</v>
      </c>
      <c r="S501">
        <v>3</v>
      </c>
      <c r="T501" t="s">
        <v>40</v>
      </c>
      <c r="U501">
        <v>3</v>
      </c>
      <c r="V501">
        <v>4</v>
      </c>
      <c r="W501">
        <v>0</v>
      </c>
      <c r="X501">
        <v>8</v>
      </c>
      <c r="Y501">
        <v>3</v>
      </c>
      <c r="Z501">
        <v>2</v>
      </c>
    </row>
    <row r="502" spans="1:26" x14ac:dyDescent="0.25">
      <c r="A502">
        <v>663</v>
      </c>
      <c r="B502" t="s">
        <v>40</v>
      </c>
      <c r="C502" t="s">
        <v>46</v>
      </c>
      <c r="D502" t="s">
        <v>42</v>
      </c>
      <c r="E502">
        <v>9</v>
      </c>
      <c r="F502" t="s">
        <v>59</v>
      </c>
      <c r="G502" t="s">
        <v>49</v>
      </c>
      <c r="H502">
        <v>43</v>
      </c>
      <c r="I502" t="s">
        <v>44</v>
      </c>
      <c r="J502">
        <v>8</v>
      </c>
      <c r="K502">
        <v>7</v>
      </c>
      <c r="L502">
        <v>4</v>
      </c>
      <c r="M502">
        <v>7</v>
      </c>
      <c r="N502">
        <v>5679</v>
      </c>
      <c r="O502">
        <v>4</v>
      </c>
      <c r="P502">
        <v>2</v>
      </c>
      <c r="Q502">
        <v>3</v>
      </c>
      <c r="R502" t="s">
        <v>51</v>
      </c>
      <c r="S502">
        <v>3</v>
      </c>
      <c r="T502" t="s">
        <v>33</v>
      </c>
      <c r="U502">
        <v>3</v>
      </c>
      <c r="V502">
        <v>2</v>
      </c>
      <c r="W502">
        <v>1</v>
      </c>
      <c r="X502">
        <v>10</v>
      </c>
      <c r="Y502">
        <v>3</v>
      </c>
      <c r="Z502">
        <v>3</v>
      </c>
    </row>
    <row r="503" spans="1:26" x14ac:dyDescent="0.25">
      <c r="A503">
        <v>664</v>
      </c>
      <c r="B503" t="s">
        <v>40</v>
      </c>
      <c r="C503" t="s">
        <v>54</v>
      </c>
      <c r="D503" t="s">
        <v>42</v>
      </c>
      <c r="E503">
        <v>1</v>
      </c>
      <c r="F503" t="s">
        <v>48</v>
      </c>
      <c r="G503" t="s">
        <v>37</v>
      </c>
      <c r="H503">
        <v>48</v>
      </c>
      <c r="I503" t="s">
        <v>38</v>
      </c>
      <c r="J503">
        <v>3</v>
      </c>
      <c r="K503">
        <v>2</v>
      </c>
      <c r="L503">
        <v>0</v>
      </c>
      <c r="M503">
        <v>2</v>
      </c>
      <c r="N503">
        <v>15402</v>
      </c>
      <c r="O503">
        <v>4</v>
      </c>
      <c r="P503">
        <v>4</v>
      </c>
      <c r="Q503">
        <v>1</v>
      </c>
      <c r="R503" t="s">
        <v>45</v>
      </c>
      <c r="S503">
        <v>7</v>
      </c>
      <c r="T503" t="s">
        <v>40</v>
      </c>
      <c r="U503">
        <v>3</v>
      </c>
      <c r="V503">
        <v>1</v>
      </c>
      <c r="W503">
        <v>1</v>
      </c>
      <c r="X503">
        <v>21</v>
      </c>
      <c r="Y503">
        <v>3</v>
      </c>
      <c r="Z503">
        <v>1</v>
      </c>
    </row>
    <row r="504" spans="1:26" x14ac:dyDescent="0.25">
      <c r="A504">
        <v>665</v>
      </c>
      <c r="B504" t="s">
        <v>40</v>
      </c>
      <c r="C504" t="s">
        <v>60</v>
      </c>
      <c r="D504" t="s">
        <v>60</v>
      </c>
      <c r="E504">
        <v>1</v>
      </c>
      <c r="F504" t="s">
        <v>48</v>
      </c>
      <c r="G504" t="s">
        <v>37</v>
      </c>
      <c r="H504">
        <v>44</v>
      </c>
      <c r="I504" t="s">
        <v>38</v>
      </c>
      <c r="J504">
        <v>2</v>
      </c>
      <c r="K504">
        <v>2</v>
      </c>
      <c r="L504">
        <v>0</v>
      </c>
      <c r="M504">
        <v>2</v>
      </c>
      <c r="N504">
        <v>5985</v>
      </c>
      <c r="O504">
        <v>1</v>
      </c>
      <c r="P504">
        <v>2</v>
      </c>
      <c r="Q504">
        <v>3</v>
      </c>
      <c r="R504" t="s">
        <v>39</v>
      </c>
      <c r="S504">
        <v>4</v>
      </c>
      <c r="T504" t="s">
        <v>40</v>
      </c>
      <c r="U504">
        <v>3</v>
      </c>
      <c r="V504">
        <v>2</v>
      </c>
      <c r="W504">
        <v>0</v>
      </c>
      <c r="X504">
        <v>10</v>
      </c>
      <c r="Y504">
        <v>1</v>
      </c>
      <c r="Z504">
        <v>4</v>
      </c>
    </row>
    <row r="505" spans="1:26" x14ac:dyDescent="0.25">
      <c r="A505">
        <v>666</v>
      </c>
      <c r="B505" t="s">
        <v>40</v>
      </c>
      <c r="C505" t="s">
        <v>55</v>
      </c>
      <c r="D505" t="s">
        <v>35</v>
      </c>
      <c r="E505">
        <v>14</v>
      </c>
      <c r="F505" t="s">
        <v>50</v>
      </c>
      <c r="G505" t="s">
        <v>58</v>
      </c>
      <c r="H505">
        <v>34</v>
      </c>
      <c r="I505" t="s">
        <v>38</v>
      </c>
      <c r="J505">
        <v>8</v>
      </c>
      <c r="K505">
        <v>2</v>
      </c>
      <c r="L505">
        <v>0</v>
      </c>
      <c r="M505">
        <v>6</v>
      </c>
      <c r="N505">
        <v>2579</v>
      </c>
      <c r="O505">
        <v>3</v>
      </c>
      <c r="P505">
        <v>1</v>
      </c>
      <c r="Q505">
        <v>3</v>
      </c>
      <c r="R505" t="s">
        <v>51</v>
      </c>
      <c r="S505">
        <v>1</v>
      </c>
      <c r="T505" t="s">
        <v>33</v>
      </c>
      <c r="U505">
        <v>3</v>
      </c>
      <c r="V505">
        <v>4</v>
      </c>
      <c r="W505">
        <v>2</v>
      </c>
      <c r="X505">
        <v>8</v>
      </c>
      <c r="Y505">
        <v>3</v>
      </c>
      <c r="Z505">
        <v>3</v>
      </c>
    </row>
    <row r="506" spans="1:26" x14ac:dyDescent="0.25">
      <c r="A506">
        <v>667</v>
      </c>
      <c r="B506" t="s">
        <v>33</v>
      </c>
      <c r="C506" t="s">
        <v>55</v>
      </c>
      <c r="D506" t="s">
        <v>35</v>
      </c>
      <c r="E506">
        <v>2</v>
      </c>
      <c r="F506" t="s">
        <v>43</v>
      </c>
      <c r="G506" t="s">
        <v>57</v>
      </c>
      <c r="H506">
        <v>27</v>
      </c>
      <c r="I506" t="s">
        <v>44</v>
      </c>
      <c r="J506">
        <v>4</v>
      </c>
      <c r="K506">
        <v>3</v>
      </c>
      <c r="L506">
        <v>0</v>
      </c>
      <c r="M506">
        <v>2</v>
      </c>
      <c r="N506">
        <v>3041</v>
      </c>
      <c r="O506">
        <v>3</v>
      </c>
      <c r="P506">
        <v>1</v>
      </c>
      <c r="Q506">
        <v>1</v>
      </c>
      <c r="R506" t="s">
        <v>51</v>
      </c>
      <c r="S506">
        <v>0</v>
      </c>
      <c r="T506" t="s">
        <v>40</v>
      </c>
      <c r="U506">
        <v>3</v>
      </c>
      <c r="V506">
        <v>2</v>
      </c>
      <c r="W506">
        <v>1</v>
      </c>
      <c r="X506">
        <v>5</v>
      </c>
      <c r="Y506">
        <v>3</v>
      </c>
      <c r="Z506">
        <v>3</v>
      </c>
    </row>
    <row r="507" spans="1:26" x14ac:dyDescent="0.25">
      <c r="A507">
        <v>669</v>
      </c>
      <c r="B507" t="s">
        <v>40</v>
      </c>
      <c r="C507" t="s">
        <v>55</v>
      </c>
      <c r="D507" t="s">
        <v>35</v>
      </c>
      <c r="E507">
        <v>22</v>
      </c>
      <c r="F507" t="s">
        <v>43</v>
      </c>
      <c r="G507" t="s">
        <v>58</v>
      </c>
      <c r="H507">
        <v>21</v>
      </c>
      <c r="I507" t="s">
        <v>44</v>
      </c>
      <c r="J507">
        <v>3</v>
      </c>
      <c r="K507">
        <v>2</v>
      </c>
      <c r="L507">
        <v>1</v>
      </c>
      <c r="M507">
        <v>2</v>
      </c>
      <c r="N507">
        <v>3447</v>
      </c>
      <c r="O507">
        <v>3</v>
      </c>
      <c r="P507">
        <v>1</v>
      </c>
      <c r="Q507">
        <v>3</v>
      </c>
      <c r="R507" t="s">
        <v>39</v>
      </c>
      <c r="S507">
        <v>1</v>
      </c>
      <c r="T507" t="s">
        <v>40</v>
      </c>
      <c r="U507">
        <v>3</v>
      </c>
      <c r="V507">
        <v>3</v>
      </c>
      <c r="W507">
        <v>0</v>
      </c>
      <c r="X507">
        <v>3</v>
      </c>
      <c r="Y507">
        <v>2</v>
      </c>
      <c r="Z507">
        <v>3</v>
      </c>
    </row>
    <row r="508" spans="1:26" x14ac:dyDescent="0.25">
      <c r="A508">
        <v>671</v>
      </c>
      <c r="B508" t="s">
        <v>40</v>
      </c>
      <c r="C508" t="s">
        <v>54</v>
      </c>
      <c r="D508" t="s">
        <v>42</v>
      </c>
      <c r="E508">
        <v>3</v>
      </c>
      <c r="F508" t="s">
        <v>48</v>
      </c>
      <c r="G508" t="s">
        <v>47</v>
      </c>
      <c r="H508">
        <v>44</v>
      </c>
      <c r="I508" t="s">
        <v>44</v>
      </c>
      <c r="J508">
        <v>2</v>
      </c>
      <c r="K508">
        <v>2</v>
      </c>
      <c r="L508">
        <v>0</v>
      </c>
      <c r="M508">
        <v>1</v>
      </c>
      <c r="N508">
        <v>19513</v>
      </c>
      <c r="O508">
        <v>4</v>
      </c>
      <c r="P508">
        <v>5</v>
      </c>
      <c r="Q508">
        <v>4</v>
      </c>
      <c r="R508" t="s">
        <v>45</v>
      </c>
      <c r="S508">
        <v>4</v>
      </c>
      <c r="T508" t="s">
        <v>33</v>
      </c>
      <c r="U508">
        <v>3</v>
      </c>
      <c r="V508">
        <v>1</v>
      </c>
      <c r="W508">
        <v>1</v>
      </c>
      <c r="X508">
        <v>26</v>
      </c>
      <c r="Y508">
        <v>2</v>
      </c>
      <c r="Z508">
        <v>4</v>
      </c>
    </row>
    <row r="509" spans="1:26" x14ac:dyDescent="0.25">
      <c r="A509">
        <v>675</v>
      </c>
      <c r="B509" t="s">
        <v>40</v>
      </c>
      <c r="C509" t="s">
        <v>41</v>
      </c>
      <c r="D509" t="s">
        <v>42</v>
      </c>
      <c r="E509">
        <v>6</v>
      </c>
      <c r="F509" t="s">
        <v>43</v>
      </c>
      <c r="G509" t="s">
        <v>49</v>
      </c>
      <c r="H509">
        <v>22</v>
      </c>
      <c r="I509" t="s">
        <v>44</v>
      </c>
      <c r="J509">
        <v>2</v>
      </c>
      <c r="K509">
        <v>2</v>
      </c>
      <c r="L509">
        <v>2</v>
      </c>
      <c r="M509">
        <v>2</v>
      </c>
      <c r="N509">
        <v>2773</v>
      </c>
      <c r="O509">
        <v>1</v>
      </c>
      <c r="P509">
        <v>1</v>
      </c>
      <c r="Q509">
        <v>3</v>
      </c>
      <c r="R509" t="s">
        <v>45</v>
      </c>
      <c r="S509">
        <v>0</v>
      </c>
      <c r="T509" t="s">
        <v>40</v>
      </c>
      <c r="U509">
        <v>4</v>
      </c>
      <c r="V509">
        <v>4</v>
      </c>
      <c r="W509">
        <v>0</v>
      </c>
      <c r="X509">
        <v>3</v>
      </c>
      <c r="Y509">
        <v>3</v>
      </c>
      <c r="Z509">
        <v>3</v>
      </c>
    </row>
    <row r="510" spans="1:26" x14ac:dyDescent="0.25">
      <c r="A510">
        <v>677</v>
      </c>
      <c r="B510" t="s">
        <v>40</v>
      </c>
      <c r="C510" t="s">
        <v>34</v>
      </c>
      <c r="D510" t="s">
        <v>35</v>
      </c>
      <c r="E510">
        <v>8</v>
      </c>
      <c r="F510" t="s">
        <v>48</v>
      </c>
      <c r="G510" t="s">
        <v>57</v>
      </c>
      <c r="H510">
        <v>33</v>
      </c>
      <c r="I510" t="s">
        <v>44</v>
      </c>
      <c r="J510">
        <v>5</v>
      </c>
      <c r="K510">
        <v>0</v>
      </c>
      <c r="L510">
        <v>1</v>
      </c>
      <c r="M510">
        <v>2</v>
      </c>
      <c r="N510">
        <v>7104</v>
      </c>
      <c r="O510">
        <v>3</v>
      </c>
      <c r="P510">
        <v>2</v>
      </c>
      <c r="Q510">
        <v>3</v>
      </c>
      <c r="R510" t="s">
        <v>51</v>
      </c>
      <c r="S510">
        <v>0</v>
      </c>
      <c r="T510" t="s">
        <v>40</v>
      </c>
      <c r="U510">
        <v>3</v>
      </c>
      <c r="V510">
        <v>4</v>
      </c>
      <c r="W510">
        <v>0</v>
      </c>
      <c r="X510">
        <v>6</v>
      </c>
      <c r="Y510">
        <v>3</v>
      </c>
      <c r="Z510">
        <v>3</v>
      </c>
    </row>
    <row r="511" spans="1:26" x14ac:dyDescent="0.25">
      <c r="A511">
        <v>679</v>
      </c>
      <c r="B511" t="s">
        <v>40</v>
      </c>
      <c r="C511" t="s">
        <v>41</v>
      </c>
      <c r="D511" t="s">
        <v>42</v>
      </c>
      <c r="E511">
        <v>9</v>
      </c>
      <c r="F511" t="s">
        <v>48</v>
      </c>
      <c r="G511" t="s">
        <v>37</v>
      </c>
      <c r="H511">
        <v>32</v>
      </c>
      <c r="I511" t="s">
        <v>38</v>
      </c>
      <c r="J511">
        <v>6</v>
      </c>
      <c r="K511">
        <v>4</v>
      </c>
      <c r="L511">
        <v>0</v>
      </c>
      <c r="M511">
        <v>5</v>
      </c>
      <c r="N511">
        <v>6322</v>
      </c>
      <c r="O511">
        <v>1</v>
      </c>
      <c r="P511">
        <v>2</v>
      </c>
      <c r="Q511">
        <v>4</v>
      </c>
      <c r="R511" t="s">
        <v>45</v>
      </c>
      <c r="S511">
        <v>1</v>
      </c>
      <c r="T511" t="s">
        <v>33</v>
      </c>
      <c r="U511">
        <v>3</v>
      </c>
      <c r="V511">
        <v>4</v>
      </c>
      <c r="W511">
        <v>1</v>
      </c>
      <c r="X511">
        <v>6</v>
      </c>
      <c r="Y511">
        <v>2</v>
      </c>
      <c r="Z511">
        <v>2</v>
      </c>
    </row>
    <row r="512" spans="1:26" x14ac:dyDescent="0.25">
      <c r="A512">
        <v>680</v>
      </c>
      <c r="B512" t="s">
        <v>40</v>
      </c>
      <c r="C512" t="s">
        <v>41</v>
      </c>
      <c r="D512" t="s">
        <v>42</v>
      </c>
      <c r="E512">
        <v>3</v>
      </c>
      <c r="F512" t="s">
        <v>50</v>
      </c>
      <c r="G512" t="s">
        <v>49</v>
      </c>
      <c r="H512">
        <v>30</v>
      </c>
      <c r="I512" t="s">
        <v>38</v>
      </c>
      <c r="J512">
        <v>1</v>
      </c>
      <c r="K512">
        <v>0</v>
      </c>
      <c r="L512">
        <v>0</v>
      </c>
      <c r="M512">
        <v>0</v>
      </c>
      <c r="N512">
        <v>2083</v>
      </c>
      <c r="O512">
        <v>3</v>
      </c>
      <c r="P512">
        <v>1</v>
      </c>
      <c r="Q512">
        <v>3</v>
      </c>
      <c r="R512" t="s">
        <v>51</v>
      </c>
      <c r="S512">
        <v>1</v>
      </c>
      <c r="T512" t="s">
        <v>40</v>
      </c>
      <c r="U512">
        <v>4</v>
      </c>
      <c r="V512">
        <v>3</v>
      </c>
      <c r="W512">
        <v>1</v>
      </c>
      <c r="X512">
        <v>1</v>
      </c>
      <c r="Y512">
        <v>2</v>
      </c>
      <c r="Z512">
        <v>3</v>
      </c>
    </row>
    <row r="513" spans="1:26" x14ac:dyDescent="0.25">
      <c r="A513">
        <v>682</v>
      </c>
      <c r="B513" t="s">
        <v>40</v>
      </c>
      <c r="C513" t="s">
        <v>34</v>
      </c>
      <c r="D513" t="s">
        <v>35</v>
      </c>
      <c r="E513">
        <v>1</v>
      </c>
      <c r="F513" t="s">
        <v>43</v>
      </c>
      <c r="G513" t="s">
        <v>49</v>
      </c>
      <c r="H513">
        <v>53</v>
      </c>
      <c r="I513" t="s">
        <v>38</v>
      </c>
      <c r="J513">
        <v>14</v>
      </c>
      <c r="K513">
        <v>7</v>
      </c>
      <c r="L513">
        <v>8</v>
      </c>
      <c r="M513">
        <v>10</v>
      </c>
      <c r="N513">
        <v>8381</v>
      </c>
      <c r="O513">
        <v>4</v>
      </c>
      <c r="P513">
        <v>2</v>
      </c>
      <c r="Q513">
        <v>1</v>
      </c>
      <c r="R513" t="s">
        <v>39</v>
      </c>
      <c r="S513">
        <v>7</v>
      </c>
      <c r="T513" t="s">
        <v>40</v>
      </c>
      <c r="U513">
        <v>4</v>
      </c>
      <c r="V513">
        <v>4</v>
      </c>
      <c r="W513">
        <v>0</v>
      </c>
      <c r="X513">
        <v>18</v>
      </c>
      <c r="Y513">
        <v>2</v>
      </c>
      <c r="Z513">
        <v>4</v>
      </c>
    </row>
    <row r="514" spans="1:26" x14ac:dyDescent="0.25">
      <c r="A514">
        <v>683</v>
      </c>
      <c r="B514" t="s">
        <v>40</v>
      </c>
      <c r="C514" t="s">
        <v>41</v>
      </c>
      <c r="D514" t="s">
        <v>42</v>
      </c>
      <c r="E514">
        <v>1</v>
      </c>
      <c r="F514" t="s">
        <v>59</v>
      </c>
      <c r="G514" t="s">
        <v>37</v>
      </c>
      <c r="H514">
        <v>34</v>
      </c>
      <c r="I514" t="s">
        <v>44</v>
      </c>
      <c r="J514">
        <v>10</v>
      </c>
      <c r="K514">
        <v>9</v>
      </c>
      <c r="L514">
        <v>8</v>
      </c>
      <c r="M514">
        <v>8</v>
      </c>
      <c r="N514">
        <v>2691</v>
      </c>
      <c r="O514">
        <v>2</v>
      </c>
      <c r="P514">
        <v>1</v>
      </c>
      <c r="Q514">
        <v>4</v>
      </c>
      <c r="R514" t="s">
        <v>45</v>
      </c>
      <c r="S514">
        <v>1</v>
      </c>
      <c r="T514" t="s">
        <v>40</v>
      </c>
      <c r="U514">
        <v>3</v>
      </c>
      <c r="V514">
        <v>4</v>
      </c>
      <c r="W514">
        <v>1</v>
      </c>
      <c r="X514">
        <v>10</v>
      </c>
      <c r="Y514">
        <v>4</v>
      </c>
      <c r="Z514">
        <v>2</v>
      </c>
    </row>
    <row r="515" spans="1:26" x14ac:dyDescent="0.25">
      <c r="A515">
        <v>684</v>
      </c>
      <c r="B515" t="s">
        <v>33</v>
      </c>
      <c r="C515" t="s">
        <v>34</v>
      </c>
      <c r="D515" t="s">
        <v>35</v>
      </c>
      <c r="E515">
        <v>26</v>
      </c>
      <c r="F515" t="s">
        <v>48</v>
      </c>
      <c r="G515" t="s">
        <v>37</v>
      </c>
      <c r="H515">
        <v>45</v>
      </c>
      <c r="I515" t="s">
        <v>38</v>
      </c>
      <c r="J515">
        <v>1</v>
      </c>
      <c r="K515">
        <v>1</v>
      </c>
      <c r="L515">
        <v>0</v>
      </c>
      <c r="M515">
        <v>0</v>
      </c>
      <c r="N515">
        <v>4286</v>
      </c>
      <c r="O515">
        <v>1</v>
      </c>
      <c r="P515">
        <v>2</v>
      </c>
      <c r="Q515">
        <v>1</v>
      </c>
      <c r="R515" t="s">
        <v>45</v>
      </c>
      <c r="S515">
        <v>2</v>
      </c>
      <c r="T515" t="s">
        <v>40</v>
      </c>
      <c r="U515">
        <v>3</v>
      </c>
      <c r="V515">
        <v>4</v>
      </c>
      <c r="W515">
        <v>2</v>
      </c>
      <c r="X515">
        <v>5</v>
      </c>
      <c r="Y515">
        <v>4</v>
      </c>
      <c r="Z515">
        <v>3</v>
      </c>
    </row>
    <row r="516" spans="1:26" x14ac:dyDescent="0.25">
      <c r="A516">
        <v>686</v>
      </c>
      <c r="B516" t="s">
        <v>40</v>
      </c>
      <c r="C516" t="s">
        <v>46</v>
      </c>
      <c r="D516" t="s">
        <v>42</v>
      </c>
      <c r="E516">
        <v>6</v>
      </c>
      <c r="F516" t="s">
        <v>50</v>
      </c>
      <c r="G516" t="s">
        <v>37</v>
      </c>
      <c r="H516">
        <v>26</v>
      </c>
      <c r="I516" t="s">
        <v>38</v>
      </c>
      <c r="J516">
        <v>3</v>
      </c>
      <c r="K516">
        <v>2</v>
      </c>
      <c r="L516">
        <v>0</v>
      </c>
      <c r="M516">
        <v>2</v>
      </c>
      <c r="N516">
        <v>2659</v>
      </c>
      <c r="O516">
        <v>3</v>
      </c>
      <c r="P516">
        <v>1</v>
      </c>
      <c r="Q516">
        <v>4</v>
      </c>
      <c r="R516" t="s">
        <v>45</v>
      </c>
      <c r="S516">
        <v>1</v>
      </c>
      <c r="T516" t="s">
        <v>33</v>
      </c>
      <c r="U516">
        <v>3</v>
      </c>
      <c r="V516">
        <v>3</v>
      </c>
      <c r="W516">
        <v>1</v>
      </c>
      <c r="X516">
        <v>3</v>
      </c>
      <c r="Y516">
        <v>2</v>
      </c>
      <c r="Z516">
        <v>3</v>
      </c>
    </row>
    <row r="517" spans="1:26" x14ac:dyDescent="0.25">
      <c r="A517">
        <v>689</v>
      </c>
      <c r="B517" t="s">
        <v>40</v>
      </c>
      <c r="C517" t="s">
        <v>52</v>
      </c>
      <c r="D517" t="s">
        <v>42</v>
      </c>
      <c r="E517">
        <v>3</v>
      </c>
      <c r="F517" t="s">
        <v>50</v>
      </c>
      <c r="G517" t="s">
        <v>47</v>
      </c>
      <c r="H517">
        <v>37</v>
      </c>
      <c r="I517" t="s">
        <v>44</v>
      </c>
      <c r="J517">
        <v>10</v>
      </c>
      <c r="K517">
        <v>7</v>
      </c>
      <c r="L517">
        <v>7</v>
      </c>
      <c r="M517">
        <v>8</v>
      </c>
      <c r="N517">
        <v>9434</v>
      </c>
      <c r="O517">
        <v>3</v>
      </c>
      <c r="P517">
        <v>3</v>
      </c>
      <c r="Q517">
        <v>3</v>
      </c>
      <c r="R517" t="s">
        <v>45</v>
      </c>
      <c r="S517">
        <v>1</v>
      </c>
      <c r="T517" t="s">
        <v>40</v>
      </c>
      <c r="U517">
        <v>3</v>
      </c>
      <c r="V517">
        <v>3</v>
      </c>
      <c r="W517">
        <v>1</v>
      </c>
      <c r="X517">
        <v>10</v>
      </c>
      <c r="Y517">
        <v>2</v>
      </c>
      <c r="Z517">
        <v>3</v>
      </c>
    </row>
    <row r="518" spans="1:26" x14ac:dyDescent="0.25">
      <c r="A518">
        <v>690</v>
      </c>
      <c r="B518" t="s">
        <v>40</v>
      </c>
      <c r="C518" t="s">
        <v>34</v>
      </c>
      <c r="D518" t="s">
        <v>35</v>
      </c>
      <c r="E518">
        <v>3</v>
      </c>
      <c r="F518" t="s">
        <v>36</v>
      </c>
      <c r="G518" t="s">
        <v>49</v>
      </c>
      <c r="H518">
        <v>29</v>
      </c>
      <c r="I518" t="s">
        <v>38</v>
      </c>
      <c r="J518">
        <v>6</v>
      </c>
      <c r="K518">
        <v>0</v>
      </c>
      <c r="L518">
        <v>1</v>
      </c>
      <c r="M518">
        <v>2</v>
      </c>
      <c r="N518">
        <v>5561</v>
      </c>
      <c r="O518">
        <v>2</v>
      </c>
      <c r="P518">
        <v>2</v>
      </c>
      <c r="Q518">
        <v>3</v>
      </c>
      <c r="R518" t="s">
        <v>45</v>
      </c>
      <c r="S518">
        <v>1</v>
      </c>
      <c r="T518" t="s">
        <v>40</v>
      </c>
      <c r="U518">
        <v>3</v>
      </c>
      <c r="V518">
        <v>1</v>
      </c>
      <c r="W518">
        <v>1</v>
      </c>
      <c r="X518">
        <v>6</v>
      </c>
      <c r="Y518">
        <v>5</v>
      </c>
      <c r="Z518">
        <v>2</v>
      </c>
    </row>
    <row r="519" spans="1:26" x14ac:dyDescent="0.25">
      <c r="A519">
        <v>691</v>
      </c>
      <c r="B519" t="s">
        <v>40</v>
      </c>
      <c r="C519" t="s">
        <v>41</v>
      </c>
      <c r="D519" t="s">
        <v>42</v>
      </c>
      <c r="E519">
        <v>6</v>
      </c>
      <c r="F519" t="s">
        <v>48</v>
      </c>
      <c r="G519" t="s">
        <v>37</v>
      </c>
      <c r="H519">
        <v>35</v>
      </c>
      <c r="I519" t="s">
        <v>44</v>
      </c>
      <c r="J519">
        <v>17</v>
      </c>
      <c r="K519">
        <v>11</v>
      </c>
      <c r="L519">
        <v>11</v>
      </c>
      <c r="M519">
        <v>8</v>
      </c>
      <c r="N519">
        <v>6646</v>
      </c>
      <c r="O519">
        <v>2</v>
      </c>
      <c r="P519">
        <v>2</v>
      </c>
      <c r="Q519">
        <v>4</v>
      </c>
      <c r="R519" t="s">
        <v>39</v>
      </c>
      <c r="S519">
        <v>1</v>
      </c>
      <c r="T519" t="s">
        <v>40</v>
      </c>
      <c r="U519">
        <v>3</v>
      </c>
      <c r="V519">
        <v>2</v>
      </c>
      <c r="W519">
        <v>0</v>
      </c>
      <c r="X519">
        <v>17</v>
      </c>
      <c r="Y519">
        <v>3</v>
      </c>
      <c r="Z519">
        <v>3</v>
      </c>
    </row>
    <row r="520" spans="1:26" x14ac:dyDescent="0.25">
      <c r="A520">
        <v>692</v>
      </c>
      <c r="B520" t="s">
        <v>40</v>
      </c>
      <c r="C520" t="s">
        <v>53</v>
      </c>
      <c r="D520" t="s">
        <v>42</v>
      </c>
      <c r="E520">
        <v>6</v>
      </c>
      <c r="F520" t="s">
        <v>50</v>
      </c>
      <c r="G520" t="s">
        <v>37</v>
      </c>
      <c r="H520">
        <v>33</v>
      </c>
      <c r="I520" t="s">
        <v>44</v>
      </c>
      <c r="J520">
        <v>13</v>
      </c>
      <c r="K520">
        <v>11</v>
      </c>
      <c r="L520">
        <v>4</v>
      </c>
      <c r="M520">
        <v>7</v>
      </c>
      <c r="N520">
        <v>7725</v>
      </c>
      <c r="O520">
        <v>3</v>
      </c>
      <c r="P520">
        <v>2</v>
      </c>
      <c r="Q520">
        <v>4</v>
      </c>
      <c r="R520" t="s">
        <v>51</v>
      </c>
      <c r="S520">
        <v>3</v>
      </c>
      <c r="T520" t="s">
        <v>40</v>
      </c>
      <c r="U520">
        <v>4</v>
      </c>
      <c r="V520">
        <v>3</v>
      </c>
      <c r="W520">
        <v>1</v>
      </c>
      <c r="X520">
        <v>15</v>
      </c>
      <c r="Y520">
        <v>2</v>
      </c>
      <c r="Z520">
        <v>1</v>
      </c>
    </row>
    <row r="521" spans="1:26" x14ac:dyDescent="0.25">
      <c r="A521">
        <v>698</v>
      </c>
      <c r="B521" t="s">
        <v>40</v>
      </c>
      <c r="C521" t="s">
        <v>60</v>
      </c>
      <c r="D521" t="s">
        <v>60</v>
      </c>
      <c r="E521">
        <v>19</v>
      </c>
      <c r="F521" t="s">
        <v>48</v>
      </c>
      <c r="G521" t="s">
        <v>49</v>
      </c>
      <c r="H521">
        <v>54</v>
      </c>
      <c r="I521" t="s">
        <v>44</v>
      </c>
      <c r="J521">
        <v>9</v>
      </c>
      <c r="K521">
        <v>7</v>
      </c>
      <c r="L521">
        <v>7</v>
      </c>
      <c r="M521">
        <v>1</v>
      </c>
      <c r="N521">
        <v>10725</v>
      </c>
      <c r="O521">
        <v>3</v>
      </c>
      <c r="P521">
        <v>3</v>
      </c>
      <c r="Q521">
        <v>2</v>
      </c>
      <c r="R521" t="s">
        <v>45</v>
      </c>
      <c r="S521">
        <v>2</v>
      </c>
      <c r="T521" t="s">
        <v>40</v>
      </c>
      <c r="U521">
        <v>3</v>
      </c>
      <c r="V521">
        <v>3</v>
      </c>
      <c r="W521">
        <v>1</v>
      </c>
      <c r="X521">
        <v>16</v>
      </c>
      <c r="Y521">
        <v>1</v>
      </c>
      <c r="Z521">
        <v>4</v>
      </c>
    </row>
    <row r="522" spans="1:26" x14ac:dyDescent="0.25">
      <c r="A522">
        <v>699</v>
      </c>
      <c r="B522" t="s">
        <v>40</v>
      </c>
      <c r="C522" t="s">
        <v>52</v>
      </c>
      <c r="D522" t="s">
        <v>42</v>
      </c>
      <c r="E522">
        <v>9</v>
      </c>
      <c r="F522" t="s">
        <v>36</v>
      </c>
      <c r="G522" t="s">
        <v>49</v>
      </c>
      <c r="H522">
        <v>36</v>
      </c>
      <c r="I522" t="s">
        <v>44</v>
      </c>
      <c r="J522">
        <v>3</v>
      </c>
      <c r="K522">
        <v>2</v>
      </c>
      <c r="L522">
        <v>0</v>
      </c>
      <c r="M522">
        <v>2</v>
      </c>
      <c r="N522">
        <v>8847</v>
      </c>
      <c r="O522">
        <v>2</v>
      </c>
      <c r="P522">
        <v>2</v>
      </c>
      <c r="Q522">
        <v>2</v>
      </c>
      <c r="R522" t="s">
        <v>51</v>
      </c>
      <c r="S522">
        <v>2</v>
      </c>
      <c r="T522" t="s">
        <v>33</v>
      </c>
      <c r="U522">
        <v>3</v>
      </c>
      <c r="V522">
        <v>3</v>
      </c>
      <c r="W522">
        <v>1</v>
      </c>
      <c r="X522">
        <v>13</v>
      </c>
      <c r="Y522">
        <v>2</v>
      </c>
      <c r="Z522">
        <v>3</v>
      </c>
    </row>
    <row r="523" spans="1:26" x14ac:dyDescent="0.25">
      <c r="A523">
        <v>700</v>
      </c>
      <c r="B523" t="s">
        <v>40</v>
      </c>
      <c r="C523" t="s">
        <v>41</v>
      </c>
      <c r="D523" t="s">
        <v>42</v>
      </c>
      <c r="E523">
        <v>3</v>
      </c>
      <c r="F523" t="s">
        <v>48</v>
      </c>
      <c r="G523" t="s">
        <v>49</v>
      </c>
      <c r="H523">
        <v>27</v>
      </c>
      <c r="I523" t="s">
        <v>44</v>
      </c>
      <c r="J523">
        <v>4</v>
      </c>
      <c r="K523">
        <v>2</v>
      </c>
      <c r="L523">
        <v>1</v>
      </c>
      <c r="M523">
        <v>1</v>
      </c>
      <c r="N523">
        <v>2045</v>
      </c>
      <c r="O523">
        <v>1</v>
      </c>
      <c r="P523">
        <v>1</v>
      </c>
      <c r="Q523">
        <v>4</v>
      </c>
      <c r="R523" t="s">
        <v>39</v>
      </c>
      <c r="S523">
        <v>0</v>
      </c>
      <c r="T523" t="s">
        <v>40</v>
      </c>
      <c r="U523">
        <v>3</v>
      </c>
      <c r="V523">
        <v>4</v>
      </c>
      <c r="W523">
        <v>0</v>
      </c>
      <c r="X523">
        <v>5</v>
      </c>
      <c r="Y523">
        <v>0</v>
      </c>
      <c r="Z523">
        <v>3</v>
      </c>
    </row>
    <row r="524" spans="1:26" x14ac:dyDescent="0.25">
      <c r="A524">
        <v>701</v>
      </c>
      <c r="B524" t="s">
        <v>33</v>
      </c>
      <c r="C524" t="s">
        <v>41</v>
      </c>
      <c r="D524" t="s">
        <v>42</v>
      </c>
      <c r="E524">
        <v>10</v>
      </c>
      <c r="F524" t="s">
        <v>43</v>
      </c>
      <c r="G524" t="s">
        <v>49</v>
      </c>
      <c r="H524">
        <v>20</v>
      </c>
      <c r="I524" t="s">
        <v>44</v>
      </c>
      <c r="J524">
        <v>1</v>
      </c>
      <c r="K524">
        <v>0</v>
      </c>
      <c r="L524">
        <v>1</v>
      </c>
      <c r="M524">
        <v>1</v>
      </c>
      <c r="N524">
        <v>1009</v>
      </c>
      <c r="O524">
        <v>4</v>
      </c>
      <c r="P524">
        <v>1</v>
      </c>
      <c r="Q524">
        <v>3</v>
      </c>
      <c r="R524" t="s">
        <v>39</v>
      </c>
      <c r="S524">
        <v>1</v>
      </c>
      <c r="T524" t="s">
        <v>33</v>
      </c>
      <c r="U524">
        <v>3</v>
      </c>
      <c r="V524">
        <v>4</v>
      </c>
      <c r="W524">
        <v>0</v>
      </c>
      <c r="X524">
        <v>1</v>
      </c>
      <c r="Y524">
        <v>5</v>
      </c>
      <c r="Z524">
        <v>3</v>
      </c>
    </row>
    <row r="525" spans="1:26" x14ac:dyDescent="0.25">
      <c r="A525">
        <v>702</v>
      </c>
      <c r="B525" t="s">
        <v>33</v>
      </c>
      <c r="C525" t="s">
        <v>41</v>
      </c>
      <c r="D525" t="s">
        <v>42</v>
      </c>
      <c r="E525">
        <v>3</v>
      </c>
      <c r="F525" t="s">
        <v>50</v>
      </c>
      <c r="G525" t="s">
        <v>37</v>
      </c>
      <c r="H525">
        <v>33</v>
      </c>
      <c r="I525" t="s">
        <v>44</v>
      </c>
      <c r="J525">
        <v>10</v>
      </c>
      <c r="K525">
        <v>8</v>
      </c>
      <c r="L525">
        <v>9</v>
      </c>
      <c r="M525">
        <v>7</v>
      </c>
      <c r="N525">
        <v>3348</v>
      </c>
      <c r="O525">
        <v>1</v>
      </c>
      <c r="P525">
        <v>1</v>
      </c>
      <c r="Q525">
        <v>1</v>
      </c>
      <c r="R525" t="s">
        <v>39</v>
      </c>
      <c r="S525">
        <v>1</v>
      </c>
      <c r="T525" t="s">
        <v>33</v>
      </c>
      <c r="U525">
        <v>3</v>
      </c>
      <c r="V525">
        <v>1</v>
      </c>
      <c r="W525">
        <v>0</v>
      </c>
      <c r="X525">
        <v>10</v>
      </c>
      <c r="Y525">
        <v>3</v>
      </c>
      <c r="Z525">
        <v>3</v>
      </c>
    </row>
    <row r="526" spans="1:26" x14ac:dyDescent="0.25">
      <c r="A526">
        <v>704</v>
      </c>
      <c r="B526" t="s">
        <v>40</v>
      </c>
      <c r="C526" t="s">
        <v>46</v>
      </c>
      <c r="D526" t="s">
        <v>42</v>
      </c>
      <c r="E526">
        <v>3</v>
      </c>
      <c r="F526" t="s">
        <v>50</v>
      </c>
      <c r="G526" t="s">
        <v>37</v>
      </c>
      <c r="H526">
        <v>35</v>
      </c>
      <c r="I526" t="s">
        <v>44</v>
      </c>
      <c r="J526">
        <v>1</v>
      </c>
      <c r="K526">
        <v>0</v>
      </c>
      <c r="L526">
        <v>0</v>
      </c>
      <c r="M526">
        <v>0</v>
      </c>
      <c r="N526">
        <v>1281</v>
      </c>
      <c r="O526">
        <v>3</v>
      </c>
      <c r="P526">
        <v>1</v>
      </c>
      <c r="Q526">
        <v>3</v>
      </c>
      <c r="R526" t="s">
        <v>45</v>
      </c>
      <c r="S526">
        <v>1</v>
      </c>
      <c r="T526" t="s">
        <v>40</v>
      </c>
      <c r="U526">
        <v>3</v>
      </c>
      <c r="V526">
        <v>3</v>
      </c>
      <c r="W526">
        <v>2</v>
      </c>
      <c r="X526">
        <v>1</v>
      </c>
      <c r="Y526">
        <v>3</v>
      </c>
      <c r="Z526">
        <v>3</v>
      </c>
    </row>
    <row r="527" spans="1:26" x14ac:dyDescent="0.25">
      <c r="A527">
        <v>705</v>
      </c>
      <c r="B527" t="s">
        <v>40</v>
      </c>
      <c r="C527" t="s">
        <v>41</v>
      </c>
      <c r="D527" t="s">
        <v>42</v>
      </c>
      <c r="E527">
        <v>4</v>
      </c>
      <c r="F527" t="s">
        <v>50</v>
      </c>
      <c r="G527" t="s">
        <v>49</v>
      </c>
      <c r="H527">
        <v>23</v>
      </c>
      <c r="I527" t="s">
        <v>44</v>
      </c>
      <c r="J527">
        <v>3</v>
      </c>
      <c r="K527">
        <v>2</v>
      </c>
      <c r="L527">
        <v>0</v>
      </c>
      <c r="M527">
        <v>2</v>
      </c>
      <c r="N527">
        <v>2819</v>
      </c>
      <c r="O527">
        <v>1</v>
      </c>
      <c r="P527">
        <v>1</v>
      </c>
      <c r="Q527">
        <v>1</v>
      </c>
      <c r="R527" t="s">
        <v>45</v>
      </c>
      <c r="S527">
        <v>2</v>
      </c>
      <c r="T527" t="s">
        <v>40</v>
      </c>
      <c r="U527">
        <v>3</v>
      </c>
      <c r="V527">
        <v>1</v>
      </c>
      <c r="W527">
        <v>1</v>
      </c>
      <c r="X527">
        <v>5</v>
      </c>
      <c r="Y527">
        <v>3</v>
      </c>
      <c r="Z527">
        <v>4</v>
      </c>
    </row>
    <row r="528" spans="1:26" x14ac:dyDescent="0.25">
      <c r="A528">
        <v>707</v>
      </c>
      <c r="B528" t="s">
        <v>40</v>
      </c>
      <c r="C528" t="s">
        <v>34</v>
      </c>
      <c r="D528" t="s">
        <v>35</v>
      </c>
      <c r="E528">
        <v>8</v>
      </c>
      <c r="F528" t="s">
        <v>50</v>
      </c>
      <c r="G528" t="s">
        <v>37</v>
      </c>
      <c r="H528">
        <v>25</v>
      </c>
      <c r="I528" t="s">
        <v>44</v>
      </c>
      <c r="J528">
        <v>3</v>
      </c>
      <c r="K528">
        <v>2</v>
      </c>
      <c r="L528">
        <v>1</v>
      </c>
      <c r="M528">
        <v>2</v>
      </c>
      <c r="N528">
        <v>4851</v>
      </c>
      <c r="O528">
        <v>4</v>
      </c>
      <c r="P528">
        <v>2</v>
      </c>
      <c r="Q528">
        <v>2</v>
      </c>
      <c r="R528" t="s">
        <v>45</v>
      </c>
      <c r="S528">
        <v>0</v>
      </c>
      <c r="T528" t="s">
        <v>40</v>
      </c>
      <c r="U528">
        <v>4</v>
      </c>
      <c r="V528">
        <v>3</v>
      </c>
      <c r="W528">
        <v>1</v>
      </c>
      <c r="X528">
        <v>4</v>
      </c>
      <c r="Y528">
        <v>4</v>
      </c>
      <c r="Z528">
        <v>3</v>
      </c>
    </row>
    <row r="529" spans="1:26" x14ac:dyDescent="0.25">
      <c r="A529">
        <v>709</v>
      </c>
      <c r="B529" t="s">
        <v>40</v>
      </c>
      <c r="C529" t="s">
        <v>34</v>
      </c>
      <c r="D529" t="s">
        <v>35</v>
      </c>
      <c r="E529">
        <v>7</v>
      </c>
      <c r="F529" t="s">
        <v>48</v>
      </c>
      <c r="G529" t="s">
        <v>57</v>
      </c>
      <c r="H529">
        <v>38</v>
      </c>
      <c r="I529" t="s">
        <v>38</v>
      </c>
      <c r="J529">
        <v>7</v>
      </c>
      <c r="K529">
        <v>7</v>
      </c>
      <c r="L529">
        <v>0</v>
      </c>
      <c r="M529">
        <v>5</v>
      </c>
      <c r="N529">
        <v>4028</v>
      </c>
      <c r="O529">
        <v>4</v>
      </c>
      <c r="P529">
        <v>2</v>
      </c>
      <c r="Q529">
        <v>4</v>
      </c>
      <c r="R529" t="s">
        <v>39</v>
      </c>
      <c r="S529">
        <v>0</v>
      </c>
      <c r="T529" t="s">
        <v>40</v>
      </c>
      <c r="U529">
        <v>4</v>
      </c>
      <c r="V529">
        <v>1</v>
      </c>
      <c r="W529">
        <v>0</v>
      </c>
      <c r="X529">
        <v>8</v>
      </c>
      <c r="Y529">
        <v>2</v>
      </c>
      <c r="Z529">
        <v>3</v>
      </c>
    </row>
    <row r="530" spans="1:26" x14ac:dyDescent="0.25">
      <c r="A530">
        <v>710</v>
      </c>
      <c r="B530" t="s">
        <v>40</v>
      </c>
      <c r="C530" t="s">
        <v>41</v>
      </c>
      <c r="D530" t="s">
        <v>42</v>
      </c>
      <c r="E530">
        <v>1</v>
      </c>
      <c r="F530" t="s">
        <v>48</v>
      </c>
      <c r="G530" t="s">
        <v>37</v>
      </c>
      <c r="H530">
        <v>29</v>
      </c>
      <c r="I530" t="s">
        <v>44</v>
      </c>
      <c r="J530">
        <v>10</v>
      </c>
      <c r="K530">
        <v>7</v>
      </c>
      <c r="L530">
        <v>2</v>
      </c>
      <c r="M530">
        <v>8</v>
      </c>
      <c r="N530">
        <v>2720</v>
      </c>
      <c r="O530">
        <v>2</v>
      </c>
      <c r="P530">
        <v>1</v>
      </c>
      <c r="Q530">
        <v>4</v>
      </c>
      <c r="R530" t="s">
        <v>51</v>
      </c>
      <c r="S530">
        <v>1</v>
      </c>
      <c r="T530" t="s">
        <v>40</v>
      </c>
      <c r="U530">
        <v>3</v>
      </c>
      <c r="V530">
        <v>4</v>
      </c>
      <c r="W530">
        <v>1</v>
      </c>
      <c r="X530">
        <v>10</v>
      </c>
      <c r="Y530">
        <v>5</v>
      </c>
      <c r="Z530">
        <v>3</v>
      </c>
    </row>
    <row r="531" spans="1:26" x14ac:dyDescent="0.25">
      <c r="A531">
        <v>712</v>
      </c>
      <c r="B531" t="s">
        <v>40</v>
      </c>
      <c r="C531" t="s">
        <v>34</v>
      </c>
      <c r="D531" t="s">
        <v>35</v>
      </c>
      <c r="E531">
        <v>2</v>
      </c>
      <c r="F531" t="s">
        <v>43</v>
      </c>
      <c r="G531" t="s">
        <v>57</v>
      </c>
      <c r="H531">
        <v>48</v>
      </c>
      <c r="I531" t="s">
        <v>44</v>
      </c>
      <c r="J531">
        <v>2</v>
      </c>
      <c r="K531">
        <v>2</v>
      </c>
      <c r="L531">
        <v>2</v>
      </c>
      <c r="M531">
        <v>2</v>
      </c>
      <c r="N531">
        <v>8120</v>
      </c>
      <c r="O531">
        <v>2</v>
      </c>
      <c r="P531">
        <v>2</v>
      </c>
      <c r="Q531">
        <v>2</v>
      </c>
      <c r="R531" t="s">
        <v>45</v>
      </c>
      <c r="S531">
        <v>3</v>
      </c>
      <c r="T531" t="s">
        <v>40</v>
      </c>
      <c r="U531">
        <v>3</v>
      </c>
      <c r="V531">
        <v>4</v>
      </c>
      <c r="W531">
        <v>0</v>
      </c>
      <c r="X531">
        <v>12</v>
      </c>
      <c r="Y531">
        <v>3</v>
      </c>
      <c r="Z531">
        <v>3</v>
      </c>
    </row>
    <row r="532" spans="1:26" x14ac:dyDescent="0.25">
      <c r="A532">
        <v>714</v>
      </c>
      <c r="B532" t="s">
        <v>40</v>
      </c>
      <c r="C532" t="s">
        <v>34</v>
      </c>
      <c r="D532" t="s">
        <v>35</v>
      </c>
      <c r="E532">
        <v>3</v>
      </c>
      <c r="F532" t="s">
        <v>43</v>
      </c>
      <c r="G532" t="s">
        <v>49</v>
      </c>
      <c r="H532">
        <v>27</v>
      </c>
      <c r="I532" t="s">
        <v>38</v>
      </c>
      <c r="J532">
        <v>6</v>
      </c>
      <c r="K532">
        <v>5</v>
      </c>
      <c r="L532">
        <v>0</v>
      </c>
      <c r="M532">
        <v>4</v>
      </c>
      <c r="N532">
        <v>4647</v>
      </c>
      <c r="O532">
        <v>4</v>
      </c>
      <c r="P532">
        <v>2</v>
      </c>
      <c r="Q532">
        <v>4</v>
      </c>
      <c r="R532" t="s">
        <v>51</v>
      </c>
      <c r="S532">
        <v>1</v>
      </c>
      <c r="T532" t="s">
        <v>33</v>
      </c>
      <c r="U532">
        <v>4</v>
      </c>
      <c r="V532">
        <v>2</v>
      </c>
      <c r="W532">
        <v>2</v>
      </c>
      <c r="X532">
        <v>6</v>
      </c>
      <c r="Y532">
        <v>3</v>
      </c>
      <c r="Z532">
        <v>3</v>
      </c>
    </row>
    <row r="533" spans="1:26" x14ac:dyDescent="0.25">
      <c r="A533">
        <v>715</v>
      </c>
      <c r="B533" t="s">
        <v>40</v>
      </c>
      <c r="C533" t="s">
        <v>41</v>
      </c>
      <c r="D533" t="s">
        <v>42</v>
      </c>
      <c r="E533">
        <v>10</v>
      </c>
      <c r="F533" t="s">
        <v>36</v>
      </c>
      <c r="G533" t="s">
        <v>37</v>
      </c>
      <c r="H533">
        <v>37</v>
      </c>
      <c r="I533" t="s">
        <v>44</v>
      </c>
      <c r="J533">
        <v>1</v>
      </c>
      <c r="K533">
        <v>0</v>
      </c>
      <c r="L533">
        <v>0</v>
      </c>
      <c r="M533">
        <v>0</v>
      </c>
      <c r="N533">
        <v>4680</v>
      </c>
      <c r="O533">
        <v>4</v>
      </c>
      <c r="P533">
        <v>1</v>
      </c>
      <c r="Q533">
        <v>4</v>
      </c>
      <c r="R533" t="s">
        <v>39</v>
      </c>
      <c r="S533">
        <v>3</v>
      </c>
      <c r="T533" t="s">
        <v>40</v>
      </c>
      <c r="U533">
        <v>3</v>
      </c>
      <c r="V533">
        <v>1</v>
      </c>
      <c r="W533">
        <v>0</v>
      </c>
      <c r="X533">
        <v>4</v>
      </c>
      <c r="Y533">
        <v>2</v>
      </c>
      <c r="Z533">
        <v>3</v>
      </c>
    </row>
    <row r="534" spans="1:26" x14ac:dyDescent="0.25">
      <c r="A534">
        <v>716</v>
      </c>
      <c r="B534" t="s">
        <v>40</v>
      </c>
      <c r="C534" t="s">
        <v>46</v>
      </c>
      <c r="D534" t="s">
        <v>42</v>
      </c>
      <c r="E534">
        <v>28</v>
      </c>
      <c r="F534" t="s">
        <v>43</v>
      </c>
      <c r="G534" t="s">
        <v>49</v>
      </c>
      <c r="H534">
        <v>50</v>
      </c>
      <c r="I534" t="s">
        <v>44</v>
      </c>
      <c r="J534">
        <v>20</v>
      </c>
      <c r="K534">
        <v>8</v>
      </c>
      <c r="L534">
        <v>3</v>
      </c>
      <c r="M534">
        <v>8</v>
      </c>
      <c r="N534">
        <v>3221</v>
      </c>
      <c r="O534">
        <v>4</v>
      </c>
      <c r="P534">
        <v>1</v>
      </c>
      <c r="Q534">
        <v>3</v>
      </c>
      <c r="R534" t="s">
        <v>45</v>
      </c>
      <c r="S534">
        <v>1</v>
      </c>
      <c r="T534" t="s">
        <v>33</v>
      </c>
      <c r="U534">
        <v>3</v>
      </c>
      <c r="V534">
        <v>3</v>
      </c>
      <c r="W534">
        <v>3</v>
      </c>
      <c r="X534">
        <v>20</v>
      </c>
      <c r="Y534">
        <v>3</v>
      </c>
      <c r="Z534">
        <v>3</v>
      </c>
    </row>
    <row r="535" spans="1:26" x14ac:dyDescent="0.25">
      <c r="A535">
        <v>717</v>
      </c>
      <c r="B535" t="s">
        <v>40</v>
      </c>
      <c r="C535" t="s">
        <v>53</v>
      </c>
      <c r="D535" t="s">
        <v>42</v>
      </c>
      <c r="E535">
        <v>9</v>
      </c>
      <c r="F535" t="s">
        <v>50</v>
      </c>
      <c r="G535" t="s">
        <v>49</v>
      </c>
      <c r="H535">
        <v>34</v>
      </c>
      <c r="I535" t="s">
        <v>38</v>
      </c>
      <c r="J535">
        <v>8</v>
      </c>
      <c r="K535">
        <v>7</v>
      </c>
      <c r="L535">
        <v>7</v>
      </c>
      <c r="M535">
        <v>7</v>
      </c>
      <c r="N535">
        <v>8621</v>
      </c>
      <c r="O535">
        <v>4</v>
      </c>
      <c r="P535">
        <v>3</v>
      </c>
      <c r="Q535">
        <v>2</v>
      </c>
      <c r="R535" t="s">
        <v>39</v>
      </c>
      <c r="S535">
        <v>1</v>
      </c>
      <c r="T535" t="s">
        <v>40</v>
      </c>
      <c r="U535">
        <v>3</v>
      </c>
      <c r="V535">
        <v>2</v>
      </c>
      <c r="W535">
        <v>0</v>
      </c>
      <c r="X535">
        <v>9</v>
      </c>
      <c r="Y535">
        <v>3</v>
      </c>
      <c r="Z535">
        <v>4</v>
      </c>
    </row>
    <row r="536" spans="1:26" x14ac:dyDescent="0.25">
      <c r="A536">
        <v>720</v>
      </c>
      <c r="B536" t="s">
        <v>33</v>
      </c>
      <c r="C536" t="s">
        <v>34</v>
      </c>
      <c r="D536" t="s">
        <v>35</v>
      </c>
      <c r="E536">
        <v>3</v>
      </c>
      <c r="F536" t="s">
        <v>36</v>
      </c>
      <c r="G536" t="s">
        <v>37</v>
      </c>
      <c r="H536">
        <v>24</v>
      </c>
      <c r="I536" t="s">
        <v>38</v>
      </c>
      <c r="J536">
        <v>2</v>
      </c>
      <c r="K536">
        <v>2</v>
      </c>
      <c r="L536">
        <v>2</v>
      </c>
      <c r="M536">
        <v>0</v>
      </c>
      <c r="N536">
        <v>4577</v>
      </c>
      <c r="O536">
        <v>1</v>
      </c>
      <c r="P536">
        <v>2</v>
      </c>
      <c r="Q536">
        <v>3</v>
      </c>
      <c r="R536" t="s">
        <v>39</v>
      </c>
      <c r="S536">
        <v>9</v>
      </c>
      <c r="T536" t="s">
        <v>40</v>
      </c>
      <c r="U536">
        <v>3</v>
      </c>
      <c r="V536">
        <v>1</v>
      </c>
      <c r="W536">
        <v>0</v>
      </c>
      <c r="X536">
        <v>4</v>
      </c>
      <c r="Y536">
        <v>3</v>
      </c>
      <c r="Z536">
        <v>3</v>
      </c>
    </row>
    <row r="537" spans="1:26" x14ac:dyDescent="0.25">
      <c r="A537">
        <v>721</v>
      </c>
      <c r="B537" t="s">
        <v>40</v>
      </c>
      <c r="C537" t="s">
        <v>53</v>
      </c>
      <c r="D537" t="s">
        <v>42</v>
      </c>
      <c r="E537">
        <v>2</v>
      </c>
      <c r="F537" t="s">
        <v>48</v>
      </c>
      <c r="G537" t="s">
        <v>58</v>
      </c>
      <c r="H537">
        <v>39</v>
      </c>
      <c r="I537" t="s">
        <v>38</v>
      </c>
      <c r="J537">
        <v>20</v>
      </c>
      <c r="K537">
        <v>7</v>
      </c>
      <c r="L537">
        <v>11</v>
      </c>
      <c r="M537">
        <v>10</v>
      </c>
      <c r="N537">
        <v>4553</v>
      </c>
      <c r="O537">
        <v>4</v>
      </c>
      <c r="P537">
        <v>2</v>
      </c>
      <c r="Q537">
        <v>3</v>
      </c>
      <c r="R537" t="s">
        <v>39</v>
      </c>
      <c r="S537">
        <v>1</v>
      </c>
      <c r="T537" t="s">
        <v>40</v>
      </c>
      <c r="U537">
        <v>3</v>
      </c>
      <c r="V537">
        <v>1</v>
      </c>
      <c r="W537">
        <v>0</v>
      </c>
      <c r="X537">
        <v>20</v>
      </c>
      <c r="Y537">
        <v>4</v>
      </c>
      <c r="Z537">
        <v>3</v>
      </c>
    </row>
    <row r="538" spans="1:26" x14ac:dyDescent="0.25">
      <c r="A538">
        <v>722</v>
      </c>
      <c r="B538" t="s">
        <v>40</v>
      </c>
      <c r="C538" t="s">
        <v>34</v>
      </c>
      <c r="D538" t="s">
        <v>35</v>
      </c>
      <c r="E538">
        <v>10</v>
      </c>
      <c r="F538" t="s">
        <v>50</v>
      </c>
      <c r="G538" t="s">
        <v>57</v>
      </c>
      <c r="H538">
        <v>32</v>
      </c>
      <c r="I538" t="s">
        <v>44</v>
      </c>
      <c r="J538">
        <v>10</v>
      </c>
      <c r="K538">
        <v>7</v>
      </c>
      <c r="L538">
        <v>0</v>
      </c>
      <c r="M538">
        <v>8</v>
      </c>
      <c r="N538">
        <v>5396</v>
      </c>
      <c r="O538">
        <v>4</v>
      </c>
      <c r="P538">
        <v>2</v>
      </c>
      <c r="Q538">
        <v>4</v>
      </c>
      <c r="R538" t="s">
        <v>39</v>
      </c>
      <c r="S538">
        <v>1</v>
      </c>
      <c r="T538" t="s">
        <v>40</v>
      </c>
      <c r="U538">
        <v>3</v>
      </c>
      <c r="V538">
        <v>4</v>
      </c>
      <c r="W538">
        <v>0</v>
      </c>
      <c r="X538">
        <v>10</v>
      </c>
      <c r="Y538">
        <v>2</v>
      </c>
      <c r="Z538">
        <v>2</v>
      </c>
    </row>
    <row r="539" spans="1:26" x14ac:dyDescent="0.25">
      <c r="A539">
        <v>723</v>
      </c>
      <c r="B539" t="s">
        <v>33</v>
      </c>
      <c r="C539" t="s">
        <v>34</v>
      </c>
      <c r="D539" t="s">
        <v>35</v>
      </c>
      <c r="E539">
        <v>8</v>
      </c>
      <c r="F539" t="s">
        <v>36</v>
      </c>
      <c r="G539" t="s">
        <v>58</v>
      </c>
      <c r="H539">
        <v>50</v>
      </c>
      <c r="I539" t="s">
        <v>44</v>
      </c>
      <c r="J539">
        <v>4</v>
      </c>
      <c r="K539">
        <v>3</v>
      </c>
      <c r="L539">
        <v>1</v>
      </c>
      <c r="M539">
        <v>3</v>
      </c>
      <c r="N539">
        <v>6796</v>
      </c>
      <c r="O539">
        <v>2</v>
      </c>
      <c r="P539">
        <v>2</v>
      </c>
      <c r="Q539">
        <v>3</v>
      </c>
      <c r="R539" t="s">
        <v>45</v>
      </c>
      <c r="S539">
        <v>3</v>
      </c>
      <c r="T539" t="s">
        <v>33</v>
      </c>
      <c r="U539">
        <v>3</v>
      </c>
      <c r="V539">
        <v>1</v>
      </c>
      <c r="W539">
        <v>1</v>
      </c>
      <c r="X539">
        <v>18</v>
      </c>
      <c r="Y539">
        <v>4</v>
      </c>
      <c r="Z539">
        <v>3</v>
      </c>
    </row>
    <row r="540" spans="1:26" x14ac:dyDescent="0.25">
      <c r="A540">
        <v>724</v>
      </c>
      <c r="B540" t="s">
        <v>40</v>
      </c>
      <c r="C540" t="s">
        <v>53</v>
      </c>
      <c r="D540" t="s">
        <v>42</v>
      </c>
      <c r="E540">
        <v>1</v>
      </c>
      <c r="F540" t="s">
        <v>48</v>
      </c>
      <c r="G540" t="s">
        <v>37</v>
      </c>
      <c r="H540">
        <v>38</v>
      </c>
      <c r="I540" t="s">
        <v>38</v>
      </c>
      <c r="J540">
        <v>9</v>
      </c>
      <c r="K540">
        <v>7</v>
      </c>
      <c r="L540">
        <v>1</v>
      </c>
      <c r="M540">
        <v>8</v>
      </c>
      <c r="N540">
        <v>7625</v>
      </c>
      <c r="O540">
        <v>2</v>
      </c>
      <c r="P540">
        <v>2</v>
      </c>
      <c r="Q540">
        <v>4</v>
      </c>
      <c r="R540" t="s">
        <v>39</v>
      </c>
      <c r="S540">
        <v>0</v>
      </c>
      <c r="T540" t="s">
        <v>40</v>
      </c>
      <c r="U540">
        <v>3</v>
      </c>
      <c r="V540">
        <v>3</v>
      </c>
      <c r="W540">
        <v>0</v>
      </c>
      <c r="X540">
        <v>10</v>
      </c>
      <c r="Y540">
        <v>4</v>
      </c>
      <c r="Z540">
        <v>2</v>
      </c>
    </row>
    <row r="541" spans="1:26" x14ac:dyDescent="0.25">
      <c r="A541">
        <v>725</v>
      </c>
      <c r="B541" t="s">
        <v>40</v>
      </c>
      <c r="C541" t="s">
        <v>52</v>
      </c>
      <c r="D541" t="s">
        <v>42</v>
      </c>
      <c r="E541">
        <v>1</v>
      </c>
      <c r="F541" t="s">
        <v>36</v>
      </c>
      <c r="G541" t="s">
        <v>37</v>
      </c>
      <c r="H541">
        <v>27</v>
      </c>
      <c r="I541" t="s">
        <v>38</v>
      </c>
      <c r="J541">
        <v>9</v>
      </c>
      <c r="K541">
        <v>7</v>
      </c>
      <c r="L541">
        <v>0</v>
      </c>
      <c r="M541">
        <v>7</v>
      </c>
      <c r="N541">
        <v>7412</v>
      </c>
      <c r="O541">
        <v>3</v>
      </c>
      <c r="P541">
        <v>3</v>
      </c>
      <c r="Q541">
        <v>1</v>
      </c>
      <c r="R541" t="s">
        <v>45</v>
      </c>
      <c r="S541">
        <v>1</v>
      </c>
      <c r="T541" t="s">
        <v>40</v>
      </c>
      <c r="U541">
        <v>3</v>
      </c>
      <c r="V541">
        <v>4</v>
      </c>
      <c r="W541">
        <v>0</v>
      </c>
      <c r="X541">
        <v>9</v>
      </c>
      <c r="Y541">
        <v>3</v>
      </c>
      <c r="Z541">
        <v>3</v>
      </c>
    </row>
    <row r="542" spans="1:26" x14ac:dyDescent="0.25">
      <c r="A542">
        <v>727</v>
      </c>
      <c r="B542" t="s">
        <v>40</v>
      </c>
      <c r="C542" t="s">
        <v>56</v>
      </c>
      <c r="D542" t="s">
        <v>42</v>
      </c>
      <c r="E542">
        <v>3</v>
      </c>
      <c r="F542" t="s">
        <v>36</v>
      </c>
      <c r="G542" t="s">
        <v>37</v>
      </c>
      <c r="H542">
        <v>32</v>
      </c>
      <c r="I542" t="s">
        <v>38</v>
      </c>
      <c r="J542">
        <v>7</v>
      </c>
      <c r="K542">
        <v>7</v>
      </c>
      <c r="L542">
        <v>7</v>
      </c>
      <c r="M542">
        <v>7</v>
      </c>
      <c r="N542">
        <v>11159</v>
      </c>
      <c r="O542">
        <v>3</v>
      </c>
      <c r="P542">
        <v>3</v>
      </c>
      <c r="Q542">
        <v>4</v>
      </c>
      <c r="R542" t="s">
        <v>39</v>
      </c>
      <c r="S542">
        <v>3</v>
      </c>
      <c r="T542" t="s">
        <v>40</v>
      </c>
      <c r="U542">
        <v>3</v>
      </c>
      <c r="V542">
        <v>4</v>
      </c>
      <c r="W542">
        <v>0</v>
      </c>
      <c r="X542">
        <v>10</v>
      </c>
      <c r="Y542">
        <v>6</v>
      </c>
      <c r="Z542">
        <v>3</v>
      </c>
    </row>
    <row r="543" spans="1:26" x14ac:dyDescent="0.25">
      <c r="A543">
        <v>728</v>
      </c>
      <c r="B543" t="s">
        <v>40</v>
      </c>
      <c r="C543" t="s">
        <v>34</v>
      </c>
      <c r="D543" t="s">
        <v>35</v>
      </c>
      <c r="E543">
        <v>14</v>
      </c>
      <c r="F543" t="s">
        <v>48</v>
      </c>
      <c r="G543" t="s">
        <v>57</v>
      </c>
      <c r="H543">
        <v>47</v>
      </c>
      <c r="I543" t="s">
        <v>44</v>
      </c>
      <c r="J543">
        <v>7</v>
      </c>
      <c r="K543">
        <v>7</v>
      </c>
      <c r="L543">
        <v>1</v>
      </c>
      <c r="M543">
        <v>7</v>
      </c>
      <c r="N543">
        <v>4960</v>
      </c>
      <c r="O543">
        <v>4</v>
      </c>
      <c r="P543">
        <v>2</v>
      </c>
      <c r="Q543">
        <v>1</v>
      </c>
      <c r="R543" t="s">
        <v>39</v>
      </c>
      <c r="S543">
        <v>2</v>
      </c>
      <c r="T543" t="s">
        <v>40</v>
      </c>
      <c r="U543">
        <v>3</v>
      </c>
      <c r="V543">
        <v>4</v>
      </c>
      <c r="W543">
        <v>0</v>
      </c>
      <c r="X543">
        <v>20</v>
      </c>
      <c r="Y543">
        <v>2</v>
      </c>
      <c r="Z543">
        <v>3</v>
      </c>
    </row>
    <row r="544" spans="1:26" x14ac:dyDescent="0.25">
      <c r="A544">
        <v>729</v>
      </c>
      <c r="B544" t="s">
        <v>40</v>
      </c>
      <c r="C544" t="s">
        <v>34</v>
      </c>
      <c r="D544" t="s">
        <v>35</v>
      </c>
      <c r="E544">
        <v>5</v>
      </c>
      <c r="F544" t="s">
        <v>48</v>
      </c>
      <c r="G544" t="s">
        <v>37</v>
      </c>
      <c r="H544">
        <v>40</v>
      </c>
      <c r="I544" t="s">
        <v>44</v>
      </c>
      <c r="J544">
        <v>18</v>
      </c>
      <c r="K544">
        <v>13</v>
      </c>
      <c r="L544">
        <v>1</v>
      </c>
      <c r="M544">
        <v>12</v>
      </c>
      <c r="N544">
        <v>10475</v>
      </c>
      <c r="O544">
        <v>4</v>
      </c>
      <c r="P544">
        <v>3</v>
      </c>
      <c r="Q544">
        <v>1</v>
      </c>
      <c r="R544" t="s">
        <v>45</v>
      </c>
      <c r="S544">
        <v>5</v>
      </c>
      <c r="T544" t="s">
        <v>33</v>
      </c>
      <c r="U544">
        <v>4</v>
      </c>
      <c r="V544">
        <v>3</v>
      </c>
      <c r="W544">
        <v>1</v>
      </c>
      <c r="X544">
        <v>20</v>
      </c>
      <c r="Y544">
        <v>2</v>
      </c>
      <c r="Z544">
        <v>3</v>
      </c>
    </row>
    <row r="545" spans="1:26" x14ac:dyDescent="0.25">
      <c r="A545">
        <v>730</v>
      </c>
      <c r="B545" t="s">
        <v>40</v>
      </c>
      <c r="C545" t="s">
        <v>56</v>
      </c>
      <c r="D545" t="s">
        <v>42</v>
      </c>
      <c r="E545">
        <v>7</v>
      </c>
      <c r="F545" t="s">
        <v>50</v>
      </c>
      <c r="G545" t="s">
        <v>37</v>
      </c>
      <c r="H545">
        <v>53</v>
      </c>
      <c r="I545" t="s">
        <v>44</v>
      </c>
      <c r="J545">
        <v>5</v>
      </c>
      <c r="K545">
        <v>1</v>
      </c>
      <c r="L545">
        <v>1</v>
      </c>
      <c r="M545">
        <v>3</v>
      </c>
      <c r="N545">
        <v>14814</v>
      </c>
      <c r="O545">
        <v>3</v>
      </c>
      <c r="P545">
        <v>4</v>
      </c>
      <c r="Q545">
        <v>3</v>
      </c>
      <c r="R545" t="s">
        <v>45</v>
      </c>
      <c r="S545">
        <v>3</v>
      </c>
      <c r="T545" t="s">
        <v>40</v>
      </c>
      <c r="U545">
        <v>3</v>
      </c>
      <c r="V545">
        <v>3</v>
      </c>
      <c r="W545">
        <v>0</v>
      </c>
      <c r="X545">
        <v>32</v>
      </c>
      <c r="Y545">
        <v>3</v>
      </c>
      <c r="Z545">
        <v>3</v>
      </c>
    </row>
    <row r="546" spans="1:26" x14ac:dyDescent="0.25">
      <c r="A546">
        <v>731</v>
      </c>
      <c r="B546" t="s">
        <v>40</v>
      </c>
      <c r="C546" t="s">
        <v>54</v>
      </c>
      <c r="D546" t="s">
        <v>60</v>
      </c>
      <c r="E546">
        <v>10</v>
      </c>
      <c r="F546" t="s">
        <v>48</v>
      </c>
      <c r="G546" t="s">
        <v>60</v>
      </c>
      <c r="H546">
        <v>41</v>
      </c>
      <c r="I546" t="s">
        <v>44</v>
      </c>
      <c r="J546">
        <v>21</v>
      </c>
      <c r="K546">
        <v>6</v>
      </c>
      <c r="L546">
        <v>12</v>
      </c>
      <c r="M546">
        <v>6</v>
      </c>
      <c r="N546">
        <v>19141</v>
      </c>
      <c r="O546">
        <v>2</v>
      </c>
      <c r="P546">
        <v>5</v>
      </c>
      <c r="Q546">
        <v>4</v>
      </c>
      <c r="R546" t="s">
        <v>51</v>
      </c>
      <c r="S546">
        <v>3</v>
      </c>
      <c r="T546" t="s">
        <v>40</v>
      </c>
      <c r="U546">
        <v>3</v>
      </c>
      <c r="V546">
        <v>2</v>
      </c>
      <c r="W546">
        <v>3</v>
      </c>
      <c r="X546">
        <v>23</v>
      </c>
      <c r="Y546">
        <v>2</v>
      </c>
      <c r="Z546">
        <v>2</v>
      </c>
    </row>
    <row r="547" spans="1:26" x14ac:dyDescent="0.25">
      <c r="A547">
        <v>732</v>
      </c>
      <c r="B547" t="s">
        <v>40</v>
      </c>
      <c r="C547" t="s">
        <v>34</v>
      </c>
      <c r="D547" t="s">
        <v>35</v>
      </c>
      <c r="E547">
        <v>16</v>
      </c>
      <c r="F547" t="s">
        <v>48</v>
      </c>
      <c r="G547" t="s">
        <v>57</v>
      </c>
      <c r="H547">
        <v>60</v>
      </c>
      <c r="I547" t="s">
        <v>44</v>
      </c>
      <c r="J547">
        <v>2</v>
      </c>
      <c r="K547">
        <v>2</v>
      </c>
      <c r="L547">
        <v>2</v>
      </c>
      <c r="M547">
        <v>2</v>
      </c>
      <c r="N547">
        <v>5405</v>
      </c>
      <c r="O547">
        <v>1</v>
      </c>
      <c r="P547">
        <v>2</v>
      </c>
      <c r="Q547">
        <v>1</v>
      </c>
      <c r="R547" t="s">
        <v>39</v>
      </c>
      <c r="S547">
        <v>8</v>
      </c>
      <c r="T547" t="s">
        <v>40</v>
      </c>
      <c r="U547">
        <v>3</v>
      </c>
      <c r="V547">
        <v>4</v>
      </c>
      <c r="W547">
        <v>0</v>
      </c>
      <c r="X547">
        <v>10</v>
      </c>
      <c r="Y547">
        <v>1</v>
      </c>
      <c r="Z547">
        <v>3</v>
      </c>
    </row>
    <row r="548" spans="1:26" x14ac:dyDescent="0.25">
      <c r="A548">
        <v>733</v>
      </c>
      <c r="B548" t="s">
        <v>40</v>
      </c>
      <c r="C548" t="s">
        <v>52</v>
      </c>
      <c r="D548" t="s">
        <v>42</v>
      </c>
      <c r="E548">
        <v>10</v>
      </c>
      <c r="F548" t="s">
        <v>36</v>
      </c>
      <c r="G548" t="s">
        <v>37</v>
      </c>
      <c r="H548">
        <v>27</v>
      </c>
      <c r="I548" t="s">
        <v>44</v>
      </c>
      <c r="J548">
        <v>9</v>
      </c>
      <c r="K548">
        <v>7</v>
      </c>
      <c r="L548">
        <v>1</v>
      </c>
      <c r="M548">
        <v>7</v>
      </c>
      <c r="N548">
        <v>8793</v>
      </c>
      <c r="O548">
        <v>4</v>
      </c>
      <c r="P548">
        <v>3</v>
      </c>
      <c r="Q548">
        <v>1</v>
      </c>
      <c r="R548" t="s">
        <v>51</v>
      </c>
      <c r="S548">
        <v>1</v>
      </c>
      <c r="T548" t="s">
        <v>40</v>
      </c>
      <c r="U548">
        <v>4</v>
      </c>
      <c r="V548">
        <v>3</v>
      </c>
      <c r="W548">
        <v>2</v>
      </c>
      <c r="X548">
        <v>9</v>
      </c>
      <c r="Y548">
        <v>4</v>
      </c>
      <c r="Z548">
        <v>2</v>
      </c>
    </row>
    <row r="549" spans="1:26" x14ac:dyDescent="0.25">
      <c r="A549">
        <v>734</v>
      </c>
      <c r="B549" t="s">
        <v>40</v>
      </c>
      <c r="C549" t="s">
        <v>54</v>
      </c>
      <c r="D549" t="s">
        <v>60</v>
      </c>
      <c r="E549">
        <v>1</v>
      </c>
      <c r="F549" t="s">
        <v>50</v>
      </c>
      <c r="G549" t="s">
        <v>60</v>
      </c>
      <c r="H549">
        <v>41</v>
      </c>
      <c r="I549" t="s">
        <v>44</v>
      </c>
      <c r="J549">
        <v>22</v>
      </c>
      <c r="K549">
        <v>7</v>
      </c>
      <c r="L549">
        <v>2</v>
      </c>
      <c r="M549">
        <v>10</v>
      </c>
      <c r="N549">
        <v>19189</v>
      </c>
      <c r="O549">
        <v>4</v>
      </c>
      <c r="P549">
        <v>5</v>
      </c>
      <c r="Q549">
        <v>3</v>
      </c>
      <c r="R549" t="s">
        <v>45</v>
      </c>
      <c r="S549">
        <v>1</v>
      </c>
      <c r="T549" t="s">
        <v>40</v>
      </c>
      <c r="U549">
        <v>3</v>
      </c>
      <c r="V549">
        <v>2</v>
      </c>
      <c r="W549">
        <v>1</v>
      </c>
      <c r="X549">
        <v>22</v>
      </c>
      <c r="Y549">
        <v>3</v>
      </c>
      <c r="Z549">
        <v>3</v>
      </c>
    </row>
    <row r="550" spans="1:26" x14ac:dyDescent="0.25">
      <c r="A550">
        <v>738</v>
      </c>
      <c r="B550" t="s">
        <v>40</v>
      </c>
      <c r="C550" t="s">
        <v>55</v>
      </c>
      <c r="D550" t="s">
        <v>35</v>
      </c>
      <c r="E550">
        <v>8</v>
      </c>
      <c r="F550" t="s">
        <v>48</v>
      </c>
      <c r="G550" t="s">
        <v>57</v>
      </c>
      <c r="H550">
        <v>50</v>
      </c>
      <c r="I550" t="s">
        <v>44</v>
      </c>
      <c r="J550">
        <v>2</v>
      </c>
      <c r="K550">
        <v>2</v>
      </c>
      <c r="L550">
        <v>2</v>
      </c>
      <c r="M550">
        <v>2</v>
      </c>
      <c r="N550">
        <v>3875</v>
      </c>
      <c r="O550">
        <v>4</v>
      </c>
      <c r="P550">
        <v>1</v>
      </c>
      <c r="Q550">
        <v>2</v>
      </c>
      <c r="R550" t="s">
        <v>45</v>
      </c>
      <c r="S550">
        <v>7</v>
      </c>
      <c r="T550" t="s">
        <v>40</v>
      </c>
      <c r="U550">
        <v>3</v>
      </c>
      <c r="V550">
        <v>4</v>
      </c>
      <c r="W550">
        <v>1</v>
      </c>
      <c r="X550">
        <v>4</v>
      </c>
      <c r="Y550">
        <v>2</v>
      </c>
      <c r="Z550">
        <v>3</v>
      </c>
    </row>
    <row r="551" spans="1:26" x14ac:dyDescent="0.25">
      <c r="A551">
        <v>741</v>
      </c>
      <c r="B551" t="s">
        <v>33</v>
      </c>
      <c r="C551" t="s">
        <v>41</v>
      </c>
      <c r="D551" t="s">
        <v>42</v>
      </c>
      <c r="E551">
        <v>1</v>
      </c>
      <c r="F551" t="s">
        <v>36</v>
      </c>
      <c r="G551" t="s">
        <v>37</v>
      </c>
      <c r="H551">
        <v>28</v>
      </c>
      <c r="I551" t="s">
        <v>38</v>
      </c>
      <c r="J551">
        <v>7</v>
      </c>
      <c r="K551">
        <v>7</v>
      </c>
      <c r="L551">
        <v>3</v>
      </c>
      <c r="M551">
        <v>7</v>
      </c>
      <c r="N551">
        <v>2216</v>
      </c>
      <c r="O551">
        <v>1</v>
      </c>
      <c r="P551">
        <v>1</v>
      </c>
      <c r="Q551">
        <v>2</v>
      </c>
      <c r="R551" t="s">
        <v>39</v>
      </c>
      <c r="S551">
        <v>7</v>
      </c>
      <c r="T551" t="s">
        <v>33</v>
      </c>
      <c r="U551">
        <v>3</v>
      </c>
      <c r="V551">
        <v>4</v>
      </c>
      <c r="W551">
        <v>0</v>
      </c>
      <c r="X551">
        <v>10</v>
      </c>
      <c r="Y551">
        <v>4</v>
      </c>
      <c r="Z551">
        <v>3</v>
      </c>
    </row>
    <row r="552" spans="1:26" x14ac:dyDescent="0.25">
      <c r="A552">
        <v>742</v>
      </c>
      <c r="B552" t="s">
        <v>40</v>
      </c>
      <c r="C552" t="s">
        <v>56</v>
      </c>
      <c r="D552" t="s">
        <v>42</v>
      </c>
      <c r="E552">
        <v>8</v>
      </c>
      <c r="F552" t="s">
        <v>50</v>
      </c>
      <c r="G552" t="s">
        <v>37</v>
      </c>
      <c r="H552">
        <v>36</v>
      </c>
      <c r="I552" t="s">
        <v>38</v>
      </c>
      <c r="J552">
        <v>8</v>
      </c>
      <c r="K552">
        <v>7</v>
      </c>
      <c r="L552">
        <v>0</v>
      </c>
      <c r="M552">
        <v>5</v>
      </c>
      <c r="N552">
        <v>11713</v>
      </c>
      <c r="O552">
        <v>1</v>
      </c>
      <c r="P552">
        <v>3</v>
      </c>
      <c r="Q552">
        <v>1</v>
      </c>
      <c r="R552" t="s">
        <v>45</v>
      </c>
      <c r="S552">
        <v>9</v>
      </c>
      <c r="T552" t="s">
        <v>40</v>
      </c>
      <c r="U552">
        <v>3</v>
      </c>
      <c r="V552">
        <v>1</v>
      </c>
      <c r="W552">
        <v>1</v>
      </c>
      <c r="X552">
        <v>10</v>
      </c>
      <c r="Y552">
        <v>2</v>
      </c>
      <c r="Z552">
        <v>3</v>
      </c>
    </row>
    <row r="553" spans="1:26" x14ac:dyDescent="0.25">
      <c r="A553">
        <v>743</v>
      </c>
      <c r="B553" t="s">
        <v>40</v>
      </c>
      <c r="C553" t="s">
        <v>52</v>
      </c>
      <c r="D553" t="s">
        <v>42</v>
      </c>
      <c r="E553">
        <v>1</v>
      </c>
      <c r="F553" t="s">
        <v>50</v>
      </c>
      <c r="G553" t="s">
        <v>37</v>
      </c>
      <c r="H553">
        <v>38</v>
      </c>
      <c r="I553" t="s">
        <v>38</v>
      </c>
      <c r="J553">
        <v>1</v>
      </c>
      <c r="K553">
        <v>0</v>
      </c>
      <c r="L553">
        <v>0</v>
      </c>
      <c r="M553">
        <v>0</v>
      </c>
      <c r="N553">
        <v>7861</v>
      </c>
      <c r="O553">
        <v>3</v>
      </c>
      <c r="P553">
        <v>3</v>
      </c>
      <c r="Q553">
        <v>3</v>
      </c>
      <c r="R553" t="s">
        <v>39</v>
      </c>
      <c r="S553">
        <v>4</v>
      </c>
      <c r="T553" t="s">
        <v>33</v>
      </c>
      <c r="U553">
        <v>3</v>
      </c>
      <c r="V553">
        <v>4</v>
      </c>
      <c r="W553">
        <v>0</v>
      </c>
      <c r="X553">
        <v>10</v>
      </c>
      <c r="Y553">
        <v>4</v>
      </c>
      <c r="Z553">
        <v>4</v>
      </c>
    </row>
    <row r="554" spans="1:26" x14ac:dyDescent="0.25">
      <c r="A554">
        <v>744</v>
      </c>
      <c r="B554" t="s">
        <v>40</v>
      </c>
      <c r="C554" t="s">
        <v>46</v>
      </c>
      <c r="D554" t="s">
        <v>42</v>
      </c>
      <c r="E554">
        <v>24</v>
      </c>
      <c r="F554" t="s">
        <v>50</v>
      </c>
      <c r="G554" t="s">
        <v>49</v>
      </c>
      <c r="H554">
        <v>44</v>
      </c>
      <c r="I554" t="s">
        <v>44</v>
      </c>
      <c r="J554">
        <v>5</v>
      </c>
      <c r="K554">
        <v>2</v>
      </c>
      <c r="L554">
        <v>1</v>
      </c>
      <c r="M554">
        <v>4</v>
      </c>
      <c r="N554">
        <v>3708</v>
      </c>
      <c r="O554">
        <v>1</v>
      </c>
      <c r="P554">
        <v>1</v>
      </c>
      <c r="Q554">
        <v>3</v>
      </c>
      <c r="R554" t="s">
        <v>39</v>
      </c>
      <c r="S554">
        <v>2</v>
      </c>
      <c r="T554" t="s">
        <v>40</v>
      </c>
      <c r="U554">
        <v>3</v>
      </c>
      <c r="V554">
        <v>3</v>
      </c>
      <c r="W554">
        <v>0</v>
      </c>
      <c r="X554">
        <v>9</v>
      </c>
      <c r="Y554">
        <v>5</v>
      </c>
      <c r="Z554">
        <v>3</v>
      </c>
    </row>
    <row r="555" spans="1:26" x14ac:dyDescent="0.25">
      <c r="A555">
        <v>746</v>
      </c>
      <c r="B555" t="s">
        <v>40</v>
      </c>
      <c r="C555" t="s">
        <v>34</v>
      </c>
      <c r="D555" t="s">
        <v>35</v>
      </c>
      <c r="E555">
        <v>3</v>
      </c>
      <c r="F555" t="s">
        <v>50</v>
      </c>
      <c r="G555" t="s">
        <v>49</v>
      </c>
      <c r="H555">
        <v>47</v>
      </c>
      <c r="I555" t="s">
        <v>38</v>
      </c>
      <c r="J555">
        <v>22</v>
      </c>
      <c r="K555">
        <v>2</v>
      </c>
      <c r="L555">
        <v>11</v>
      </c>
      <c r="M555">
        <v>13</v>
      </c>
      <c r="N555">
        <v>13770</v>
      </c>
      <c r="O555">
        <v>4</v>
      </c>
      <c r="P555">
        <v>4</v>
      </c>
      <c r="Q555">
        <v>3</v>
      </c>
      <c r="R555" t="s">
        <v>51</v>
      </c>
      <c r="S555">
        <v>9</v>
      </c>
      <c r="T555" t="s">
        <v>33</v>
      </c>
      <c r="U555">
        <v>3</v>
      </c>
      <c r="V555">
        <v>4</v>
      </c>
      <c r="W555">
        <v>2</v>
      </c>
      <c r="X555">
        <v>28</v>
      </c>
      <c r="Y555">
        <v>2</v>
      </c>
      <c r="Z555">
        <v>2</v>
      </c>
    </row>
    <row r="556" spans="1:26" x14ac:dyDescent="0.25">
      <c r="A556">
        <v>747</v>
      </c>
      <c r="B556" t="s">
        <v>40</v>
      </c>
      <c r="C556" t="s">
        <v>34</v>
      </c>
      <c r="D556" t="s">
        <v>35</v>
      </c>
      <c r="E556">
        <v>27</v>
      </c>
      <c r="F556" t="s">
        <v>59</v>
      </c>
      <c r="G556" t="s">
        <v>57</v>
      </c>
      <c r="H556">
        <v>30</v>
      </c>
      <c r="I556" t="s">
        <v>44</v>
      </c>
      <c r="J556">
        <v>8</v>
      </c>
      <c r="K556">
        <v>7</v>
      </c>
      <c r="L556">
        <v>7</v>
      </c>
      <c r="M556">
        <v>7</v>
      </c>
      <c r="N556">
        <v>5304</v>
      </c>
      <c r="O556">
        <v>3</v>
      </c>
      <c r="P556">
        <v>2</v>
      </c>
      <c r="Q556">
        <v>4</v>
      </c>
      <c r="R556" t="s">
        <v>51</v>
      </c>
      <c r="S556">
        <v>7</v>
      </c>
      <c r="T556" t="s">
        <v>40</v>
      </c>
      <c r="U556">
        <v>4</v>
      </c>
      <c r="V556">
        <v>4</v>
      </c>
      <c r="W556">
        <v>1</v>
      </c>
      <c r="X556">
        <v>10</v>
      </c>
      <c r="Y556">
        <v>2</v>
      </c>
      <c r="Z556">
        <v>2</v>
      </c>
    </row>
    <row r="557" spans="1:26" x14ac:dyDescent="0.25">
      <c r="A557">
        <v>749</v>
      </c>
      <c r="B557" t="s">
        <v>40</v>
      </c>
      <c r="C557" t="s">
        <v>55</v>
      </c>
      <c r="D557" t="s">
        <v>35</v>
      </c>
      <c r="E557">
        <v>10</v>
      </c>
      <c r="F557" t="s">
        <v>50</v>
      </c>
      <c r="G557" t="s">
        <v>37</v>
      </c>
      <c r="H557">
        <v>29</v>
      </c>
      <c r="I557" t="s">
        <v>44</v>
      </c>
      <c r="J557">
        <v>1</v>
      </c>
      <c r="K557">
        <v>0</v>
      </c>
      <c r="L557">
        <v>0</v>
      </c>
      <c r="M557">
        <v>0</v>
      </c>
      <c r="N557">
        <v>2642</v>
      </c>
      <c r="O557">
        <v>3</v>
      </c>
      <c r="P557">
        <v>1</v>
      </c>
      <c r="Q557">
        <v>3</v>
      </c>
      <c r="R557" t="s">
        <v>39</v>
      </c>
      <c r="S557">
        <v>1</v>
      </c>
      <c r="T557" t="s">
        <v>40</v>
      </c>
      <c r="U557">
        <v>3</v>
      </c>
      <c r="V557">
        <v>3</v>
      </c>
      <c r="W557">
        <v>0</v>
      </c>
      <c r="X557">
        <v>1</v>
      </c>
      <c r="Y557">
        <v>6</v>
      </c>
      <c r="Z557">
        <v>3</v>
      </c>
    </row>
    <row r="558" spans="1:26" x14ac:dyDescent="0.25">
      <c r="A558">
        <v>752</v>
      </c>
      <c r="B558" t="s">
        <v>33</v>
      </c>
      <c r="C558" t="s">
        <v>41</v>
      </c>
      <c r="D558" t="s">
        <v>42</v>
      </c>
      <c r="E558">
        <v>19</v>
      </c>
      <c r="F558" t="s">
        <v>50</v>
      </c>
      <c r="G558" t="s">
        <v>49</v>
      </c>
      <c r="H558">
        <v>42</v>
      </c>
      <c r="I558" t="s">
        <v>44</v>
      </c>
      <c r="J558">
        <v>2</v>
      </c>
      <c r="K558">
        <v>2</v>
      </c>
      <c r="L558">
        <v>2</v>
      </c>
      <c r="M558">
        <v>2</v>
      </c>
      <c r="N558">
        <v>2759</v>
      </c>
      <c r="O558">
        <v>3</v>
      </c>
      <c r="P558">
        <v>1</v>
      </c>
      <c r="Q558">
        <v>3</v>
      </c>
      <c r="R558" t="s">
        <v>51</v>
      </c>
      <c r="S558">
        <v>6</v>
      </c>
      <c r="T558" t="s">
        <v>33</v>
      </c>
      <c r="U558">
        <v>3</v>
      </c>
      <c r="V558">
        <v>4</v>
      </c>
      <c r="W558">
        <v>0</v>
      </c>
      <c r="X558">
        <v>7</v>
      </c>
      <c r="Y558">
        <v>2</v>
      </c>
      <c r="Z558">
        <v>3</v>
      </c>
    </row>
    <row r="559" spans="1:26" x14ac:dyDescent="0.25">
      <c r="A559">
        <v>754</v>
      </c>
      <c r="B559" t="s">
        <v>40</v>
      </c>
      <c r="C559" t="s">
        <v>34</v>
      </c>
      <c r="D559" t="s">
        <v>35</v>
      </c>
      <c r="E559">
        <v>15</v>
      </c>
      <c r="F559" t="s">
        <v>50</v>
      </c>
      <c r="G559" t="s">
        <v>37</v>
      </c>
      <c r="H559">
        <v>43</v>
      </c>
      <c r="I559" t="s">
        <v>44</v>
      </c>
      <c r="J559">
        <v>2</v>
      </c>
      <c r="K559">
        <v>2</v>
      </c>
      <c r="L559">
        <v>2</v>
      </c>
      <c r="M559">
        <v>2</v>
      </c>
      <c r="N559">
        <v>6804</v>
      </c>
      <c r="O559">
        <v>4</v>
      </c>
      <c r="P559">
        <v>2</v>
      </c>
      <c r="Q559">
        <v>4</v>
      </c>
      <c r="R559" t="s">
        <v>45</v>
      </c>
      <c r="S559">
        <v>3</v>
      </c>
      <c r="T559" t="s">
        <v>40</v>
      </c>
      <c r="U559">
        <v>3</v>
      </c>
      <c r="V559">
        <v>3</v>
      </c>
      <c r="W559">
        <v>1</v>
      </c>
      <c r="X559">
        <v>7</v>
      </c>
      <c r="Y559">
        <v>5</v>
      </c>
      <c r="Z559">
        <v>3</v>
      </c>
    </row>
    <row r="560" spans="1:26" x14ac:dyDescent="0.25">
      <c r="A560">
        <v>757</v>
      </c>
      <c r="B560" t="s">
        <v>40</v>
      </c>
      <c r="C560" t="s">
        <v>53</v>
      </c>
      <c r="D560" t="s">
        <v>42</v>
      </c>
      <c r="E560">
        <v>8</v>
      </c>
      <c r="F560" t="s">
        <v>36</v>
      </c>
      <c r="G560" t="s">
        <v>49</v>
      </c>
      <c r="H560">
        <v>34</v>
      </c>
      <c r="I560" t="s">
        <v>38</v>
      </c>
      <c r="J560">
        <v>5</v>
      </c>
      <c r="K560">
        <v>1</v>
      </c>
      <c r="L560">
        <v>4</v>
      </c>
      <c r="M560">
        <v>3</v>
      </c>
      <c r="N560">
        <v>6142</v>
      </c>
      <c r="O560">
        <v>2</v>
      </c>
      <c r="P560">
        <v>2</v>
      </c>
      <c r="Q560">
        <v>3</v>
      </c>
      <c r="R560" t="s">
        <v>39</v>
      </c>
      <c r="S560">
        <v>3</v>
      </c>
      <c r="T560" t="s">
        <v>40</v>
      </c>
      <c r="U560">
        <v>3</v>
      </c>
      <c r="V560">
        <v>4</v>
      </c>
      <c r="W560">
        <v>0</v>
      </c>
      <c r="X560">
        <v>10</v>
      </c>
      <c r="Y560">
        <v>2</v>
      </c>
      <c r="Z560">
        <v>3</v>
      </c>
    </row>
    <row r="561" spans="1:26" x14ac:dyDescent="0.25">
      <c r="A561">
        <v>758</v>
      </c>
      <c r="B561" t="s">
        <v>40</v>
      </c>
      <c r="C561" t="s">
        <v>46</v>
      </c>
      <c r="D561" t="s">
        <v>42</v>
      </c>
      <c r="E561">
        <v>9</v>
      </c>
      <c r="F561" t="s">
        <v>43</v>
      </c>
      <c r="G561" t="s">
        <v>49</v>
      </c>
      <c r="H561">
        <v>23</v>
      </c>
      <c r="I561" t="s">
        <v>44</v>
      </c>
      <c r="J561">
        <v>4</v>
      </c>
      <c r="K561">
        <v>3</v>
      </c>
      <c r="L561">
        <v>0</v>
      </c>
      <c r="M561">
        <v>2</v>
      </c>
      <c r="N561">
        <v>2500</v>
      </c>
      <c r="O561">
        <v>2</v>
      </c>
      <c r="P561">
        <v>1</v>
      </c>
      <c r="Q561">
        <v>1</v>
      </c>
      <c r="R561" t="s">
        <v>45</v>
      </c>
      <c r="S561">
        <v>1</v>
      </c>
      <c r="T561" t="s">
        <v>40</v>
      </c>
      <c r="U561">
        <v>3</v>
      </c>
      <c r="V561">
        <v>4</v>
      </c>
      <c r="W561">
        <v>1</v>
      </c>
      <c r="X561">
        <v>5</v>
      </c>
      <c r="Y561">
        <v>2</v>
      </c>
      <c r="Z561">
        <v>4</v>
      </c>
    </row>
    <row r="562" spans="1:26" x14ac:dyDescent="0.25">
      <c r="A562">
        <v>760</v>
      </c>
      <c r="B562" t="s">
        <v>40</v>
      </c>
      <c r="C562" t="s">
        <v>60</v>
      </c>
      <c r="D562" t="s">
        <v>60</v>
      </c>
      <c r="E562">
        <v>3</v>
      </c>
      <c r="F562" t="s">
        <v>50</v>
      </c>
      <c r="G562" t="s">
        <v>60</v>
      </c>
      <c r="H562">
        <v>39</v>
      </c>
      <c r="I562" t="s">
        <v>38</v>
      </c>
      <c r="J562">
        <v>8</v>
      </c>
      <c r="K562">
        <v>3</v>
      </c>
      <c r="L562">
        <v>3</v>
      </c>
      <c r="M562">
        <v>6</v>
      </c>
      <c r="N562">
        <v>6389</v>
      </c>
      <c r="O562">
        <v>3</v>
      </c>
      <c r="P562">
        <v>2</v>
      </c>
      <c r="Q562">
        <v>2</v>
      </c>
      <c r="R562" t="s">
        <v>45</v>
      </c>
      <c r="S562">
        <v>9</v>
      </c>
      <c r="T562" t="s">
        <v>40</v>
      </c>
      <c r="U562">
        <v>3</v>
      </c>
      <c r="V562">
        <v>3</v>
      </c>
      <c r="W562">
        <v>1</v>
      </c>
      <c r="X562">
        <v>12</v>
      </c>
      <c r="Y562">
        <v>3</v>
      </c>
      <c r="Z562">
        <v>1</v>
      </c>
    </row>
    <row r="563" spans="1:26" x14ac:dyDescent="0.25">
      <c r="A563">
        <v>762</v>
      </c>
      <c r="B563" t="s">
        <v>40</v>
      </c>
      <c r="C563" t="s">
        <v>53</v>
      </c>
      <c r="D563" t="s">
        <v>42</v>
      </c>
      <c r="E563">
        <v>9</v>
      </c>
      <c r="F563" t="s">
        <v>50</v>
      </c>
      <c r="G563" t="s">
        <v>49</v>
      </c>
      <c r="H563">
        <v>56</v>
      </c>
      <c r="I563" t="s">
        <v>44</v>
      </c>
      <c r="J563">
        <v>10</v>
      </c>
      <c r="K563">
        <v>7</v>
      </c>
      <c r="L563">
        <v>1</v>
      </c>
      <c r="M563">
        <v>1</v>
      </c>
      <c r="N563">
        <v>11103</v>
      </c>
      <c r="O563">
        <v>3</v>
      </c>
      <c r="P563">
        <v>4</v>
      </c>
      <c r="Q563">
        <v>4</v>
      </c>
      <c r="R563" t="s">
        <v>45</v>
      </c>
      <c r="S563">
        <v>7</v>
      </c>
      <c r="T563" t="s">
        <v>40</v>
      </c>
      <c r="U563">
        <v>3</v>
      </c>
      <c r="V563">
        <v>3</v>
      </c>
      <c r="W563">
        <v>0</v>
      </c>
      <c r="X563">
        <v>30</v>
      </c>
      <c r="Y563">
        <v>1</v>
      </c>
      <c r="Z563">
        <v>2</v>
      </c>
    </row>
    <row r="564" spans="1:26" x14ac:dyDescent="0.25">
      <c r="A564">
        <v>763</v>
      </c>
      <c r="B564" t="s">
        <v>40</v>
      </c>
      <c r="C564" t="s">
        <v>41</v>
      </c>
      <c r="D564" t="s">
        <v>42</v>
      </c>
      <c r="E564">
        <v>2</v>
      </c>
      <c r="F564" t="s">
        <v>43</v>
      </c>
      <c r="G564" t="s">
        <v>49</v>
      </c>
      <c r="H564">
        <v>40</v>
      </c>
      <c r="I564" t="s">
        <v>38</v>
      </c>
      <c r="J564">
        <v>4</v>
      </c>
      <c r="K564">
        <v>2</v>
      </c>
      <c r="L564">
        <v>2</v>
      </c>
      <c r="M564">
        <v>3</v>
      </c>
      <c r="N564">
        <v>2342</v>
      </c>
      <c r="O564">
        <v>4</v>
      </c>
      <c r="P564">
        <v>1</v>
      </c>
      <c r="Q564">
        <v>4</v>
      </c>
      <c r="R564" t="s">
        <v>39</v>
      </c>
      <c r="S564">
        <v>0</v>
      </c>
      <c r="T564" t="s">
        <v>33</v>
      </c>
      <c r="U564">
        <v>4</v>
      </c>
      <c r="V564">
        <v>4</v>
      </c>
      <c r="W564">
        <v>0</v>
      </c>
      <c r="X564">
        <v>5</v>
      </c>
      <c r="Y564">
        <v>2</v>
      </c>
      <c r="Z564">
        <v>2</v>
      </c>
    </row>
    <row r="565" spans="1:26" x14ac:dyDescent="0.25">
      <c r="A565">
        <v>764</v>
      </c>
      <c r="B565" t="s">
        <v>40</v>
      </c>
      <c r="C565" t="s">
        <v>53</v>
      </c>
      <c r="D565" t="s">
        <v>42</v>
      </c>
      <c r="E565">
        <v>7</v>
      </c>
      <c r="F565" t="s">
        <v>50</v>
      </c>
      <c r="G565" t="s">
        <v>49</v>
      </c>
      <c r="H565">
        <v>27</v>
      </c>
      <c r="I565" t="s">
        <v>38</v>
      </c>
      <c r="J565">
        <v>7</v>
      </c>
      <c r="K565">
        <v>6</v>
      </c>
      <c r="L565">
        <v>0</v>
      </c>
      <c r="M565">
        <v>7</v>
      </c>
      <c r="N565">
        <v>6811</v>
      </c>
      <c r="O565">
        <v>4</v>
      </c>
      <c r="P565">
        <v>2</v>
      </c>
      <c r="Q565">
        <v>1</v>
      </c>
      <c r="R565" t="s">
        <v>39</v>
      </c>
      <c r="S565">
        <v>8</v>
      </c>
      <c r="T565" t="s">
        <v>40</v>
      </c>
      <c r="U565">
        <v>3</v>
      </c>
      <c r="V565">
        <v>1</v>
      </c>
      <c r="W565">
        <v>0</v>
      </c>
      <c r="X565">
        <v>9</v>
      </c>
      <c r="Y565">
        <v>2</v>
      </c>
      <c r="Z565">
        <v>1</v>
      </c>
    </row>
    <row r="566" spans="1:26" x14ac:dyDescent="0.25">
      <c r="A566">
        <v>766</v>
      </c>
      <c r="B566" t="s">
        <v>40</v>
      </c>
      <c r="C566" t="s">
        <v>55</v>
      </c>
      <c r="D566" t="s">
        <v>35</v>
      </c>
      <c r="E566">
        <v>10</v>
      </c>
      <c r="F566" t="s">
        <v>50</v>
      </c>
      <c r="G566" t="s">
        <v>57</v>
      </c>
      <c r="H566">
        <v>29</v>
      </c>
      <c r="I566" t="s">
        <v>44</v>
      </c>
      <c r="J566">
        <v>2</v>
      </c>
      <c r="K566">
        <v>2</v>
      </c>
      <c r="L566">
        <v>2</v>
      </c>
      <c r="M566">
        <v>2</v>
      </c>
      <c r="N566">
        <v>2297</v>
      </c>
      <c r="O566">
        <v>4</v>
      </c>
      <c r="P566">
        <v>1</v>
      </c>
      <c r="Q566">
        <v>2</v>
      </c>
      <c r="R566" t="s">
        <v>51</v>
      </c>
      <c r="S566">
        <v>1</v>
      </c>
      <c r="T566" t="s">
        <v>40</v>
      </c>
      <c r="U566">
        <v>3</v>
      </c>
      <c r="V566">
        <v>4</v>
      </c>
      <c r="W566">
        <v>2</v>
      </c>
      <c r="X566">
        <v>2</v>
      </c>
      <c r="Y566">
        <v>2</v>
      </c>
      <c r="Z566">
        <v>3</v>
      </c>
    </row>
    <row r="567" spans="1:26" x14ac:dyDescent="0.25">
      <c r="A567">
        <v>769</v>
      </c>
      <c r="B567" t="s">
        <v>40</v>
      </c>
      <c r="C567" t="s">
        <v>46</v>
      </c>
      <c r="D567" t="s">
        <v>42</v>
      </c>
      <c r="E567">
        <v>6</v>
      </c>
      <c r="F567" t="s">
        <v>50</v>
      </c>
      <c r="G567" t="s">
        <v>37</v>
      </c>
      <c r="H567">
        <v>53</v>
      </c>
      <c r="I567" t="s">
        <v>44</v>
      </c>
      <c r="J567">
        <v>2</v>
      </c>
      <c r="K567">
        <v>2</v>
      </c>
      <c r="L567">
        <v>2</v>
      </c>
      <c r="M567">
        <v>2</v>
      </c>
      <c r="N567">
        <v>2450</v>
      </c>
      <c r="O567">
        <v>4</v>
      </c>
      <c r="P567">
        <v>2</v>
      </c>
      <c r="Q567">
        <v>4</v>
      </c>
      <c r="R567" t="s">
        <v>39</v>
      </c>
      <c r="S567">
        <v>2</v>
      </c>
      <c r="T567" t="s">
        <v>40</v>
      </c>
      <c r="U567">
        <v>3</v>
      </c>
      <c r="V567">
        <v>4</v>
      </c>
      <c r="W567">
        <v>0</v>
      </c>
      <c r="X567">
        <v>19</v>
      </c>
      <c r="Y567">
        <v>4</v>
      </c>
      <c r="Z567">
        <v>3</v>
      </c>
    </row>
    <row r="568" spans="1:26" x14ac:dyDescent="0.25">
      <c r="A568">
        <v>771</v>
      </c>
      <c r="B568" t="s">
        <v>40</v>
      </c>
      <c r="C568" t="s">
        <v>53</v>
      </c>
      <c r="D568" t="s">
        <v>42</v>
      </c>
      <c r="E568">
        <v>2</v>
      </c>
      <c r="F568" t="s">
        <v>48</v>
      </c>
      <c r="G568" t="s">
        <v>37</v>
      </c>
      <c r="H568">
        <v>35</v>
      </c>
      <c r="I568" t="s">
        <v>38</v>
      </c>
      <c r="J568">
        <v>1</v>
      </c>
      <c r="K568">
        <v>0</v>
      </c>
      <c r="L568">
        <v>0</v>
      </c>
      <c r="M568">
        <v>0</v>
      </c>
      <c r="N568">
        <v>5093</v>
      </c>
      <c r="O568">
        <v>4</v>
      </c>
      <c r="P568">
        <v>2</v>
      </c>
      <c r="Q568">
        <v>1</v>
      </c>
      <c r="R568" t="s">
        <v>51</v>
      </c>
      <c r="S568">
        <v>2</v>
      </c>
      <c r="T568" t="s">
        <v>40</v>
      </c>
      <c r="U568">
        <v>3</v>
      </c>
      <c r="V568">
        <v>1</v>
      </c>
      <c r="W568">
        <v>1</v>
      </c>
      <c r="X568">
        <v>16</v>
      </c>
      <c r="Y568">
        <v>2</v>
      </c>
      <c r="Z568">
        <v>4</v>
      </c>
    </row>
    <row r="569" spans="1:26" x14ac:dyDescent="0.25">
      <c r="A569">
        <v>772</v>
      </c>
      <c r="B569" t="s">
        <v>40</v>
      </c>
      <c r="C569" t="s">
        <v>46</v>
      </c>
      <c r="D569" t="s">
        <v>42</v>
      </c>
      <c r="E569">
        <v>24</v>
      </c>
      <c r="F569" t="s">
        <v>48</v>
      </c>
      <c r="G569" t="s">
        <v>37</v>
      </c>
      <c r="H569">
        <v>32</v>
      </c>
      <c r="I569" t="s">
        <v>44</v>
      </c>
      <c r="J569">
        <v>10</v>
      </c>
      <c r="K569">
        <v>8</v>
      </c>
      <c r="L569">
        <v>4</v>
      </c>
      <c r="M569">
        <v>7</v>
      </c>
      <c r="N569">
        <v>5309</v>
      </c>
      <c r="O569">
        <v>1</v>
      </c>
      <c r="P569">
        <v>2</v>
      </c>
      <c r="Q569">
        <v>4</v>
      </c>
      <c r="R569" t="s">
        <v>45</v>
      </c>
      <c r="S569">
        <v>1</v>
      </c>
      <c r="T569" t="s">
        <v>40</v>
      </c>
      <c r="U569">
        <v>3</v>
      </c>
      <c r="V569">
        <v>4</v>
      </c>
      <c r="W569">
        <v>2</v>
      </c>
      <c r="X569">
        <v>10</v>
      </c>
      <c r="Y569">
        <v>2</v>
      </c>
      <c r="Z569">
        <v>3</v>
      </c>
    </row>
    <row r="570" spans="1:26" x14ac:dyDescent="0.25">
      <c r="A570">
        <v>773</v>
      </c>
      <c r="B570" t="s">
        <v>40</v>
      </c>
      <c r="C570" t="s">
        <v>41</v>
      </c>
      <c r="D570" t="s">
        <v>42</v>
      </c>
      <c r="E570">
        <v>2</v>
      </c>
      <c r="F570" t="s">
        <v>59</v>
      </c>
      <c r="G570" t="s">
        <v>49</v>
      </c>
      <c r="H570">
        <v>38</v>
      </c>
      <c r="I570" t="s">
        <v>44</v>
      </c>
      <c r="J570">
        <v>1</v>
      </c>
      <c r="K570">
        <v>0</v>
      </c>
      <c r="L570">
        <v>0</v>
      </c>
      <c r="M570">
        <v>1</v>
      </c>
      <c r="N570">
        <v>3057</v>
      </c>
      <c r="O570">
        <v>4</v>
      </c>
      <c r="P570">
        <v>1</v>
      </c>
      <c r="Q570">
        <v>3</v>
      </c>
      <c r="R570" t="s">
        <v>45</v>
      </c>
      <c r="S570">
        <v>6</v>
      </c>
      <c r="T570" t="s">
        <v>33</v>
      </c>
      <c r="U570">
        <v>3</v>
      </c>
      <c r="V570">
        <v>2</v>
      </c>
      <c r="W570">
        <v>1</v>
      </c>
      <c r="X570">
        <v>6</v>
      </c>
      <c r="Y570">
        <v>0</v>
      </c>
      <c r="Z570">
        <v>1</v>
      </c>
    </row>
    <row r="571" spans="1:26" x14ac:dyDescent="0.25">
      <c r="A571">
        <v>775</v>
      </c>
      <c r="B571" t="s">
        <v>40</v>
      </c>
      <c r="C571" t="s">
        <v>52</v>
      </c>
      <c r="D571" t="s">
        <v>42</v>
      </c>
      <c r="E571">
        <v>8</v>
      </c>
      <c r="F571" t="s">
        <v>59</v>
      </c>
      <c r="G571" t="s">
        <v>37</v>
      </c>
      <c r="H571">
        <v>34</v>
      </c>
      <c r="I571" t="s">
        <v>38</v>
      </c>
      <c r="J571">
        <v>0</v>
      </c>
      <c r="K571">
        <v>0</v>
      </c>
      <c r="L571">
        <v>0</v>
      </c>
      <c r="M571">
        <v>0</v>
      </c>
      <c r="N571">
        <v>5121</v>
      </c>
      <c r="O571">
        <v>2</v>
      </c>
      <c r="P571">
        <v>2</v>
      </c>
      <c r="Q571">
        <v>1</v>
      </c>
      <c r="R571" t="s">
        <v>51</v>
      </c>
      <c r="S571">
        <v>3</v>
      </c>
      <c r="T571" t="s">
        <v>40</v>
      </c>
      <c r="U571">
        <v>3</v>
      </c>
      <c r="V571">
        <v>3</v>
      </c>
      <c r="W571">
        <v>1</v>
      </c>
      <c r="X571">
        <v>7</v>
      </c>
      <c r="Y571">
        <v>3</v>
      </c>
      <c r="Z571">
        <v>3</v>
      </c>
    </row>
    <row r="572" spans="1:26" x14ac:dyDescent="0.25">
      <c r="A572">
        <v>776</v>
      </c>
      <c r="B572" t="s">
        <v>40</v>
      </c>
      <c r="C572" t="s">
        <v>54</v>
      </c>
      <c r="D572" t="s">
        <v>35</v>
      </c>
      <c r="E572">
        <v>3</v>
      </c>
      <c r="F572" t="s">
        <v>48</v>
      </c>
      <c r="G572" t="s">
        <v>57</v>
      </c>
      <c r="H572">
        <v>52</v>
      </c>
      <c r="I572" t="s">
        <v>44</v>
      </c>
      <c r="J572">
        <v>34</v>
      </c>
      <c r="K572">
        <v>6</v>
      </c>
      <c r="L572">
        <v>1</v>
      </c>
      <c r="M572">
        <v>16</v>
      </c>
      <c r="N572">
        <v>16856</v>
      </c>
      <c r="O572">
        <v>3</v>
      </c>
      <c r="P572">
        <v>4</v>
      </c>
      <c r="Q572">
        <v>1</v>
      </c>
      <c r="R572" t="s">
        <v>45</v>
      </c>
      <c r="S572">
        <v>1</v>
      </c>
      <c r="T572" t="s">
        <v>40</v>
      </c>
      <c r="U572">
        <v>3</v>
      </c>
      <c r="V572">
        <v>1</v>
      </c>
      <c r="W572">
        <v>0</v>
      </c>
      <c r="X572">
        <v>34</v>
      </c>
      <c r="Y572">
        <v>3</v>
      </c>
      <c r="Z572">
        <v>4</v>
      </c>
    </row>
    <row r="573" spans="1:26" x14ac:dyDescent="0.25">
      <c r="A573">
        <v>780</v>
      </c>
      <c r="B573" t="s">
        <v>33</v>
      </c>
      <c r="C573" t="s">
        <v>41</v>
      </c>
      <c r="D573" t="s">
        <v>42</v>
      </c>
      <c r="E573">
        <v>1</v>
      </c>
      <c r="F573" t="s">
        <v>48</v>
      </c>
      <c r="G573" t="s">
        <v>47</v>
      </c>
      <c r="H573">
        <v>33</v>
      </c>
      <c r="I573" t="s">
        <v>44</v>
      </c>
      <c r="J573">
        <v>10</v>
      </c>
      <c r="K573">
        <v>9</v>
      </c>
      <c r="L573">
        <v>7</v>
      </c>
      <c r="M573">
        <v>8</v>
      </c>
      <c r="N573">
        <v>2686</v>
      </c>
      <c r="O573">
        <v>4</v>
      </c>
      <c r="P573">
        <v>1</v>
      </c>
      <c r="Q573">
        <v>4</v>
      </c>
      <c r="R573" t="s">
        <v>39</v>
      </c>
      <c r="S573">
        <v>1</v>
      </c>
      <c r="T573" t="s">
        <v>33</v>
      </c>
      <c r="U573">
        <v>3</v>
      </c>
      <c r="V573">
        <v>3</v>
      </c>
      <c r="W573">
        <v>0</v>
      </c>
      <c r="X573">
        <v>10</v>
      </c>
      <c r="Y573">
        <v>2</v>
      </c>
      <c r="Z573">
        <v>2</v>
      </c>
    </row>
    <row r="574" spans="1:26" x14ac:dyDescent="0.25">
      <c r="A574">
        <v>781</v>
      </c>
      <c r="B574" t="s">
        <v>40</v>
      </c>
      <c r="C574" t="s">
        <v>34</v>
      </c>
      <c r="D574" t="s">
        <v>35</v>
      </c>
      <c r="E574">
        <v>26</v>
      </c>
      <c r="F574" t="s">
        <v>43</v>
      </c>
      <c r="G574" t="s">
        <v>49</v>
      </c>
      <c r="H574">
        <v>25</v>
      </c>
      <c r="I574" t="s">
        <v>38</v>
      </c>
      <c r="J574">
        <v>6</v>
      </c>
      <c r="K574">
        <v>5</v>
      </c>
      <c r="L574">
        <v>1</v>
      </c>
      <c r="M574">
        <v>4</v>
      </c>
      <c r="N574">
        <v>6180</v>
      </c>
      <c r="O574">
        <v>3</v>
      </c>
      <c r="P574">
        <v>2</v>
      </c>
      <c r="Q574">
        <v>4</v>
      </c>
      <c r="R574" t="s">
        <v>39</v>
      </c>
      <c r="S574">
        <v>1</v>
      </c>
      <c r="T574" t="s">
        <v>40</v>
      </c>
      <c r="U574">
        <v>4</v>
      </c>
      <c r="V574">
        <v>2</v>
      </c>
      <c r="W574">
        <v>0</v>
      </c>
      <c r="X574">
        <v>6</v>
      </c>
      <c r="Y574">
        <v>5</v>
      </c>
      <c r="Z574">
        <v>2</v>
      </c>
    </row>
    <row r="575" spans="1:26" x14ac:dyDescent="0.25">
      <c r="A575">
        <v>783</v>
      </c>
      <c r="B575" t="s">
        <v>40</v>
      </c>
      <c r="C575" t="s">
        <v>55</v>
      </c>
      <c r="D575" t="s">
        <v>35</v>
      </c>
      <c r="E575">
        <v>2</v>
      </c>
      <c r="F575" t="s">
        <v>36</v>
      </c>
      <c r="G575" t="s">
        <v>58</v>
      </c>
      <c r="H575">
        <v>45</v>
      </c>
      <c r="I575" t="s">
        <v>44</v>
      </c>
      <c r="J575">
        <v>8</v>
      </c>
      <c r="K575">
        <v>7</v>
      </c>
      <c r="L575">
        <v>3</v>
      </c>
      <c r="M575">
        <v>1</v>
      </c>
      <c r="N575">
        <v>6632</v>
      </c>
      <c r="O575">
        <v>2</v>
      </c>
      <c r="P575">
        <v>2</v>
      </c>
      <c r="Q575">
        <v>3</v>
      </c>
      <c r="R575" t="s">
        <v>39</v>
      </c>
      <c r="S575">
        <v>0</v>
      </c>
      <c r="T575" t="s">
        <v>40</v>
      </c>
      <c r="U575">
        <v>3</v>
      </c>
      <c r="V575">
        <v>1</v>
      </c>
      <c r="W575">
        <v>0</v>
      </c>
      <c r="X575">
        <v>9</v>
      </c>
      <c r="Y575">
        <v>3</v>
      </c>
      <c r="Z575">
        <v>3</v>
      </c>
    </row>
    <row r="576" spans="1:26" x14ac:dyDescent="0.25">
      <c r="A576">
        <v>784</v>
      </c>
      <c r="B576" t="s">
        <v>40</v>
      </c>
      <c r="C576" t="s">
        <v>41</v>
      </c>
      <c r="D576" t="s">
        <v>42</v>
      </c>
      <c r="E576">
        <v>10</v>
      </c>
      <c r="F576" t="s">
        <v>43</v>
      </c>
      <c r="G576" t="s">
        <v>49</v>
      </c>
      <c r="H576">
        <v>23</v>
      </c>
      <c r="I576" t="s">
        <v>44</v>
      </c>
      <c r="J576">
        <v>2</v>
      </c>
      <c r="K576">
        <v>2</v>
      </c>
      <c r="L576">
        <v>0</v>
      </c>
      <c r="M576">
        <v>2</v>
      </c>
      <c r="N576">
        <v>3505</v>
      </c>
      <c r="O576">
        <v>1</v>
      </c>
      <c r="P576">
        <v>1</v>
      </c>
      <c r="Q576">
        <v>3</v>
      </c>
      <c r="R576" t="s">
        <v>39</v>
      </c>
      <c r="S576">
        <v>1</v>
      </c>
      <c r="T576" t="s">
        <v>40</v>
      </c>
      <c r="U576">
        <v>3</v>
      </c>
      <c r="V576">
        <v>4</v>
      </c>
      <c r="W576">
        <v>0</v>
      </c>
      <c r="X576">
        <v>2</v>
      </c>
      <c r="Y576">
        <v>3</v>
      </c>
      <c r="Z576">
        <v>3</v>
      </c>
    </row>
    <row r="577" spans="1:26" x14ac:dyDescent="0.25">
      <c r="A577">
        <v>785</v>
      </c>
      <c r="B577" t="s">
        <v>33</v>
      </c>
      <c r="C577" t="s">
        <v>34</v>
      </c>
      <c r="D577" t="s">
        <v>35</v>
      </c>
      <c r="E577">
        <v>27</v>
      </c>
      <c r="F577" t="s">
        <v>36</v>
      </c>
      <c r="G577" t="s">
        <v>37</v>
      </c>
      <c r="H577">
        <v>47</v>
      </c>
      <c r="I577" t="s">
        <v>38</v>
      </c>
      <c r="J577">
        <v>5</v>
      </c>
      <c r="K577">
        <v>4</v>
      </c>
      <c r="L577">
        <v>1</v>
      </c>
      <c r="M577">
        <v>3</v>
      </c>
      <c r="N577">
        <v>6397</v>
      </c>
      <c r="O577">
        <v>2</v>
      </c>
      <c r="P577">
        <v>2</v>
      </c>
      <c r="Q577">
        <v>3</v>
      </c>
      <c r="R577" t="s">
        <v>39</v>
      </c>
      <c r="S577">
        <v>4</v>
      </c>
      <c r="T577" t="s">
        <v>33</v>
      </c>
      <c r="U577">
        <v>3</v>
      </c>
      <c r="V577">
        <v>4</v>
      </c>
      <c r="W577">
        <v>0</v>
      </c>
      <c r="X577">
        <v>8</v>
      </c>
      <c r="Y577">
        <v>2</v>
      </c>
      <c r="Z577">
        <v>3</v>
      </c>
    </row>
    <row r="578" spans="1:26" x14ac:dyDescent="0.25">
      <c r="A578">
        <v>786</v>
      </c>
      <c r="B578" t="s">
        <v>40</v>
      </c>
      <c r="C578" t="s">
        <v>34</v>
      </c>
      <c r="D578" t="s">
        <v>35</v>
      </c>
      <c r="E578">
        <v>2</v>
      </c>
      <c r="F578" t="s">
        <v>50</v>
      </c>
      <c r="G578" t="s">
        <v>47</v>
      </c>
      <c r="H578">
        <v>34</v>
      </c>
      <c r="I578" t="s">
        <v>44</v>
      </c>
      <c r="J578">
        <v>6</v>
      </c>
      <c r="K578">
        <v>5</v>
      </c>
      <c r="L578">
        <v>1</v>
      </c>
      <c r="M578">
        <v>4</v>
      </c>
      <c r="N578">
        <v>6274</v>
      </c>
      <c r="O578">
        <v>4</v>
      </c>
      <c r="P578">
        <v>2</v>
      </c>
      <c r="Q578">
        <v>4</v>
      </c>
      <c r="R578" t="s">
        <v>39</v>
      </c>
      <c r="S578">
        <v>1</v>
      </c>
      <c r="T578" t="s">
        <v>40</v>
      </c>
      <c r="U578">
        <v>4</v>
      </c>
      <c r="V578">
        <v>3</v>
      </c>
      <c r="W578">
        <v>0</v>
      </c>
      <c r="X578">
        <v>6</v>
      </c>
      <c r="Y578">
        <v>5</v>
      </c>
      <c r="Z578">
        <v>3</v>
      </c>
    </row>
    <row r="579" spans="1:26" x14ac:dyDescent="0.25">
      <c r="A579">
        <v>787</v>
      </c>
      <c r="B579" t="s">
        <v>33</v>
      </c>
      <c r="C579" t="s">
        <v>54</v>
      </c>
      <c r="D579" t="s">
        <v>42</v>
      </c>
      <c r="E579">
        <v>2</v>
      </c>
      <c r="F579" t="s">
        <v>50</v>
      </c>
      <c r="G579" t="s">
        <v>49</v>
      </c>
      <c r="H579">
        <v>55</v>
      </c>
      <c r="I579" t="s">
        <v>44</v>
      </c>
      <c r="J579">
        <v>5</v>
      </c>
      <c r="K579">
        <v>2</v>
      </c>
      <c r="L579">
        <v>1</v>
      </c>
      <c r="M579">
        <v>4</v>
      </c>
      <c r="N579">
        <v>19859</v>
      </c>
      <c r="O579">
        <v>4</v>
      </c>
      <c r="P579">
        <v>5</v>
      </c>
      <c r="Q579">
        <v>1</v>
      </c>
      <c r="R579" t="s">
        <v>45</v>
      </c>
      <c r="S579">
        <v>5</v>
      </c>
      <c r="T579" t="s">
        <v>33</v>
      </c>
      <c r="U579">
        <v>3</v>
      </c>
      <c r="V579">
        <v>4</v>
      </c>
      <c r="W579">
        <v>1</v>
      </c>
      <c r="X579">
        <v>24</v>
      </c>
      <c r="Y579">
        <v>2</v>
      </c>
      <c r="Z579">
        <v>3</v>
      </c>
    </row>
    <row r="580" spans="1:26" x14ac:dyDescent="0.25">
      <c r="A580">
        <v>789</v>
      </c>
      <c r="B580" t="s">
        <v>40</v>
      </c>
      <c r="C580" t="s">
        <v>34</v>
      </c>
      <c r="D580" t="s">
        <v>35</v>
      </c>
      <c r="E580">
        <v>8</v>
      </c>
      <c r="F580" t="s">
        <v>48</v>
      </c>
      <c r="G580" t="s">
        <v>37</v>
      </c>
      <c r="H580">
        <v>36</v>
      </c>
      <c r="I580" t="s">
        <v>44</v>
      </c>
      <c r="J580">
        <v>10</v>
      </c>
      <c r="K580">
        <v>7</v>
      </c>
      <c r="L580">
        <v>0</v>
      </c>
      <c r="M580">
        <v>9</v>
      </c>
      <c r="N580">
        <v>7587</v>
      </c>
      <c r="O580">
        <v>1</v>
      </c>
      <c r="P580">
        <v>3</v>
      </c>
      <c r="Q580">
        <v>1</v>
      </c>
      <c r="R580" t="s">
        <v>39</v>
      </c>
      <c r="S580">
        <v>1</v>
      </c>
      <c r="T580" t="s">
        <v>40</v>
      </c>
      <c r="U580">
        <v>3</v>
      </c>
      <c r="V580">
        <v>2</v>
      </c>
      <c r="W580">
        <v>0</v>
      </c>
      <c r="X580">
        <v>10</v>
      </c>
      <c r="Y580">
        <v>1</v>
      </c>
      <c r="Z580">
        <v>3</v>
      </c>
    </row>
    <row r="581" spans="1:26" x14ac:dyDescent="0.25">
      <c r="A581">
        <v>791</v>
      </c>
      <c r="B581" t="s">
        <v>40</v>
      </c>
      <c r="C581" t="s">
        <v>41</v>
      </c>
      <c r="D581" t="s">
        <v>42</v>
      </c>
      <c r="E581">
        <v>19</v>
      </c>
      <c r="F581" t="s">
        <v>48</v>
      </c>
      <c r="G581" t="s">
        <v>49</v>
      </c>
      <c r="H581">
        <v>52</v>
      </c>
      <c r="I581" t="s">
        <v>44</v>
      </c>
      <c r="J581">
        <v>4</v>
      </c>
      <c r="K581">
        <v>3</v>
      </c>
      <c r="L581">
        <v>1</v>
      </c>
      <c r="M581">
        <v>2</v>
      </c>
      <c r="N581">
        <v>4258</v>
      </c>
      <c r="O581">
        <v>4</v>
      </c>
      <c r="P581">
        <v>1</v>
      </c>
      <c r="Q581">
        <v>4</v>
      </c>
      <c r="R581" t="s">
        <v>45</v>
      </c>
      <c r="S581">
        <v>0</v>
      </c>
      <c r="T581" t="s">
        <v>40</v>
      </c>
      <c r="U581">
        <v>3</v>
      </c>
      <c r="V581">
        <v>1</v>
      </c>
      <c r="W581">
        <v>1</v>
      </c>
      <c r="X581">
        <v>5</v>
      </c>
      <c r="Y581">
        <v>3</v>
      </c>
      <c r="Z581">
        <v>3</v>
      </c>
    </row>
    <row r="582" spans="1:26" x14ac:dyDescent="0.25">
      <c r="A582">
        <v>792</v>
      </c>
      <c r="B582" t="s">
        <v>40</v>
      </c>
      <c r="C582" t="s">
        <v>46</v>
      </c>
      <c r="D582" t="s">
        <v>42</v>
      </c>
      <c r="E582">
        <v>1</v>
      </c>
      <c r="F582" t="s">
        <v>36</v>
      </c>
      <c r="G582" t="s">
        <v>37</v>
      </c>
      <c r="H582">
        <v>26</v>
      </c>
      <c r="I582" t="s">
        <v>38</v>
      </c>
      <c r="J582">
        <v>2</v>
      </c>
      <c r="K582">
        <v>2</v>
      </c>
      <c r="L582">
        <v>2</v>
      </c>
      <c r="M582">
        <v>0</v>
      </c>
      <c r="N582">
        <v>4364</v>
      </c>
      <c r="O582">
        <v>1</v>
      </c>
      <c r="P582">
        <v>1</v>
      </c>
      <c r="Q582">
        <v>4</v>
      </c>
      <c r="R582" t="s">
        <v>51</v>
      </c>
      <c r="S582">
        <v>3</v>
      </c>
      <c r="T582" t="s">
        <v>40</v>
      </c>
      <c r="U582">
        <v>3</v>
      </c>
      <c r="V582">
        <v>1</v>
      </c>
      <c r="W582">
        <v>1</v>
      </c>
      <c r="X582">
        <v>5</v>
      </c>
      <c r="Y582">
        <v>2</v>
      </c>
      <c r="Z582">
        <v>3</v>
      </c>
    </row>
    <row r="583" spans="1:26" x14ac:dyDescent="0.25">
      <c r="A583">
        <v>793</v>
      </c>
      <c r="B583" t="s">
        <v>40</v>
      </c>
      <c r="C583" t="s">
        <v>53</v>
      </c>
      <c r="D583" t="s">
        <v>42</v>
      </c>
      <c r="E583">
        <v>27</v>
      </c>
      <c r="F583" t="s">
        <v>50</v>
      </c>
      <c r="G583" t="s">
        <v>49</v>
      </c>
      <c r="H583">
        <v>29</v>
      </c>
      <c r="I583" t="s">
        <v>38</v>
      </c>
      <c r="J583">
        <v>8</v>
      </c>
      <c r="K583">
        <v>7</v>
      </c>
      <c r="L583">
        <v>1</v>
      </c>
      <c r="M583">
        <v>1</v>
      </c>
      <c r="N583">
        <v>4335</v>
      </c>
      <c r="O583">
        <v>2</v>
      </c>
      <c r="P583">
        <v>2</v>
      </c>
      <c r="Q583">
        <v>3</v>
      </c>
      <c r="R583" t="s">
        <v>45</v>
      </c>
      <c r="S583">
        <v>4</v>
      </c>
      <c r="T583" t="s">
        <v>40</v>
      </c>
      <c r="U583">
        <v>3</v>
      </c>
      <c r="V583">
        <v>1</v>
      </c>
      <c r="W583">
        <v>1</v>
      </c>
      <c r="X583">
        <v>11</v>
      </c>
      <c r="Y583">
        <v>3</v>
      </c>
      <c r="Z583">
        <v>2</v>
      </c>
    </row>
    <row r="584" spans="1:26" x14ac:dyDescent="0.25">
      <c r="A584">
        <v>796</v>
      </c>
      <c r="B584" t="s">
        <v>33</v>
      </c>
      <c r="C584" t="s">
        <v>34</v>
      </c>
      <c r="D584" t="s">
        <v>35</v>
      </c>
      <c r="E584">
        <v>8</v>
      </c>
      <c r="F584" t="s">
        <v>50</v>
      </c>
      <c r="G584" t="s">
        <v>58</v>
      </c>
      <c r="H584">
        <v>26</v>
      </c>
      <c r="I584" t="s">
        <v>44</v>
      </c>
      <c r="J584">
        <v>4</v>
      </c>
      <c r="K584">
        <v>3</v>
      </c>
      <c r="L584">
        <v>1</v>
      </c>
      <c r="M584">
        <v>2</v>
      </c>
      <c r="N584">
        <v>5326</v>
      </c>
      <c r="O584">
        <v>4</v>
      </c>
      <c r="P584">
        <v>2</v>
      </c>
      <c r="Q584">
        <v>1</v>
      </c>
      <c r="R584" t="s">
        <v>39</v>
      </c>
      <c r="S584">
        <v>6</v>
      </c>
      <c r="T584" t="s">
        <v>40</v>
      </c>
      <c r="U584">
        <v>3</v>
      </c>
      <c r="V584">
        <v>3</v>
      </c>
      <c r="W584">
        <v>0</v>
      </c>
      <c r="X584">
        <v>6</v>
      </c>
      <c r="Y584">
        <v>2</v>
      </c>
      <c r="Z584">
        <v>2</v>
      </c>
    </row>
    <row r="585" spans="1:26" x14ac:dyDescent="0.25">
      <c r="A585">
        <v>797</v>
      </c>
      <c r="B585" t="s">
        <v>40</v>
      </c>
      <c r="C585" t="s">
        <v>41</v>
      </c>
      <c r="D585" t="s">
        <v>42</v>
      </c>
      <c r="E585">
        <v>1</v>
      </c>
      <c r="F585" t="s">
        <v>48</v>
      </c>
      <c r="G585" t="s">
        <v>37</v>
      </c>
      <c r="H585">
        <v>34</v>
      </c>
      <c r="I585" t="s">
        <v>38</v>
      </c>
      <c r="J585">
        <v>4</v>
      </c>
      <c r="K585">
        <v>2</v>
      </c>
      <c r="L585">
        <v>1</v>
      </c>
      <c r="M585">
        <v>3</v>
      </c>
      <c r="N585">
        <v>3280</v>
      </c>
      <c r="O585">
        <v>2</v>
      </c>
      <c r="P585">
        <v>1</v>
      </c>
      <c r="Q585">
        <v>4</v>
      </c>
      <c r="R585" t="s">
        <v>39</v>
      </c>
      <c r="S585">
        <v>2</v>
      </c>
      <c r="T585" t="s">
        <v>40</v>
      </c>
      <c r="U585">
        <v>3</v>
      </c>
      <c r="V585">
        <v>3</v>
      </c>
      <c r="W585">
        <v>0</v>
      </c>
      <c r="X585">
        <v>10</v>
      </c>
      <c r="Y585">
        <v>2</v>
      </c>
      <c r="Z585">
        <v>3</v>
      </c>
    </row>
    <row r="586" spans="1:26" x14ac:dyDescent="0.25">
      <c r="A586">
        <v>799</v>
      </c>
      <c r="B586" t="s">
        <v>40</v>
      </c>
      <c r="C586" t="s">
        <v>52</v>
      </c>
      <c r="D586" t="s">
        <v>42</v>
      </c>
      <c r="E586">
        <v>19</v>
      </c>
      <c r="F586" t="s">
        <v>48</v>
      </c>
      <c r="G586" t="s">
        <v>49</v>
      </c>
      <c r="H586">
        <v>54</v>
      </c>
      <c r="I586" t="s">
        <v>38</v>
      </c>
      <c r="J586">
        <v>5</v>
      </c>
      <c r="K586">
        <v>3</v>
      </c>
      <c r="L586">
        <v>1</v>
      </c>
      <c r="M586">
        <v>4</v>
      </c>
      <c r="N586">
        <v>5485</v>
      </c>
      <c r="O586">
        <v>4</v>
      </c>
      <c r="P586">
        <v>2</v>
      </c>
      <c r="Q586">
        <v>1</v>
      </c>
      <c r="R586" t="s">
        <v>51</v>
      </c>
      <c r="S586">
        <v>9</v>
      </c>
      <c r="T586" t="s">
        <v>33</v>
      </c>
      <c r="U586">
        <v>3</v>
      </c>
      <c r="V586">
        <v>2</v>
      </c>
      <c r="W586">
        <v>2</v>
      </c>
      <c r="X586">
        <v>9</v>
      </c>
      <c r="Y586">
        <v>4</v>
      </c>
      <c r="Z586">
        <v>3</v>
      </c>
    </row>
    <row r="587" spans="1:26" x14ac:dyDescent="0.25">
      <c r="A587">
        <v>800</v>
      </c>
      <c r="B587" t="s">
        <v>40</v>
      </c>
      <c r="C587" t="s">
        <v>34</v>
      </c>
      <c r="D587" t="s">
        <v>35</v>
      </c>
      <c r="E587">
        <v>8</v>
      </c>
      <c r="F587" t="s">
        <v>43</v>
      </c>
      <c r="G587" t="s">
        <v>57</v>
      </c>
      <c r="H587">
        <v>27</v>
      </c>
      <c r="I587" t="s">
        <v>44</v>
      </c>
      <c r="J587">
        <v>4</v>
      </c>
      <c r="K587">
        <v>2</v>
      </c>
      <c r="L587">
        <v>1</v>
      </c>
      <c r="M587">
        <v>1</v>
      </c>
      <c r="N587">
        <v>4342</v>
      </c>
      <c r="O587">
        <v>3</v>
      </c>
      <c r="P587">
        <v>2</v>
      </c>
      <c r="Q587">
        <v>4</v>
      </c>
      <c r="R587" t="s">
        <v>45</v>
      </c>
      <c r="S587">
        <v>0</v>
      </c>
      <c r="T587" t="s">
        <v>40</v>
      </c>
      <c r="U587">
        <v>3</v>
      </c>
      <c r="V587">
        <v>2</v>
      </c>
      <c r="W587">
        <v>1</v>
      </c>
      <c r="X587">
        <v>5</v>
      </c>
      <c r="Y587">
        <v>3</v>
      </c>
      <c r="Z587">
        <v>3</v>
      </c>
    </row>
    <row r="588" spans="1:26" x14ac:dyDescent="0.25">
      <c r="A588">
        <v>802</v>
      </c>
      <c r="B588" t="s">
        <v>40</v>
      </c>
      <c r="C588" t="s">
        <v>41</v>
      </c>
      <c r="D588" t="s">
        <v>42</v>
      </c>
      <c r="E588">
        <v>10</v>
      </c>
      <c r="F588" t="s">
        <v>43</v>
      </c>
      <c r="G588" t="s">
        <v>37</v>
      </c>
      <c r="H588">
        <v>37</v>
      </c>
      <c r="I588" t="s">
        <v>38</v>
      </c>
      <c r="J588">
        <v>5</v>
      </c>
      <c r="K588">
        <v>3</v>
      </c>
      <c r="L588">
        <v>4</v>
      </c>
      <c r="M588">
        <v>3</v>
      </c>
      <c r="N588">
        <v>2782</v>
      </c>
      <c r="O588">
        <v>4</v>
      </c>
      <c r="P588">
        <v>1</v>
      </c>
      <c r="Q588">
        <v>1</v>
      </c>
      <c r="R588" t="s">
        <v>51</v>
      </c>
      <c r="S588">
        <v>0</v>
      </c>
      <c r="T588" t="s">
        <v>33</v>
      </c>
      <c r="U588">
        <v>3</v>
      </c>
      <c r="V588">
        <v>2</v>
      </c>
      <c r="W588">
        <v>2</v>
      </c>
      <c r="X588">
        <v>6</v>
      </c>
      <c r="Y588">
        <v>3</v>
      </c>
      <c r="Z588">
        <v>2</v>
      </c>
    </row>
    <row r="589" spans="1:26" x14ac:dyDescent="0.25">
      <c r="A589">
        <v>803</v>
      </c>
      <c r="B589" t="s">
        <v>40</v>
      </c>
      <c r="C589" t="s">
        <v>52</v>
      </c>
      <c r="D589" t="s">
        <v>42</v>
      </c>
      <c r="E589">
        <v>2</v>
      </c>
      <c r="F589" t="s">
        <v>48</v>
      </c>
      <c r="G589" t="s">
        <v>37</v>
      </c>
      <c r="H589">
        <v>38</v>
      </c>
      <c r="I589" t="s">
        <v>38</v>
      </c>
      <c r="J589">
        <v>15</v>
      </c>
      <c r="K589">
        <v>7</v>
      </c>
      <c r="L589">
        <v>4</v>
      </c>
      <c r="M589">
        <v>12</v>
      </c>
      <c r="N589">
        <v>5980</v>
      </c>
      <c r="O589">
        <v>1</v>
      </c>
      <c r="P589">
        <v>2</v>
      </c>
      <c r="Q589">
        <v>1</v>
      </c>
      <c r="R589" t="s">
        <v>39</v>
      </c>
      <c r="S589">
        <v>6</v>
      </c>
      <c r="T589" t="s">
        <v>33</v>
      </c>
      <c r="U589">
        <v>3</v>
      </c>
      <c r="V589">
        <v>4</v>
      </c>
      <c r="W589">
        <v>0</v>
      </c>
      <c r="X589">
        <v>17</v>
      </c>
      <c r="Y589">
        <v>2</v>
      </c>
      <c r="Z589">
        <v>3</v>
      </c>
    </row>
    <row r="590" spans="1:26" x14ac:dyDescent="0.25">
      <c r="A590">
        <v>804</v>
      </c>
      <c r="B590" t="s">
        <v>40</v>
      </c>
      <c r="C590" t="s">
        <v>41</v>
      </c>
      <c r="D590" t="s">
        <v>42</v>
      </c>
      <c r="E590">
        <v>2</v>
      </c>
      <c r="F590" t="s">
        <v>48</v>
      </c>
      <c r="G590" t="s">
        <v>49</v>
      </c>
      <c r="H590">
        <v>34</v>
      </c>
      <c r="I590" t="s">
        <v>38</v>
      </c>
      <c r="J590">
        <v>6</v>
      </c>
      <c r="K590">
        <v>5</v>
      </c>
      <c r="L590">
        <v>1</v>
      </c>
      <c r="M590">
        <v>3</v>
      </c>
      <c r="N590">
        <v>4381</v>
      </c>
      <c r="O590">
        <v>3</v>
      </c>
      <c r="P590">
        <v>1</v>
      </c>
      <c r="Q590">
        <v>1</v>
      </c>
      <c r="R590" t="s">
        <v>39</v>
      </c>
      <c r="S590">
        <v>1</v>
      </c>
      <c r="T590" t="s">
        <v>40</v>
      </c>
      <c r="U590">
        <v>3</v>
      </c>
      <c r="V590">
        <v>3</v>
      </c>
      <c r="W590">
        <v>0</v>
      </c>
      <c r="X590">
        <v>6</v>
      </c>
      <c r="Y590">
        <v>3</v>
      </c>
      <c r="Z590">
        <v>3</v>
      </c>
    </row>
    <row r="591" spans="1:26" x14ac:dyDescent="0.25">
      <c r="A591">
        <v>805</v>
      </c>
      <c r="B591" t="s">
        <v>40</v>
      </c>
      <c r="C591" t="s">
        <v>55</v>
      </c>
      <c r="D591" t="s">
        <v>35</v>
      </c>
      <c r="E591">
        <v>8</v>
      </c>
      <c r="F591" t="s">
        <v>48</v>
      </c>
      <c r="G591" t="s">
        <v>37</v>
      </c>
      <c r="H591">
        <v>35</v>
      </c>
      <c r="I591" t="s">
        <v>38</v>
      </c>
      <c r="J591">
        <v>3</v>
      </c>
      <c r="K591">
        <v>2</v>
      </c>
      <c r="L591">
        <v>0</v>
      </c>
      <c r="M591">
        <v>2</v>
      </c>
      <c r="N591">
        <v>2572</v>
      </c>
      <c r="O591">
        <v>1</v>
      </c>
      <c r="P591">
        <v>1</v>
      </c>
      <c r="Q591">
        <v>4</v>
      </c>
      <c r="R591" t="s">
        <v>45</v>
      </c>
      <c r="S591">
        <v>1</v>
      </c>
      <c r="T591" t="s">
        <v>40</v>
      </c>
      <c r="U591">
        <v>3</v>
      </c>
      <c r="V591">
        <v>2</v>
      </c>
      <c r="W591">
        <v>1</v>
      </c>
      <c r="X591">
        <v>3</v>
      </c>
      <c r="Y591">
        <v>1</v>
      </c>
      <c r="Z591">
        <v>2</v>
      </c>
    </row>
    <row r="592" spans="1:26" x14ac:dyDescent="0.25">
      <c r="A592">
        <v>806</v>
      </c>
      <c r="B592" t="s">
        <v>40</v>
      </c>
      <c r="C592" t="s">
        <v>46</v>
      </c>
      <c r="D592" t="s">
        <v>42</v>
      </c>
      <c r="E592">
        <v>1</v>
      </c>
      <c r="F592" t="s">
        <v>50</v>
      </c>
      <c r="G592" t="s">
        <v>37</v>
      </c>
      <c r="H592">
        <v>30</v>
      </c>
      <c r="I592" t="s">
        <v>44</v>
      </c>
      <c r="J592">
        <v>2</v>
      </c>
      <c r="K592">
        <v>2</v>
      </c>
      <c r="L592">
        <v>0</v>
      </c>
      <c r="M592">
        <v>2</v>
      </c>
      <c r="N592">
        <v>3833</v>
      </c>
      <c r="O592">
        <v>4</v>
      </c>
      <c r="P592">
        <v>1</v>
      </c>
      <c r="Q592">
        <v>3</v>
      </c>
      <c r="R592" t="s">
        <v>45</v>
      </c>
      <c r="S592">
        <v>3</v>
      </c>
      <c r="T592" t="s">
        <v>40</v>
      </c>
      <c r="U592">
        <v>4</v>
      </c>
      <c r="V592">
        <v>3</v>
      </c>
      <c r="W592">
        <v>2</v>
      </c>
      <c r="X592">
        <v>7</v>
      </c>
      <c r="Y592">
        <v>2</v>
      </c>
      <c r="Z592">
        <v>3</v>
      </c>
    </row>
    <row r="593" spans="1:26" x14ac:dyDescent="0.25">
      <c r="A593">
        <v>807</v>
      </c>
      <c r="B593" t="s">
        <v>40</v>
      </c>
      <c r="C593" t="s">
        <v>53</v>
      </c>
      <c r="D593" t="s">
        <v>42</v>
      </c>
      <c r="E593">
        <v>2</v>
      </c>
      <c r="F593" t="s">
        <v>36</v>
      </c>
      <c r="G593" t="s">
        <v>49</v>
      </c>
      <c r="H593">
        <v>40</v>
      </c>
      <c r="I593" t="s">
        <v>38</v>
      </c>
      <c r="J593">
        <v>8</v>
      </c>
      <c r="K593">
        <v>7</v>
      </c>
      <c r="L593">
        <v>3</v>
      </c>
      <c r="M593">
        <v>7</v>
      </c>
      <c r="N593">
        <v>4244</v>
      </c>
      <c r="O593">
        <v>3</v>
      </c>
      <c r="P593">
        <v>2</v>
      </c>
      <c r="Q593">
        <v>2</v>
      </c>
      <c r="R593" t="s">
        <v>45</v>
      </c>
      <c r="S593">
        <v>1</v>
      </c>
      <c r="T593" t="s">
        <v>40</v>
      </c>
      <c r="U593">
        <v>4</v>
      </c>
      <c r="V593">
        <v>4</v>
      </c>
      <c r="W593">
        <v>1</v>
      </c>
      <c r="X593">
        <v>8</v>
      </c>
      <c r="Y593">
        <v>2</v>
      </c>
      <c r="Z593">
        <v>3</v>
      </c>
    </row>
    <row r="594" spans="1:26" x14ac:dyDescent="0.25">
      <c r="A594">
        <v>808</v>
      </c>
      <c r="B594" t="s">
        <v>40</v>
      </c>
      <c r="C594" t="s">
        <v>34</v>
      </c>
      <c r="D594" t="s">
        <v>35</v>
      </c>
      <c r="E594">
        <v>8</v>
      </c>
      <c r="F594" t="s">
        <v>36</v>
      </c>
      <c r="G594" t="s">
        <v>37</v>
      </c>
      <c r="H594">
        <v>34</v>
      </c>
      <c r="I594" t="s">
        <v>38</v>
      </c>
      <c r="J594">
        <v>3</v>
      </c>
      <c r="K594">
        <v>2</v>
      </c>
      <c r="L594">
        <v>1</v>
      </c>
      <c r="M594">
        <v>2</v>
      </c>
      <c r="N594">
        <v>6500</v>
      </c>
      <c r="O594">
        <v>3</v>
      </c>
      <c r="P594">
        <v>2</v>
      </c>
      <c r="Q594">
        <v>1</v>
      </c>
      <c r="R594" t="s">
        <v>45</v>
      </c>
      <c r="S594">
        <v>5</v>
      </c>
      <c r="T594" t="s">
        <v>40</v>
      </c>
      <c r="U594">
        <v>3</v>
      </c>
      <c r="V594">
        <v>2</v>
      </c>
      <c r="W594">
        <v>1</v>
      </c>
      <c r="X594">
        <v>6</v>
      </c>
      <c r="Y594">
        <v>1</v>
      </c>
      <c r="Z594">
        <v>3</v>
      </c>
    </row>
    <row r="595" spans="1:26" x14ac:dyDescent="0.25">
      <c r="A595">
        <v>809</v>
      </c>
      <c r="B595" t="s">
        <v>40</v>
      </c>
      <c r="C595" t="s">
        <v>54</v>
      </c>
      <c r="D595" t="s">
        <v>42</v>
      </c>
      <c r="E595">
        <v>8</v>
      </c>
      <c r="F595" t="s">
        <v>50</v>
      </c>
      <c r="G595" t="s">
        <v>37</v>
      </c>
      <c r="H595">
        <v>42</v>
      </c>
      <c r="I595" t="s">
        <v>44</v>
      </c>
      <c r="J595">
        <v>24</v>
      </c>
      <c r="K595">
        <v>7</v>
      </c>
      <c r="L595">
        <v>14</v>
      </c>
      <c r="M595">
        <v>9</v>
      </c>
      <c r="N595">
        <v>18430</v>
      </c>
      <c r="O595">
        <v>2</v>
      </c>
      <c r="P595">
        <v>5</v>
      </c>
      <c r="Q595">
        <v>4</v>
      </c>
      <c r="R595" t="s">
        <v>51</v>
      </c>
      <c r="S595">
        <v>1</v>
      </c>
      <c r="T595" t="s">
        <v>40</v>
      </c>
      <c r="U595">
        <v>3</v>
      </c>
      <c r="V595">
        <v>2</v>
      </c>
      <c r="W595">
        <v>1</v>
      </c>
      <c r="X595">
        <v>24</v>
      </c>
      <c r="Y595">
        <v>4</v>
      </c>
      <c r="Z595">
        <v>2</v>
      </c>
    </row>
    <row r="596" spans="1:26" x14ac:dyDescent="0.25">
      <c r="A596">
        <v>811</v>
      </c>
      <c r="B596" t="s">
        <v>33</v>
      </c>
      <c r="C596" t="s">
        <v>46</v>
      </c>
      <c r="D596" t="s">
        <v>42</v>
      </c>
      <c r="E596">
        <v>6</v>
      </c>
      <c r="F596" t="s">
        <v>50</v>
      </c>
      <c r="G596" t="s">
        <v>37</v>
      </c>
      <c r="H596">
        <v>23</v>
      </c>
      <c r="I596" t="s">
        <v>44</v>
      </c>
      <c r="J596">
        <v>0</v>
      </c>
      <c r="K596">
        <v>0</v>
      </c>
      <c r="L596">
        <v>0</v>
      </c>
      <c r="M596">
        <v>0</v>
      </c>
      <c r="N596">
        <v>1601</v>
      </c>
      <c r="O596">
        <v>3</v>
      </c>
      <c r="P596">
        <v>1</v>
      </c>
      <c r="Q596">
        <v>1</v>
      </c>
      <c r="R596" t="s">
        <v>45</v>
      </c>
      <c r="S596">
        <v>1</v>
      </c>
      <c r="T596" t="s">
        <v>33</v>
      </c>
      <c r="U596">
        <v>4</v>
      </c>
      <c r="V596">
        <v>3</v>
      </c>
      <c r="W596">
        <v>2</v>
      </c>
      <c r="X596">
        <v>1</v>
      </c>
      <c r="Y596">
        <v>2</v>
      </c>
      <c r="Z596">
        <v>3</v>
      </c>
    </row>
    <row r="597" spans="1:26" x14ac:dyDescent="0.25">
      <c r="A597">
        <v>812</v>
      </c>
      <c r="B597" t="s">
        <v>40</v>
      </c>
      <c r="C597" t="s">
        <v>46</v>
      </c>
      <c r="D597" t="s">
        <v>42</v>
      </c>
      <c r="E597">
        <v>9</v>
      </c>
      <c r="F597" t="s">
        <v>50</v>
      </c>
      <c r="G597" t="s">
        <v>37</v>
      </c>
      <c r="H597">
        <v>24</v>
      </c>
      <c r="I597" t="s">
        <v>44</v>
      </c>
      <c r="J597">
        <v>1</v>
      </c>
      <c r="K597">
        <v>0</v>
      </c>
      <c r="L597">
        <v>0</v>
      </c>
      <c r="M597">
        <v>0</v>
      </c>
      <c r="N597">
        <v>2694</v>
      </c>
      <c r="O597">
        <v>3</v>
      </c>
      <c r="P597">
        <v>1</v>
      </c>
      <c r="Q597">
        <v>2</v>
      </c>
      <c r="R597" t="s">
        <v>51</v>
      </c>
      <c r="S597">
        <v>1</v>
      </c>
      <c r="T597" t="s">
        <v>40</v>
      </c>
      <c r="U597">
        <v>3</v>
      </c>
      <c r="V597">
        <v>3</v>
      </c>
      <c r="W597">
        <v>3</v>
      </c>
      <c r="X597">
        <v>1</v>
      </c>
      <c r="Y597">
        <v>4</v>
      </c>
      <c r="Z597">
        <v>3</v>
      </c>
    </row>
    <row r="598" spans="1:26" x14ac:dyDescent="0.25">
      <c r="A598">
        <v>813</v>
      </c>
      <c r="B598" t="s">
        <v>40</v>
      </c>
      <c r="C598" t="s">
        <v>46</v>
      </c>
      <c r="D598" t="s">
        <v>42</v>
      </c>
      <c r="E598">
        <v>11</v>
      </c>
      <c r="F598" t="s">
        <v>48</v>
      </c>
      <c r="G598" t="s">
        <v>37</v>
      </c>
      <c r="H598">
        <v>52</v>
      </c>
      <c r="I598" t="s">
        <v>38</v>
      </c>
      <c r="J598">
        <v>5</v>
      </c>
      <c r="K598">
        <v>2</v>
      </c>
      <c r="L598">
        <v>1</v>
      </c>
      <c r="M598">
        <v>4</v>
      </c>
      <c r="N598">
        <v>3149</v>
      </c>
      <c r="O598">
        <v>4</v>
      </c>
      <c r="P598">
        <v>2</v>
      </c>
      <c r="Q598">
        <v>3</v>
      </c>
      <c r="R598" t="s">
        <v>45</v>
      </c>
      <c r="S598">
        <v>8</v>
      </c>
      <c r="T598" t="s">
        <v>40</v>
      </c>
      <c r="U598">
        <v>4</v>
      </c>
      <c r="V598">
        <v>2</v>
      </c>
      <c r="W598">
        <v>1</v>
      </c>
      <c r="X598">
        <v>9</v>
      </c>
      <c r="Y598">
        <v>3</v>
      </c>
      <c r="Z598">
        <v>3</v>
      </c>
    </row>
    <row r="599" spans="1:26" x14ac:dyDescent="0.25">
      <c r="A599">
        <v>815</v>
      </c>
      <c r="B599" t="s">
        <v>40</v>
      </c>
      <c r="C599" t="s">
        <v>56</v>
      </c>
      <c r="D599" t="s">
        <v>42</v>
      </c>
      <c r="E599">
        <v>2</v>
      </c>
      <c r="F599" t="s">
        <v>50</v>
      </c>
      <c r="G599" t="s">
        <v>49</v>
      </c>
      <c r="H599">
        <v>50</v>
      </c>
      <c r="I599" t="s">
        <v>44</v>
      </c>
      <c r="J599">
        <v>4</v>
      </c>
      <c r="K599">
        <v>3</v>
      </c>
      <c r="L599">
        <v>0</v>
      </c>
      <c r="M599">
        <v>3</v>
      </c>
      <c r="N599">
        <v>17639</v>
      </c>
      <c r="O599">
        <v>3</v>
      </c>
      <c r="P599">
        <v>4</v>
      </c>
      <c r="Q599">
        <v>3</v>
      </c>
      <c r="R599" t="s">
        <v>45</v>
      </c>
      <c r="S599">
        <v>5</v>
      </c>
      <c r="T599" t="s">
        <v>40</v>
      </c>
      <c r="U599">
        <v>3</v>
      </c>
      <c r="V599">
        <v>4</v>
      </c>
      <c r="W599">
        <v>0</v>
      </c>
      <c r="X599">
        <v>30</v>
      </c>
      <c r="Y599">
        <v>3</v>
      </c>
      <c r="Z599">
        <v>3</v>
      </c>
    </row>
    <row r="600" spans="1:26" x14ac:dyDescent="0.25">
      <c r="A600">
        <v>816</v>
      </c>
      <c r="B600" t="s">
        <v>33</v>
      </c>
      <c r="C600" t="s">
        <v>46</v>
      </c>
      <c r="D600" t="s">
        <v>42</v>
      </c>
      <c r="E600">
        <v>1</v>
      </c>
      <c r="F600" t="s">
        <v>36</v>
      </c>
      <c r="G600" t="s">
        <v>37</v>
      </c>
      <c r="H600">
        <v>29</v>
      </c>
      <c r="I600" t="s">
        <v>38</v>
      </c>
      <c r="J600">
        <v>1</v>
      </c>
      <c r="K600">
        <v>0</v>
      </c>
      <c r="L600">
        <v>0</v>
      </c>
      <c r="M600">
        <v>0</v>
      </c>
      <c r="N600">
        <v>2319</v>
      </c>
      <c r="O600">
        <v>2</v>
      </c>
      <c r="P600">
        <v>1</v>
      </c>
      <c r="Q600">
        <v>1</v>
      </c>
      <c r="R600" t="s">
        <v>45</v>
      </c>
      <c r="S600">
        <v>1</v>
      </c>
      <c r="T600" t="s">
        <v>33</v>
      </c>
      <c r="U600">
        <v>3</v>
      </c>
      <c r="V600">
        <v>4</v>
      </c>
      <c r="W600">
        <v>1</v>
      </c>
      <c r="X600">
        <v>1</v>
      </c>
      <c r="Y600">
        <v>1</v>
      </c>
      <c r="Z600">
        <v>3</v>
      </c>
    </row>
    <row r="601" spans="1:26" x14ac:dyDescent="0.25">
      <c r="A601">
        <v>817</v>
      </c>
      <c r="B601" t="s">
        <v>40</v>
      </c>
      <c r="C601" t="s">
        <v>56</v>
      </c>
      <c r="D601" t="s">
        <v>42</v>
      </c>
      <c r="E601">
        <v>7</v>
      </c>
      <c r="F601" t="s">
        <v>50</v>
      </c>
      <c r="G601" t="s">
        <v>49</v>
      </c>
      <c r="H601">
        <v>33</v>
      </c>
      <c r="I601" t="s">
        <v>44</v>
      </c>
      <c r="J601">
        <v>13</v>
      </c>
      <c r="K601">
        <v>9</v>
      </c>
      <c r="L601">
        <v>3</v>
      </c>
      <c r="M601">
        <v>7</v>
      </c>
      <c r="N601">
        <v>11691</v>
      </c>
      <c r="O601">
        <v>3</v>
      </c>
      <c r="P601">
        <v>3</v>
      </c>
      <c r="Q601">
        <v>3</v>
      </c>
      <c r="R601" t="s">
        <v>45</v>
      </c>
      <c r="S601">
        <v>0</v>
      </c>
      <c r="T601" t="s">
        <v>40</v>
      </c>
      <c r="U601">
        <v>3</v>
      </c>
      <c r="V601">
        <v>4</v>
      </c>
      <c r="W601">
        <v>0</v>
      </c>
      <c r="X601">
        <v>14</v>
      </c>
      <c r="Y601">
        <v>3</v>
      </c>
      <c r="Z601">
        <v>4</v>
      </c>
    </row>
    <row r="602" spans="1:26" x14ac:dyDescent="0.25">
      <c r="A602">
        <v>819</v>
      </c>
      <c r="B602" t="s">
        <v>33</v>
      </c>
      <c r="C602" t="s">
        <v>34</v>
      </c>
      <c r="D602" t="s">
        <v>35</v>
      </c>
      <c r="E602">
        <v>16</v>
      </c>
      <c r="F602" t="s">
        <v>50</v>
      </c>
      <c r="G602" t="s">
        <v>57</v>
      </c>
      <c r="H602">
        <v>33</v>
      </c>
      <c r="I602" t="s">
        <v>38</v>
      </c>
      <c r="J602">
        <v>3</v>
      </c>
      <c r="K602">
        <v>2</v>
      </c>
      <c r="L602">
        <v>0</v>
      </c>
      <c r="M602">
        <v>2</v>
      </c>
      <c r="N602">
        <v>5324</v>
      </c>
      <c r="O602">
        <v>1</v>
      </c>
      <c r="P602">
        <v>2</v>
      </c>
      <c r="Q602">
        <v>1</v>
      </c>
      <c r="R602" t="s">
        <v>39</v>
      </c>
      <c r="S602">
        <v>5</v>
      </c>
      <c r="T602" t="s">
        <v>40</v>
      </c>
      <c r="U602">
        <v>3</v>
      </c>
      <c r="V602">
        <v>3</v>
      </c>
      <c r="W602">
        <v>0</v>
      </c>
      <c r="X602">
        <v>6</v>
      </c>
      <c r="Y602">
        <v>3</v>
      </c>
      <c r="Z602">
        <v>3</v>
      </c>
    </row>
    <row r="603" spans="1:26" x14ac:dyDescent="0.25">
      <c r="A603">
        <v>820</v>
      </c>
      <c r="B603" t="s">
        <v>40</v>
      </c>
      <c r="C603" t="s">
        <v>54</v>
      </c>
      <c r="D603" t="s">
        <v>42</v>
      </c>
      <c r="E603">
        <v>2</v>
      </c>
      <c r="F603" t="s">
        <v>36</v>
      </c>
      <c r="G603" t="s">
        <v>47</v>
      </c>
      <c r="H603">
        <v>47</v>
      </c>
      <c r="I603" t="s">
        <v>38</v>
      </c>
      <c r="J603">
        <v>26</v>
      </c>
      <c r="K603">
        <v>14</v>
      </c>
      <c r="L603">
        <v>3</v>
      </c>
      <c r="M603">
        <v>0</v>
      </c>
      <c r="N603">
        <v>16752</v>
      </c>
      <c r="O603">
        <v>3</v>
      </c>
      <c r="P603">
        <v>4</v>
      </c>
      <c r="Q603">
        <v>4</v>
      </c>
      <c r="R603" t="s">
        <v>45</v>
      </c>
      <c r="S603">
        <v>1</v>
      </c>
      <c r="T603" t="s">
        <v>33</v>
      </c>
      <c r="U603">
        <v>3</v>
      </c>
      <c r="V603">
        <v>3</v>
      </c>
      <c r="W603">
        <v>1</v>
      </c>
      <c r="X603">
        <v>26</v>
      </c>
      <c r="Y603">
        <v>3</v>
      </c>
      <c r="Z603">
        <v>2</v>
      </c>
    </row>
    <row r="604" spans="1:26" x14ac:dyDescent="0.25">
      <c r="A604">
        <v>823</v>
      </c>
      <c r="B604" t="s">
        <v>40</v>
      </c>
      <c r="C604" t="s">
        <v>52</v>
      </c>
      <c r="D604" t="s">
        <v>42</v>
      </c>
      <c r="E604">
        <v>1</v>
      </c>
      <c r="F604" t="s">
        <v>50</v>
      </c>
      <c r="G604" t="s">
        <v>47</v>
      </c>
      <c r="H604">
        <v>36</v>
      </c>
      <c r="I604" t="s">
        <v>38</v>
      </c>
      <c r="J604">
        <v>9</v>
      </c>
      <c r="K604">
        <v>7</v>
      </c>
      <c r="L604">
        <v>0</v>
      </c>
      <c r="M604">
        <v>5</v>
      </c>
      <c r="N604">
        <v>5228</v>
      </c>
      <c r="O604">
        <v>3</v>
      </c>
      <c r="P604">
        <v>2</v>
      </c>
      <c r="Q604">
        <v>2</v>
      </c>
      <c r="R604" t="s">
        <v>45</v>
      </c>
      <c r="S604">
        <v>0</v>
      </c>
      <c r="T604" t="s">
        <v>40</v>
      </c>
      <c r="U604">
        <v>3</v>
      </c>
      <c r="V604">
        <v>1</v>
      </c>
      <c r="W604">
        <v>1</v>
      </c>
      <c r="X604">
        <v>10</v>
      </c>
      <c r="Y604">
        <v>2</v>
      </c>
      <c r="Z604">
        <v>3</v>
      </c>
    </row>
    <row r="605" spans="1:26" x14ac:dyDescent="0.25">
      <c r="A605">
        <v>824</v>
      </c>
      <c r="B605" t="s">
        <v>40</v>
      </c>
      <c r="C605" t="s">
        <v>41</v>
      </c>
      <c r="D605" t="s">
        <v>42</v>
      </c>
      <c r="E605">
        <v>23</v>
      </c>
      <c r="F605" t="s">
        <v>36</v>
      </c>
      <c r="G605" t="s">
        <v>37</v>
      </c>
      <c r="H605">
        <v>29</v>
      </c>
      <c r="I605" t="s">
        <v>44</v>
      </c>
      <c r="J605">
        <v>10</v>
      </c>
      <c r="K605">
        <v>7</v>
      </c>
      <c r="L605">
        <v>0</v>
      </c>
      <c r="M605">
        <v>7</v>
      </c>
      <c r="N605">
        <v>2700</v>
      </c>
      <c r="O605">
        <v>3</v>
      </c>
      <c r="P605">
        <v>1</v>
      </c>
      <c r="Q605">
        <v>3</v>
      </c>
      <c r="R605" t="s">
        <v>45</v>
      </c>
      <c r="S605">
        <v>1</v>
      </c>
      <c r="T605" t="s">
        <v>40</v>
      </c>
      <c r="U605">
        <v>4</v>
      </c>
      <c r="V605">
        <v>3</v>
      </c>
      <c r="W605">
        <v>1</v>
      </c>
      <c r="X605">
        <v>10</v>
      </c>
      <c r="Y605">
        <v>3</v>
      </c>
      <c r="Z605">
        <v>3</v>
      </c>
    </row>
    <row r="606" spans="1:26" x14ac:dyDescent="0.25">
      <c r="A606">
        <v>825</v>
      </c>
      <c r="B606" t="s">
        <v>33</v>
      </c>
      <c r="C606" t="s">
        <v>56</v>
      </c>
      <c r="D606" t="s">
        <v>42</v>
      </c>
      <c r="E606">
        <v>2</v>
      </c>
      <c r="F606" t="s">
        <v>48</v>
      </c>
      <c r="G606" t="s">
        <v>37</v>
      </c>
      <c r="H606">
        <v>58</v>
      </c>
      <c r="I606" t="s">
        <v>44</v>
      </c>
      <c r="J606">
        <v>31</v>
      </c>
      <c r="K606">
        <v>15</v>
      </c>
      <c r="L606">
        <v>13</v>
      </c>
      <c r="M606">
        <v>8</v>
      </c>
      <c r="N606">
        <v>19246</v>
      </c>
      <c r="O606">
        <v>4</v>
      </c>
      <c r="P606">
        <v>5</v>
      </c>
      <c r="Q606">
        <v>2</v>
      </c>
      <c r="R606" t="s">
        <v>39</v>
      </c>
      <c r="S606">
        <v>7</v>
      </c>
      <c r="T606" t="s">
        <v>33</v>
      </c>
      <c r="U606">
        <v>3</v>
      </c>
      <c r="V606">
        <v>4</v>
      </c>
      <c r="W606">
        <v>0</v>
      </c>
      <c r="X606">
        <v>40</v>
      </c>
      <c r="Y606">
        <v>2</v>
      </c>
      <c r="Z606">
        <v>3</v>
      </c>
    </row>
    <row r="607" spans="1:26" x14ac:dyDescent="0.25">
      <c r="A607">
        <v>826</v>
      </c>
      <c r="B607" t="s">
        <v>40</v>
      </c>
      <c r="C607" t="s">
        <v>41</v>
      </c>
      <c r="D607" t="s">
        <v>42</v>
      </c>
      <c r="E607">
        <v>1</v>
      </c>
      <c r="F607" t="s">
        <v>48</v>
      </c>
      <c r="G607" t="s">
        <v>37</v>
      </c>
      <c r="H607">
        <v>35</v>
      </c>
      <c r="I607" t="s">
        <v>38</v>
      </c>
      <c r="J607">
        <v>2</v>
      </c>
      <c r="K607">
        <v>2</v>
      </c>
      <c r="L607">
        <v>2</v>
      </c>
      <c r="M607">
        <v>2</v>
      </c>
      <c r="N607">
        <v>2506</v>
      </c>
      <c r="O607">
        <v>4</v>
      </c>
      <c r="P607">
        <v>1</v>
      </c>
      <c r="Q607">
        <v>3</v>
      </c>
      <c r="R607" t="s">
        <v>39</v>
      </c>
      <c r="S607">
        <v>3</v>
      </c>
      <c r="T607" t="s">
        <v>40</v>
      </c>
      <c r="U607">
        <v>3</v>
      </c>
      <c r="V607">
        <v>3</v>
      </c>
      <c r="W607">
        <v>0</v>
      </c>
      <c r="X607">
        <v>7</v>
      </c>
      <c r="Y607">
        <v>0</v>
      </c>
      <c r="Z607">
        <v>3</v>
      </c>
    </row>
    <row r="608" spans="1:26" x14ac:dyDescent="0.25">
      <c r="A608">
        <v>827</v>
      </c>
      <c r="B608" t="s">
        <v>40</v>
      </c>
      <c r="C608" t="s">
        <v>52</v>
      </c>
      <c r="D608" t="s">
        <v>42</v>
      </c>
      <c r="E608">
        <v>1</v>
      </c>
      <c r="F608" t="s">
        <v>36</v>
      </c>
      <c r="G608" t="s">
        <v>37</v>
      </c>
      <c r="H608">
        <v>42</v>
      </c>
      <c r="I608" t="s">
        <v>38</v>
      </c>
      <c r="J608">
        <v>4</v>
      </c>
      <c r="K608">
        <v>3</v>
      </c>
      <c r="L608">
        <v>0</v>
      </c>
      <c r="M608">
        <v>2</v>
      </c>
      <c r="N608">
        <v>6062</v>
      </c>
      <c r="O608">
        <v>4</v>
      </c>
      <c r="P608">
        <v>2</v>
      </c>
      <c r="Q608">
        <v>4</v>
      </c>
      <c r="R608" t="s">
        <v>45</v>
      </c>
      <c r="S608">
        <v>9</v>
      </c>
      <c r="T608" t="s">
        <v>33</v>
      </c>
      <c r="U608">
        <v>3</v>
      </c>
      <c r="V608">
        <v>4</v>
      </c>
      <c r="W608">
        <v>1</v>
      </c>
      <c r="X608">
        <v>8</v>
      </c>
      <c r="Y608">
        <v>4</v>
      </c>
      <c r="Z608">
        <v>3</v>
      </c>
    </row>
    <row r="609" spans="1:26" x14ac:dyDescent="0.25">
      <c r="A609">
        <v>828</v>
      </c>
      <c r="B609" t="s">
        <v>33</v>
      </c>
      <c r="C609" t="s">
        <v>41</v>
      </c>
      <c r="D609" t="s">
        <v>42</v>
      </c>
      <c r="E609">
        <v>2</v>
      </c>
      <c r="F609" t="s">
        <v>48</v>
      </c>
      <c r="G609" t="s">
        <v>49</v>
      </c>
      <c r="H609">
        <v>28</v>
      </c>
      <c r="I609" t="s">
        <v>44</v>
      </c>
      <c r="J609">
        <v>2</v>
      </c>
      <c r="K609">
        <v>2</v>
      </c>
      <c r="L609">
        <v>2</v>
      </c>
      <c r="M609">
        <v>1</v>
      </c>
      <c r="N609">
        <v>4382</v>
      </c>
      <c r="O609">
        <v>3</v>
      </c>
      <c r="P609">
        <v>1</v>
      </c>
      <c r="Q609">
        <v>3</v>
      </c>
      <c r="R609" t="s">
        <v>39</v>
      </c>
      <c r="S609">
        <v>6</v>
      </c>
      <c r="T609" t="s">
        <v>40</v>
      </c>
      <c r="U609">
        <v>3</v>
      </c>
      <c r="V609">
        <v>4</v>
      </c>
      <c r="W609">
        <v>0</v>
      </c>
      <c r="X609">
        <v>5</v>
      </c>
      <c r="Y609">
        <v>3</v>
      </c>
      <c r="Z609">
        <v>2</v>
      </c>
    </row>
    <row r="610" spans="1:26" x14ac:dyDescent="0.25">
      <c r="A610">
        <v>829</v>
      </c>
      <c r="B610" t="s">
        <v>40</v>
      </c>
      <c r="C610" t="s">
        <v>60</v>
      </c>
      <c r="D610" t="s">
        <v>60</v>
      </c>
      <c r="E610">
        <v>13</v>
      </c>
      <c r="F610" t="s">
        <v>50</v>
      </c>
      <c r="G610" t="s">
        <v>60</v>
      </c>
      <c r="H610">
        <v>36</v>
      </c>
      <c r="I610" t="s">
        <v>44</v>
      </c>
      <c r="J610">
        <v>5</v>
      </c>
      <c r="K610">
        <v>2</v>
      </c>
      <c r="L610">
        <v>0</v>
      </c>
      <c r="M610">
        <v>4</v>
      </c>
      <c r="N610">
        <v>2143</v>
      </c>
      <c r="O610">
        <v>3</v>
      </c>
      <c r="P610">
        <v>1</v>
      </c>
      <c r="Q610">
        <v>2</v>
      </c>
      <c r="R610" t="s">
        <v>45</v>
      </c>
      <c r="S610">
        <v>4</v>
      </c>
      <c r="T610" t="s">
        <v>40</v>
      </c>
      <c r="U610">
        <v>3</v>
      </c>
      <c r="V610">
        <v>2</v>
      </c>
      <c r="W610">
        <v>1</v>
      </c>
      <c r="X610">
        <v>8</v>
      </c>
      <c r="Y610">
        <v>2</v>
      </c>
      <c r="Z610">
        <v>3</v>
      </c>
    </row>
    <row r="611" spans="1:26" x14ac:dyDescent="0.25">
      <c r="A611">
        <v>830</v>
      </c>
      <c r="B611" t="s">
        <v>40</v>
      </c>
      <c r="C611" t="s">
        <v>52</v>
      </c>
      <c r="D611" t="s">
        <v>42</v>
      </c>
      <c r="E611">
        <v>4</v>
      </c>
      <c r="F611" t="s">
        <v>50</v>
      </c>
      <c r="G611" t="s">
        <v>37</v>
      </c>
      <c r="H611">
        <v>32</v>
      </c>
      <c r="I611" t="s">
        <v>38</v>
      </c>
      <c r="J611">
        <v>14</v>
      </c>
      <c r="K611">
        <v>13</v>
      </c>
      <c r="L611">
        <v>6</v>
      </c>
      <c r="M611">
        <v>8</v>
      </c>
      <c r="N611">
        <v>6162</v>
      </c>
      <c r="O611">
        <v>3</v>
      </c>
      <c r="P611">
        <v>2</v>
      </c>
      <c r="Q611">
        <v>3</v>
      </c>
      <c r="R611" t="s">
        <v>45</v>
      </c>
      <c r="S611">
        <v>1</v>
      </c>
      <c r="T611" t="s">
        <v>40</v>
      </c>
      <c r="U611">
        <v>3</v>
      </c>
      <c r="V611">
        <v>3</v>
      </c>
      <c r="W611">
        <v>1</v>
      </c>
      <c r="X611">
        <v>14</v>
      </c>
      <c r="Y611">
        <v>3</v>
      </c>
      <c r="Z611">
        <v>3</v>
      </c>
    </row>
    <row r="612" spans="1:26" x14ac:dyDescent="0.25">
      <c r="A612">
        <v>832</v>
      </c>
      <c r="B612" t="s">
        <v>40</v>
      </c>
      <c r="C612" t="s">
        <v>46</v>
      </c>
      <c r="D612" t="s">
        <v>42</v>
      </c>
      <c r="E612">
        <v>16</v>
      </c>
      <c r="F612" t="s">
        <v>48</v>
      </c>
      <c r="G612" t="s">
        <v>49</v>
      </c>
      <c r="H612">
        <v>40</v>
      </c>
      <c r="I612" t="s">
        <v>44</v>
      </c>
      <c r="J612">
        <v>1</v>
      </c>
      <c r="K612">
        <v>0</v>
      </c>
      <c r="L612">
        <v>0</v>
      </c>
      <c r="M612">
        <v>0</v>
      </c>
      <c r="N612">
        <v>5094</v>
      </c>
      <c r="O612">
        <v>1</v>
      </c>
      <c r="P612">
        <v>2</v>
      </c>
      <c r="Q612">
        <v>3</v>
      </c>
      <c r="R612" t="s">
        <v>39</v>
      </c>
      <c r="S612">
        <v>6</v>
      </c>
      <c r="T612" t="s">
        <v>40</v>
      </c>
      <c r="U612">
        <v>3</v>
      </c>
      <c r="V612">
        <v>4</v>
      </c>
      <c r="W612">
        <v>0</v>
      </c>
      <c r="X612">
        <v>10</v>
      </c>
      <c r="Y612">
        <v>6</v>
      </c>
      <c r="Z612">
        <v>3</v>
      </c>
    </row>
    <row r="613" spans="1:26" x14ac:dyDescent="0.25">
      <c r="A613">
        <v>833</v>
      </c>
      <c r="B613" t="s">
        <v>40</v>
      </c>
      <c r="C613" t="s">
        <v>52</v>
      </c>
      <c r="D613" t="s">
        <v>42</v>
      </c>
      <c r="E613">
        <v>2</v>
      </c>
      <c r="F613" t="s">
        <v>50</v>
      </c>
      <c r="G613" t="s">
        <v>49</v>
      </c>
      <c r="H613">
        <v>30</v>
      </c>
      <c r="I613" t="s">
        <v>38</v>
      </c>
      <c r="J613">
        <v>0</v>
      </c>
      <c r="K613">
        <v>0</v>
      </c>
      <c r="L613">
        <v>0</v>
      </c>
      <c r="M613">
        <v>0</v>
      </c>
      <c r="N613">
        <v>6877</v>
      </c>
      <c r="O613">
        <v>3</v>
      </c>
      <c r="P613">
        <v>2</v>
      </c>
      <c r="Q613">
        <v>4</v>
      </c>
      <c r="R613" t="s">
        <v>39</v>
      </c>
      <c r="S613">
        <v>5</v>
      </c>
      <c r="T613" t="s">
        <v>33</v>
      </c>
      <c r="U613">
        <v>4</v>
      </c>
      <c r="V613">
        <v>2</v>
      </c>
      <c r="W613">
        <v>0</v>
      </c>
      <c r="X613">
        <v>12</v>
      </c>
      <c r="Y613">
        <v>4</v>
      </c>
      <c r="Z613">
        <v>2</v>
      </c>
    </row>
    <row r="614" spans="1:26" x14ac:dyDescent="0.25">
      <c r="A614">
        <v>834</v>
      </c>
      <c r="B614" t="s">
        <v>40</v>
      </c>
      <c r="C614" t="s">
        <v>41</v>
      </c>
      <c r="D614" t="s">
        <v>42</v>
      </c>
      <c r="E614">
        <v>2</v>
      </c>
      <c r="F614" t="s">
        <v>50</v>
      </c>
      <c r="G614" t="s">
        <v>37</v>
      </c>
      <c r="H614">
        <v>45</v>
      </c>
      <c r="I614" t="s">
        <v>38</v>
      </c>
      <c r="J614">
        <v>1</v>
      </c>
      <c r="K614">
        <v>0</v>
      </c>
      <c r="L614">
        <v>0</v>
      </c>
      <c r="M614">
        <v>0</v>
      </c>
      <c r="N614">
        <v>2274</v>
      </c>
      <c r="O614">
        <v>2</v>
      </c>
      <c r="P614">
        <v>1</v>
      </c>
      <c r="Q614">
        <v>3</v>
      </c>
      <c r="R614" t="s">
        <v>39</v>
      </c>
      <c r="S614">
        <v>1</v>
      </c>
      <c r="T614" t="s">
        <v>40</v>
      </c>
      <c r="U614">
        <v>3</v>
      </c>
      <c r="V614">
        <v>4</v>
      </c>
      <c r="W614">
        <v>0</v>
      </c>
      <c r="X614">
        <v>1</v>
      </c>
      <c r="Y614">
        <v>3</v>
      </c>
      <c r="Z614">
        <v>3</v>
      </c>
    </row>
    <row r="615" spans="1:26" x14ac:dyDescent="0.25">
      <c r="A615">
        <v>836</v>
      </c>
      <c r="B615" t="s">
        <v>40</v>
      </c>
      <c r="C615" t="s">
        <v>52</v>
      </c>
      <c r="D615" t="s">
        <v>42</v>
      </c>
      <c r="E615">
        <v>29</v>
      </c>
      <c r="F615" t="s">
        <v>50</v>
      </c>
      <c r="G615" t="s">
        <v>37</v>
      </c>
      <c r="H615">
        <v>42</v>
      </c>
      <c r="I615" t="s">
        <v>44</v>
      </c>
      <c r="J615">
        <v>9</v>
      </c>
      <c r="K615">
        <v>8</v>
      </c>
      <c r="L615">
        <v>7</v>
      </c>
      <c r="M615">
        <v>8</v>
      </c>
      <c r="N615">
        <v>4434</v>
      </c>
      <c r="O615">
        <v>2</v>
      </c>
      <c r="P615">
        <v>2</v>
      </c>
      <c r="Q615">
        <v>2</v>
      </c>
      <c r="R615" t="s">
        <v>45</v>
      </c>
      <c r="S615">
        <v>1</v>
      </c>
      <c r="T615" t="s">
        <v>40</v>
      </c>
      <c r="U615">
        <v>3</v>
      </c>
      <c r="V615">
        <v>4</v>
      </c>
      <c r="W615">
        <v>1</v>
      </c>
      <c r="X615">
        <v>10</v>
      </c>
      <c r="Y615">
        <v>3</v>
      </c>
      <c r="Z615">
        <v>2</v>
      </c>
    </row>
    <row r="616" spans="1:26" x14ac:dyDescent="0.25">
      <c r="A616">
        <v>837</v>
      </c>
      <c r="B616" t="s">
        <v>40</v>
      </c>
      <c r="C616" t="s">
        <v>53</v>
      </c>
      <c r="D616" t="s">
        <v>42</v>
      </c>
      <c r="E616">
        <v>12</v>
      </c>
      <c r="F616" t="s">
        <v>50</v>
      </c>
      <c r="G616" t="s">
        <v>37</v>
      </c>
      <c r="H616">
        <v>38</v>
      </c>
      <c r="I616" t="s">
        <v>44</v>
      </c>
      <c r="J616">
        <v>4</v>
      </c>
      <c r="K616">
        <v>3</v>
      </c>
      <c r="L616">
        <v>1</v>
      </c>
      <c r="M616">
        <v>2</v>
      </c>
      <c r="N616">
        <v>6288</v>
      </c>
      <c r="O616">
        <v>1</v>
      </c>
      <c r="P616">
        <v>2</v>
      </c>
      <c r="Q616">
        <v>1</v>
      </c>
      <c r="R616" t="s">
        <v>51</v>
      </c>
      <c r="S616">
        <v>2</v>
      </c>
      <c r="T616" t="s">
        <v>40</v>
      </c>
      <c r="U616">
        <v>3</v>
      </c>
      <c r="V616">
        <v>3</v>
      </c>
      <c r="W616">
        <v>1</v>
      </c>
      <c r="X616">
        <v>13</v>
      </c>
      <c r="Y616">
        <v>3</v>
      </c>
      <c r="Z616">
        <v>2</v>
      </c>
    </row>
    <row r="617" spans="1:26" x14ac:dyDescent="0.25">
      <c r="A617">
        <v>838</v>
      </c>
      <c r="B617" t="s">
        <v>40</v>
      </c>
      <c r="C617" t="s">
        <v>41</v>
      </c>
      <c r="D617" t="s">
        <v>42</v>
      </c>
      <c r="E617">
        <v>16</v>
      </c>
      <c r="F617" t="s">
        <v>48</v>
      </c>
      <c r="G617" t="s">
        <v>37</v>
      </c>
      <c r="H617">
        <v>34</v>
      </c>
      <c r="I617" t="s">
        <v>38</v>
      </c>
      <c r="J617">
        <v>5</v>
      </c>
      <c r="K617">
        <v>2</v>
      </c>
      <c r="L617">
        <v>1</v>
      </c>
      <c r="M617">
        <v>3</v>
      </c>
      <c r="N617">
        <v>2553</v>
      </c>
      <c r="O617">
        <v>3</v>
      </c>
      <c r="P617">
        <v>1</v>
      </c>
      <c r="Q617">
        <v>4</v>
      </c>
      <c r="R617" t="s">
        <v>39</v>
      </c>
      <c r="S617">
        <v>1</v>
      </c>
      <c r="T617" t="s">
        <v>40</v>
      </c>
      <c r="U617">
        <v>3</v>
      </c>
      <c r="V617">
        <v>3</v>
      </c>
      <c r="W617">
        <v>0</v>
      </c>
      <c r="X617">
        <v>6</v>
      </c>
      <c r="Y617">
        <v>3</v>
      </c>
      <c r="Z617">
        <v>3</v>
      </c>
    </row>
    <row r="618" spans="1:26" x14ac:dyDescent="0.25">
      <c r="A618">
        <v>840</v>
      </c>
      <c r="B618" t="s">
        <v>33</v>
      </c>
      <c r="C618" t="s">
        <v>34</v>
      </c>
      <c r="D618" t="s">
        <v>35</v>
      </c>
      <c r="E618">
        <v>11</v>
      </c>
      <c r="F618" t="s">
        <v>50</v>
      </c>
      <c r="G618" t="s">
        <v>57</v>
      </c>
      <c r="H618">
        <v>49</v>
      </c>
      <c r="I618" t="s">
        <v>38</v>
      </c>
      <c r="J618">
        <v>9</v>
      </c>
      <c r="K618">
        <v>8</v>
      </c>
      <c r="L618">
        <v>7</v>
      </c>
      <c r="M618">
        <v>7</v>
      </c>
      <c r="N618">
        <v>7654</v>
      </c>
      <c r="O618">
        <v>3</v>
      </c>
      <c r="P618">
        <v>3</v>
      </c>
      <c r="Q618">
        <v>4</v>
      </c>
      <c r="R618" t="s">
        <v>45</v>
      </c>
      <c r="S618">
        <v>1</v>
      </c>
      <c r="T618" t="s">
        <v>40</v>
      </c>
      <c r="U618">
        <v>3</v>
      </c>
      <c r="V618">
        <v>1</v>
      </c>
      <c r="W618">
        <v>2</v>
      </c>
      <c r="X618">
        <v>9</v>
      </c>
      <c r="Y618">
        <v>3</v>
      </c>
      <c r="Z618">
        <v>4</v>
      </c>
    </row>
    <row r="619" spans="1:26" x14ac:dyDescent="0.25">
      <c r="A619">
        <v>842</v>
      </c>
      <c r="B619" t="s">
        <v>33</v>
      </c>
      <c r="C619" t="s">
        <v>34</v>
      </c>
      <c r="D619" t="s">
        <v>35</v>
      </c>
      <c r="E619">
        <v>2</v>
      </c>
      <c r="F619" t="s">
        <v>43</v>
      </c>
      <c r="G619" t="s">
        <v>49</v>
      </c>
      <c r="H619">
        <v>55</v>
      </c>
      <c r="I619" t="s">
        <v>44</v>
      </c>
      <c r="J619">
        <v>9</v>
      </c>
      <c r="K619">
        <v>7</v>
      </c>
      <c r="L619">
        <v>7</v>
      </c>
      <c r="M619">
        <v>3</v>
      </c>
      <c r="N619">
        <v>5160</v>
      </c>
      <c r="O619">
        <v>3</v>
      </c>
      <c r="P619">
        <v>2</v>
      </c>
      <c r="Q619">
        <v>4</v>
      </c>
      <c r="R619" t="s">
        <v>39</v>
      </c>
      <c r="S619">
        <v>4</v>
      </c>
      <c r="T619" t="s">
        <v>40</v>
      </c>
      <c r="U619">
        <v>3</v>
      </c>
      <c r="V619">
        <v>3</v>
      </c>
      <c r="W619">
        <v>0</v>
      </c>
      <c r="X619">
        <v>12</v>
      </c>
      <c r="Y619">
        <v>3</v>
      </c>
      <c r="Z619">
        <v>2</v>
      </c>
    </row>
    <row r="620" spans="1:26" x14ac:dyDescent="0.25">
      <c r="A620">
        <v>843</v>
      </c>
      <c r="B620" t="s">
        <v>40</v>
      </c>
      <c r="C620" t="s">
        <v>56</v>
      </c>
      <c r="D620" t="s">
        <v>42</v>
      </c>
      <c r="E620">
        <v>14</v>
      </c>
      <c r="F620" t="s">
        <v>36</v>
      </c>
      <c r="G620" t="s">
        <v>37</v>
      </c>
      <c r="H620">
        <v>43</v>
      </c>
      <c r="I620" t="s">
        <v>44</v>
      </c>
      <c r="J620">
        <v>4</v>
      </c>
      <c r="K620">
        <v>1</v>
      </c>
      <c r="L620">
        <v>1</v>
      </c>
      <c r="M620">
        <v>0</v>
      </c>
      <c r="N620">
        <v>17159</v>
      </c>
      <c r="O620">
        <v>2</v>
      </c>
      <c r="P620">
        <v>4</v>
      </c>
      <c r="Q620">
        <v>1</v>
      </c>
      <c r="R620" t="s">
        <v>45</v>
      </c>
      <c r="S620">
        <v>6</v>
      </c>
      <c r="T620" t="s">
        <v>40</v>
      </c>
      <c r="U620">
        <v>4</v>
      </c>
      <c r="V620">
        <v>3</v>
      </c>
      <c r="W620">
        <v>1</v>
      </c>
      <c r="X620">
        <v>22</v>
      </c>
      <c r="Y620">
        <v>3</v>
      </c>
      <c r="Z620">
        <v>3</v>
      </c>
    </row>
    <row r="621" spans="1:26" x14ac:dyDescent="0.25">
      <c r="A621">
        <v>844</v>
      </c>
      <c r="B621" t="s">
        <v>40</v>
      </c>
      <c r="C621" t="s">
        <v>56</v>
      </c>
      <c r="D621" t="s">
        <v>42</v>
      </c>
      <c r="E621">
        <v>5</v>
      </c>
      <c r="F621" t="s">
        <v>43</v>
      </c>
      <c r="G621" t="s">
        <v>58</v>
      </c>
      <c r="H621">
        <v>27</v>
      </c>
      <c r="I621" t="s">
        <v>44</v>
      </c>
      <c r="J621">
        <v>9</v>
      </c>
      <c r="K621">
        <v>8</v>
      </c>
      <c r="L621">
        <v>0</v>
      </c>
      <c r="M621">
        <v>8</v>
      </c>
      <c r="N621">
        <v>12808</v>
      </c>
      <c r="O621">
        <v>3</v>
      </c>
      <c r="P621">
        <v>3</v>
      </c>
      <c r="Q621">
        <v>4</v>
      </c>
      <c r="R621" t="s">
        <v>51</v>
      </c>
      <c r="S621">
        <v>1</v>
      </c>
      <c r="T621" t="s">
        <v>33</v>
      </c>
      <c r="U621">
        <v>3</v>
      </c>
      <c r="V621">
        <v>2</v>
      </c>
      <c r="W621">
        <v>1</v>
      </c>
      <c r="X621">
        <v>9</v>
      </c>
      <c r="Y621">
        <v>3</v>
      </c>
      <c r="Z621">
        <v>3</v>
      </c>
    </row>
    <row r="622" spans="1:26" x14ac:dyDescent="0.25">
      <c r="A622">
        <v>845</v>
      </c>
      <c r="B622" t="s">
        <v>40</v>
      </c>
      <c r="C622" t="s">
        <v>52</v>
      </c>
      <c r="D622" t="s">
        <v>42</v>
      </c>
      <c r="E622">
        <v>7</v>
      </c>
      <c r="F622" t="s">
        <v>50</v>
      </c>
      <c r="G622" t="s">
        <v>47</v>
      </c>
      <c r="H622">
        <v>35</v>
      </c>
      <c r="I622" t="s">
        <v>44</v>
      </c>
      <c r="J622">
        <v>8</v>
      </c>
      <c r="K622">
        <v>5</v>
      </c>
      <c r="L622">
        <v>1</v>
      </c>
      <c r="M622">
        <v>6</v>
      </c>
      <c r="N622">
        <v>10221</v>
      </c>
      <c r="O622">
        <v>3</v>
      </c>
      <c r="P622">
        <v>3</v>
      </c>
      <c r="Q622">
        <v>3</v>
      </c>
      <c r="R622" t="s">
        <v>39</v>
      </c>
      <c r="S622">
        <v>3</v>
      </c>
      <c r="T622" t="s">
        <v>40</v>
      </c>
      <c r="U622">
        <v>4</v>
      </c>
      <c r="V622">
        <v>2</v>
      </c>
      <c r="W622">
        <v>0</v>
      </c>
      <c r="X622">
        <v>17</v>
      </c>
      <c r="Y622">
        <v>3</v>
      </c>
      <c r="Z622">
        <v>4</v>
      </c>
    </row>
    <row r="623" spans="1:26" x14ac:dyDescent="0.25">
      <c r="A623">
        <v>846</v>
      </c>
      <c r="B623" t="s">
        <v>40</v>
      </c>
      <c r="C623" t="s">
        <v>34</v>
      </c>
      <c r="D623" t="s">
        <v>35</v>
      </c>
      <c r="E623">
        <v>2</v>
      </c>
      <c r="F623" t="s">
        <v>48</v>
      </c>
      <c r="G623" t="s">
        <v>57</v>
      </c>
      <c r="H623">
        <v>28</v>
      </c>
      <c r="I623" t="s">
        <v>38</v>
      </c>
      <c r="J623">
        <v>8</v>
      </c>
      <c r="K623">
        <v>7</v>
      </c>
      <c r="L623">
        <v>7</v>
      </c>
      <c r="M623">
        <v>5</v>
      </c>
      <c r="N623">
        <v>4779</v>
      </c>
      <c r="O623">
        <v>2</v>
      </c>
      <c r="P623">
        <v>2</v>
      </c>
      <c r="Q623">
        <v>2</v>
      </c>
      <c r="R623" t="s">
        <v>45</v>
      </c>
      <c r="S623">
        <v>1</v>
      </c>
      <c r="T623" t="s">
        <v>33</v>
      </c>
      <c r="U623">
        <v>4</v>
      </c>
      <c r="V623">
        <v>1</v>
      </c>
      <c r="W623">
        <v>0</v>
      </c>
      <c r="X623">
        <v>8</v>
      </c>
      <c r="Y623">
        <v>2</v>
      </c>
      <c r="Z623">
        <v>3</v>
      </c>
    </row>
    <row r="624" spans="1:26" x14ac:dyDescent="0.25">
      <c r="A624">
        <v>847</v>
      </c>
      <c r="B624" t="s">
        <v>40</v>
      </c>
      <c r="C624" t="s">
        <v>60</v>
      </c>
      <c r="D624" t="s">
        <v>60</v>
      </c>
      <c r="E624">
        <v>3</v>
      </c>
      <c r="F624" t="s">
        <v>36</v>
      </c>
      <c r="G624" t="s">
        <v>60</v>
      </c>
      <c r="H624">
        <v>34</v>
      </c>
      <c r="I624" t="s">
        <v>44</v>
      </c>
      <c r="J624">
        <v>3</v>
      </c>
      <c r="K624">
        <v>2</v>
      </c>
      <c r="L624">
        <v>0</v>
      </c>
      <c r="M624">
        <v>2</v>
      </c>
      <c r="N624">
        <v>3737</v>
      </c>
      <c r="O624">
        <v>3</v>
      </c>
      <c r="P624">
        <v>1</v>
      </c>
      <c r="Q624">
        <v>4</v>
      </c>
      <c r="R624" t="s">
        <v>45</v>
      </c>
      <c r="S624">
        <v>0</v>
      </c>
      <c r="T624" t="s">
        <v>40</v>
      </c>
      <c r="U624">
        <v>3</v>
      </c>
      <c r="V624">
        <v>3</v>
      </c>
      <c r="W624">
        <v>1</v>
      </c>
      <c r="X624">
        <v>4</v>
      </c>
      <c r="Y624">
        <v>1</v>
      </c>
      <c r="Z624">
        <v>1</v>
      </c>
    </row>
    <row r="625" spans="1:26" x14ac:dyDescent="0.25">
      <c r="A625">
        <v>848</v>
      </c>
      <c r="B625" t="s">
        <v>33</v>
      </c>
      <c r="C625" t="s">
        <v>41</v>
      </c>
      <c r="D625" t="s">
        <v>42</v>
      </c>
      <c r="E625">
        <v>5</v>
      </c>
      <c r="F625" t="s">
        <v>36</v>
      </c>
      <c r="G625" t="s">
        <v>49</v>
      </c>
      <c r="H625">
        <v>26</v>
      </c>
      <c r="I625" t="s">
        <v>38</v>
      </c>
      <c r="J625">
        <v>8</v>
      </c>
      <c r="K625">
        <v>7</v>
      </c>
      <c r="L625">
        <v>1</v>
      </c>
      <c r="M625">
        <v>7</v>
      </c>
      <c r="N625">
        <v>2366</v>
      </c>
      <c r="O625">
        <v>3</v>
      </c>
      <c r="P625">
        <v>1</v>
      </c>
      <c r="Q625">
        <v>3</v>
      </c>
      <c r="R625" t="s">
        <v>45</v>
      </c>
      <c r="S625">
        <v>1</v>
      </c>
      <c r="T625" t="s">
        <v>33</v>
      </c>
      <c r="U625">
        <v>3</v>
      </c>
      <c r="V625">
        <v>1</v>
      </c>
      <c r="W625">
        <v>1</v>
      </c>
      <c r="X625">
        <v>8</v>
      </c>
      <c r="Y625">
        <v>2</v>
      </c>
      <c r="Z625">
        <v>3</v>
      </c>
    </row>
    <row r="626" spans="1:26" x14ac:dyDescent="0.25">
      <c r="A626">
        <v>850</v>
      </c>
      <c r="B626" t="s">
        <v>40</v>
      </c>
      <c r="C626" t="s">
        <v>41</v>
      </c>
      <c r="D626" t="s">
        <v>42</v>
      </c>
      <c r="E626">
        <v>3</v>
      </c>
      <c r="F626" t="s">
        <v>50</v>
      </c>
      <c r="G626" t="s">
        <v>49</v>
      </c>
      <c r="H626">
        <v>27</v>
      </c>
      <c r="I626" t="s">
        <v>44</v>
      </c>
      <c r="J626">
        <v>0</v>
      </c>
      <c r="K626">
        <v>0</v>
      </c>
      <c r="L626">
        <v>0</v>
      </c>
      <c r="M626">
        <v>0</v>
      </c>
      <c r="N626">
        <v>1706</v>
      </c>
      <c r="O626">
        <v>4</v>
      </c>
      <c r="P626">
        <v>1</v>
      </c>
      <c r="Q626">
        <v>4</v>
      </c>
      <c r="R626" t="s">
        <v>45</v>
      </c>
      <c r="S626">
        <v>1</v>
      </c>
      <c r="T626" t="s">
        <v>40</v>
      </c>
      <c r="U626">
        <v>3</v>
      </c>
      <c r="V626">
        <v>3</v>
      </c>
      <c r="W626">
        <v>3</v>
      </c>
      <c r="X626">
        <v>0</v>
      </c>
      <c r="Y626">
        <v>6</v>
      </c>
      <c r="Z626">
        <v>2</v>
      </c>
    </row>
    <row r="627" spans="1:26" x14ac:dyDescent="0.25">
      <c r="A627">
        <v>851</v>
      </c>
      <c r="B627" t="s">
        <v>40</v>
      </c>
      <c r="C627" t="s">
        <v>54</v>
      </c>
      <c r="D627" t="s">
        <v>35</v>
      </c>
      <c r="E627">
        <v>26</v>
      </c>
      <c r="F627" t="s">
        <v>48</v>
      </c>
      <c r="G627" t="s">
        <v>57</v>
      </c>
      <c r="H627">
        <v>51</v>
      </c>
      <c r="I627" t="s">
        <v>38</v>
      </c>
      <c r="J627">
        <v>20</v>
      </c>
      <c r="K627">
        <v>6</v>
      </c>
      <c r="L627">
        <v>4</v>
      </c>
      <c r="M627">
        <v>17</v>
      </c>
      <c r="N627">
        <v>16307</v>
      </c>
      <c r="O627">
        <v>1</v>
      </c>
      <c r="P627">
        <v>4</v>
      </c>
      <c r="Q627">
        <v>3</v>
      </c>
      <c r="R627" t="s">
        <v>45</v>
      </c>
      <c r="S627">
        <v>2</v>
      </c>
      <c r="T627" t="s">
        <v>40</v>
      </c>
      <c r="U627">
        <v>3</v>
      </c>
      <c r="V627">
        <v>3</v>
      </c>
      <c r="W627">
        <v>1</v>
      </c>
      <c r="X627">
        <v>29</v>
      </c>
      <c r="Y627">
        <v>2</v>
      </c>
      <c r="Z627">
        <v>2</v>
      </c>
    </row>
    <row r="628" spans="1:26" x14ac:dyDescent="0.25">
      <c r="A628">
        <v>852</v>
      </c>
      <c r="B628" t="s">
        <v>40</v>
      </c>
      <c r="C628" t="s">
        <v>53</v>
      </c>
      <c r="D628" t="s">
        <v>42</v>
      </c>
      <c r="E628">
        <v>4</v>
      </c>
      <c r="F628" t="s">
        <v>50</v>
      </c>
      <c r="G628" t="s">
        <v>49</v>
      </c>
      <c r="H628">
        <v>44</v>
      </c>
      <c r="I628" t="s">
        <v>44</v>
      </c>
      <c r="J628">
        <v>5</v>
      </c>
      <c r="K628">
        <v>2</v>
      </c>
      <c r="L628">
        <v>2</v>
      </c>
      <c r="M628">
        <v>3</v>
      </c>
      <c r="N628">
        <v>5933</v>
      </c>
      <c r="O628">
        <v>4</v>
      </c>
      <c r="P628">
        <v>2</v>
      </c>
      <c r="Q628">
        <v>2</v>
      </c>
      <c r="R628" t="s">
        <v>39</v>
      </c>
      <c r="S628">
        <v>9</v>
      </c>
      <c r="T628" t="s">
        <v>40</v>
      </c>
      <c r="U628">
        <v>3</v>
      </c>
      <c r="V628">
        <v>4</v>
      </c>
      <c r="W628">
        <v>0</v>
      </c>
      <c r="X628">
        <v>10</v>
      </c>
      <c r="Y628">
        <v>2</v>
      </c>
      <c r="Z628">
        <v>2</v>
      </c>
    </row>
    <row r="629" spans="1:26" x14ac:dyDescent="0.25">
      <c r="A629">
        <v>854</v>
      </c>
      <c r="B629" t="s">
        <v>40</v>
      </c>
      <c r="C629" t="s">
        <v>41</v>
      </c>
      <c r="D629" t="s">
        <v>42</v>
      </c>
      <c r="E629">
        <v>2</v>
      </c>
      <c r="F629" t="s">
        <v>43</v>
      </c>
      <c r="G629" t="s">
        <v>49</v>
      </c>
      <c r="H629">
        <v>25</v>
      </c>
      <c r="I629" t="s">
        <v>44</v>
      </c>
      <c r="J629">
        <v>4</v>
      </c>
      <c r="K629">
        <v>3</v>
      </c>
      <c r="L629">
        <v>0</v>
      </c>
      <c r="M629">
        <v>1</v>
      </c>
      <c r="N629">
        <v>3424</v>
      </c>
      <c r="O629">
        <v>1</v>
      </c>
      <c r="P629">
        <v>1</v>
      </c>
      <c r="Q629">
        <v>1</v>
      </c>
      <c r="R629" t="s">
        <v>39</v>
      </c>
      <c r="S629">
        <v>7</v>
      </c>
      <c r="T629" t="s">
        <v>40</v>
      </c>
      <c r="U629">
        <v>3</v>
      </c>
      <c r="V629">
        <v>3</v>
      </c>
      <c r="W629">
        <v>0</v>
      </c>
      <c r="X629">
        <v>6</v>
      </c>
      <c r="Y629">
        <v>3</v>
      </c>
      <c r="Z629">
        <v>2</v>
      </c>
    </row>
    <row r="630" spans="1:26" x14ac:dyDescent="0.25">
      <c r="A630">
        <v>855</v>
      </c>
      <c r="B630" t="s">
        <v>40</v>
      </c>
      <c r="C630" t="s">
        <v>34</v>
      </c>
      <c r="D630" t="s">
        <v>35</v>
      </c>
      <c r="E630">
        <v>1</v>
      </c>
      <c r="F630" t="s">
        <v>50</v>
      </c>
      <c r="G630" t="s">
        <v>49</v>
      </c>
      <c r="H630">
        <v>33</v>
      </c>
      <c r="I630" t="s">
        <v>44</v>
      </c>
      <c r="J630">
        <v>9</v>
      </c>
      <c r="K630">
        <v>8</v>
      </c>
      <c r="L630">
        <v>0</v>
      </c>
      <c r="M630">
        <v>8</v>
      </c>
      <c r="N630">
        <v>4037</v>
      </c>
      <c r="O630">
        <v>1</v>
      </c>
      <c r="P630">
        <v>2</v>
      </c>
      <c r="Q630">
        <v>1</v>
      </c>
      <c r="R630" t="s">
        <v>51</v>
      </c>
      <c r="S630">
        <v>1</v>
      </c>
      <c r="T630" t="s">
        <v>40</v>
      </c>
      <c r="U630">
        <v>4</v>
      </c>
      <c r="V630">
        <v>1</v>
      </c>
      <c r="W630">
        <v>1</v>
      </c>
      <c r="X630">
        <v>9</v>
      </c>
      <c r="Y630">
        <v>5</v>
      </c>
      <c r="Z630">
        <v>3</v>
      </c>
    </row>
    <row r="631" spans="1:26" x14ac:dyDescent="0.25">
      <c r="A631">
        <v>856</v>
      </c>
      <c r="B631" t="s">
        <v>40</v>
      </c>
      <c r="C631" t="s">
        <v>41</v>
      </c>
      <c r="D631" t="s">
        <v>42</v>
      </c>
      <c r="E631">
        <v>27</v>
      </c>
      <c r="F631" t="s">
        <v>43</v>
      </c>
      <c r="G631" t="s">
        <v>49</v>
      </c>
      <c r="H631">
        <v>35</v>
      </c>
      <c r="I631" t="s">
        <v>38</v>
      </c>
      <c r="J631">
        <v>6</v>
      </c>
      <c r="K631">
        <v>5</v>
      </c>
      <c r="L631">
        <v>1</v>
      </c>
      <c r="M631">
        <v>1</v>
      </c>
      <c r="N631">
        <v>2559</v>
      </c>
      <c r="O631">
        <v>3</v>
      </c>
      <c r="P631">
        <v>1</v>
      </c>
      <c r="Q631">
        <v>1</v>
      </c>
      <c r="R631" t="s">
        <v>39</v>
      </c>
      <c r="S631">
        <v>1</v>
      </c>
      <c r="T631" t="s">
        <v>40</v>
      </c>
      <c r="U631">
        <v>3</v>
      </c>
      <c r="V631">
        <v>4</v>
      </c>
      <c r="W631">
        <v>0</v>
      </c>
      <c r="X631">
        <v>6</v>
      </c>
      <c r="Y631">
        <v>3</v>
      </c>
      <c r="Z631">
        <v>2</v>
      </c>
    </row>
    <row r="632" spans="1:26" x14ac:dyDescent="0.25">
      <c r="A632">
        <v>857</v>
      </c>
      <c r="B632" t="s">
        <v>40</v>
      </c>
      <c r="C632" t="s">
        <v>34</v>
      </c>
      <c r="D632" t="s">
        <v>35</v>
      </c>
      <c r="E632">
        <v>1</v>
      </c>
      <c r="F632" t="s">
        <v>36</v>
      </c>
      <c r="G632" t="s">
        <v>37</v>
      </c>
      <c r="H632">
        <v>36</v>
      </c>
      <c r="I632" t="s">
        <v>44</v>
      </c>
      <c r="J632">
        <v>18</v>
      </c>
      <c r="K632">
        <v>14</v>
      </c>
      <c r="L632">
        <v>4</v>
      </c>
      <c r="M632">
        <v>11</v>
      </c>
      <c r="N632">
        <v>6201</v>
      </c>
      <c r="O632">
        <v>2</v>
      </c>
      <c r="P632">
        <v>2</v>
      </c>
      <c r="Q632">
        <v>4</v>
      </c>
      <c r="R632" t="s">
        <v>45</v>
      </c>
      <c r="S632">
        <v>1</v>
      </c>
      <c r="T632" t="s">
        <v>33</v>
      </c>
      <c r="U632">
        <v>3</v>
      </c>
      <c r="V632">
        <v>4</v>
      </c>
      <c r="W632">
        <v>1</v>
      </c>
      <c r="X632">
        <v>18</v>
      </c>
      <c r="Y632">
        <v>1</v>
      </c>
      <c r="Z632">
        <v>2</v>
      </c>
    </row>
    <row r="633" spans="1:26" x14ac:dyDescent="0.25">
      <c r="A633">
        <v>859</v>
      </c>
      <c r="B633" t="s">
        <v>40</v>
      </c>
      <c r="C633" t="s">
        <v>34</v>
      </c>
      <c r="D633" t="s">
        <v>35</v>
      </c>
      <c r="E633">
        <v>13</v>
      </c>
      <c r="F633" t="s">
        <v>48</v>
      </c>
      <c r="G633" t="s">
        <v>37</v>
      </c>
      <c r="H633">
        <v>32</v>
      </c>
      <c r="I633" t="s">
        <v>44</v>
      </c>
      <c r="J633">
        <v>5</v>
      </c>
      <c r="K633">
        <v>2</v>
      </c>
      <c r="L633">
        <v>0</v>
      </c>
      <c r="M633">
        <v>3</v>
      </c>
      <c r="N633">
        <v>4403</v>
      </c>
      <c r="O633">
        <v>2</v>
      </c>
      <c r="P633">
        <v>2</v>
      </c>
      <c r="Q633">
        <v>4</v>
      </c>
      <c r="R633" t="s">
        <v>51</v>
      </c>
      <c r="S633">
        <v>2</v>
      </c>
      <c r="T633" t="s">
        <v>40</v>
      </c>
      <c r="U633">
        <v>3</v>
      </c>
      <c r="V633">
        <v>3</v>
      </c>
      <c r="W633">
        <v>1</v>
      </c>
      <c r="X633">
        <v>8</v>
      </c>
      <c r="Y633">
        <v>3</v>
      </c>
      <c r="Z633">
        <v>2</v>
      </c>
    </row>
    <row r="634" spans="1:26" x14ac:dyDescent="0.25">
      <c r="A634">
        <v>861</v>
      </c>
      <c r="B634" t="s">
        <v>40</v>
      </c>
      <c r="C634" t="s">
        <v>41</v>
      </c>
      <c r="D634" t="s">
        <v>42</v>
      </c>
      <c r="E634">
        <v>5</v>
      </c>
      <c r="F634" t="s">
        <v>48</v>
      </c>
      <c r="G634" t="s">
        <v>37</v>
      </c>
      <c r="H634">
        <v>30</v>
      </c>
      <c r="I634" t="s">
        <v>44</v>
      </c>
      <c r="J634">
        <v>5</v>
      </c>
      <c r="K634">
        <v>4</v>
      </c>
      <c r="L634">
        <v>0</v>
      </c>
      <c r="M634">
        <v>3</v>
      </c>
      <c r="N634">
        <v>3761</v>
      </c>
      <c r="O634">
        <v>2</v>
      </c>
      <c r="P634">
        <v>1</v>
      </c>
      <c r="Q634">
        <v>4</v>
      </c>
      <c r="R634" t="s">
        <v>51</v>
      </c>
      <c r="S634">
        <v>9</v>
      </c>
      <c r="T634" t="s">
        <v>40</v>
      </c>
      <c r="U634">
        <v>3</v>
      </c>
      <c r="V634">
        <v>2</v>
      </c>
      <c r="W634">
        <v>1</v>
      </c>
      <c r="X634">
        <v>10</v>
      </c>
      <c r="Y634">
        <v>3</v>
      </c>
      <c r="Z634">
        <v>2</v>
      </c>
    </row>
    <row r="635" spans="1:26" x14ac:dyDescent="0.25">
      <c r="A635">
        <v>862</v>
      </c>
      <c r="B635" t="s">
        <v>40</v>
      </c>
      <c r="C635" t="s">
        <v>34</v>
      </c>
      <c r="D635" t="s">
        <v>35</v>
      </c>
      <c r="E635">
        <v>7</v>
      </c>
      <c r="F635" t="s">
        <v>36</v>
      </c>
      <c r="G635" t="s">
        <v>57</v>
      </c>
      <c r="H635">
        <v>53</v>
      </c>
      <c r="I635" t="s">
        <v>38</v>
      </c>
      <c r="J635">
        <v>5</v>
      </c>
      <c r="K635">
        <v>2</v>
      </c>
      <c r="L635">
        <v>0</v>
      </c>
      <c r="M635">
        <v>4</v>
      </c>
      <c r="N635">
        <v>10934</v>
      </c>
      <c r="O635">
        <v>1</v>
      </c>
      <c r="P635">
        <v>3</v>
      </c>
      <c r="Q635">
        <v>4</v>
      </c>
      <c r="R635" t="s">
        <v>45</v>
      </c>
      <c r="S635">
        <v>7</v>
      </c>
      <c r="T635" t="s">
        <v>33</v>
      </c>
      <c r="U635">
        <v>3</v>
      </c>
      <c r="V635">
        <v>4</v>
      </c>
      <c r="W635">
        <v>1</v>
      </c>
      <c r="X635">
        <v>35</v>
      </c>
      <c r="Y635">
        <v>3</v>
      </c>
      <c r="Z635">
        <v>3</v>
      </c>
    </row>
    <row r="636" spans="1:26" x14ac:dyDescent="0.25">
      <c r="A636">
        <v>864</v>
      </c>
      <c r="B636" t="s">
        <v>40</v>
      </c>
      <c r="C636" t="s">
        <v>34</v>
      </c>
      <c r="D636" t="s">
        <v>35</v>
      </c>
      <c r="E636">
        <v>9</v>
      </c>
      <c r="F636" t="s">
        <v>50</v>
      </c>
      <c r="G636" t="s">
        <v>57</v>
      </c>
      <c r="H636">
        <v>45</v>
      </c>
      <c r="I636" t="s">
        <v>44</v>
      </c>
      <c r="J636">
        <v>5</v>
      </c>
      <c r="K636">
        <v>4</v>
      </c>
      <c r="L636">
        <v>0</v>
      </c>
      <c r="M636">
        <v>2</v>
      </c>
      <c r="N636">
        <v>10761</v>
      </c>
      <c r="O636">
        <v>4</v>
      </c>
      <c r="P636">
        <v>3</v>
      </c>
      <c r="Q636">
        <v>1</v>
      </c>
      <c r="R636" t="s">
        <v>51</v>
      </c>
      <c r="S636">
        <v>4</v>
      </c>
      <c r="T636" t="s">
        <v>33</v>
      </c>
      <c r="U636">
        <v>3</v>
      </c>
      <c r="V636">
        <v>3</v>
      </c>
      <c r="W636">
        <v>1</v>
      </c>
      <c r="X636">
        <v>18</v>
      </c>
      <c r="Y636">
        <v>2</v>
      </c>
      <c r="Z636">
        <v>3</v>
      </c>
    </row>
    <row r="637" spans="1:26" x14ac:dyDescent="0.25">
      <c r="A637">
        <v>865</v>
      </c>
      <c r="B637" t="s">
        <v>40</v>
      </c>
      <c r="C637" t="s">
        <v>41</v>
      </c>
      <c r="D637" t="s">
        <v>42</v>
      </c>
      <c r="E637">
        <v>8</v>
      </c>
      <c r="F637" t="s">
        <v>36</v>
      </c>
      <c r="G637" t="s">
        <v>49</v>
      </c>
      <c r="H637">
        <v>32</v>
      </c>
      <c r="I637" t="s">
        <v>38</v>
      </c>
      <c r="J637">
        <v>5</v>
      </c>
      <c r="K637">
        <v>3</v>
      </c>
      <c r="L637">
        <v>1</v>
      </c>
      <c r="M637">
        <v>3</v>
      </c>
      <c r="N637">
        <v>5175</v>
      </c>
      <c r="O637">
        <v>3</v>
      </c>
      <c r="P637">
        <v>2</v>
      </c>
      <c r="Q637">
        <v>3</v>
      </c>
      <c r="R637" t="s">
        <v>45</v>
      </c>
      <c r="S637">
        <v>5</v>
      </c>
      <c r="T637" t="s">
        <v>40</v>
      </c>
      <c r="U637">
        <v>3</v>
      </c>
      <c r="V637">
        <v>3</v>
      </c>
      <c r="W637">
        <v>1</v>
      </c>
      <c r="X637">
        <v>9</v>
      </c>
      <c r="Y637">
        <v>3</v>
      </c>
      <c r="Z637">
        <v>2</v>
      </c>
    </row>
    <row r="638" spans="1:26" x14ac:dyDescent="0.25">
      <c r="A638">
        <v>867</v>
      </c>
      <c r="B638" t="s">
        <v>40</v>
      </c>
      <c r="C638" t="s">
        <v>52</v>
      </c>
      <c r="D638" t="s">
        <v>42</v>
      </c>
      <c r="E638">
        <v>25</v>
      </c>
      <c r="F638" t="s">
        <v>48</v>
      </c>
      <c r="G638" t="s">
        <v>49</v>
      </c>
      <c r="H638">
        <v>52</v>
      </c>
      <c r="I638" t="s">
        <v>38</v>
      </c>
      <c r="J638">
        <v>9</v>
      </c>
      <c r="K638">
        <v>8</v>
      </c>
      <c r="L638">
        <v>0</v>
      </c>
      <c r="M638">
        <v>0</v>
      </c>
      <c r="N638">
        <v>13826</v>
      </c>
      <c r="O638">
        <v>3</v>
      </c>
      <c r="P638">
        <v>4</v>
      </c>
      <c r="Q638">
        <v>4</v>
      </c>
      <c r="R638" t="s">
        <v>45</v>
      </c>
      <c r="S638">
        <v>3</v>
      </c>
      <c r="T638" t="s">
        <v>40</v>
      </c>
      <c r="U638">
        <v>4</v>
      </c>
      <c r="V638">
        <v>3</v>
      </c>
      <c r="W638">
        <v>0</v>
      </c>
      <c r="X638">
        <v>31</v>
      </c>
      <c r="Y638">
        <v>3</v>
      </c>
      <c r="Z638">
        <v>3</v>
      </c>
    </row>
    <row r="639" spans="1:26" x14ac:dyDescent="0.25">
      <c r="A639">
        <v>868</v>
      </c>
      <c r="B639" t="s">
        <v>40</v>
      </c>
      <c r="C639" t="s">
        <v>34</v>
      </c>
      <c r="D639" t="s">
        <v>35</v>
      </c>
      <c r="E639">
        <v>16</v>
      </c>
      <c r="F639" t="s">
        <v>48</v>
      </c>
      <c r="G639" t="s">
        <v>57</v>
      </c>
      <c r="H639">
        <v>37</v>
      </c>
      <c r="I639" t="s">
        <v>44</v>
      </c>
      <c r="J639">
        <v>1</v>
      </c>
      <c r="K639">
        <v>0</v>
      </c>
      <c r="L639">
        <v>0</v>
      </c>
      <c r="M639">
        <v>0</v>
      </c>
      <c r="N639">
        <v>6334</v>
      </c>
      <c r="O639">
        <v>4</v>
      </c>
      <c r="P639">
        <v>2</v>
      </c>
      <c r="Q639">
        <v>3</v>
      </c>
      <c r="R639" t="s">
        <v>51</v>
      </c>
      <c r="S639">
        <v>4</v>
      </c>
      <c r="T639" t="s">
        <v>40</v>
      </c>
      <c r="U639">
        <v>3</v>
      </c>
      <c r="V639">
        <v>4</v>
      </c>
      <c r="W639">
        <v>2</v>
      </c>
      <c r="X639">
        <v>9</v>
      </c>
      <c r="Y639">
        <v>2</v>
      </c>
      <c r="Z639">
        <v>3</v>
      </c>
    </row>
    <row r="640" spans="1:26" x14ac:dyDescent="0.25">
      <c r="A640">
        <v>869</v>
      </c>
      <c r="B640" t="s">
        <v>40</v>
      </c>
      <c r="C640" t="s">
        <v>60</v>
      </c>
      <c r="D640" t="s">
        <v>60</v>
      </c>
      <c r="E640">
        <v>8</v>
      </c>
      <c r="F640" t="s">
        <v>36</v>
      </c>
      <c r="G640" t="s">
        <v>49</v>
      </c>
      <c r="H640">
        <v>28</v>
      </c>
      <c r="I640" t="s">
        <v>44</v>
      </c>
      <c r="J640">
        <v>5</v>
      </c>
      <c r="K640">
        <v>1</v>
      </c>
      <c r="L640">
        <v>0</v>
      </c>
      <c r="M640">
        <v>4</v>
      </c>
      <c r="N640">
        <v>4936</v>
      </c>
      <c r="O640">
        <v>2</v>
      </c>
      <c r="P640">
        <v>1</v>
      </c>
      <c r="Q640">
        <v>4</v>
      </c>
      <c r="R640" t="s">
        <v>51</v>
      </c>
      <c r="S640">
        <v>1</v>
      </c>
      <c r="T640" t="s">
        <v>40</v>
      </c>
      <c r="U640">
        <v>3</v>
      </c>
      <c r="V640">
        <v>4</v>
      </c>
      <c r="W640">
        <v>1</v>
      </c>
      <c r="X640">
        <v>6</v>
      </c>
      <c r="Y640">
        <v>6</v>
      </c>
      <c r="Z640">
        <v>3</v>
      </c>
    </row>
    <row r="641" spans="1:26" x14ac:dyDescent="0.25">
      <c r="A641">
        <v>872</v>
      </c>
      <c r="B641" t="s">
        <v>40</v>
      </c>
      <c r="C641" t="s">
        <v>52</v>
      </c>
      <c r="D641" t="s">
        <v>42</v>
      </c>
      <c r="E641">
        <v>1</v>
      </c>
      <c r="F641" t="s">
        <v>36</v>
      </c>
      <c r="G641" t="s">
        <v>37</v>
      </c>
      <c r="H641">
        <v>22</v>
      </c>
      <c r="I641" t="s">
        <v>44</v>
      </c>
      <c r="J641">
        <v>2</v>
      </c>
      <c r="K641">
        <v>2</v>
      </c>
      <c r="L641">
        <v>2</v>
      </c>
      <c r="M641">
        <v>2</v>
      </c>
      <c r="N641">
        <v>4775</v>
      </c>
      <c r="O641">
        <v>4</v>
      </c>
      <c r="P641">
        <v>2</v>
      </c>
      <c r="Q641">
        <v>4</v>
      </c>
      <c r="R641" t="s">
        <v>45</v>
      </c>
      <c r="S641">
        <v>6</v>
      </c>
      <c r="T641" t="s">
        <v>40</v>
      </c>
      <c r="U641">
        <v>4</v>
      </c>
      <c r="V641">
        <v>1</v>
      </c>
      <c r="W641">
        <v>2</v>
      </c>
      <c r="X641">
        <v>4</v>
      </c>
      <c r="Y641">
        <v>2</v>
      </c>
      <c r="Z641">
        <v>1</v>
      </c>
    </row>
    <row r="642" spans="1:26" x14ac:dyDescent="0.25">
      <c r="A642">
        <v>874</v>
      </c>
      <c r="B642" t="s">
        <v>40</v>
      </c>
      <c r="C642" t="s">
        <v>46</v>
      </c>
      <c r="D642" t="s">
        <v>42</v>
      </c>
      <c r="E642">
        <v>8</v>
      </c>
      <c r="F642" t="s">
        <v>48</v>
      </c>
      <c r="G642" t="s">
        <v>37</v>
      </c>
      <c r="H642">
        <v>44</v>
      </c>
      <c r="I642" t="s">
        <v>44</v>
      </c>
      <c r="J642">
        <v>3</v>
      </c>
      <c r="K642">
        <v>2</v>
      </c>
      <c r="L642">
        <v>0</v>
      </c>
      <c r="M642">
        <v>2</v>
      </c>
      <c r="N642">
        <v>2818</v>
      </c>
      <c r="O642">
        <v>1</v>
      </c>
      <c r="P642">
        <v>1</v>
      </c>
      <c r="Q642">
        <v>4</v>
      </c>
      <c r="R642" t="s">
        <v>45</v>
      </c>
      <c r="S642">
        <v>2</v>
      </c>
      <c r="T642" t="s">
        <v>33</v>
      </c>
      <c r="U642">
        <v>4</v>
      </c>
      <c r="V642">
        <v>3</v>
      </c>
      <c r="W642">
        <v>1</v>
      </c>
      <c r="X642">
        <v>10</v>
      </c>
      <c r="Y642">
        <v>2</v>
      </c>
      <c r="Z642">
        <v>2</v>
      </c>
    </row>
    <row r="643" spans="1:26" x14ac:dyDescent="0.25">
      <c r="A643">
        <v>875</v>
      </c>
      <c r="B643" t="s">
        <v>40</v>
      </c>
      <c r="C643" t="s">
        <v>41</v>
      </c>
      <c r="D643" t="s">
        <v>42</v>
      </c>
      <c r="E643">
        <v>2</v>
      </c>
      <c r="F643" t="s">
        <v>43</v>
      </c>
      <c r="G643" t="s">
        <v>49</v>
      </c>
      <c r="H643">
        <v>42</v>
      </c>
      <c r="I643" t="s">
        <v>44</v>
      </c>
      <c r="J643">
        <v>2</v>
      </c>
      <c r="K643">
        <v>1</v>
      </c>
      <c r="L643">
        <v>2</v>
      </c>
      <c r="M643">
        <v>2</v>
      </c>
      <c r="N643">
        <v>2515</v>
      </c>
      <c r="O643">
        <v>2</v>
      </c>
      <c r="P643">
        <v>1</v>
      </c>
      <c r="Q643">
        <v>4</v>
      </c>
      <c r="R643" t="s">
        <v>39</v>
      </c>
      <c r="S643">
        <v>5</v>
      </c>
      <c r="T643" t="s">
        <v>33</v>
      </c>
      <c r="U643">
        <v>3</v>
      </c>
      <c r="V643">
        <v>4</v>
      </c>
      <c r="W643">
        <v>0</v>
      </c>
      <c r="X643">
        <v>8</v>
      </c>
      <c r="Y643">
        <v>2</v>
      </c>
      <c r="Z643">
        <v>3</v>
      </c>
    </row>
    <row r="644" spans="1:26" x14ac:dyDescent="0.25">
      <c r="A644">
        <v>878</v>
      </c>
      <c r="B644" t="s">
        <v>40</v>
      </c>
      <c r="C644" t="s">
        <v>60</v>
      </c>
      <c r="D644" t="s">
        <v>60</v>
      </c>
      <c r="E644">
        <v>8</v>
      </c>
      <c r="F644" t="s">
        <v>50</v>
      </c>
      <c r="G644" t="s">
        <v>37</v>
      </c>
      <c r="H644">
        <v>36</v>
      </c>
      <c r="I644" t="s">
        <v>44</v>
      </c>
      <c r="J644">
        <v>5</v>
      </c>
      <c r="K644">
        <v>4</v>
      </c>
      <c r="L644">
        <v>0</v>
      </c>
      <c r="M644">
        <v>3</v>
      </c>
      <c r="N644">
        <v>2342</v>
      </c>
      <c r="O644">
        <v>1</v>
      </c>
      <c r="P644">
        <v>1</v>
      </c>
      <c r="Q644">
        <v>1</v>
      </c>
      <c r="R644" t="s">
        <v>45</v>
      </c>
      <c r="S644">
        <v>0</v>
      </c>
      <c r="T644" t="s">
        <v>40</v>
      </c>
      <c r="U644">
        <v>4</v>
      </c>
      <c r="V644">
        <v>3</v>
      </c>
      <c r="W644">
        <v>0</v>
      </c>
      <c r="X644">
        <v>6</v>
      </c>
      <c r="Y644">
        <v>3</v>
      </c>
      <c r="Z644">
        <v>3</v>
      </c>
    </row>
    <row r="645" spans="1:26" x14ac:dyDescent="0.25">
      <c r="A645">
        <v>879</v>
      </c>
      <c r="B645" t="s">
        <v>40</v>
      </c>
      <c r="C645" t="s">
        <v>34</v>
      </c>
      <c r="D645" t="s">
        <v>35</v>
      </c>
      <c r="E645">
        <v>3</v>
      </c>
      <c r="F645" t="s">
        <v>43</v>
      </c>
      <c r="G645" t="s">
        <v>47</v>
      </c>
      <c r="H645">
        <v>25</v>
      </c>
      <c r="I645" t="s">
        <v>44</v>
      </c>
      <c r="J645">
        <v>5</v>
      </c>
      <c r="K645">
        <v>3</v>
      </c>
      <c r="L645">
        <v>0</v>
      </c>
      <c r="M645">
        <v>3</v>
      </c>
      <c r="N645">
        <v>4194</v>
      </c>
      <c r="O645">
        <v>3</v>
      </c>
      <c r="P645">
        <v>2</v>
      </c>
      <c r="Q645">
        <v>1</v>
      </c>
      <c r="R645" t="s">
        <v>45</v>
      </c>
      <c r="S645">
        <v>1</v>
      </c>
      <c r="T645" t="s">
        <v>33</v>
      </c>
      <c r="U645">
        <v>3</v>
      </c>
      <c r="V645">
        <v>4</v>
      </c>
      <c r="W645">
        <v>0</v>
      </c>
      <c r="X645">
        <v>5</v>
      </c>
      <c r="Y645">
        <v>3</v>
      </c>
      <c r="Z645">
        <v>3</v>
      </c>
    </row>
    <row r="646" spans="1:26" x14ac:dyDescent="0.25">
      <c r="A646">
        <v>880</v>
      </c>
      <c r="B646" t="s">
        <v>40</v>
      </c>
      <c r="C646" t="s">
        <v>52</v>
      </c>
      <c r="D646" t="s">
        <v>42</v>
      </c>
      <c r="E646">
        <v>9</v>
      </c>
      <c r="F646" t="s">
        <v>50</v>
      </c>
      <c r="G646" t="s">
        <v>37</v>
      </c>
      <c r="H646">
        <v>35</v>
      </c>
      <c r="I646" t="s">
        <v>38</v>
      </c>
      <c r="J646">
        <v>17</v>
      </c>
      <c r="K646">
        <v>14</v>
      </c>
      <c r="L646">
        <v>5</v>
      </c>
      <c r="M646">
        <v>15</v>
      </c>
      <c r="N646">
        <v>10685</v>
      </c>
      <c r="O646">
        <v>4</v>
      </c>
      <c r="P646">
        <v>3</v>
      </c>
      <c r="Q646">
        <v>3</v>
      </c>
      <c r="R646" t="s">
        <v>45</v>
      </c>
      <c r="S646">
        <v>1</v>
      </c>
      <c r="T646" t="s">
        <v>33</v>
      </c>
      <c r="U646">
        <v>4</v>
      </c>
      <c r="V646">
        <v>2</v>
      </c>
      <c r="W646">
        <v>1</v>
      </c>
      <c r="X646">
        <v>17</v>
      </c>
      <c r="Y646">
        <v>2</v>
      </c>
      <c r="Z646">
        <v>3</v>
      </c>
    </row>
    <row r="647" spans="1:26" x14ac:dyDescent="0.25">
      <c r="A647">
        <v>881</v>
      </c>
      <c r="B647" t="s">
        <v>33</v>
      </c>
      <c r="C647" t="s">
        <v>41</v>
      </c>
      <c r="D647" t="s">
        <v>42</v>
      </c>
      <c r="E647">
        <v>25</v>
      </c>
      <c r="F647" t="s">
        <v>48</v>
      </c>
      <c r="G647" t="s">
        <v>37</v>
      </c>
      <c r="H647">
        <v>35</v>
      </c>
      <c r="I647" t="s">
        <v>38</v>
      </c>
      <c r="J647">
        <v>10</v>
      </c>
      <c r="K647">
        <v>2</v>
      </c>
      <c r="L647">
        <v>7</v>
      </c>
      <c r="M647">
        <v>8</v>
      </c>
      <c r="N647">
        <v>2022</v>
      </c>
      <c r="O647">
        <v>4</v>
      </c>
      <c r="P647">
        <v>1</v>
      </c>
      <c r="Q647">
        <v>2</v>
      </c>
      <c r="R647" t="s">
        <v>51</v>
      </c>
      <c r="S647">
        <v>1</v>
      </c>
      <c r="T647" t="s">
        <v>33</v>
      </c>
      <c r="U647">
        <v>3</v>
      </c>
      <c r="V647">
        <v>1</v>
      </c>
      <c r="W647">
        <v>1</v>
      </c>
      <c r="X647">
        <v>10</v>
      </c>
      <c r="Y647">
        <v>3</v>
      </c>
      <c r="Z647">
        <v>2</v>
      </c>
    </row>
    <row r="648" spans="1:26" x14ac:dyDescent="0.25">
      <c r="A648">
        <v>882</v>
      </c>
      <c r="B648" t="s">
        <v>40</v>
      </c>
      <c r="C648" t="s">
        <v>46</v>
      </c>
      <c r="D648" t="s">
        <v>42</v>
      </c>
      <c r="E648">
        <v>1</v>
      </c>
      <c r="F648" t="s">
        <v>50</v>
      </c>
      <c r="G648" t="s">
        <v>37</v>
      </c>
      <c r="H648">
        <v>32</v>
      </c>
      <c r="I648" t="s">
        <v>44</v>
      </c>
      <c r="J648">
        <v>3</v>
      </c>
      <c r="K648">
        <v>0</v>
      </c>
      <c r="L648">
        <v>0</v>
      </c>
      <c r="M648">
        <v>2</v>
      </c>
      <c r="N648">
        <v>2314</v>
      </c>
      <c r="O648">
        <v>4</v>
      </c>
      <c r="P648">
        <v>1</v>
      </c>
      <c r="Q648">
        <v>4</v>
      </c>
      <c r="R648" t="s">
        <v>51</v>
      </c>
      <c r="S648">
        <v>0</v>
      </c>
      <c r="T648" t="s">
        <v>40</v>
      </c>
      <c r="U648">
        <v>3</v>
      </c>
      <c r="V648">
        <v>2</v>
      </c>
      <c r="W648">
        <v>1</v>
      </c>
      <c r="X648">
        <v>4</v>
      </c>
      <c r="Y648">
        <v>2</v>
      </c>
      <c r="Z648">
        <v>3</v>
      </c>
    </row>
    <row r="649" spans="1:26" x14ac:dyDescent="0.25">
      <c r="A649">
        <v>885</v>
      </c>
      <c r="B649" t="s">
        <v>40</v>
      </c>
      <c r="C649" t="s">
        <v>34</v>
      </c>
      <c r="D649" t="s">
        <v>35</v>
      </c>
      <c r="E649">
        <v>4</v>
      </c>
      <c r="F649" t="s">
        <v>43</v>
      </c>
      <c r="G649" t="s">
        <v>57</v>
      </c>
      <c r="H649">
        <v>25</v>
      </c>
      <c r="I649" t="s">
        <v>44</v>
      </c>
      <c r="J649">
        <v>5</v>
      </c>
      <c r="K649">
        <v>2</v>
      </c>
      <c r="L649">
        <v>0</v>
      </c>
      <c r="M649">
        <v>3</v>
      </c>
      <c r="N649">
        <v>4256</v>
      </c>
      <c r="O649">
        <v>3</v>
      </c>
      <c r="P649">
        <v>2</v>
      </c>
      <c r="Q649">
        <v>1</v>
      </c>
      <c r="R649" t="s">
        <v>45</v>
      </c>
      <c r="S649">
        <v>1</v>
      </c>
      <c r="T649" t="s">
        <v>40</v>
      </c>
      <c r="U649">
        <v>3</v>
      </c>
      <c r="V649">
        <v>1</v>
      </c>
      <c r="W649">
        <v>0</v>
      </c>
      <c r="X649">
        <v>5</v>
      </c>
      <c r="Y649">
        <v>1</v>
      </c>
      <c r="Z649">
        <v>4</v>
      </c>
    </row>
    <row r="650" spans="1:26" x14ac:dyDescent="0.25">
      <c r="A650">
        <v>887</v>
      </c>
      <c r="B650" t="s">
        <v>40</v>
      </c>
      <c r="C650" t="s">
        <v>41</v>
      </c>
      <c r="D650" t="s">
        <v>42</v>
      </c>
      <c r="E650">
        <v>1</v>
      </c>
      <c r="F650" t="s">
        <v>50</v>
      </c>
      <c r="G650" t="s">
        <v>58</v>
      </c>
      <c r="H650">
        <v>49</v>
      </c>
      <c r="I650" t="s">
        <v>38</v>
      </c>
      <c r="J650">
        <v>4</v>
      </c>
      <c r="K650">
        <v>2</v>
      </c>
      <c r="L650">
        <v>0</v>
      </c>
      <c r="M650">
        <v>2</v>
      </c>
      <c r="N650">
        <v>3580</v>
      </c>
      <c r="O650">
        <v>3</v>
      </c>
      <c r="P650">
        <v>1</v>
      </c>
      <c r="Q650">
        <v>1</v>
      </c>
      <c r="R650" t="s">
        <v>45</v>
      </c>
      <c r="S650">
        <v>2</v>
      </c>
      <c r="T650" t="s">
        <v>40</v>
      </c>
      <c r="U650">
        <v>3</v>
      </c>
      <c r="V650">
        <v>2</v>
      </c>
      <c r="W650">
        <v>1</v>
      </c>
      <c r="X650">
        <v>7</v>
      </c>
      <c r="Y650">
        <v>2</v>
      </c>
      <c r="Z650">
        <v>3</v>
      </c>
    </row>
    <row r="651" spans="1:26" x14ac:dyDescent="0.25">
      <c r="A651">
        <v>888</v>
      </c>
      <c r="B651" t="s">
        <v>40</v>
      </c>
      <c r="C651" t="s">
        <v>46</v>
      </c>
      <c r="D651" t="s">
        <v>42</v>
      </c>
      <c r="E651">
        <v>4</v>
      </c>
      <c r="F651" t="s">
        <v>43</v>
      </c>
      <c r="G651" t="s">
        <v>37</v>
      </c>
      <c r="H651">
        <v>24</v>
      </c>
      <c r="I651" t="s">
        <v>44</v>
      </c>
      <c r="J651">
        <v>5</v>
      </c>
      <c r="K651">
        <v>2</v>
      </c>
      <c r="L651">
        <v>3</v>
      </c>
      <c r="M651">
        <v>4</v>
      </c>
      <c r="N651">
        <v>3162</v>
      </c>
      <c r="O651">
        <v>1</v>
      </c>
      <c r="P651">
        <v>1</v>
      </c>
      <c r="Q651">
        <v>4</v>
      </c>
      <c r="R651" t="s">
        <v>45</v>
      </c>
      <c r="S651">
        <v>0</v>
      </c>
      <c r="T651" t="s">
        <v>40</v>
      </c>
      <c r="U651">
        <v>3</v>
      </c>
      <c r="V651">
        <v>4</v>
      </c>
      <c r="W651">
        <v>0</v>
      </c>
      <c r="X651">
        <v>6</v>
      </c>
      <c r="Y651">
        <v>2</v>
      </c>
      <c r="Z651">
        <v>2</v>
      </c>
    </row>
    <row r="652" spans="1:26" x14ac:dyDescent="0.25">
      <c r="A652">
        <v>889</v>
      </c>
      <c r="B652" t="s">
        <v>40</v>
      </c>
      <c r="C652" t="s">
        <v>34</v>
      </c>
      <c r="D652" t="s">
        <v>35</v>
      </c>
      <c r="E652">
        <v>5</v>
      </c>
      <c r="F652" t="s">
        <v>36</v>
      </c>
      <c r="G652" t="s">
        <v>37</v>
      </c>
      <c r="H652">
        <v>32</v>
      </c>
      <c r="I652" t="s">
        <v>44</v>
      </c>
      <c r="J652">
        <v>10</v>
      </c>
      <c r="K652">
        <v>8</v>
      </c>
      <c r="L652">
        <v>5</v>
      </c>
      <c r="M652">
        <v>3</v>
      </c>
      <c r="N652">
        <v>6524</v>
      </c>
      <c r="O652">
        <v>2</v>
      </c>
      <c r="P652">
        <v>2</v>
      </c>
      <c r="Q652">
        <v>2</v>
      </c>
      <c r="R652" t="s">
        <v>45</v>
      </c>
      <c r="S652">
        <v>1</v>
      </c>
      <c r="T652" t="s">
        <v>40</v>
      </c>
      <c r="U652">
        <v>3</v>
      </c>
      <c r="V652">
        <v>4</v>
      </c>
      <c r="W652">
        <v>1</v>
      </c>
      <c r="X652">
        <v>10</v>
      </c>
      <c r="Y652">
        <v>3</v>
      </c>
      <c r="Z652">
        <v>3</v>
      </c>
    </row>
    <row r="653" spans="1:26" x14ac:dyDescent="0.25">
      <c r="A653">
        <v>893</v>
      </c>
      <c r="B653" t="s">
        <v>40</v>
      </c>
      <c r="C653" t="s">
        <v>55</v>
      </c>
      <c r="D653" t="s">
        <v>35</v>
      </c>
      <c r="E653">
        <v>9</v>
      </c>
      <c r="F653" t="s">
        <v>50</v>
      </c>
      <c r="G653" t="s">
        <v>57</v>
      </c>
      <c r="H653">
        <v>38</v>
      </c>
      <c r="I653" t="s">
        <v>44</v>
      </c>
      <c r="J653">
        <v>2</v>
      </c>
      <c r="K653">
        <v>2</v>
      </c>
      <c r="L653">
        <v>1</v>
      </c>
      <c r="M653">
        <v>2</v>
      </c>
      <c r="N653">
        <v>2899</v>
      </c>
      <c r="O653">
        <v>2</v>
      </c>
      <c r="P653">
        <v>1</v>
      </c>
      <c r="Q653">
        <v>2</v>
      </c>
      <c r="R653" t="s">
        <v>45</v>
      </c>
      <c r="S653">
        <v>0</v>
      </c>
      <c r="T653" t="s">
        <v>40</v>
      </c>
      <c r="U653">
        <v>3</v>
      </c>
      <c r="V653">
        <v>4</v>
      </c>
      <c r="W653">
        <v>1</v>
      </c>
      <c r="X653">
        <v>3</v>
      </c>
      <c r="Y653">
        <v>3</v>
      </c>
      <c r="Z653">
        <v>3</v>
      </c>
    </row>
    <row r="654" spans="1:26" x14ac:dyDescent="0.25">
      <c r="A654">
        <v>894</v>
      </c>
      <c r="B654" t="s">
        <v>40</v>
      </c>
      <c r="C654" t="s">
        <v>46</v>
      </c>
      <c r="D654" t="s">
        <v>42</v>
      </c>
      <c r="E654">
        <v>3</v>
      </c>
      <c r="F654" t="s">
        <v>50</v>
      </c>
      <c r="G654" t="s">
        <v>37</v>
      </c>
      <c r="H654">
        <v>42</v>
      </c>
      <c r="I654" t="s">
        <v>38</v>
      </c>
      <c r="J654">
        <v>5</v>
      </c>
      <c r="K654">
        <v>3</v>
      </c>
      <c r="L654">
        <v>1</v>
      </c>
      <c r="M654">
        <v>3</v>
      </c>
      <c r="N654">
        <v>5231</v>
      </c>
      <c r="O654">
        <v>3</v>
      </c>
      <c r="P654">
        <v>2</v>
      </c>
      <c r="Q654">
        <v>4</v>
      </c>
      <c r="R654" t="s">
        <v>45</v>
      </c>
      <c r="S654">
        <v>2</v>
      </c>
      <c r="T654" t="s">
        <v>33</v>
      </c>
      <c r="U654">
        <v>3</v>
      </c>
      <c r="V654">
        <v>2</v>
      </c>
      <c r="W654">
        <v>1</v>
      </c>
      <c r="X654">
        <v>17</v>
      </c>
      <c r="Y654">
        <v>1</v>
      </c>
      <c r="Z654">
        <v>2</v>
      </c>
    </row>
    <row r="655" spans="1:26" x14ac:dyDescent="0.25">
      <c r="A655">
        <v>895</v>
      </c>
      <c r="B655" t="s">
        <v>40</v>
      </c>
      <c r="C655" t="s">
        <v>41</v>
      </c>
      <c r="D655" t="s">
        <v>42</v>
      </c>
      <c r="E655">
        <v>11</v>
      </c>
      <c r="F655" t="s">
        <v>48</v>
      </c>
      <c r="G655" t="s">
        <v>37</v>
      </c>
      <c r="H655">
        <v>31</v>
      </c>
      <c r="I655" t="s">
        <v>44</v>
      </c>
      <c r="J655">
        <v>6</v>
      </c>
      <c r="K655">
        <v>4</v>
      </c>
      <c r="L655">
        <v>0</v>
      </c>
      <c r="M655">
        <v>2</v>
      </c>
      <c r="N655">
        <v>2356</v>
      </c>
      <c r="O655">
        <v>4</v>
      </c>
      <c r="P655">
        <v>1</v>
      </c>
      <c r="Q655">
        <v>4</v>
      </c>
      <c r="R655" t="s">
        <v>45</v>
      </c>
      <c r="S655">
        <v>3</v>
      </c>
      <c r="T655" t="s">
        <v>33</v>
      </c>
      <c r="U655">
        <v>3</v>
      </c>
      <c r="V655">
        <v>2</v>
      </c>
      <c r="W655">
        <v>1</v>
      </c>
      <c r="X655">
        <v>8</v>
      </c>
      <c r="Y655">
        <v>2</v>
      </c>
      <c r="Z655">
        <v>3</v>
      </c>
    </row>
    <row r="656" spans="1:26" x14ac:dyDescent="0.25">
      <c r="A656">
        <v>896</v>
      </c>
      <c r="B656" t="s">
        <v>33</v>
      </c>
      <c r="C656" t="s">
        <v>55</v>
      </c>
      <c r="D656" t="s">
        <v>35</v>
      </c>
      <c r="E656">
        <v>1</v>
      </c>
      <c r="F656" t="s">
        <v>50</v>
      </c>
      <c r="G656" t="s">
        <v>49</v>
      </c>
      <c r="H656">
        <v>29</v>
      </c>
      <c r="I656" t="s">
        <v>38</v>
      </c>
      <c r="J656">
        <v>3</v>
      </c>
      <c r="K656">
        <v>2</v>
      </c>
      <c r="L656">
        <v>0</v>
      </c>
      <c r="M656">
        <v>2</v>
      </c>
      <c r="N656">
        <v>2800</v>
      </c>
      <c r="O656">
        <v>2</v>
      </c>
      <c r="P656">
        <v>1</v>
      </c>
      <c r="Q656">
        <v>3</v>
      </c>
      <c r="R656" t="s">
        <v>51</v>
      </c>
      <c r="S656">
        <v>6</v>
      </c>
      <c r="T656" t="s">
        <v>33</v>
      </c>
      <c r="U656">
        <v>3</v>
      </c>
      <c r="V656">
        <v>3</v>
      </c>
      <c r="W656">
        <v>3</v>
      </c>
      <c r="X656">
        <v>5</v>
      </c>
      <c r="Y656">
        <v>3</v>
      </c>
      <c r="Z656">
        <v>3</v>
      </c>
    </row>
    <row r="657" spans="1:26" x14ac:dyDescent="0.25">
      <c r="A657">
        <v>897</v>
      </c>
      <c r="B657" t="s">
        <v>40</v>
      </c>
      <c r="C657" t="s">
        <v>34</v>
      </c>
      <c r="D657" t="s">
        <v>35</v>
      </c>
      <c r="E657">
        <v>8</v>
      </c>
      <c r="F657" t="s">
        <v>50</v>
      </c>
      <c r="G657" t="s">
        <v>57</v>
      </c>
      <c r="H657">
        <v>53</v>
      </c>
      <c r="I657" t="s">
        <v>44</v>
      </c>
      <c r="J657">
        <v>2</v>
      </c>
      <c r="K657">
        <v>0</v>
      </c>
      <c r="L657">
        <v>2</v>
      </c>
      <c r="M657">
        <v>2</v>
      </c>
      <c r="N657">
        <v>11836</v>
      </c>
      <c r="O657">
        <v>1</v>
      </c>
      <c r="P657">
        <v>4</v>
      </c>
      <c r="Q657">
        <v>4</v>
      </c>
      <c r="R657" t="s">
        <v>45</v>
      </c>
      <c r="S657">
        <v>5</v>
      </c>
      <c r="T657" t="s">
        <v>40</v>
      </c>
      <c r="U657">
        <v>3</v>
      </c>
      <c r="V657">
        <v>3</v>
      </c>
      <c r="W657">
        <v>1</v>
      </c>
      <c r="X657">
        <v>28</v>
      </c>
      <c r="Y657">
        <v>3</v>
      </c>
      <c r="Z657">
        <v>3</v>
      </c>
    </row>
    <row r="658" spans="1:26" x14ac:dyDescent="0.25">
      <c r="A658">
        <v>899</v>
      </c>
      <c r="B658" t="s">
        <v>40</v>
      </c>
      <c r="C658" t="s">
        <v>52</v>
      </c>
      <c r="D658" t="s">
        <v>42</v>
      </c>
      <c r="E658">
        <v>25</v>
      </c>
      <c r="F658" t="s">
        <v>50</v>
      </c>
      <c r="G658" t="s">
        <v>58</v>
      </c>
      <c r="H658">
        <v>35</v>
      </c>
      <c r="I658" t="s">
        <v>44</v>
      </c>
      <c r="J658">
        <v>13</v>
      </c>
      <c r="K658">
        <v>10</v>
      </c>
      <c r="L658">
        <v>4</v>
      </c>
      <c r="M658">
        <v>8</v>
      </c>
      <c r="N658">
        <v>10903</v>
      </c>
      <c r="O658">
        <v>4</v>
      </c>
      <c r="P658">
        <v>3</v>
      </c>
      <c r="Q658">
        <v>2</v>
      </c>
      <c r="R658" t="s">
        <v>45</v>
      </c>
      <c r="S658">
        <v>3</v>
      </c>
      <c r="T658" t="s">
        <v>40</v>
      </c>
      <c r="U658">
        <v>3</v>
      </c>
      <c r="V658">
        <v>1</v>
      </c>
      <c r="W658">
        <v>0</v>
      </c>
      <c r="X658">
        <v>16</v>
      </c>
      <c r="Y658">
        <v>2</v>
      </c>
      <c r="Z658">
        <v>3</v>
      </c>
    </row>
    <row r="659" spans="1:26" x14ac:dyDescent="0.25">
      <c r="A659">
        <v>900</v>
      </c>
      <c r="B659" t="s">
        <v>40</v>
      </c>
      <c r="C659" t="s">
        <v>55</v>
      </c>
      <c r="D659" t="s">
        <v>35</v>
      </c>
      <c r="E659">
        <v>21</v>
      </c>
      <c r="F659" t="s">
        <v>36</v>
      </c>
      <c r="G659" t="s">
        <v>49</v>
      </c>
      <c r="H659">
        <v>37</v>
      </c>
      <c r="I659" t="s">
        <v>38</v>
      </c>
      <c r="J659">
        <v>5</v>
      </c>
      <c r="K659">
        <v>4</v>
      </c>
      <c r="L659">
        <v>0</v>
      </c>
      <c r="M659">
        <v>0</v>
      </c>
      <c r="N659">
        <v>2973</v>
      </c>
      <c r="O659">
        <v>3</v>
      </c>
      <c r="P659">
        <v>1</v>
      </c>
      <c r="Q659">
        <v>4</v>
      </c>
      <c r="R659" t="s">
        <v>45</v>
      </c>
      <c r="S659">
        <v>5</v>
      </c>
      <c r="T659" t="s">
        <v>40</v>
      </c>
      <c r="U659">
        <v>3</v>
      </c>
      <c r="V659">
        <v>2</v>
      </c>
      <c r="W659">
        <v>1</v>
      </c>
      <c r="X659">
        <v>10</v>
      </c>
      <c r="Y659">
        <v>3</v>
      </c>
      <c r="Z659">
        <v>3</v>
      </c>
    </row>
    <row r="660" spans="1:26" x14ac:dyDescent="0.25">
      <c r="A660">
        <v>901</v>
      </c>
      <c r="B660" t="s">
        <v>40</v>
      </c>
      <c r="C660" t="s">
        <v>56</v>
      </c>
      <c r="D660" t="s">
        <v>42</v>
      </c>
      <c r="E660">
        <v>23</v>
      </c>
      <c r="F660" t="s">
        <v>48</v>
      </c>
      <c r="G660" t="s">
        <v>37</v>
      </c>
      <c r="H660">
        <v>53</v>
      </c>
      <c r="I660" t="s">
        <v>38</v>
      </c>
      <c r="J660">
        <v>12</v>
      </c>
      <c r="K660">
        <v>9</v>
      </c>
      <c r="L660">
        <v>3</v>
      </c>
      <c r="M660">
        <v>8</v>
      </c>
      <c r="N660">
        <v>14275</v>
      </c>
      <c r="O660">
        <v>4</v>
      </c>
      <c r="P660">
        <v>4</v>
      </c>
      <c r="Q660">
        <v>4</v>
      </c>
      <c r="R660" t="s">
        <v>39</v>
      </c>
      <c r="S660">
        <v>6</v>
      </c>
      <c r="T660" t="s">
        <v>40</v>
      </c>
      <c r="U660">
        <v>3</v>
      </c>
      <c r="V660">
        <v>3</v>
      </c>
      <c r="W660">
        <v>0</v>
      </c>
      <c r="X660">
        <v>33</v>
      </c>
      <c r="Y660">
        <v>0</v>
      </c>
      <c r="Z660">
        <v>3</v>
      </c>
    </row>
    <row r="661" spans="1:26" x14ac:dyDescent="0.25">
      <c r="A661">
        <v>902</v>
      </c>
      <c r="B661" t="s">
        <v>40</v>
      </c>
      <c r="C661" t="s">
        <v>53</v>
      </c>
      <c r="D661" t="s">
        <v>42</v>
      </c>
      <c r="E661">
        <v>1</v>
      </c>
      <c r="F661" t="s">
        <v>50</v>
      </c>
      <c r="G661" t="s">
        <v>37</v>
      </c>
      <c r="H661">
        <v>43</v>
      </c>
      <c r="I661" t="s">
        <v>38</v>
      </c>
      <c r="J661">
        <v>5</v>
      </c>
      <c r="K661">
        <v>2</v>
      </c>
      <c r="L661">
        <v>2</v>
      </c>
      <c r="M661">
        <v>2</v>
      </c>
      <c r="N661">
        <v>5562</v>
      </c>
      <c r="O661">
        <v>4</v>
      </c>
      <c r="P661">
        <v>2</v>
      </c>
      <c r="Q661">
        <v>4</v>
      </c>
      <c r="R661" t="s">
        <v>45</v>
      </c>
      <c r="S661">
        <v>4</v>
      </c>
      <c r="T661" t="s">
        <v>40</v>
      </c>
      <c r="U661">
        <v>3</v>
      </c>
      <c r="V661">
        <v>2</v>
      </c>
      <c r="W661">
        <v>1</v>
      </c>
      <c r="X661">
        <v>12</v>
      </c>
      <c r="Y661">
        <v>2</v>
      </c>
      <c r="Z661">
        <v>2</v>
      </c>
    </row>
    <row r="662" spans="1:26" x14ac:dyDescent="0.25">
      <c r="A662">
        <v>903</v>
      </c>
      <c r="B662" t="s">
        <v>40</v>
      </c>
      <c r="C662" t="s">
        <v>34</v>
      </c>
      <c r="D662" t="s">
        <v>35</v>
      </c>
      <c r="E662">
        <v>2</v>
      </c>
      <c r="F662" t="s">
        <v>36</v>
      </c>
      <c r="G662" t="s">
        <v>57</v>
      </c>
      <c r="H662">
        <v>47</v>
      </c>
      <c r="I662" t="s">
        <v>38</v>
      </c>
      <c r="J662">
        <v>7</v>
      </c>
      <c r="K662">
        <v>6</v>
      </c>
      <c r="L662">
        <v>7</v>
      </c>
      <c r="M662">
        <v>7</v>
      </c>
      <c r="N662">
        <v>4537</v>
      </c>
      <c r="O662">
        <v>3</v>
      </c>
      <c r="P662">
        <v>2</v>
      </c>
      <c r="Q662">
        <v>4</v>
      </c>
      <c r="R662" t="s">
        <v>45</v>
      </c>
      <c r="S662">
        <v>0</v>
      </c>
      <c r="T662" t="s">
        <v>33</v>
      </c>
      <c r="U662">
        <v>4</v>
      </c>
      <c r="V662">
        <v>1</v>
      </c>
      <c r="W662">
        <v>1</v>
      </c>
      <c r="X662">
        <v>8</v>
      </c>
      <c r="Y662">
        <v>2</v>
      </c>
      <c r="Z662">
        <v>3</v>
      </c>
    </row>
    <row r="663" spans="1:26" x14ac:dyDescent="0.25">
      <c r="A663">
        <v>904</v>
      </c>
      <c r="B663" t="s">
        <v>40</v>
      </c>
      <c r="C663" t="s">
        <v>34</v>
      </c>
      <c r="D663" t="s">
        <v>35</v>
      </c>
      <c r="E663">
        <v>19</v>
      </c>
      <c r="F663" t="s">
        <v>36</v>
      </c>
      <c r="G663" t="s">
        <v>49</v>
      </c>
      <c r="H663">
        <v>37</v>
      </c>
      <c r="I663" t="s">
        <v>44</v>
      </c>
      <c r="J663">
        <v>10</v>
      </c>
      <c r="K663">
        <v>0</v>
      </c>
      <c r="L663">
        <v>0</v>
      </c>
      <c r="M663">
        <v>9</v>
      </c>
      <c r="N663">
        <v>7642</v>
      </c>
      <c r="O663">
        <v>1</v>
      </c>
      <c r="P663">
        <v>3</v>
      </c>
      <c r="Q663">
        <v>2</v>
      </c>
      <c r="R663" t="s">
        <v>39</v>
      </c>
      <c r="S663">
        <v>1</v>
      </c>
      <c r="T663" t="s">
        <v>33</v>
      </c>
      <c r="U663">
        <v>3</v>
      </c>
      <c r="V663">
        <v>4</v>
      </c>
      <c r="W663">
        <v>0</v>
      </c>
      <c r="X663">
        <v>10</v>
      </c>
      <c r="Y663">
        <v>2</v>
      </c>
      <c r="Z663">
        <v>3</v>
      </c>
    </row>
    <row r="664" spans="1:26" x14ac:dyDescent="0.25">
      <c r="A664">
        <v>905</v>
      </c>
      <c r="B664" t="s">
        <v>40</v>
      </c>
      <c r="C664" t="s">
        <v>54</v>
      </c>
      <c r="D664" t="s">
        <v>42</v>
      </c>
      <c r="E664">
        <v>2</v>
      </c>
      <c r="F664" t="s">
        <v>48</v>
      </c>
      <c r="G664" t="s">
        <v>37</v>
      </c>
      <c r="H664">
        <v>50</v>
      </c>
      <c r="I664" t="s">
        <v>44</v>
      </c>
      <c r="J664">
        <v>31</v>
      </c>
      <c r="K664">
        <v>6</v>
      </c>
      <c r="L664">
        <v>14</v>
      </c>
      <c r="M664">
        <v>7</v>
      </c>
      <c r="N664">
        <v>17924</v>
      </c>
      <c r="O664">
        <v>1</v>
      </c>
      <c r="P664">
        <v>4</v>
      </c>
      <c r="Q664">
        <v>1</v>
      </c>
      <c r="R664" t="s">
        <v>51</v>
      </c>
      <c r="S664">
        <v>1</v>
      </c>
      <c r="T664" t="s">
        <v>40</v>
      </c>
      <c r="U664">
        <v>3</v>
      </c>
      <c r="V664">
        <v>4</v>
      </c>
      <c r="W664">
        <v>1</v>
      </c>
      <c r="X664">
        <v>31</v>
      </c>
      <c r="Y664">
        <v>3</v>
      </c>
      <c r="Z664">
        <v>3</v>
      </c>
    </row>
    <row r="665" spans="1:26" x14ac:dyDescent="0.25">
      <c r="A665">
        <v>909</v>
      </c>
      <c r="B665" t="s">
        <v>40</v>
      </c>
      <c r="C665" t="s">
        <v>60</v>
      </c>
      <c r="D665" t="s">
        <v>60</v>
      </c>
      <c r="E665">
        <v>2</v>
      </c>
      <c r="F665" t="s">
        <v>50</v>
      </c>
      <c r="G665" t="s">
        <v>37</v>
      </c>
      <c r="H665">
        <v>39</v>
      </c>
      <c r="I665" t="s">
        <v>38</v>
      </c>
      <c r="J665">
        <v>5</v>
      </c>
      <c r="K665">
        <v>4</v>
      </c>
      <c r="L665">
        <v>0</v>
      </c>
      <c r="M665">
        <v>4</v>
      </c>
      <c r="N665">
        <v>5204</v>
      </c>
      <c r="O665">
        <v>4</v>
      </c>
      <c r="P665">
        <v>2</v>
      </c>
      <c r="Q665">
        <v>4</v>
      </c>
      <c r="R665" t="s">
        <v>45</v>
      </c>
      <c r="S665">
        <v>8</v>
      </c>
      <c r="T665" t="s">
        <v>40</v>
      </c>
      <c r="U665">
        <v>3</v>
      </c>
      <c r="V665">
        <v>3</v>
      </c>
      <c r="W665">
        <v>2</v>
      </c>
      <c r="X665">
        <v>13</v>
      </c>
      <c r="Y665">
        <v>2</v>
      </c>
      <c r="Z665">
        <v>3</v>
      </c>
    </row>
    <row r="666" spans="1:26" x14ac:dyDescent="0.25">
      <c r="A666">
        <v>910</v>
      </c>
      <c r="B666" t="s">
        <v>40</v>
      </c>
      <c r="C666" t="s">
        <v>60</v>
      </c>
      <c r="D666" t="s">
        <v>60</v>
      </c>
      <c r="E666">
        <v>3</v>
      </c>
      <c r="F666" t="s">
        <v>36</v>
      </c>
      <c r="G666" t="s">
        <v>60</v>
      </c>
      <c r="H666">
        <v>33</v>
      </c>
      <c r="I666" t="s">
        <v>44</v>
      </c>
      <c r="J666">
        <v>4</v>
      </c>
      <c r="K666">
        <v>3</v>
      </c>
      <c r="L666">
        <v>0</v>
      </c>
      <c r="M666">
        <v>3</v>
      </c>
      <c r="N666">
        <v>2277</v>
      </c>
      <c r="O666">
        <v>4</v>
      </c>
      <c r="P666">
        <v>1</v>
      </c>
      <c r="Q666">
        <v>2</v>
      </c>
      <c r="R666" t="s">
        <v>51</v>
      </c>
      <c r="S666">
        <v>3</v>
      </c>
      <c r="T666" t="s">
        <v>33</v>
      </c>
      <c r="U666">
        <v>3</v>
      </c>
      <c r="V666">
        <v>3</v>
      </c>
      <c r="W666">
        <v>1</v>
      </c>
      <c r="X666">
        <v>7</v>
      </c>
      <c r="Y666">
        <v>4</v>
      </c>
      <c r="Z666">
        <v>4</v>
      </c>
    </row>
    <row r="667" spans="1:26" x14ac:dyDescent="0.25">
      <c r="A667">
        <v>911</v>
      </c>
      <c r="B667" t="s">
        <v>33</v>
      </c>
      <c r="C667" t="s">
        <v>46</v>
      </c>
      <c r="D667" t="s">
        <v>42</v>
      </c>
      <c r="E667">
        <v>25</v>
      </c>
      <c r="F667" t="s">
        <v>48</v>
      </c>
      <c r="G667" t="s">
        <v>37</v>
      </c>
      <c r="H667">
        <v>32</v>
      </c>
      <c r="I667" t="s">
        <v>44</v>
      </c>
      <c r="J667">
        <v>1</v>
      </c>
      <c r="K667">
        <v>0</v>
      </c>
      <c r="L667">
        <v>0</v>
      </c>
      <c r="M667">
        <v>1</v>
      </c>
      <c r="N667">
        <v>2795</v>
      </c>
      <c r="O667">
        <v>1</v>
      </c>
      <c r="P667">
        <v>1</v>
      </c>
      <c r="Q667">
        <v>4</v>
      </c>
      <c r="R667" t="s">
        <v>39</v>
      </c>
      <c r="S667">
        <v>1</v>
      </c>
      <c r="T667" t="s">
        <v>33</v>
      </c>
      <c r="U667">
        <v>4</v>
      </c>
      <c r="V667">
        <v>3</v>
      </c>
      <c r="W667">
        <v>0</v>
      </c>
      <c r="X667">
        <v>1</v>
      </c>
      <c r="Y667">
        <v>2</v>
      </c>
      <c r="Z667">
        <v>1</v>
      </c>
    </row>
    <row r="668" spans="1:26" x14ac:dyDescent="0.25">
      <c r="A668">
        <v>912</v>
      </c>
      <c r="B668" t="s">
        <v>40</v>
      </c>
      <c r="C668" t="s">
        <v>46</v>
      </c>
      <c r="D668" t="s">
        <v>42</v>
      </c>
      <c r="E668">
        <v>7</v>
      </c>
      <c r="F668" t="s">
        <v>43</v>
      </c>
      <c r="G668" t="s">
        <v>49</v>
      </c>
      <c r="H668">
        <v>29</v>
      </c>
      <c r="I668" t="s">
        <v>38</v>
      </c>
      <c r="J668">
        <v>4</v>
      </c>
      <c r="K668">
        <v>3</v>
      </c>
      <c r="L668">
        <v>0</v>
      </c>
      <c r="M668">
        <v>3</v>
      </c>
      <c r="N668">
        <v>2532</v>
      </c>
      <c r="O668">
        <v>1</v>
      </c>
      <c r="P668">
        <v>1</v>
      </c>
      <c r="Q668">
        <v>4</v>
      </c>
      <c r="R668" t="s">
        <v>51</v>
      </c>
      <c r="S668">
        <v>6</v>
      </c>
      <c r="T668" t="s">
        <v>40</v>
      </c>
      <c r="U668">
        <v>3</v>
      </c>
      <c r="V668">
        <v>3</v>
      </c>
      <c r="W668">
        <v>3</v>
      </c>
      <c r="X668">
        <v>8</v>
      </c>
      <c r="Y668">
        <v>5</v>
      </c>
      <c r="Z668">
        <v>3</v>
      </c>
    </row>
    <row r="669" spans="1:26" x14ac:dyDescent="0.25">
      <c r="A669">
        <v>913</v>
      </c>
      <c r="B669" t="s">
        <v>40</v>
      </c>
      <c r="C669" t="s">
        <v>41</v>
      </c>
      <c r="D669" t="s">
        <v>42</v>
      </c>
      <c r="E669">
        <v>9</v>
      </c>
      <c r="F669" t="s">
        <v>36</v>
      </c>
      <c r="G669" t="s">
        <v>37</v>
      </c>
      <c r="H669">
        <v>44</v>
      </c>
      <c r="I669" t="s">
        <v>44</v>
      </c>
      <c r="J669">
        <v>8</v>
      </c>
      <c r="K669">
        <v>7</v>
      </c>
      <c r="L669">
        <v>7</v>
      </c>
      <c r="M669">
        <v>1</v>
      </c>
      <c r="N669">
        <v>2559</v>
      </c>
      <c r="O669">
        <v>2</v>
      </c>
      <c r="P669">
        <v>1</v>
      </c>
      <c r="Q669">
        <v>1</v>
      </c>
      <c r="R669" t="s">
        <v>45</v>
      </c>
      <c r="S669">
        <v>1</v>
      </c>
      <c r="T669" t="s">
        <v>33</v>
      </c>
      <c r="U669">
        <v>3</v>
      </c>
      <c r="V669">
        <v>4</v>
      </c>
      <c r="W669">
        <v>0</v>
      </c>
      <c r="X669">
        <v>8</v>
      </c>
      <c r="Y669">
        <v>0</v>
      </c>
      <c r="Z669">
        <v>3</v>
      </c>
    </row>
    <row r="670" spans="1:26" x14ac:dyDescent="0.25">
      <c r="A670">
        <v>916</v>
      </c>
      <c r="B670" t="s">
        <v>40</v>
      </c>
      <c r="C670" t="s">
        <v>34</v>
      </c>
      <c r="D670" t="s">
        <v>35</v>
      </c>
      <c r="E670">
        <v>5</v>
      </c>
      <c r="F670" t="s">
        <v>48</v>
      </c>
      <c r="G670" t="s">
        <v>49</v>
      </c>
      <c r="H670">
        <v>28</v>
      </c>
      <c r="I670" t="s">
        <v>44</v>
      </c>
      <c r="J670">
        <v>4</v>
      </c>
      <c r="K670">
        <v>2</v>
      </c>
      <c r="L670">
        <v>0</v>
      </c>
      <c r="M670">
        <v>2</v>
      </c>
      <c r="N670">
        <v>4908</v>
      </c>
      <c r="O670">
        <v>1</v>
      </c>
      <c r="P670">
        <v>2</v>
      </c>
      <c r="Q670">
        <v>4</v>
      </c>
      <c r="R670" t="s">
        <v>39</v>
      </c>
      <c r="S670">
        <v>1</v>
      </c>
      <c r="T670" t="s">
        <v>40</v>
      </c>
      <c r="U670">
        <v>3</v>
      </c>
      <c r="V670">
        <v>2</v>
      </c>
      <c r="W670">
        <v>0</v>
      </c>
      <c r="X670">
        <v>4</v>
      </c>
      <c r="Y670">
        <v>3</v>
      </c>
      <c r="Z670">
        <v>3</v>
      </c>
    </row>
    <row r="671" spans="1:26" x14ac:dyDescent="0.25">
      <c r="A671">
        <v>918</v>
      </c>
      <c r="B671" t="s">
        <v>33</v>
      </c>
      <c r="C671" t="s">
        <v>46</v>
      </c>
      <c r="D671" t="s">
        <v>42</v>
      </c>
      <c r="E671">
        <v>2</v>
      </c>
      <c r="F671" t="s">
        <v>43</v>
      </c>
      <c r="G671" t="s">
        <v>37</v>
      </c>
      <c r="H671">
        <v>58</v>
      </c>
      <c r="I671" t="s">
        <v>44</v>
      </c>
      <c r="J671">
        <v>1</v>
      </c>
      <c r="K671">
        <v>0</v>
      </c>
      <c r="L671">
        <v>0</v>
      </c>
      <c r="M671">
        <v>0</v>
      </c>
      <c r="N671">
        <v>2380</v>
      </c>
      <c r="O671">
        <v>4</v>
      </c>
      <c r="P671">
        <v>1</v>
      </c>
      <c r="Q671">
        <v>4</v>
      </c>
      <c r="R671" t="s">
        <v>51</v>
      </c>
      <c r="S671">
        <v>9</v>
      </c>
      <c r="T671" t="s">
        <v>33</v>
      </c>
      <c r="U671">
        <v>3</v>
      </c>
      <c r="V671">
        <v>4</v>
      </c>
      <c r="W671">
        <v>1</v>
      </c>
      <c r="X671">
        <v>3</v>
      </c>
      <c r="Y671">
        <v>3</v>
      </c>
      <c r="Z671">
        <v>2</v>
      </c>
    </row>
    <row r="672" spans="1:26" x14ac:dyDescent="0.25">
      <c r="A672">
        <v>920</v>
      </c>
      <c r="B672" t="s">
        <v>40</v>
      </c>
      <c r="C672" t="s">
        <v>52</v>
      </c>
      <c r="D672" t="s">
        <v>42</v>
      </c>
      <c r="E672">
        <v>8</v>
      </c>
      <c r="F672" t="s">
        <v>50</v>
      </c>
      <c r="G672" t="s">
        <v>37</v>
      </c>
      <c r="H672">
        <v>43</v>
      </c>
      <c r="I672" t="s">
        <v>38</v>
      </c>
      <c r="J672">
        <v>1</v>
      </c>
      <c r="K672">
        <v>0</v>
      </c>
      <c r="L672">
        <v>0</v>
      </c>
      <c r="M672">
        <v>0</v>
      </c>
      <c r="N672">
        <v>4765</v>
      </c>
      <c r="O672">
        <v>1</v>
      </c>
      <c r="P672">
        <v>2</v>
      </c>
      <c r="Q672">
        <v>2</v>
      </c>
      <c r="R672" t="s">
        <v>51</v>
      </c>
      <c r="S672">
        <v>4</v>
      </c>
      <c r="T672" t="s">
        <v>40</v>
      </c>
      <c r="U672">
        <v>4</v>
      </c>
      <c r="V672">
        <v>3</v>
      </c>
      <c r="W672">
        <v>1</v>
      </c>
      <c r="X672">
        <v>4</v>
      </c>
      <c r="Y672">
        <v>2</v>
      </c>
      <c r="Z672">
        <v>4</v>
      </c>
    </row>
    <row r="673" spans="1:26" x14ac:dyDescent="0.25">
      <c r="A673">
        <v>922</v>
      </c>
      <c r="B673" t="s">
        <v>33</v>
      </c>
      <c r="C673" t="s">
        <v>55</v>
      </c>
      <c r="D673" t="s">
        <v>35</v>
      </c>
      <c r="E673">
        <v>2</v>
      </c>
      <c r="F673" t="s">
        <v>50</v>
      </c>
      <c r="G673" t="s">
        <v>49</v>
      </c>
      <c r="H673">
        <v>20</v>
      </c>
      <c r="I673" t="s">
        <v>38</v>
      </c>
      <c r="J673">
        <v>2</v>
      </c>
      <c r="K673">
        <v>2</v>
      </c>
      <c r="L673">
        <v>0</v>
      </c>
      <c r="M673">
        <v>2</v>
      </c>
      <c r="N673">
        <v>2044</v>
      </c>
      <c r="O673">
        <v>3</v>
      </c>
      <c r="P673">
        <v>1</v>
      </c>
      <c r="Q673">
        <v>3</v>
      </c>
      <c r="R673" t="s">
        <v>39</v>
      </c>
      <c r="S673">
        <v>1</v>
      </c>
      <c r="T673" t="s">
        <v>40</v>
      </c>
      <c r="U673">
        <v>3</v>
      </c>
      <c r="V673">
        <v>4</v>
      </c>
      <c r="W673">
        <v>0</v>
      </c>
      <c r="X673">
        <v>2</v>
      </c>
      <c r="Y673">
        <v>3</v>
      </c>
      <c r="Z673">
        <v>2</v>
      </c>
    </row>
    <row r="674" spans="1:26" x14ac:dyDescent="0.25">
      <c r="A674">
        <v>923</v>
      </c>
      <c r="B674" t="s">
        <v>33</v>
      </c>
      <c r="C674" t="s">
        <v>41</v>
      </c>
      <c r="D674" t="s">
        <v>42</v>
      </c>
      <c r="E674">
        <v>18</v>
      </c>
      <c r="F674" t="s">
        <v>43</v>
      </c>
      <c r="G674" t="s">
        <v>47</v>
      </c>
      <c r="H674">
        <v>21</v>
      </c>
      <c r="I674" t="s">
        <v>38</v>
      </c>
      <c r="J674">
        <v>1</v>
      </c>
      <c r="K674">
        <v>0</v>
      </c>
      <c r="L674">
        <v>0</v>
      </c>
      <c r="M674">
        <v>0</v>
      </c>
      <c r="N674">
        <v>2693</v>
      </c>
      <c r="O674">
        <v>4</v>
      </c>
      <c r="P674">
        <v>1</v>
      </c>
      <c r="Q674">
        <v>4</v>
      </c>
      <c r="R674" t="s">
        <v>39</v>
      </c>
      <c r="S674">
        <v>1</v>
      </c>
      <c r="T674" t="s">
        <v>40</v>
      </c>
      <c r="U674">
        <v>3</v>
      </c>
      <c r="V674">
        <v>1</v>
      </c>
      <c r="W674">
        <v>0</v>
      </c>
      <c r="X674">
        <v>1</v>
      </c>
      <c r="Y674">
        <v>3</v>
      </c>
      <c r="Z674">
        <v>2</v>
      </c>
    </row>
    <row r="675" spans="1:26" x14ac:dyDescent="0.25">
      <c r="A675">
        <v>924</v>
      </c>
      <c r="B675" t="s">
        <v>40</v>
      </c>
      <c r="C675" t="s">
        <v>53</v>
      </c>
      <c r="D675" t="s">
        <v>42</v>
      </c>
      <c r="E675">
        <v>14</v>
      </c>
      <c r="F675" t="s">
        <v>43</v>
      </c>
      <c r="G675" t="s">
        <v>37</v>
      </c>
      <c r="H675">
        <v>36</v>
      </c>
      <c r="I675" t="s">
        <v>44</v>
      </c>
      <c r="J675">
        <v>16</v>
      </c>
      <c r="K675">
        <v>8</v>
      </c>
      <c r="L675">
        <v>4</v>
      </c>
      <c r="M675">
        <v>11</v>
      </c>
      <c r="N675">
        <v>6586</v>
      </c>
      <c r="O675">
        <v>3</v>
      </c>
      <c r="P675">
        <v>2</v>
      </c>
      <c r="Q675">
        <v>4</v>
      </c>
      <c r="R675" t="s">
        <v>45</v>
      </c>
      <c r="S675">
        <v>0</v>
      </c>
      <c r="T675" t="s">
        <v>33</v>
      </c>
      <c r="U675">
        <v>3</v>
      </c>
      <c r="V675">
        <v>1</v>
      </c>
      <c r="W675">
        <v>1</v>
      </c>
      <c r="X675">
        <v>17</v>
      </c>
      <c r="Y675">
        <v>2</v>
      </c>
      <c r="Z675">
        <v>2</v>
      </c>
    </row>
    <row r="676" spans="1:26" x14ac:dyDescent="0.25">
      <c r="A676">
        <v>925</v>
      </c>
      <c r="B676" t="s">
        <v>40</v>
      </c>
      <c r="C676" t="s">
        <v>55</v>
      </c>
      <c r="D676" t="s">
        <v>35</v>
      </c>
      <c r="E676">
        <v>2</v>
      </c>
      <c r="F676" t="s">
        <v>48</v>
      </c>
      <c r="G676" t="s">
        <v>37</v>
      </c>
      <c r="H676">
        <v>47</v>
      </c>
      <c r="I676" t="s">
        <v>38</v>
      </c>
      <c r="J676">
        <v>3</v>
      </c>
      <c r="K676">
        <v>2</v>
      </c>
      <c r="L676">
        <v>1</v>
      </c>
      <c r="M676">
        <v>2</v>
      </c>
      <c r="N676">
        <v>3294</v>
      </c>
      <c r="O676">
        <v>4</v>
      </c>
      <c r="P676">
        <v>1</v>
      </c>
      <c r="Q676">
        <v>4</v>
      </c>
      <c r="R676" t="s">
        <v>39</v>
      </c>
      <c r="S676">
        <v>1</v>
      </c>
      <c r="T676" t="s">
        <v>33</v>
      </c>
      <c r="U676">
        <v>3</v>
      </c>
      <c r="V676">
        <v>1</v>
      </c>
      <c r="W676">
        <v>0</v>
      </c>
      <c r="X676">
        <v>3</v>
      </c>
      <c r="Y676">
        <v>3</v>
      </c>
      <c r="Z676">
        <v>2</v>
      </c>
    </row>
    <row r="677" spans="1:26" x14ac:dyDescent="0.25">
      <c r="A677">
        <v>926</v>
      </c>
      <c r="B677" t="s">
        <v>33</v>
      </c>
      <c r="C677" t="s">
        <v>52</v>
      </c>
      <c r="D677" t="s">
        <v>42</v>
      </c>
      <c r="E677">
        <v>3</v>
      </c>
      <c r="F677" t="s">
        <v>43</v>
      </c>
      <c r="G677" t="s">
        <v>37</v>
      </c>
      <c r="H677">
        <v>22</v>
      </c>
      <c r="I677" t="s">
        <v>38</v>
      </c>
      <c r="J677">
        <v>3</v>
      </c>
      <c r="K677">
        <v>2</v>
      </c>
      <c r="L677">
        <v>0</v>
      </c>
      <c r="M677">
        <v>2</v>
      </c>
      <c r="N677">
        <v>4171</v>
      </c>
      <c r="O677">
        <v>2</v>
      </c>
      <c r="P677">
        <v>2</v>
      </c>
      <c r="Q677">
        <v>3</v>
      </c>
      <c r="R677" t="s">
        <v>45</v>
      </c>
      <c r="S677">
        <v>0</v>
      </c>
      <c r="T677" t="s">
        <v>33</v>
      </c>
      <c r="U677">
        <v>3</v>
      </c>
      <c r="V677">
        <v>1</v>
      </c>
      <c r="W677">
        <v>1</v>
      </c>
      <c r="X677">
        <v>4</v>
      </c>
      <c r="Y677">
        <v>3</v>
      </c>
      <c r="Z677">
        <v>4</v>
      </c>
    </row>
    <row r="678" spans="1:26" x14ac:dyDescent="0.25">
      <c r="A678">
        <v>927</v>
      </c>
      <c r="B678" t="s">
        <v>33</v>
      </c>
      <c r="C678" t="s">
        <v>46</v>
      </c>
      <c r="D678" t="s">
        <v>42</v>
      </c>
      <c r="E678">
        <v>2</v>
      </c>
      <c r="F678" t="s">
        <v>48</v>
      </c>
      <c r="G678" t="s">
        <v>37</v>
      </c>
      <c r="H678">
        <v>41</v>
      </c>
      <c r="I678" t="s">
        <v>38</v>
      </c>
      <c r="J678">
        <v>7</v>
      </c>
      <c r="K678">
        <v>7</v>
      </c>
      <c r="L678">
        <v>1</v>
      </c>
      <c r="M678">
        <v>0</v>
      </c>
      <c r="N678">
        <v>2778</v>
      </c>
      <c r="O678">
        <v>2</v>
      </c>
      <c r="P678">
        <v>1</v>
      </c>
      <c r="Q678">
        <v>4</v>
      </c>
      <c r="R678" t="s">
        <v>51</v>
      </c>
      <c r="S678">
        <v>4</v>
      </c>
      <c r="T678" t="s">
        <v>33</v>
      </c>
      <c r="U678">
        <v>3</v>
      </c>
      <c r="V678">
        <v>3</v>
      </c>
      <c r="W678">
        <v>1</v>
      </c>
      <c r="X678">
        <v>10</v>
      </c>
      <c r="Y678">
        <v>1</v>
      </c>
      <c r="Z678">
        <v>2</v>
      </c>
    </row>
    <row r="679" spans="1:26" x14ac:dyDescent="0.25">
      <c r="A679">
        <v>930</v>
      </c>
      <c r="B679" t="s">
        <v>40</v>
      </c>
      <c r="C679" t="s">
        <v>41</v>
      </c>
      <c r="D679" t="s">
        <v>42</v>
      </c>
      <c r="E679">
        <v>9</v>
      </c>
      <c r="F679" t="s">
        <v>50</v>
      </c>
      <c r="G679" t="s">
        <v>49</v>
      </c>
      <c r="H679">
        <v>28</v>
      </c>
      <c r="I679" t="s">
        <v>38</v>
      </c>
      <c r="J679">
        <v>2</v>
      </c>
      <c r="K679">
        <v>2</v>
      </c>
      <c r="L679">
        <v>2</v>
      </c>
      <c r="M679">
        <v>2</v>
      </c>
      <c r="N679">
        <v>2377</v>
      </c>
      <c r="O679">
        <v>3</v>
      </c>
      <c r="P679">
        <v>1</v>
      </c>
      <c r="Q679">
        <v>3</v>
      </c>
      <c r="R679" t="s">
        <v>51</v>
      </c>
      <c r="S679">
        <v>5</v>
      </c>
      <c r="T679" t="s">
        <v>40</v>
      </c>
      <c r="U679">
        <v>3</v>
      </c>
      <c r="V679">
        <v>2</v>
      </c>
      <c r="W679">
        <v>1</v>
      </c>
      <c r="X679">
        <v>6</v>
      </c>
      <c r="Y679">
        <v>2</v>
      </c>
      <c r="Z679">
        <v>3</v>
      </c>
    </row>
    <row r="680" spans="1:26" x14ac:dyDescent="0.25">
      <c r="A680">
        <v>932</v>
      </c>
      <c r="B680" t="s">
        <v>33</v>
      </c>
      <c r="C680" t="s">
        <v>46</v>
      </c>
      <c r="D680" t="s">
        <v>42</v>
      </c>
      <c r="E680">
        <v>6</v>
      </c>
      <c r="F680" t="s">
        <v>50</v>
      </c>
      <c r="G680" t="s">
        <v>49</v>
      </c>
      <c r="H680">
        <v>39</v>
      </c>
      <c r="I680" t="s">
        <v>44</v>
      </c>
      <c r="J680">
        <v>2</v>
      </c>
      <c r="K680">
        <v>2</v>
      </c>
      <c r="L680">
        <v>2</v>
      </c>
      <c r="M680">
        <v>2</v>
      </c>
      <c r="N680">
        <v>2404</v>
      </c>
      <c r="O680">
        <v>4</v>
      </c>
      <c r="P680">
        <v>1</v>
      </c>
      <c r="Q680">
        <v>1</v>
      </c>
      <c r="R680" t="s">
        <v>45</v>
      </c>
      <c r="S680">
        <v>7</v>
      </c>
      <c r="T680" t="s">
        <v>33</v>
      </c>
      <c r="U680">
        <v>4</v>
      </c>
      <c r="V680">
        <v>4</v>
      </c>
      <c r="W680">
        <v>0</v>
      </c>
      <c r="X680">
        <v>8</v>
      </c>
      <c r="Y680">
        <v>2</v>
      </c>
      <c r="Z680">
        <v>1</v>
      </c>
    </row>
    <row r="681" spans="1:26" x14ac:dyDescent="0.25">
      <c r="A681">
        <v>933</v>
      </c>
      <c r="B681" t="s">
        <v>40</v>
      </c>
      <c r="C681" t="s">
        <v>41</v>
      </c>
      <c r="D681" t="s">
        <v>42</v>
      </c>
      <c r="E681">
        <v>4</v>
      </c>
      <c r="F681" t="s">
        <v>50</v>
      </c>
      <c r="G681" t="s">
        <v>37</v>
      </c>
      <c r="H681">
        <v>27</v>
      </c>
      <c r="I681" t="s">
        <v>38</v>
      </c>
      <c r="J681">
        <v>1</v>
      </c>
      <c r="K681">
        <v>1</v>
      </c>
      <c r="L681">
        <v>0</v>
      </c>
      <c r="M681">
        <v>0</v>
      </c>
      <c r="N681">
        <v>2318</v>
      </c>
      <c r="O681">
        <v>2</v>
      </c>
      <c r="P681">
        <v>1</v>
      </c>
      <c r="Q681">
        <v>3</v>
      </c>
      <c r="R681" t="s">
        <v>39</v>
      </c>
      <c r="S681">
        <v>1</v>
      </c>
      <c r="T681" t="s">
        <v>40</v>
      </c>
      <c r="U681">
        <v>3</v>
      </c>
      <c r="V681">
        <v>3</v>
      </c>
      <c r="W681">
        <v>0</v>
      </c>
      <c r="X681">
        <v>1</v>
      </c>
      <c r="Y681">
        <v>2</v>
      </c>
      <c r="Z681">
        <v>3</v>
      </c>
    </row>
    <row r="682" spans="1:26" x14ac:dyDescent="0.25">
      <c r="A682">
        <v>934</v>
      </c>
      <c r="B682" t="s">
        <v>40</v>
      </c>
      <c r="C682" t="s">
        <v>46</v>
      </c>
      <c r="D682" t="s">
        <v>42</v>
      </c>
      <c r="E682">
        <v>10</v>
      </c>
      <c r="F682" t="s">
        <v>50</v>
      </c>
      <c r="G682" t="s">
        <v>37</v>
      </c>
      <c r="H682">
        <v>34</v>
      </c>
      <c r="I682" t="s">
        <v>44</v>
      </c>
      <c r="J682">
        <v>1</v>
      </c>
      <c r="K682">
        <v>0</v>
      </c>
      <c r="L682">
        <v>1</v>
      </c>
      <c r="M682">
        <v>0</v>
      </c>
      <c r="N682">
        <v>2008</v>
      </c>
      <c r="O682">
        <v>2</v>
      </c>
      <c r="P682">
        <v>1</v>
      </c>
      <c r="Q682">
        <v>2</v>
      </c>
      <c r="R682" t="s">
        <v>51</v>
      </c>
      <c r="S682">
        <v>1</v>
      </c>
      <c r="T682" t="s">
        <v>40</v>
      </c>
      <c r="U682">
        <v>3</v>
      </c>
      <c r="V682">
        <v>2</v>
      </c>
      <c r="W682">
        <v>2</v>
      </c>
      <c r="X682">
        <v>1</v>
      </c>
      <c r="Y682">
        <v>3</v>
      </c>
      <c r="Z682">
        <v>3</v>
      </c>
    </row>
    <row r="683" spans="1:26" x14ac:dyDescent="0.25">
      <c r="A683">
        <v>936</v>
      </c>
      <c r="B683" t="s">
        <v>40</v>
      </c>
      <c r="C683" t="s">
        <v>34</v>
      </c>
      <c r="D683" t="s">
        <v>35</v>
      </c>
      <c r="E683">
        <v>14</v>
      </c>
      <c r="F683" t="s">
        <v>36</v>
      </c>
      <c r="G683" t="s">
        <v>49</v>
      </c>
      <c r="H683">
        <v>42</v>
      </c>
      <c r="I683" t="s">
        <v>38</v>
      </c>
      <c r="J683">
        <v>5</v>
      </c>
      <c r="K683">
        <v>4</v>
      </c>
      <c r="L683">
        <v>0</v>
      </c>
      <c r="M683">
        <v>3</v>
      </c>
      <c r="N683">
        <v>6244</v>
      </c>
      <c r="O683">
        <v>3</v>
      </c>
      <c r="P683">
        <v>2</v>
      </c>
      <c r="Q683">
        <v>3</v>
      </c>
      <c r="R683" t="s">
        <v>39</v>
      </c>
      <c r="S683">
        <v>7</v>
      </c>
      <c r="T683" t="s">
        <v>40</v>
      </c>
      <c r="U683">
        <v>3</v>
      </c>
      <c r="V683">
        <v>1</v>
      </c>
      <c r="W683">
        <v>0</v>
      </c>
      <c r="X683">
        <v>10</v>
      </c>
      <c r="Y683">
        <v>6</v>
      </c>
      <c r="Z683">
        <v>3</v>
      </c>
    </row>
    <row r="684" spans="1:26" x14ac:dyDescent="0.25">
      <c r="A684">
        <v>939</v>
      </c>
      <c r="B684" t="s">
        <v>40</v>
      </c>
      <c r="C684" t="s">
        <v>41</v>
      </c>
      <c r="D684" t="s">
        <v>42</v>
      </c>
      <c r="E684">
        <v>1</v>
      </c>
      <c r="F684" t="s">
        <v>48</v>
      </c>
      <c r="G684" t="s">
        <v>47</v>
      </c>
      <c r="H684">
        <v>33</v>
      </c>
      <c r="I684" t="s">
        <v>44</v>
      </c>
      <c r="J684">
        <v>3</v>
      </c>
      <c r="K684">
        <v>2</v>
      </c>
      <c r="L684">
        <v>0</v>
      </c>
      <c r="M684">
        <v>2</v>
      </c>
      <c r="N684">
        <v>2799</v>
      </c>
      <c r="O684">
        <v>3</v>
      </c>
      <c r="P684">
        <v>1</v>
      </c>
      <c r="Q684">
        <v>1</v>
      </c>
      <c r="R684" t="s">
        <v>39</v>
      </c>
      <c r="S684">
        <v>3</v>
      </c>
      <c r="T684" t="s">
        <v>33</v>
      </c>
      <c r="U684">
        <v>3</v>
      </c>
      <c r="V684">
        <v>2</v>
      </c>
      <c r="W684">
        <v>0</v>
      </c>
      <c r="X684">
        <v>6</v>
      </c>
      <c r="Y684">
        <v>1</v>
      </c>
      <c r="Z684">
        <v>3</v>
      </c>
    </row>
    <row r="685" spans="1:26" x14ac:dyDescent="0.25">
      <c r="A685">
        <v>940</v>
      </c>
      <c r="B685" t="s">
        <v>40</v>
      </c>
      <c r="C685" t="s">
        <v>53</v>
      </c>
      <c r="D685" t="s">
        <v>42</v>
      </c>
      <c r="E685">
        <v>5</v>
      </c>
      <c r="F685" t="s">
        <v>50</v>
      </c>
      <c r="G685" t="s">
        <v>58</v>
      </c>
      <c r="H685">
        <v>58</v>
      </c>
      <c r="I685" t="s">
        <v>38</v>
      </c>
      <c r="J685">
        <v>6</v>
      </c>
      <c r="K685">
        <v>0</v>
      </c>
      <c r="L685">
        <v>0</v>
      </c>
      <c r="M685">
        <v>4</v>
      </c>
      <c r="N685">
        <v>10552</v>
      </c>
      <c r="O685">
        <v>3</v>
      </c>
      <c r="P685">
        <v>3</v>
      </c>
      <c r="Q685">
        <v>2</v>
      </c>
      <c r="R685" t="s">
        <v>51</v>
      </c>
      <c r="S685">
        <v>2</v>
      </c>
      <c r="T685" t="s">
        <v>33</v>
      </c>
      <c r="U685">
        <v>3</v>
      </c>
      <c r="V685">
        <v>4</v>
      </c>
      <c r="W685">
        <v>1</v>
      </c>
      <c r="X685">
        <v>24</v>
      </c>
      <c r="Y685">
        <v>3</v>
      </c>
      <c r="Z685">
        <v>3</v>
      </c>
    </row>
    <row r="686" spans="1:26" x14ac:dyDescent="0.25">
      <c r="A686">
        <v>941</v>
      </c>
      <c r="B686" t="s">
        <v>40</v>
      </c>
      <c r="C686" t="s">
        <v>55</v>
      </c>
      <c r="D686" t="s">
        <v>35</v>
      </c>
      <c r="E686">
        <v>7</v>
      </c>
      <c r="F686" t="s">
        <v>48</v>
      </c>
      <c r="G686" t="s">
        <v>37</v>
      </c>
      <c r="H686">
        <v>31</v>
      </c>
      <c r="I686" t="s">
        <v>44</v>
      </c>
      <c r="J686">
        <v>7</v>
      </c>
      <c r="K686">
        <v>7</v>
      </c>
      <c r="L686">
        <v>5</v>
      </c>
      <c r="M686">
        <v>2</v>
      </c>
      <c r="N686">
        <v>2329</v>
      </c>
      <c r="O686">
        <v>2</v>
      </c>
      <c r="P686">
        <v>1</v>
      </c>
      <c r="Q686">
        <v>3</v>
      </c>
      <c r="R686" t="s">
        <v>45</v>
      </c>
      <c r="S686">
        <v>3</v>
      </c>
      <c r="T686" t="s">
        <v>40</v>
      </c>
      <c r="U686">
        <v>3</v>
      </c>
      <c r="V686">
        <v>2</v>
      </c>
      <c r="W686">
        <v>0</v>
      </c>
      <c r="X686">
        <v>13</v>
      </c>
      <c r="Y686">
        <v>2</v>
      </c>
      <c r="Z686">
        <v>4</v>
      </c>
    </row>
    <row r="687" spans="1:26" x14ac:dyDescent="0.25">
      <c r="A687">
        <v>942</v>
      </c>
      <c r="B687" t="s">
        <v>40</v>
      </c>
      <c r="C687" t="s">
        <v>53</v>
      </c>
      <c r="D687" t="s">
        <v>42</v>
      </c>
      <c r="E687">
        <v>21</v>
      </c>
      <c r="F687" t="s">
        <v>43</v>
      </c>
      <c r="G687" t="s">
        <v>37</v>
      </c>
      <c r="H687">
        <v>35</v>
      </c>
      <c r="I687" t="s">
        <v>38</v>
      </c>
      <c r="J687">
        <v>10</v>
      </c>
      <c r="K687">
        <v>6</v>
      </c>
      <c r="L687">
        <v>0</v>
      </c>
      <c r="M687">
        <v>7</v>
      </c>
      <c r="N687">
        <v>4014</v>
      </c>
      <c r="O687">
        <v>4</v>
      </c>
      <c r="P687">
        <v>2</v>
      </c>
      <c r="Q687">
        <v>4</v>
      </c>
      <c r="R687" t="s">
        <v>45</v>
      </c>
      <c r="S687">
        <v>1</v>
      </c>
      <c r="T687" t="s">
        <v>33</v>
      </c>
      <c r="U687">
        <v>4</v>
      </c>
      <c r="V687">
        <v>4</v>
      </c>
      <c r="W687">
        <v>1</v>
      </c>
      <c r="X687">
        <v>10</v>
      </c>
      <c r="Y687">
        <v>2</v>
      </c>
      <c r="Z687">
        <v>1</v>
      </c>
    </row>
    <row r="688" spans="1:26" x14ac:dyDescent="0.25">
      <c r="A688">
        <v>944</v>
      </c>
      <c r="B688" t="s">
        <v>40</v>
      </c>
      <c r="C688" t="s">
        <v>46</v>
      </c>
      <c r="D688" t="s">
        <v>42</v>
      </c>
      <c r="E688">
        <v>8</v>
      </c>
      <c r="F688" t="s">
        <v>36</v>
      </c>
      <c r="G688" t="s">
        <v>47</v>
      </c>
      <c r="H688">
        <v>49</v>
      </c>
      <c r="I688" t="s">
        <v>38</v>
      </c>
      <c r="J688">
        <v>26</v>
      </c>
      <c r="K688">
        <v>9</v>
      </c>
      <c r="L688">
        <v>1</v>
      </c>
      <c r="M688">
        <v>7</v>
      </c>
      <c r="N688">
        <v>7403</v>
      </c>
      <c r="O688">
        <v>1</v>
      </c>
      <c r="P688">
        <v>3</v>
      </c>
      <c r="Q688">
        <v>2</v>
      </c>
      <c r="R688" t="s">
        <v>45</v>
      </c>
      <c r="S688">
        <v>4</v>
      </c>
      <c r="T688" t="s">
        <v>40</v>
      </c>
      <c r="U688">
        <v>3</v>
      </c>
      <c r="V688">
        <v>3</v>
      </c>
      <c r="W688">
        <v>1</v>
      </c>
      <c r="X688">
        <v>29</v>
      </c>
      <c r="Y688">
        <v>3</v>
      </c>
      <c r="Z688">
        <v>2</v>
      </c>
    </row>
    <row r="689" spans="1:26" x14ac:dyDescent="0.25">
      <c r="A689">
        <v>945</v>
      </c>
      <c r="B689" t="s">
        <v>40</v>
      </c>
      <c r="C689" t="s">
        <v>41</v>
      </c>
      <c r="D689" t="s">
        <v>42</v>
      </c>
      <c r="E689">
        <v>20</v>
      </c>
      <c r="F689" t="s">
        <v>48</v>
      </c>
      <c r="G689" t="s">
        <v>49</v>
      </c>
      <c r="H689">
        <v>48</v>
      </c>
      <c r="I689" t="s">
        <v>44</v>
      </c>
      <c r="J689">
        <v>0</v>
      </c>
      <c r="K689">
        <v>0</v>
      </c>
      <c r="L689">
        <v>0</v>
      </c>
      <c r="M689">
        <v>0</v>
      </c>
      <c r="N689">
        <v>2259</v>
      </c>
      <c r="O689">
        <v>4</v>
      </c>
      <c r="P689">
        <v>1</v>
      </c>
      <c r="Q689">
        <v>3</v>
      </c>
      <c r="R689" t="s">
        <v>45</v>
      </c>
      <c r="S689">
        <v>4</v>
      </c>
      <c r="T689" t="s">
        <v>40</v>
      </c>
      <c r="U689">
        <v>3</v>
      </c>
      <c r="V689">
        <v>1</v>
      </c>
      <c r="W689">
        <v>2</v>
      </c>
      <c r="X689">
        <v>13</v>
      </c>
      <c r="Y689">
        <v>2</v>
      </c>
      <c r="Z689">
        <v>2</v>
      </c>
    </row>
    <row r="690" spans="1:26" x14ac:dyDescent="0.25">
      <c r="A690">
        <v>947</v>
      </c>
      <c r="B690" t="s">
        <v>40</v>
      </c>
      <c r="C690" t="s">
        <v>34</v>
      </c>
      <c r="D690" t="s">
        <v>35</v>
      </c>
      <c r="E690">
        <v>20</v>
      </c>
      <c r="F690" t="s">
        <v>36</v>
      </c>
      <c r="G690" t="s">
        <v>57</v>
      </c>
      <c r="H690">
        <v>31</v>
      </c>
      <c r="I690" t="s">
        <v>38</v>
      </c>
      <c r="J690">
        <v>9</v>
      </c>
      <c r="K690">
        <v>8</v>
      </c>
      <c r="L690">
        <v>0</v>
      </c>
      <c r="M690">
        <v>0</v>
      </c>
      <c r="N690">
        <v>6932</v>
      </c>
      <c r="O690">
        <v>4</v>
      </c>
      <c r="P690">
        <v>2</v>
      </c>
      <c r="Q690">
        <v>3</v>
      </c>
      <c r="R690" t="s">
        <v>45</v>
      </c>
      <c r="S690">
        <v>1</v>
      </c>
      <c r="T690" t="s">
        <v>40</v>
      </c>
      <c r="U690">
        <v>3</v>
      </c>
      <c r="V690">
        <v>4</v>
      </c>
      <c r="W690">
        <v>1</v>
      </c>
      <c r="X690">
        <v>9</v>
      </c>
      <c r="Y690">
        <v>2</v>
      </c>
      <c r="Z690">
        <v>2</v>
      </c>
    </row>
    <row r="691" spans="1:26" x14ac:dyDescent="0.25">
      <c r="A691">
        <v>949</v>
      </c>
      <c r="B691" t="s">
        <v>40</v>
      </c>
      <c r="C691" t="s">
        <v>41</v>
      </c>
      <c r="D691" t="s">
        <v>42</v>
      </c>
      <c r="E691">
        <v>7</v>
      </c>
      <c r="F691" t="s">
        <v>48</v>
      </c>
      <c r="G691" t="s">
        <v>47</v>
      </c>
      <c r="H691">
        <v>36</v>
      </c>
      <c r="I691" t="s">
        <v>44</v>
      </c>
      <c r="J691">
        <v>6</v>
      </c>
      <c r="K691">
        <v>2</v>
      </c>
      <c r="L691">
        <v>0</v>
      </c>
      <c r="M691">
        <v>1</v>
      </c>
      <c r="N691">
        <v>4678</v>
      </c>
      <c r="O691">
        <v>2</v>
      </c>
      <c r="P691">
        <v>1</v>
      </c>
      <c r="Q691">
        <v>4</v>
      </c>
      <c r="R691" t="s">
        <v>39</v>
      </c>
      <c r="S691">
        <v>2</v>
      </c>
      <c r="T691" t="s">
        <v>40</v>
      </c>
      <c r="U691">
        <v>3</v>
      </c>
      <c r="V691">
        <v>3</v>
      </c>
      <c r="W691">
        <v>0</v>
      </c>
      <c r="X691">
        <v>8</v>
      </c>
      <c r="Y691">
        <v>6</v>
      </c>
      <c r="Z691">
        <v>3</v>
      </c>
    </row>
    <row r="692" spans="1:26" x14ac:dyDescent="0.25">
      <c r="A692">
        <v>950</v>
      </c>
      <c r="B692" t="s">
        <v>40</v>
      </c>
      <c r="C692" t="s">
        <v>56</v>
      </c>
      <c r="D692" t="s">
        <v>42</v>
      </c>
      <c r="E692">
        <v>1</v>
      </c>
      <c r="F692" t="s">
        <v>50</v>
      </c>
      <c r="G692" t="s">
        <v>58</v>
      </c>
      <c r="H692">
        <v>38</v>
      </c>
      <c r="I692" t="s">
        <v>38</v>
      </c>
      <c r="J692">
        <v>15</v>
      </c>
      <c r="K692">
        <v>12</v>
      </c>
      <c r="L692">
        <v>5</v>
      </c>
      <c r="M692">
        <v>11</v>
      </c>
      <c r="N692">
        <v>13582</v>
      </c>
      <c r="O692">
        <v>4</v>
      </c>
      <c r="P692">
        <v>3</v>
      </c>
      <c r="Q692">
        <v>1</v>
      </c>
      <c r="R692" t="s">
        <v>45</v>
      </c>
      <c r="S692">
        <v>1</v>
      </c>
      <c r="T692" t="s">
        <v>40</v>
      </c>
      <c r="U692">
        <v>3</v>
      </c>
      <c r="V692">
        <v>2</v>
      </c>
      <c r="W692">
        <v>1</v>
      </c>
      <c r="X692">
        <v>15</v>
      </c>
      <c r="Y692">
        <v>3</v>
      </c>
      <c r="Z692">
        <v>3</v>
      </c>
    </row>
    <row r="693" spans="1:26" x14ac:dyDescent="0.25">
      <c r="A693">
        <v>951</v>
      </c>
      <c r="B693" t="s">
        <v>40</v>
      </c>
      <c r="C693" t="s">
        <v>46</v>
      </c>
      <c r="D693" t="s">
        <v>42</v>
      </c>
      <c r="E693">
        <v>1</v>
      </c>
      <c r="F693" t="s">
        <v>50</v>
      </c>
      <c r="G693" t="s">
        <v>37</v>
      </c>
      <c r="H693">
        <v>32</v>
      </c>
      <c r="I693" t="s">
        <v>38</v>
      </c>
      <c r="J693">
        <v>3</v>
      </c>
      <c r="K693">
        <v>0</v>
      </c>
      <c r="L693">
        <v>0</v>
      </c>
      <c r="M693">
        <v>2</v>
      </c>
      <c r="N693">
        <v>2332</v>
      </c>
      <c r="O693">
        <v>3</v>
      </c>
      <c r="P693">
        <v>1</v>
      </c>
      <c r="Q693">
        <v>2</v>
      </c>
      <c r="R693" t="s">
        <v>45</v>
      </c>
      <c r="S693">
        <v>6</v>
      </c>
      <c r="T693" t="s">
        <v>40</v>
      </c>
      <c r="U693">
        <v>4</v>
      </c>
      <c r="V693">
        <v>3</v>
      </c>
      <c r="W693">
        <v>0</v>
      </c>
      <c r="X693">
        <v>5</v>
      </c>
      <c r="Y693">
        <v>3</v>
      </c>
      <c r="Z693">
        <v>3</v>
      </c>
    </row>
    <row r="694" spans="1:26" x14ac:dyDescent="0.25">
      <c r="A694">
        <v>952</v>
      </c>
      <c r="B694" t="s">
        <v>33</v>
      </c>
      <c r="C694" t="s">
        <v>55</v>
      </c>
      <c r="D694" t="s">
        <v>35</v>
      </c>
      <c r="E694">
        <v>19</v>
      </c>
      <c r="F694" t="s">
        <v>36</v>
      </c>
      <c r="G694" t="s">
        <v>57</v>
      </c>
      <c r="H694">
        <v>25</v>
      </c>
      <c r="I694" t="s">
        <v>44</v>
      </c>
      <c r="J694">
        <v>1</v>
      </c>
      <c r="K694">
        <v>0</v>
      </c>
      <c r="L694">
        <v>0</v>
      </c>
      <c r="M694">
        <v>0</v>
      </c>
      <c r="N694">
        <v>2413</v>
      </c>
      <c r="O694">
        <v>3</v>
      </c>
      <c r="P694">
        <v>1</v>
      </c>
      <c r="Q694">
        <v>2</v>
      </c>
      <c r="R694" t="s">
        <v>45</v>
      </c>
      <c r="S694">
        <v>1</v>
      </c>
      <c r="T694" t="s">
        <v>33</v>
      </c>
      <c r="U694">
        <v>3</v>
      </c>
      <c r="V694">
        <v>3</v>
      </c>
      <c r="W694">
        <v>3</v>
      </c>
      <c r="X694">
        <v>1</v>
      </c>
      <c r="Y694">
        <v>2</v>
      </c>
      <c r="Z694">
        <v>3</v>
      </c>
    </row>
    <row r="695" spans="1:26" x14ac:dyDescent="0.25">
      <c r="A695">
        <v>954</v>
      </c>
      <c r="B695" t="s">
        <v>40</v>
      </c>
      <c r="C695" t="s">
        <v>34</v>
      </c>
      <c r="D695" t="s">
        <v>35</v>
      </c>
      <c r="E695">
        <v>10</v>
      </c>
      <c r="F695" t="s">
        <v>48</v>
      </c>
      <c r="G695" t="s">
        <v>57</v>
      </c>
      <c r="H695">
        <v>40</v>
      </c>
      <c r="I695" t="s">
        <v>44</v>
      </c>
      <c r="J695">
        <v>1</v>
      </c>
      <c r="K695">
        <v>0</v>
      </c>
      <c r="L695">
        <v>0</v>
      </c>
      <c r="M695">
        <v>0</v>
      </c>
      <c r="N695">
        <v>9705</v>
      </c>
      <c r="O695">
        <v>1</v>
      </c>
      <c r="P695">
        <v>3</v>
      </c>
      <c r="Q695">
        <v>2</v>
      </c>
      <c r="R695" t="s">
        <v>51</v>
      </c>
      <c r="S695">
        <v>2</v>
      </c>
      <c r="T695" t="s">
        <v>40</v>
      </c>
      <c r="U695">
        <v>3</v>
      </c>
      <c r="V695">
        <v>2</v>
      </c>
      <c r="W695">
        <v>1</v>
      </c>
      <c r="X695">
        <v>11</v>
      </c>
      <c r="Y695">
        <v>2</v>
      </c>
      <c r="Z695">
        <v>2</v>
      </c>
    </row>
    <row r="696" spans="1:26" x14ac:dyDescent="0.25">
      <c r="A696">
        <v>956</v>
      </c>
      <c r="B696" t="s">
        <v>40</v>
      </c>
      <c r="C696" t="s">
        <v>34</v>
      </c>
      <c r="D696" t="s">
        <v>35</v>
      </c>
      <c r="E696">
        <v>1</v>
      </c>
      <c r="F696" t="s">
        <v>50</v>
      </c>
      <c r="G696" t="s">
        <v>49</v>
      </c>
      <c r="H696">
        <v>26</v>
      </c>
      <c r="I696" t="s">
        <v>44</v>
      </c>
      <c r="J696">
        <v>7</v>
      </c>
      <c r="K696">
        <v>7</v>
      </c>
      <c r="L696">
        <v>0</v>
      </c>
      <c r="M696">
        <v>7</v>
      </c>
      <c r="N696">
        <v>4294</v>
      </c>
      <c r="O696">
        <v>3</v>
      </c>
      <c r="P696">
        <v>2</v>
      </c>
      <c r="Q696">
        <v>1</v>
      </c>
      <c r="R696" t="s">
        <v>39</v>
      </c>
      <c r="S696">
        <v>1</v>
      </c>
      <c r="T696" t="s">
        <v>40</v>
      </c>
      <c r="U696">
        <v>3</v>
      </c>
      <c r="V696">
        <v>2</v>
      </c>
      <c r="W696">
        <v>0</v>
      </c>
      <c r="X696">
        <v>7</v>
      </c>
      <c r="Y696">
        <v>2</v>
      </c>
      <c r="Z696">
        <v>3</v>
      </c>
    </row>
    <row r="697" spans="1:26" x14ac:dyDescent="0.25">
      <c r="A697">
        <v>957</v>
      </c>
      <c r="B697" t="s">
        <v>40</v>
      </c>
      <c r="C697" t="s">
        <v>46</v>
      </c>
      <c r="D697" t="s">
        <v>42</v>
      </c>
      <c r="E697">
        <v>6</v>
      </c>
      <c r="F697" t="s">
        <v>50</v>
      </c>
      <c r="G697" t="s">
        <v>49</v>
      </c>
      <c r="H697">
        <v>41</v>
      </c>
      <c r="I697" t="s">
        <v>44</v>
      </c>
      <c r="J697">
        <v>18</v>
      </c>
      <c r="K697">
        <v>13</v>
      </c>
      <c r="L697">
        <v>2</v>
      </c>
      <c r="M697">
        <v>17</v>
      </c>
      <c r="N697">
        <v>4721</v>
      </c>
      <c r="O697">
        <v>4</v>
      </c>
      <c r="P697">
        <v>1</v>
      </c>
      <c r="Q697">
        <v>1</v>
      </c>
      <c r="R697" t="s">
        <v>39</v>
      </c>
      <c r="S697">
        <v>2</v>
      </c>
      <c r="T697" t="s">
        <v>33</v>
      </c>
      <c r="U697">
        <v>3</v>
      </c>
      <c r="V697">
        <v>3</v>
      </c>
      <c r="W697">
        <v>0</v>
      </c>
      <c r="X697">
        <v>20</v>
      </c>
      <c r="Y697">
        <v>3</v>
      </c>
      <c r="Z697">
        <v>3</v>
      </c>
    </row>
    <row r="698" spans="1:26" x14ac:dyDescent="0.25">
      <c r="A698">
        <v>958</v>
      </c>
      <c r="B698" t="s">
        <v>40</v>
      </c>
      <c r="C698" t="s">
        <v>46</v>
      </c>
      <c r="D698" t="s">
        <v>42</v>
      </c>
      <c r="E698">
        <v>2</v>
      </c>
      <c r="F698" t="s">
        <v>48</v>
      </c>
      <c r="G698" t="s">
        <v>49</v>
      </c>
      <c r="H698">
        <v>36</v>
      </c>
      <c r="I698" t="s">
        <v>44</v>
      </c>
      <c r="J698">
        <v>11</v>
      </c>
      <c r="K698">
        <v>8</v>
      </c>
      <c r="L698">
        <v>3</v>
      </c>
      <c r="M698">
        <v>9</v>
      </c>
      <c r="N698">
        <v>2519</v>
      </c>
      <c r="O698">
        <v>3</v>
      </c>
      <c r="P698">
        <v>1</v>
      </c>
      <c r="Q698">
        <v>3</v>
      </c>
      <c r="R698" t="s">
        <v>39</v>
      </c>
      <c r="S698">
        <v>4</v>
      </c>
      <c r="T698" t="s">
        <v>40</v>
      </c>
      <c r="U698">
        <v>4</v>
      </c>
      <c r="V698">
        <v>3</v>
      </c>
      <c r="W698">
        <v>0</v>
      </c>
      <c r="X698">
        <v>16</v>
      </c>
      <c r="Y698">
        <v>6</v>
      </c>
      <c r="Z698">
        <v>3</v>
      </c>
    </row>
    <row r="699" spans="1:26" x14ac:dyDescent="0.25">
      <c r="A699">
        <v>959</v>
      </c>
      <c r="B699" t="s">
        <v>33</v>
      </c>
      <c r="C699" t="s">
        <v>55</v>
      </c>
      <c r="D699" t="s">
        <v>35</v>
      </c>
      <c r="E699">
        <v>21</v>
      </c>
      <c r="F699" t="s">
        <v>50</v>
      </c>
      <c r="G699" t="s">
        <v>47</v>
      </c>
      <c r="H699">
        <v>19</v>
      </c>
      <c r="I699" t="s">
        <v>44</v>
      </c>
      <c r="J699">
        <v>1</v>
      </c>
      <c r="K699">
        <v>0</v>
      </c>
      <c r="L699">
        <v>0</v>
      </c>
      <c r="M699">
        <v>0</v>
      </c>
      <c r="N699">
        <v>2121</v>
      </c>
      <c r="O699">
        <v>4</v>
      </c>
      <c r="P699">
        <v>1</v>
      </c>
      <c r="Q699">
        <v>2</v>
      </c>
      <c r="R699" t="s">
        <v>39</v>
      </c>
      <c r="S699">
        <v>1</v>
      </c>
      <c r="T699" t="s">
        <v>33</v>
      </c>
      <c r="U699">
        <v>3</v>
      </c>
      <c r="V699">
        <v>2</v>
      </c>
      <c r="W699">
        <v>0</v>
      </c>
      <c r="X699">
        <v>1</v>
      </c>
      <c r="Y699">
        <v>3</v>
      </c>
      <c r="Z699">
        <v>4</v>
      </c>
    </row>
    <row r="700" spans="1:26" x14ac:dyDescent="0.25">
      <c r="A700">
        <v>960</v>
      </c>
      <c r="B700" t="s">
        <v>33</v>
      </c>
      <c r="C700" t="s">
        <v>46</v>
      </c>
      <c r="D700" t="s">
        <v>42</v>
      </c>
      <c r="E700">
        <v>4</v>
      </c>
      <c r="F700" t="s">
        <v>50</v>
      </c>
      <c r="G700" t="s">
        <v>58</v>
      </c>
      <c r="H700">
        <v>20</v>
      </c>
      <c r="I700" t="s">
        <v>44</v>
      </c>
      <c r="J700">
        <v>1</v>
      </c>
      <c r="K700">
        <v>0</v>
      </c>
      <c r="L700">
        <v>0</v>
      </c>
      <c r="M700">
        <v>0</v>
      </c>
      <c r="N700">
        <v>2973</v>
      </c>
      <c r="O700">
        <v>1</v>
      </c>
      <c r="P700">
        <v>1</v>
      </c>
      <c r="Q700">
        <v>1</v>
      </c>
      <c r="R700" t="s">
        <v>39</v>
      </c>
      <c r="S700">
        <v>1</v>
      </c>
      <c r="T700" t="s">
        <v>40</v>
      </c>
      <c r="U700">
        <v>3</v>
      </c>
      <c r="V700">
        <v>2</v>
      </c>
      <c r="W700">
        <v>0</v>
      </c>
      <c r="X700">
        <v>1</v>
      </c>
      <c r="Y700">
        <v>2</v>
      </c>
      <c r="Z700">
        <v>3</v>
      </c>
    </row>
    <row r="701" spans="1:26" x14ac:dyDescent="0.25">
      <c r="A701">
        <v>961</v>
      </c>
      <c r="B701" t="s">
        <v>40</v>
      </c>
      <c r="C701" t="s">
        <v>53</v>
      </c>
      <c r="D701" t="s">
        <v>42</v>
      </c>
      <c r="E701">
        <v>12</v>
      </c>
      <c r="F701" t="s">
        <v>50</v>
      </c>
      <c r="G701" t="s">
        <v>49</v>
      </c>
      <c r="H701">
        <v>31</v>
      </c>
      <c r="I701" t="s">
        <v>38</v>
      </c>
      <c r="J701">
        <v>9</v>
      </c>
      <c r="K701">
        <v>7</v>
      </c>
      <c r="L701">
        <v>8</v>
      </c>
      <c r="M701">
        <v>5</v>
      </c>
      <c r="N701">
        <v>5855</v>
      </c>
      <c r="O701">
        <v>4</v>
      </c>
      <c r="P701">
        <v>2</v>
      </c>
      <c r="Q701">
        <v>4</v>
      </c>
      <c r="R701" t="s">
        <v>45</v>
      </c>
      <c r="S701">
        <v>0</v>
      </c>
      <c r="T701" t="s">
        <v>33</v>
      </c>
      <c r="U701">
        <v>3</v>
      </c>
      <c r="V701">
        <v>3</v>
      </c>
      <c r="W701">
        <v>2</v>
      </c>
      <c r="X701">
        <v>10</v>
      </c>
      <c r="Y701">
        <v>2</v>
      </c>
      <c r="Z701">
        <v>1</v>
      </c>
    </row>
    <row r="702" spans="1:26" x14ac:dyDescent="0.25">
      <c r="A702">
        <v>964</v>
      </c>
      <c r="B702" t="s">
        <v>40</v>
      </c>
      <c r="C702" t="s">
        <v>41</v>
      </c>
      <c r="D702" t="s">
        <v>42</v>
      </c>
      <c r="E702">
        <v>9</v>
      </c>
      <c r="F702" t="s">
        <v>48</v>
      </c>
      <c r="G702" t="s">
        <v>49</v>
      </c>
      <c r="H702">
        <v>40</v>
      </c>
      <c r="I702" t="s">
        <v>44</v>
      </c>
      <c r="J702">
        <v>1</v>
      </c>
      <c r="K702">
        <v>1</v>
      </c>
      <c r="L702">
        <v>0</v>
      </c>
      <c r="M702">
        <v>0</v>
      </c>
      <c r="N702">
        <v>3617</v>
      </c>
      <c r="O702">
        <v>4</v>
      </c>
      <c r="P702">
        <v>1</v>
      </c>
      <c r="Q702">
        <v>2</v>
      </c>
      <c r="R702" t="s">
        <v>51</v>
      </c>
      <c r="S702">
        <v>8</v>
      </c>
      <c r="T702" t="s">
        <v>33</v>
      </c>
      <c r="U702">
        <v>3</v>
      </c>
      <c r="V702">
        <v>4</v>
      </c>
      <c r="W702">
        <v>1</v>
      </c>
      <c r="X702">
        <v>3</v>
      </c>
      <c r="Y702">
        <v>2</v>
      </c>
      <c r="Z702">
        <v>3</v>
      </c>
    </row>
    <row r="703" spans="1:26" x14ac:dyDescent="0.25">
      <c r="A703">
        <v>966</v>
      </c>
      <c r="B703" t="s">
        <v>40</v>
      </c>
      <c r="C703" t="s">
        <v>52</v>
      </c>
      <c r="D703" t="s">
        <v>42</v>
      </c>
      <c r="E703">
        <v>3</v>
      </c>
      <c r="F703" t="s">
        <v>48</v>
      </c>
      <c r="G703" t="s">
        <v>49</v>
      </c>
      <c r="H703">
        <v>32</v>
      </c>
      <c r="I703" t="s">
        <v>38</v>
      </c>
      <c r="J703">
        <v>8</v>
      </c>
      <c r="K703">
        <v>7</v>
      </c>
      <c r="L703">
        <v>6</v>
      </c>
      <c r="M703">
        <v>3</v>
      </c>
      <c r="N703">
        <v>6725</v>
      </c>
      <c r="O703">
        <v>3</v>
      </c>
      <c r="P703">
        <v>2</v>
      </c>
      <c r="Q703">
        <v>1</v>
      </c>
      <c r="R703" t="s">
        <v>45</v>
      </c>
      <c r="S703">
        <v>1</v>
      </c>
      <c r="T703" t="s">
        <v>40</v>
      </c>
      <c r="U703">
        <v>3</v>
      </c>
      <c r="V703">
        <v>3</v>
      </c>
      <c r="W703">
        <v>1</v>
      </c>
      <c r="X703">
        <v>8</v>
      </c>
      <c r="Y703">
        <v>2</v>
      </c>
      <c r="Z703">
        <v>4</v>
      </c>
    </row>
    <row r="704" spans="1:26" x14ac:dyDescent="0.25">
      <c r="A704">
        <v>967</v>
      </c>
      <c r="B704" t="s">
        <v>33</v>
      </c>
      <c r="C704" t="s">
        <v>34</v>
      </c>
      <c r="D704" t="s">
        <v>35</v>
      </c>
      <c r="E704">
        <v>3</v>
      </c>
      <c r="F704" t="s">
        <v>43</v>
      </c>
      <c r="G704" t="s">
        <v>37</v>
      </c>
      <c r="H704">
        <v>36</v>
      </c>
      <c r="I704" t="s">
        <v>44</v>
      </c>
      <c r="J704">
        <v>16</v>
      </c>
      <c r="K704">
        <v>7</v>
      </c>
      <c r="L704">
        <v>3</v>
      </c>
      <c r="M704">
        <v>7</v>
      </c>
      <c r="N704">
        <v>10325</v>
      </c>
      <c r="O704">
        <v>3</v>
      </c>
      <c r="P704">
        <v>3</v>
      </c>
      <c r="Q704">
        <v>4</v>
      </c>
      <c r="R704" t="s">
        <v>45</v>
      </c>
      <c r="S704">
        <v>1</v>
      </c>
      <c r="T704" t="s">
        <v>33</v>
      </c>
      <c r="U704">
        <v>3</v>
      </c>
      <c r="V704">
        <v>1</v>
      </c>
      <c r="W704">
        <v>1</v>
      </c>
      <c r="X704">
        <v>16</v>
      </c>
      <c r="Y704">
        <v>6</v>
      </c>
      <c r="Z704">
        <v>3</v>
      </c>
    </row>
    <row r="705" spans="1:26" x14ac:dyDescent="0.25">
      <c r="A705">
        <v>969</v>
      </c>
      <c r="B705" t="s">
        <v>40</v>
      </c>
      <c r="C705" t="s">
        <v>53</v>
      </c>
      <c r="D705" t="s">
        <v>42</v>
      </c>
      <c r="E705">
        <v>1</v>
      </c>
      <c r="F705" t="s">
        <v>50</v>
      </c>
      <c r="G705" t="s">
        <v>37</v>
      </c>
      <c r="H705">
        <v>33</v>
      </c>
      <c r="I705" t="s">
        <v>38</v>
      </c>
      <c r="J705">
        <v>5</v>
      </c>
      <c r="K705">
        <v>0</v>
      </c>
      <c r="L705">
        <v>1</v>
      </c>
      <c r="M705">
        <v>4</v>
      </c>
      <c r="N705">
        <v>6949</v>
      </c>
      <c r="O705">
        <v>2</v>
      </c>
      <c r="P705">
        <v>2</v>
      </c>
      <c r="Q705">
        <v>4</v>
      </c>
      <c r="R705" t="s">
        <v>39</v>
      </c>
      <c r="S705">
        <v>0</v>
      </c>
      <c r="T705" t="s">
        <v>40</v>
      </c>
      <c r="U705">
        <v>3</v>
      </c>
      <c r="V705">
        <v>1</v>
      </c>
      <c r="W705">
        <v>0</v>
      </c>
      <c r="X705">
        <v>6</v>
      </c>
      <c r="Y705">
        <v>3</v>
      </c>
      <c r="Z705">
        <v>3</v>
      </c>
    </row>
    <row r="706" spans="1:26" x14ac:dyDescent="0.25">
      <c r="A706">
        <v>970</v>
      </c>
      <c r="B706" t="s">
        <v>33</v>
      </c>
      <c r="C706" t="s">
        <v>34</v>
      </c>
      <c r="D706" t="s">
        <v>35</v>
      </c>
      <c r="E706">
        <v>1</v>
      </c>
      <c r="F706" t="s">
        <v>48</v>
      </c>
      <c r="G706" t="s">
        <v>37</v>
      </c>
      <c r="H706">
        <v>37</v>
      </c>
      <c r="I706" t="s">
        <v>44</v>
      </c>
      <c r="J706">
        <v>14</v>
      </c>
      <c r="K706">
        <v>1</v>
      </c>
      <c r="L706">
        <v>11</v>
      </c>
      <c r="M706">
        <v>7</v>
      </c>
      <c r="N706">
        <v>10609</v>
      </c>
      <c r="O706">
        <v>1</v>
      </c>
      <c r="P706">
        <v>3</v>
      </c>
      <c r="Q706">
        <v>3</v>
      </c>
      <c r="R706" t="s">
        <v>45</v>
      </c>
      <c r="S706">
        <v>5</v>
      </c>
      <c r="T706" t="s">
        <v>40</v>
      </c>
      <c r="U706">
        <v>3</v>
      </c>
      <c r="V706">
        <v>3</v>
      </c>
      <c r="W706">
        <v>0</v>
      </c>
      <c r="X706">
        <v>17</v>
      </c>
      <c r="Y706">
        <v>2</v>
      </c>
      <c r="Z706">
        <v>1</v>
      </c>
    </row>
    <row r="707" spans="1:26" x14ac:dyDescent="0.25">
      <c r="A707">
        <v>972</v>
      </c>
      <c r="B707" t="s">
        <v>40</v>
      </c>
      <c r="C707" t="s">
        <v>46</v>
      </c>
      <c r="D707" t="s">
        <v>42</v>
      </c>
      <c r="E707">
        <v>4</v>
      </c>
      <c r="F707" t="s">
        <v>36</v>
      </c>
      <c r="G707" t="s">
        <v>37</v>
      </c>
      <c r="H707">
        <v>45</v>
      </c>
      <c r="I707" t="s">
        <v>44</v>
      </c>
      <c r="J707">
        <v>9</v>
      </c>
      <c r="K707">
        <v>7</v>
      </c>
      <c r="L707">
        <v>0</v>
      </c>
      <c r="M707">
        <v>8</v>
      </c>
      <c r="N707">
        <v>4447</v>
      </c>
      <c r="O707">
        <v>3</v>
      </c>
      <c r="P707">
        <v>2</v>
      </c>
      <c r="Q707">
        <v>2</v>
      </c>
      <c r="R707" t="s">
        <v>45</v>
      </c>
      <c r="S707">
        <v>1</v>
      </c>
      <c r="T707" t="s">
        <v>40</v>
      </c>
      <c r="U707">
        <v>3</v>
      </c>
      <c r="V707">
        <v>2</v>
      </c>
      <c r="W707">
        <v>0</v>
      </c>
      <c r="X707">
        <v>9</v>
      </c>
      <c r="Y707">
        <v>5</v>
      </c>
      <c r="Z707">
        <v>2</v>
      </c>
    </row>
    <row r="708" spans="1:26" x14ac:dyDescent="0.25">
      <c r="A708">
        <v>974</v>
      </c>
      <c r="B708" t="s">
        <v>40</v>
      </c>
      <c r="C708" t="s">
        <v>55</v>
      </c>
      <c r="D708" t="s">
        <v>35</v>
      </c>
      <c r="E708">
        <v>20</v>
      </c>
      <c r="F708" t="s">
        <v>50</v>
      </c>
      <c r="G708" t="s">
        <v>58</v>
      </c>
      <c r="H708">
        <v>29</v>
      </c>
      <c r="I708" t="s">
        <v>38</v>
      </c>
      <c r="J708">
        <v>3</v>
      </c>
      <c r="K708">
        <v>1</v>
      </c>
      <c r="L708">
        <v>0</v>
      </c>
      <c r="M708">
        <v>2</v>
      </c>
      <c r="N708">
        <v>2157</v>
      </c>
      <c r="O708">
        <v>3</v>
      </c>
      <c r="P708">
        <v>1</v>
      </c>
      <c r="Q708">
        <v>4</v>
      </c>
      <c r="R708" t="s">
        <v>45</v>
      </c>
      <c r="S708">
        <v>1</v>
      </c>
      <c r="T708" t="s">
        <v>40</v>
      </c>
      <c r="U708">
        <v>3</v>
      </c>
      <c r="V708">
        <v>2</v>
      </c>
      <c r="W708">
        <v>1</v>
      </c>
      <c r="X708">
        <v>3</v>
      </c>
      <c r="Y708">
        <v>5</v>
      </c>
      <c r="Z708">
        <v>3</v>
      </c>
    </row>
    <row r="709" spans="1:26" x14ac:dyDescent="0.25">
      <c r="A709">
        <v>975</v>
      </c>
      <c r="B709" t="s">
        <v>40</v>
      </c>
      <c r="C709" t="s">
        <v>34</v>
      </c>
      <c r="D709" t="s">
        <v>35</v>
      </c>
      <c r="E709">
        <v>18</v>
      </c>
      <c r="F709" t="s">
        <v>50</v>
      </c>
      <c r="G709" t="s">
        <v>49</v>
      </c>
      <c r="H709">
        <v>35</v>
      </c>
      <c r="I709" t="s">
        <v>38</v>
      </c>
      <c r="J709">
        <v>5</v>
      </c>
      <c r="K709">
        <v>2</v>
      </c>
      <c r="L709">
        <v>1</v>
      </c>
      <c r="M709">
        <v>0</v>
      </c>
      <c r="N709">
        <v>4601</v>
      </c>
      <c r="O709">
        <v>3</v>
      </c>
      <c r="P709">
        <v>2</v>
      </c>
      <c r="Q709">
        <v>3</v>
      </c>
      <c r="R709" t="s">
        <v>45</v>
      </c>
      <c r="S709">
        <v>1</v>
      </c>
      <c r="T709" t="s">
        <v>40</v>
      </c>
      <c r="U709">
        <v>3</v>
      </c>
      <c r="V709">
        <v>2</v>
      </c>
      <c r="W709">
        <v>0</v>
      </c>
      <c r="X709">
        <v>5</v>
      </c>
      <c r="Y709">
        <v>3</v>
      </c>
      <c r="Z709">
        <v>3</v>
      </c>
    </row>
    <row r="710" spans="1:26" x14ac:dyDescent="0.25">
      <c r="A710">
        <v>976</v>
      </c>
      <c r="B710" t="s">
        <v>40</v>
      </c>
      <c r="C710" t="s">
        <v>54</v>
      </c>
      <c r="D710" t="s">
        <v>42</v>
      </c>
      <c r="E710">
        <v>1</v>
      </c>
      <c r="F710" t="s">
        <v>36</v>
      </c>
      <c r="G710" t="s">
        <v>37</v>
      </c>
      <c r="H710">
        <v>52</v>
      </c>
      <c r="I710" t="s">
        <v>44</v>
      </c>
      <c r="J710">
        <v>9</v>
      </c>
      <c r="K710">
        <v>8</v>
      </c>
      <c r="L710">
        <v>7</v>
      </c>
      <c r="M710">
        <v>8</v>
      </c>
      <c r="N710">
        <v>17099</v>
      </c>
      <c r="O710">
        <v>4</v>
      </c>
      <c r="P710">
        <v>4</v>
      </c>
      <c r="Q710">
        <v>4</v>
      </c>
      <c r="R710" t="s">
        <v>45</v>
      </c>
      <c r="S710">
        <v>2</v>
      </c>
      <c r="T710" t="s">
        <v>40</v>
      </c>
      <c r="U710">
        <v>3</v>
      </c>
      <c r="V710">
        <v>2</v>
      </c>
      <c r="W710">
        <v>1</v>
      </c>
      <c r="X710">
        <v>26</v>
      </c>
      <c r="Y710">
        <v>2</v>
      </c>
      <c r="Z710">
        <v>2</v>
      </c>
    </row>
    <row r="711" spans="1:26" x14ac:dyDescent="0.25">
      <c r="A711">
        <v>977</v>
      </c>
      <c r="B711" t="s">
        <v>33</v>
      </c>
      <c r="C711" t="s">
        <v>41</v>
      </c>
      <c r="D711" t="s">
        <v>42</v>
      </c>
      <c r="E711">
        <v>2</v>
      </c>
      <c r="F711" t="s">
        <v>50</v>
      </c>
      <c r="G711" t="s">
        <v>58</v>
      </c>
      <c r="H711">
        <v>58</v>
      </c>
      <c r="I711" t="s">
        <v>44</v>
      </c>
      <c r="J711">
        <v>1</v>
      </c>
      <c r="K711">
        <v>0</v>
      </c>
      <c r="L711">
        <v>0</v>
      </c>
      <c r="M711">
        <v>0</v>
      </c>
      <c r="N711">
        <v>2479</v>
      </c>
      <c r="O711">
        <v>4</v>
      </c>
      <c r="P711">
        <v>1</v>
      </c>
      <c r="Q711">
        <v>3</v>
      </c>
      <c r="R711" t="s">
        <v>39</v>
      </c>
      <c r="S711">
        <v>4</v>
      </c>
      <c r="T711" t="s">
        <v>40</v>
      </c>
      <c r="U711">
        <v>4</v>
      </c>
      <c r="V711">
        <v>1</v>
      </c>
      <c r="W711">
        <v>0</v>
      </c>
      <c r="X711">
        <v>7</v>
      </c>
      <c r="Y711">
        <v>4</v>
      </c>
      <c r="Z711">
        <v>3</v>
      </c>
    </row>
    <row r="712" spans="1:26" x14ac:dyDescent="0.25">
      <c r="A712">
        <v>981</v>
      </c>
      <c r="B712" t="s">
        <v>40</v>
      </c>
      <c r="C712" t="s">
        <v>54</v>
      </c>
      <c r="D712" t="s">
        <v>35</v>
      </c>
      <c r="E712">
        <v>2</v>
      </c>
      <c r="F712" t="s">
        <v>36</v>
      </c>
      <c r="G712" t="s">
        <v>49</v>
      </c>
      <c r="H712">
        <v>53</v>
      </c>
      <c r="I712" t="s">
        <v>44</v>
      </c>
      <c r="J712">
        <v>17</v>
      </c>
      <c r="K712">
        <v>13</v>
      </c>
      <c r="L712">
        <v>15</v>
      </c>
      <c r="M712">
        <v>2</v>
      </c>
      <c r="N712">
        <v>14852</v>
      </c>
      <c r="O712">
        <v>3</v>
      </c>
      <c r="P712">
        <v>4</v>
      </c>
      <c r="Q712">
        <v>3</v>
      </c>
      <c r="R712" t="s">
        <v>51</v>
      </c>
      <c r="S712">
        <v>6</v>
      </c>
      <c r="T712" t="s">
        <v>40</v>
      </c>
      <c r="U712">
        <v>3</v>
      </c>
      <c r="V712">
        <v>3</v>
      </c>
      <c r="W712">
        <v>1</v>
      </c>
      <c r="X712">
        <v>22</v>
      </c>
      <c r="Y712">
        <v>3</v>
      </c>
      <c r="Z712">
        <v>4</v>
      </c>
    </row>
    <row r="713" spans="1:26" x14ac:dyDescent="0.25">
      <c r="A713">
        <v>982</v>
      </c>
      <c r="B713" t="s">
        <v>40</v>
      </c>
      <c r="C713" t="s">
        <v>34</v>
      </c>
      <c r="D713" t="s">
        <v>35</v>
      </c>
      <c r="E713">
        <v>8</v>
      </c>
      <c r="F713" t="s">
        <v>36</v>
      </c>
      <c r="G713" t="s">
        <v>47</v>
      </c>
      <c r="H713">
        <v>30</v>
      </c>
      <c r="I713" t="s">
        <v>44</v>
      </c>
      <c r="J713">
        <v>8</v>
      </c>
      <c r="K713">
        <v>4</v>
      </c>
      <c r="L713">
        <v>7</v>
      </c>
      <c r="M713">
        <v>7</v>
      </c>
      <c r="N713">
        <v>7264</v>
      </c>
      <c r="O713">
        <v>3</v>
      </c>
      <c r="P713">
        <v>3</v>
      </c>
      <c r="Q713">
        <v>3</v>
      </c>
      <c r="R713" t="s">
        <v>51</v>
      </c>
      <c r="S713">
        <v>5</v>
      </c>
      <c r="T713" t="s">
        <v>40</v>
      </c>
      <c r="U713">
        <v>3</v>
      </c>
      <c r="V713">
        <v>1</v>
      </c>
      <c r="W713">
        <v>1</v>
      </c>
      <c r="X713">
        <v>10</v>
      </c>
      <c r="Y713">
        <v>2</v>
      </c>
      <c r="Z713">
        <v>4</v>
      </c>
    </row>
    <row r="714" spans="1:26" x14ac:dyDescent="0.25">
      <c r="A714">
        <v>983</v>
      </c>
      <c r="B714" t="s">
        <v>40</v>
      </c>
      <c r="C714" t="s">
        <v>34</v>
      </c>
      <c r="D714" t="s">
        <v>35</v>
      </c>
      <c r="E714">
        <v>10</v>
      </c>
      <c r="F714" t="s">
        <v>50</v>
      </c>
      <c r="G714" t="s">
        <v>58</v>
      </c>
      <c r="H714">
        <v>38</v>
      </c>
      <c r="I714" t="s">
        <v>38</v>
      </c>
      <c r="J714">
        <v>5</v>
      </c>
      <c r="K714">
        <v>3</v>
      </c>
      <c r="L714">
        <v>1</v>
      </c>
      <c r="M714">
        <v>3</v>
      </c>
      <c r="N714">
        <v>5666</v>
      </c>
      <c r="O714">
        <v>3</v>
      </c>
      <c r="P714">
        <v>2</v>
      </c>
      <c r="Q714">
        <v>4</v>
      </c>
      <c r="R714" t="s">
        <v>39</v>
      </c>
      <c r="S714">
        <v>1</v>
      </c>
      <c r="T714" t="s">
        <v>33</v>
      </c>
      <c r="U714">
        <v>3</v>
      </c>
      <c r="V714">
        <v>2</v>
      </c>
      <c r="W714">
        <v>0</v>
      </c>
      <c r="X714">
        <v>6</v>
      </c>
      <c r="Y714">
        <v>1</v>
      </c>
      <c r="Z714">
        <v>3</v>
      </c>
    </row>
    <row r="715" spans="1:26" x14ac:dyDescent="0.25">
      <c r="A715">
        <v>984</v>
      </c>
      <c r="B715" t="s">
        <v>40</v>
      </c>
      <c r="C715" t="s">
        <v>34</v>
      </c>
      <c r="D715" t="s">
        <v>35</v>
      </c>
      <c r="E715">
        <v>3</v>
      </c>
      <c r="F715" t="s">
        <v>48</v>
      </c>
      <c r="G715" t="s">
        <v>37</v>
      </c>
      <c r="H715">
        <v>35</v>
      </c>
      <c r="I715" t="s">
        <v>44</v>
      </c>
      <c r="J715">
        <v>10</v>
      </c>
      <c r="K715">
        <v>9</v>
      </c>
      <c r="L715">
        <v>0</v>
      </c>
      <c r="M715">
        <v>8</v>
      </c>
      <c r="N715">
        <v>7823</v>
      </c>
      <c r="O715">
        <v>4</v>
      </c>
      <c r="P715">
        <v>3</v>
      </c>
      <c r="Q715">
        <v>4</v>
      </c>
      <c r="R715" t="s">
        <v>51</v>
      </c>
      <c r="S715">
        <v>6</v>
      </c>
      <c r="T715" t="s">
        <v>40</v>
      </c>
      <c r="U715">
        <v>3</v>
      </c>
      <c r="V715">
        <v>2</v>
      </c>
      <c r="W715">
        <v>1</v>
      </c>
      <c r="X715">
        <v>12</v>
      </c>
      <c r="Y715">
        <v>2</v>
      </c>
      <c r="Z715">
        <v>3</v>
      </c>
    </row>
    <row r="716" spans="1:26" x14ac:dyDescent="0.25">
      <c r="A716">
        <v>985</v>
      </c>
      <c r="B716" t="s">
        <v>40</v>
      </c>
      <c r="C716" t="s">
        <v>34</v>
      </c>
      <c r="D716" t="s">
        <v>35</v>
      </c>
      <c r="E716">
        <v>2</v>
      </c>
      <c r="F716" t="s">
        <v>59</v>
      </c>
      <c r="G716" t="s">
        <v>37</v>
      </c>
      <c r="H716">
        <v>39</v>
      </c>
      <c r="I716" t="s">
        <v>44</v>
      </c>
      <c r="J716">
        <v>8</v>
      </c>
      <c r="K716">
        <v>7</v>
      </c>
      <c r="L716">
        <v>0</v>
      </c>
      <c r="M716">
        <v>7</v>
      </c>
      <c r="N716">
        <v>7880</v>
      </c>
      <c r="O716">
        <v>1</v>
      </c>
      <c r="P716">
        <v>3</v>
      </c>
      <c r="Q716">
        <v>3</v>
      </c>
      <c r="R716" t="s">
        <v>39</v>
      </c>
      <c r="S716">
        <v>0</v>
      </c>
      <c r="T716" t="s">
        <v>40</v>
      </c>
      <c r="U716">
        <v>3</v>
      </c>
      <c r="V716">
        <v>4</v>
      </c>
      <c r="W716">
        <v>0</v>
      </c>
      <c r="X716">
        <v>9</v>
      </c>
      <c r="Y716">
        <v>3</v>
      </c>
      <c r="Z716">
        <v>3</v>
      </c>
    </row>
    <row r="717" spans="1:26" x14ac:dyDescent="0.25">
      <c r="A717">
        <v>986</v>
      </c>
      <c r="B717" t="s">
        <v>33</v>
      </c>
      <c r="C717" t="s">
        <v>34</v>
      </c>
      <c r="D717" t="s">
        <v>35</v>
      </c>
      <c r="E717">
        <v>24</v>
      </c>
      <c r="F717" t="s">
        <v>50</v>
      </c>
      <c r="G717" t="s">
        <v>37</v>
      </c>
      <c r="H717">
        <v>40</v>
      </c>
      <c r="I717" t="s">
        <v>38</v>
      </c>
      <c r="J717">
        <v>1</v>
      </c>
      <c r="K717">
        <v>0</v>
      </c>
      <c r="L717">
        <v>0</v>
      </c>
      <c r="M717">
        <v>0</v>
      </c>
      <c r="N717">
        <v>13194</v>
      </c>
      <c r="O717">
        <v>2</v>
      </c>
      <c r="P717">
        <v>4</v>
      </c>
      <c r="Q717">
        <v>2</v>
      </c>
      <c r="R717" t="s">
        <v>39</v>
      </c>
      <c r="S717">
        <v>4</v>
      </c>
      <c r="T717" t="s">
        <v>33</v>
      </c>
      <c r="U717">
        <v>3</v>
      </c>
      <c r="V717">
        <v>4</v>
      </c>
      <c r="W717">
        <v>0</v>
      </c>
      <c r="X717">
        <v>22</v>
      </c>
      <c r="Y717">
        <v>2</v>
      </c>
      <c r="Z717">
        <v>2</v>
      </c>
    </row>
    <row r="718" spans="1:26" x14ac:dyDescent="0.25">
      <c r="A718">
        <v>987</v>
      </c>
      <c r="B718" t="s">
        <v>40</v>
      </c>
      <c r="C718" t="s">
        <v>52</v>
      </c>
      <c r="D718" t="s">
        <v>42</v>
      </c>
      <c r="E718">
        <v>16</v>
      </c>
      <c r="F718" t="s">
        <v>48</v>
      </c>
      <c r="G718" t="s">
        <v>49</v>
      </c>
      <c r="H718">
        <v>47</v>
      </c>
      <c r="I718" t="s">
        <v>44</v>
      </c>
      <c r="J718">
        <v>19</v>
      </c>
      <c r="K718">
        <v>10</v>
      </c>
      <c r="L718">
        <v>2</v>
      </c>
      <c r="M718">
        <v>7</v>
      </c>
      <c r="N718">
        <v>5067</v>
      </c>
      <c r="O718">
        <v>3</v>
      </c>
      <c r="P718">
        <v>2</v>
      </c>
      <c r="Q718">
        <v>3</v>
      </c>
      <c r="R718" t="s">
        <v>51</v>
      </c>
      <c r="S718">
        <v>1</v>
      </c>
      <c r="T718" t="s">
        <v>33</v>
      </c>
      <c r="U718">
        <v>3</v>
      </c>
      <c r="V718">
        <v>3</v>
      </c>
      <c r="W718">
        <v>0</v>
      </c>
      <c r="X718">
        <v>20</v>
      </c>
      <c r="Y718">
        <v>3</v>
      </c>
      <c r="Z718">
        <v>4</v>
      </c>
    </row>
    <row r="719" spans="1:26" x14ac:dyDescent="0.25">
      <c r="A719">
        <v>990</v>
      </c>
      <c r="B719" t="s">
        <v>40</v>
      </c>
      <c r="C719" t="s">
        <v>34</v>
      </c>
      <c r="D719" t="s">
        <v>35</v>
      </c>
      <c r="E719">
        <v>8</v>
      </c>
      <c r="F719" t="s">
        <v>48</v>
      </c>
      <c r="G719" t="s">
        <v>58</v>
      </c>
      <c r="H719">
        <v>36</v>
      </c>
      <c r="I719" t="s">
        <v>44</v>
      </c>
      <c r="J719">
        <v>7</v>
      </c>
      <c r="K719">
        <v>7</v>
      </c>
      <c r="L719">
        <v>0</v>
      </c>
      <c r="M719">
        <v>7</v>
      </c>
      <c r="N719">
        <v>5079</v>
      </c>
      <c r="O719">
        <v>1</v>
      </c>
      <c r="P719">
        <v>2</v>
      </c>
      <c r="Q719">
        <v>4</v>
      </c>
      <c r="R719" t="s">
        <v>51</v>
      </c>
      <c r="S719">
        <v>4</v>
      </c>
      <c r="T719" t="s">
        <v>40</v>
      </c>
      <c r="U719">
        <v>3</v>
      </c>
      <c r="V719">
        <v>4</v>
      </c>
      <c r="W719">
        <v>2</v>
      </c>
      <c r="X719">
        <v>12</v>
      </c>
      <c r="Y719">
        <v>3</v>
      </c>
      <c r="Z719">
        <v>3</v>
      </c>
    </row>
    <row r="720" spans="1:26" x14ac:dyDescent="0.25">
      <c r="A720">
        <v>991</v>
      </c>
      <c r="B720" t="s">
        <v>33</v>
      </c>
      <c r="C720" t="s">
        <v>41</v>
      </c>
      <c r="D720" t="s">
        <v>42</v>
      </c>
      <c r="E720">
        <v>9</v>
      </c>
      <c r="F720" t="s">
        <v>36</v>
      </c>
      <c r="G720" t="s">
        <v>49</v>
      </c>
      <c r="H720">
        <v>31</v>
      </c>
      <c r="I720" t="s">
        <v>44</v>
      </c>
      <c r="J720">
        <v>3</v>
      </c>
      <c r="K720">
        <v>2</v>
      </c>
      <c r="L720">
        <v>1</v>
      </c>
      <c r="M720">
        <v>2</v>
      </c>
      <c r="N720">
        <v>2321</v>
      </c>
      <c r="O720">
        <v>3</v>
      </c>
      <c r="P720">
        <v>1</v>
      </c>
      <c r="Q720">
        <v>1</v>
      </c>
      <c r="R720" t="s">
        <v>39</v>
      </c>
      <c r="S720">
        <v>0</v>
      </c>
      <c r="T720" t="s">
        <v>33</v>
      </c>
      <c r="U720">
        <v>4</v>
      </c>
      <c r="V720">
        <v>1</v>
      </c>
      <c r="W720">
        <v>0</v>
      </c>
      <c r="X720">
        <v>4</v>
      </c>
      <c r="Y720">
        <v>0</v>
      </c>
      <c r="Z720">
        <v>3</v>
      </c>
    </row>
    <row r="721" spans="1:26" x14ac:dyDescent="0.25">
      <c r="A721">
        <v>992</v>
      </c>
      <c r="B721" t="s">
        <v>40</v>
      </c>
      <c r="C721" t="s">
        <v>54</v>
      </c>
      <c r="D721" t="s">
        <v>35</v>
      </c>
      <c r="E721">
        <v>17</v>
      </c>
      <c r="F721" t="s">
        <v>50</v>
      </c>
      <c r="G721" t="s">
        <v>37</v>
      </c>
      <c r="H721">
        <v>33</v>
      </c>
      <c r="I721" t="s">
        <v>44</v>
      </c>
      <c r="J721">
        <v>10</v>
      </c>
      <c r="K721">
        <v>8</v>
      </c>
      <c r="L721">
        <v>6</v>
      </c>
      <c r="M721">
        <v>0</v>
      </c>
      <c r="N721">
        <v>17444</v>
      </c>
      <c r="O721">
        <v>4</v>
      </c>
      <c r="P721">
        <v>4</v>
      </c>
      <c r="Q721">
        <v>3</v>
      </c>
      <c r="R721" t="s">
        <v>39</v>
      </c>
      <c r="S721">
        <v>1</v>
      </c>
      <c r="T721" t="s">
        <v>40</v>
      </c>
      <c r="U721">
        <v>3</v>
      </c>
      <c r="V721">
        <v>4</v>
      </c>
      <c r="W721">
        <v>0</v>
      </c>
      <c r="X721">
        <v>10</v>
      </c>
      <c r="Y721">
        <v>2</v>
      </c>
      <c r="Z721">
        <v>3</v>
      </c>
    </row>
    <row r="722" spans="1:26" x14ac:dyDescent="0.25">
      <c r="A722">
        <v>994</v>
      </c>
      <c r="B722" t="s">
        <v>33</v>
      </c>
      <c r="C722" t="s">
        <v>41</v>
      </c>
      <c r="D722" t="s">
        <v>42</v>
      </c>
      <c r="E722">
        <v>10</v>
      </c>
      <c r="F722" t="s">
        <v>50</v>
      </c>
      <c r="G722" t="s">
        <v>37</v>
      </c>
      <c r="H722">
        <v>29</v>
      </c>
      <c r="I722" t="s">
        <v>38</v>
      </c>
      <c r="J722">
        <v>0</v>
      </c>
      <c r="K722">
        <v>0</v>
      </c>
      <c r="L722">
        <v>0</v>
      </c>
      <c r="M722">
        <v>0</v>
      </c>
      <c r="N722">
        <v>2404</v>
      </c>
      <c r="O722">
        <v>4</v>
      </c>
      <c r="P722">
        <v>1</v>
      </c>
      <c r="Q722">
        <v>1</v>
      </c>
      <c r="R722" t="s">
        <v>39</v>
      </c>
      <c r="S722">
        <v>6</v>
      </c>
      <c r="T722" t="s">
        <v>33</v>
      </c>
      <c r="U722">
        <v>4</v>
      </c>
      <c r="V722">
        <v>3</v>
      </c>
      <c r="W722">
        <v>0</v>
      </c>
      <c r="X722">
        <v>3</v>
      </c>
      <c r="Y722">
        <v>5</v>
      </c>
      <c r="Z722">
        <v>3</v>
      </c>
    </row>
    <row r="723" spans="1:26" x14ac:dyDescent="0.25">
      <c r="A723">
        <v>995</v>
      </c>
      <c r="B723" t="s">
        <v>40</v>
      </c>
      <c r="C723" t="s">
        <v>41</v>
      </c>
      <c r="D723" t="s">
        <v>42</v>
      </c>
      <c r="E723">
        <v>13</v>
      </c>
      <c r="F723" t="s">
        <v>43</v>
      </c>
      <c r="G723" t="s">
        <v>37</v>
      </c>
      <c r="H723">
        <v>33</v>
      </c>
      <c r="I723" t="s">
        <v>38</v>
      </c>
      <c r="J723">
        <v>3</v>
      </c>
      <c r="K723">
        <v>2</v>
      </c>
      <c r="L723">
        <v>0</v>
      </c>
      <c r="M723">
        <v>2</v>
      </c>
      <c r="N723">
        <v>3452</v>
      </c>
      <c r="O723">
        <v>2</v>
      </c>
      <c r="P723">
        <v>1</v>
      </c>
      <c r="Q723">
        <v>4</v>
      </c>
      <c r="R723" t="s">
        <v>39</v>
      </c>
      <c r="S723">
        <v>3</v>
      </c>
      <c r="T723" t="s">
        <v>40</v>
      </c>
      <c r="U723">
        <v>3</v>
      </c>
      <c r="V723">
        <v>1</v>
      </c>
      <c r="W723">
        <v>0</v>
      </c>
      <c r="X723">
        <v>5</v>
      </c>
      <c r="Y723">
        <v>4</v>
      </c>
      <c r="Z723">
        <v>3</v>
      </c>
    </row>
    <row r="724" spans="1:26" x14ac:dyDescent="0.25">
      <c r="A724">
        <v>996</v>
      </c>
      <c r="B724" t="s">
        <v>40</v>
      </c>
      <c r="C724" t="s">
        <v>46</v>
      </c>
      <c r="D724" t="s">
        <v>42</v>
      </c>
      <c r="E724">
        <v>1</v>
      </c>
      <c r="F724" t="s">
        <v>48</v>
      </c>
      <c r="G724" t="s">
        <v>49</v>
      </c>
      <c r="H724">
        <v>45</v>
      </c>
      <c r="I724" t="s">
        <v>38</v>
      </c>
      <c r="J724">
        <v>5</v>
      </c>
      <c r="K724">
        <v>3</v>
      </c>
      <c r="L724">
        <v>0</v>
      </c>
      <c r="M724">
        <v>2</v>
      </c>
      <c r="N724">
        <v>2270</v>
      </c>
      <c r="O724">
        <v>4</v>
      </c>
      <c r="P724">
        <v>1</v>
      </c>
      <c r="Q724">
        <v>4</v>
      </c>
      <c r="R724" t="s">
        <v>51</v>
      </c>
      <c r="S724">
        <v>3</v>
      </c>
      <c r="T724" t="s">
        <v>40</v>
      </c>
      <c r="U724">
        <v>3</v>
      </c>
      <c r="V724">
        <v>4</v>
      </c>
      <c r="W724">
        <v>2</v>
      </c>
      <c r="X724">
        <v>8</v>
      </c>
      <c r="Y724">
        <v>2</v>
      </c>
      <c r="Z724">
        <v>3</v>
      </c>
    </row>
    <row r="725" spans="1:26" x14ac:dyDescent="0.25">
      <c r="A725">
        <v>997</v>
      </c>
      <c r="B725" t="s">
        <v>40</v>
      </c>
      <c r="C725" t="s">
        <v>56</v>
      </c>
      <c r="D725" t="s">
        <v>42</v>
      </c>
      <c r="E725">
        <v>1</v>
      </c>
      <c r="F725" t="s">
        <v>36</v>
      </c>
      <c r="G725" t="s">
        <v>49</v>
      </c>
      <c r="H725">
        <v>50</v>
      </c>
      <c r="I725" t="s">
        <v>44</v>
      </c>
      <c r="J725">
        <v>5</v>
      </c>
      <c r="K725">
        <v>4</v>
      </c>
      <c r="L725">
        <v>1</v>
      </c>
      <c r="M725">
        <v>3</v>
      </c>
      <c r="N725">
        <v>17399</v>
      </c>
      <c r="O725">
        <v>4</v>
      </c>
      <c r="P725">
        <v>4</v>
      </c>
      <c r="Q725">
        <v>4</v>
      </c>
      <c r="R725" t="s">
        <v>51</v>
      </c>
      <c r="S725">
        <v>9</v>
      </c>
      <c r="T725" t="s">
        <v>40</v>
      </c>
      <c r="U725">
        <v>4</v>
      </c>
      <c r="V725">
        <v>3</v>
      </c>
      <c r="W725">
        <v>1</v>
      </c>
      <c r="X725">
        <v>32</v>
      </c>
      <c r="Y725">
        <v>1</v>
      </c>
      <c r="Z725">
        <v>2</v>
      </c>
    </row>
    <row r="726" spans="1:26" x14ac:dyDescent="0.25">
      <c r="A726">
        <v>998</v>
      </c>
      <c r="B726" t="s">
        <v>40</v>
      </c>
      <c r="C726" t="s">
        <v>53</v>
      </c>
      <c r="D726" t="s">
        <v>42</v>
      </c>
      <c r="E726">
        <v>1</v>
      </c>
      <c r="F726" t="s">
        <v>48</v>
      </c>
      <c r="G726" t="s">
        <v>47</v>
      </c>
      <c r="H726">
        <v>33</v>
      </c>
      <c r="I726" t="s">
        <v>38</v>
      </c>
      <c r="J726">
        <v>6</v>
      </c>
      <c r="K726">
        <v>5</v>
      </c>
      <c r="L726">
        <v>1</v>
      </c>
      <c r="M726">
        <v>2</v>
      </c>
      <c r="N726">
        <v>5488</v>
      </c>
      <c r="O726">
        <v>3</v>
      </c>
      <c r="P726">
        <v>2</v>
      </c>
      <c r="Q726">
        <v>2</v>
      </c>
      <c r="R726" t="s">
        <v>45</v>
      </c>
      <c r="S726">
        <v>1</v>
      </c>
      <c r="T726" t="s">
        <v>33</v>
      </c>
      <c r="U726">
        <v>3</v>
      </c>
      <c r="V726">
        <v>1</v>
      </c>
      <c r="W726">
        <v>1</v>
      </c>
      <c r="X726">
        <v>6</v>
      </c>
      <c r="Y726">
        <v>2</v>
      </c>
      <c r="Z726">
        <v>3</v>
      </c>
    </row>
    <row r="727" spans="1:26" x14ac:dyDescent="0.25">
      <c r="A727">
        <v>999</v>
      </c>
      <c r="B727" t="s">
        <v>40</v>
      </c>
      <c r="C727" t="s">
        <v>56</v>
      </c>
      <c r="D727" t="s">
        <v>42</v>
      </c>
      <c r="E727">
        <v>9</v>
      </c>
      <c r="F727" t="s">
        <v>50</v>
      </c>
      <c r="G727" t="s">
        <v>49</v>
      </c>
      <c r="H727">
        <v>41</v>
      </c>
      <c r="I727" t="s">
        <v>44</v>
      </c>
      <c r="J727">
        <v>18</v>
      </c>
      <c r="K727">
        <v>16</v>
      </c>
      <c r="L727">
        <v>0</v>
      </c>
      <c r="M727">
        <v>11</v>
      </c>
      <c r="N727">
        <v>19419</v>
      </c>
      <c r="O727">
        <v>1</v>
      </c>
      <c r="P727">
        <v>5</v>
      </c>
      <c r="Q727">
        <v>3</v>
      </c>
      <c r="R727" t="s">
        <v>51</v>
      </c>
      <c r="S727">
        <v>2</v>
      </c>
      <c r="T727" t="s">
        <v>40</v>
      </c>
      <c r="U727">
        <v>3</v>
      </c>
      <c r="V727">
        <v>2</v>
      </c>
      <c r="W727">
        <v>1</v>
      </c>
      <c r="X727">
        <v>21</v>
      </c>
      <c r="Y727">
        <v>2</v>
      </c>
      <c r="Z727">
        <v>4</v>
      </c>
    </row>
    <row r="728" spans="1:26" x14ac:dyDescent="0.25">
      <c r="A728">
        <v>1001</v>
      </c>
      <c r="B728" t="s">
        <v>40</v>
      </c>
      <c r="C728" t="s">
        <v>46</v>
      </c>
      <c r="D728" t="s">
        <v>42</v>
      </c>
      <c r="E728">
        <v>16</v>
      </c>
      <c r="F728" t="s">
        <v>48</v>
      </c>
      <c r="G728" t="s">
        <v>58</v>
      </c>
      <c r="H728">
        <v>27</v>
      </c>
      <c r="I728" t="s">
        <v>38</v>
      </c>
      <c r="J728">
        <v>2</v>
      </c>
      <c r="K728">
        <v>2</v>
      </c>
      <c r="L728">
        <v>2</v>
      </c>
      <c r="M728">
        <v>2</v>
      </c>
      <c r="N728">
        <v>2811</v>
      </c>
      <c r="O728">
        <v>3</v>
      </c>
      <c r="P728">
        <v>1</v>
      </c>
      <c r="Q728">
        <v>2</v>
      </c>
      <c r="R728" t="s">
        <v>45</v>
      </c>
      <c r="S728">
        <v>9</v>
      </c>
      <c r="T728" t="s">
        <v>40</v>
      </c>
      <c r="U728">
        <v>3</v>
      </c>
      <c r="V728">
        <v>2</v>
      </c>
      <c r="W728">
        <v>1</v>
      </c>
      <c r="X728">
        <v>4</v>
      </c>
      <c r="Y728">
        <v>2</v>
      </c>
      <c r="Z728">
        <v>3</v>
      </c>
    </row>
    <row r="729" spans="1:26" x14ac:dyDescent="0.25">
      <c r="A729">
        <v>1002</v>
      </c>
      <c r="B729" t="s">
        <v>40</v>
      </c>
      <c r="C729" t="s">
        <v>46</v>
      </c>
      <c r="D729" t="s">
        <v>42</v>
      </c>
      <c r="E729">
        <v>23</v>
      </c>
      <c r="F729" t="s">
        <v>36</v>
      </c>
      <c r="G729" t="s">
        <v>37</v>
      </c>
      <c r="H729">
        <v>45</v>
      </c>
      <c r="I729" t="s">
        <v>44</v>
      </c>
      <c r="J729">
        <v>9</v>
      </c>
      <c r="K729">
        <v>8</v>
      </c>
      <c r="L729">
        <v>0</v>
      </c>
      <c r="M729">
        <v>8</v>
      </c>
      <c r="N729">
        <v>3633</v>
      </c>
      <c r="O729">
        <v>4</v>
      </c>
      <c r="P729">
        <v>2</v>
      </c>
      <c r="Q729">
        <v>1</v>
      </c>
      <c r="R729" t="s">
        <v>45</v>
      </c>
      <c r="S729">
        <v>1</v>
      </c>
      <c r="T729" t="s">
        <v>33</v>
      </c>
      <c r="U729">
        <v>3</v>
      </c>
      <c r="V729">
        <v>3</v>
      </c>
      <c r="W729">
        <v>1</v>
      </c>
      <c r="X729">
        <v>9</v>
      </c>
      <c r="Y729">
        <v>2</v>
      </c>
      <c r="Z729">
        <v>3</v>
      </c>
    </row>
    <row r="730" spans="1:26" x14ac:dyDescent="0.25">
      <c r="A730">
        <v>1003</v>
      </c>
      <c r="B730" t="s">
        <v>40</v>
      </c>
      <c r="C730" t="s">
        <v>34</v>
      </c>
      <c r="D730" t="s">
        <v>35</v>
      </c>
      <c r="E730">
        <v>4</v>
      </c>
      <c r="F730" t="s">
        <v>36</v>
      </c>
      <c r="G730" t="s">
        <v>37</v>
      </c>
      <c r="H730">
        <v>47</v>
      </c>
      <c r="I730" t="s">
        <v>38</v>
      </c>
      <c r="J730">
        <v>9</v>
      </c>
      <c r="K730">
        <v>0</v>
      </c>
      <c r="L730">
        <v>0</v>
      </c>
      <c r="M730">
        <v>7</v>
      </c>
      <c r="N730">
        <v>4163</v>
      </c>
      <c r="O730">
        <v>4</v>
      </c>
      <c r="P730">
        <v>2</v>
      </c>
      <c r="Q730">
        <v>4</v>
      </c>
      <c r="R730" t="s">
        <v>39</v>
      </c>
      <c r="S730">
        <v>1</v>
      </c>
      <c r="T730" t="s">
        <v>33</v>
      </c>
      <c r="U730">
        <v>3</v>
      </c>
      <c r="V730">
        <v>3</v>
      </c>
      <c r="W730">
        <v>0</v>
      </c>
      <c r="X730">
        <v>9</v>
      </c>
      <c r="Y730">
        <v>0</v>
      </c>
      <c r="Z730">
        <v>3</v>
      </c>
    </row>
    <row r="731" spans="1:26" x14ac:dyDescent="0.25">
      <c r="A731">
        <v>1004</v>
      </c>
      <c r="B731" t="s">
        <v>33</v>
      </c>
      <c r="C731" t="s">
        <v>41</v>
      </c>
      <c r="D731" t="s">
        <v>42</v>
      </c>
      <c r="E731">
        <v>22</v>
      </c>
      <c r="F731" t="s">
        <v>50</v>
      </c>
      <c r="G731" t="s">
        <v>37</v>
      </c>
      <c r="H731">
        <v>30</v>
      </c>
      <c r="I731" t="s">
        <v>38</v>
      </c>
      <c r="J731">
        <v>5</v>
      </c>
      <c r="K731">
        <v>2</v>
      </c>
      <c r="L731">
        <v>0</v>
      </c>
      <c r="M731">
        <v>1</v>
      </c>
      <c r="N731">
        <v>2132</v>
      </c>
      <c r="O731">
        <v>1</v>
      </c>
      <c r="P731">
        <v>1</v>
      </c>
      <c r="Q731">
        <v>3</v>
      </c>
      <c r="R731" t="s">
        <v>45</v>
      </c>
      <c r="S731">
        <v>4</v>
      </c>
      <c r="T731" t="s">
        <v>33</v>
      </c>
      <c r="U731">
        <v>3</v>
      </c>
      <c r="V731">
        <v>2</v>
      </c>
      <c r="W731">
        <v>0</v>
      </c>
      <c r="X731">
        <v>7</v>
      </c>
      <c r="Y731">
        <v>2</v>
      </c>
      <c r="Z731">
        <v>3</v>
      </c>
    </row>
    <row r="732" spans="1:26" x14ac:dyDescent="0.25">
      <c r="A732">
        <v>1005</v>
      </c>
      <c r="B732" t="s">
        <v>40</v>
      </c>
      <c r="C732" t="s">
        <v>52</v>
      </c>
      <c r="D732" t="s">
        <v>42</v>
      </c>
      <c r="E732">
        <v>24</v>
      </c>
      <c r="F732" t="s">
        <v>50</v>
      </c>
      <c r="G732" t="s">
        <v>37</v>
      </c>
      <c r="H732">
        <v>50</v>
      </c>
      <c r="I732" t="s">
        <v>44</v>
      </c>
      <c r="J732">
        <v>12</v>
      </c>
      <c r="K732">
        <v>11</v>
      </c>
      <c r="L732">
        <v>1</v>
      </c>
      <c r="M732">
        <v>5</v>
      </c>
      <c r="N732">
        <v>13973</v>
      </c>
      <c r="O732">
        <v>4</v>
      </c>
      <c r="P732">
        <v>4</v>
      </c>
      <c r="Q732">
        <v>3</v>
      </c>
      <c r="R732" t="s">
        <v>45</v>
      </c>
      <c r="S732">
        <v>3</v>
      </c>
      <c r="T732" t="s">
        <v>33</v>
      </c>
      <c r="U732">
        <v>3</v>
      </c>
      <c r="V732">
        <v>4</v>
      </c>
      <c r="W732">
        <v>1</v>
      </c>
      <c r="X732">
        <v>22</v>
      </c>
      <c r="Y732">
        <v>2</v>
      </c>
      <c r="Z732">
        <v>3</v>
      </c>
    </row>
    <row r="733" spans="1:26" x14ac:dyDescent="0.25">
      <c r="A733">
        <v>1006</v>
      </c>
      <c r="B733" t="s">
        <v>40</v>
      </c>
      <c r="C733" t="s">
        <v>41</v>
      </c>
      <c r="D733" t="s">
        <v>42</v>
      </c>
      <c r="E733">
        <v>10</v>
      </c>
      <c r="F733" t="s">
        <v>43</v>
      </c>
      <c r="G733" t="s">
        <v>49</v>
      </c>
      <c r="H733">
        <v>38</v>
      </c>
      <c r="I733" t="s">
        <v>44</v>
      </c>
      <c r="J733">
        <v>2</v>
      </c>
      <c r="K733">
        <v>1</v>
      </c>
      <c r="L733">
        <v>0</v>
      </c>
      <c r="M733">
        <v>2</v>
      </c>
      <c r="N733">
        <v>2684</v>
      </c>
      <c r="O733">
        <v>3</v>
      </c>
      <c r="P733">
        <v>1</v>
      </c>
      <c r="Q733">
        <v>3</v>
      </c>
      <c r="R733" t="s">
        <v>45</v>
      </c>
      <c r="S733">
        <v>0</v>
      </c>
      <c r="T733" t="s">
        <v>40</v>
      </c>
      <c r="U733">
        <v>3</v>
      </c>
      <c r="V733">
        <v>2</v>
      </c>
      <c r="W733">
        <v>1</v>
      </c>
      <c r="X733">
        <v>3</v>
      </c>
      <c r="Y733">
        <v>0</v>
      </c>
      <c r="Z733">
        <v>2</v>
      </c>
    </row>
    <row r="734" spans="1:26" x14ac:dyDescent="0.25">
      <c r="A734">
        <v>1007</v>
      </c>
      <c r="B734" t="s">
        <v>40</v>
      </c>
      <c r="C734" t="s">
        <v>52</v>
      </c>
      <c r="D734" t="s">
        <v>42</v>
      </c>
      <c r="E734">
        <v>7</v>
      </c>
      <c r="F734" t="s">
        <v>36</v>
      </c>
      <c r="G734" t="s">
        <v>49</v>
      </c>
      <c r="H734">
        <v>46</v>
      </c>
      <c r="I734" t="s">
        <v>44</v>
      </c>
      <c r="J734">
        <v>8</v>
      </c>
      <c r="K734">
        <v>7</v>
      </c>
      <c r="L734">
        <v>0</v>
      </c>
      <c r="M734">
        <v>7</v>
      </c>
      <c r="N734">
        <v>10845</v>
      </c>
      <c r="O734">
        <v>4</v>
      </c>
      <c r="P734">
        <v>3</v>
      </c>
      <c r="Q734">
        <v>3</v>
      </c>
      <c r="R734" t="s">
        <v>51</v>
      </c>
      <c r="S734">
        <v>6</v>
      </c>
      <c r="T734" t="s">
        <v>40</v>
      </c>
      <c r="U734">
        <v>3</v>
      </c>
      <c r="V734">
        <v>2</v>
      </c>
      <c r="W734">
        <v>1</v>
      </c>
      <c r="X734">
        <v>13</v>
      </c>
      <c r="Y734">
        <v>3</v>
      </c>
      <c r="Z734">
        <v>3</v>
      </c>
    </row>
    <row r="735" spans="1:26" x14ac:dyDescent="0.25">
      <c r="A735">
        <v>1009</v>
      </c>
      <c r="B735" t="s">
        <v>40</v>
      </c>
      <c r="C735" t="s">
        <v>52</v>
      </c>
      <c r="D735" t="s">
        <v>42</v>
      </c>
      <c r="E735">
        <v>17</v>
      </c>
      <c r="F735" t="s">
        <v>43</v>
      </c>
      <c r="G735" t="s">
        <v>49</v>
      </c>
      <c r="H735">
        <v>24</v>
      </c>
      <c r="I735" t="s">
        <v>38</v>
      </c>
      <c r="J735">
        <v>4</v>
      </c>
      <c r="K735">
        <v>2</v>
      </c>
      <c r="L735">
        <v>3</v>
      </c>
      <c r="M735">
        <v>2</v>
      </c>
      <c r="N735">
        <v>4377</v>
      </c>
      <c r="O735">
        <v>4</v>
      </c>
      <c r="P735">
        <v>2</v>
      </c>
      <c r="Q735">
        <v>3</v>
      </c>
      <c r="R735" t="s">
        <v>51</v>
      </c>
      <c r="S735">
        <v>1</v>
      </c>
      <c r="T735" t="s">
        <v>40</v>
      </c>
      <c r="U735">
        <v>3</v>
      </c>
      <c r="V735">
        <v>2</v>
      </c>
      <c r="W735">
        <v>2</v>
      </c>
      <c r="X735">
        <v>5</v>
      </c>
      <c r="Y735">
        <v>6</v>
      </c>
      <c r="Z735">
        <v>3</v>
      </c>
    </row>
    <row r="736" spans="1:26" x14ac:dyDescent="0.25">
      <c r="A736">
        <v>1010</v>
      </c>
      <c r="B736" t="s">
        <v>33</v>
      </c>
      <c r="C736" t="s">
        <v>46</v>
      </c>
      <c r="D736" t="s">
        <v>42</v>
      </c>
      <c r="E736">
        <v>14</v>
      </c>
      <c r="F736" t="s">
        <v>48</v>
      </c>
      <c r="G736" t="s">
        <v>47</v>
      </c>
      <c r="H736">
        <v>35</v>
      </c>
      <c r="I736" t="s">
        <v>44</v>
      </c>
      <c r="J736">
        <v>4</v>
      </c>
      <c r="K736">
        <v>2</v>
      </c>
      <c r="L736">
        <v>0</v>
      </c>
      <c r="M736">
        <v>2</v>
      </c>
      <c r="N736">
        <v>3743</v>
      </c>
      <c r="O736">
        <v>3</v>
      </c>
      <c r="P736">
        <v>1</v>
      </c>
      <c r="Q736">
        <v>2</v>
      </c>
      <c r="R736" t="s">
        <v>51</v>
      </c>
      <c r="S736">
        <v>1</v>
      </c>
      <c r="T736" t="s">
        <v>33</v>
      </c>
      <c r="U736">
        <v>4</v>
      </c>
      <c r="V736">
        <v>4</v>
      </c>
      <c r="W736">
        <v>1</v>
      </c>
      <c r="X736">
        <v>5</v>
      </c>
      <c r="Y736">
        <v>2</v>
      </c>
      <c r="Z736">
        <v>1</v>
      </c>
    </row>
    <row r="737" spans="1:26" x14ac:dyDescent="0.25">
      <c r="A737">
        <v>1011</v>
      </c>
      <c r="B737" t="s">
        <v>40</v>
      </c>
      <c r="C737" t="s">
        <v>52</v>
      </c>
      <c r="D737" t="s">
        <v>42</v>
      </c>
      <c r="E737">
        <v>1</v>
      </c>
      <c r="F737" t="s">
        <v>43</v>
      </c>
      <c r="G737" t="s">
        <v>37</v>
      </c>
      <c r="H737">
        <v>31</v>
      </c>
      <c r="I737" t="s">
        <v>38</v>
      </c>
      <c r="J737">
        <v>4</v>
      </c>
      <c r="K737">
        <v>3</v>
      </c>
      <c r="L737">
        <v>0</v>
      </c>
      <c r="M737">
        <v>3</v>
      </c>
      <c r="N737">
        <v>4148</v>
      </c>
      <c r="O737">
        <v>3</v>
      </c>
      <c r="P737">
        <v>2</v>
      </c>
      <c r="Q737">
        <v>1</v>
      </c>
      <c r="R737" t="s">
        <v>45</v>
      </c>
      <c r="S737">
        <v>1</v>
      </c>
      <c r="T737" t="s">
        <v>40</v>
      </c>
      <c r="U737">
        <v>3</v>
      </c>
      <c r="V737">
        <v>3</v>
      </c>
      <c r="W737">
        <v>1</v>
      </c>
      <c r="X737">
        <v>4</v>
      </c>
      <c r="Y737">
        <v>1</v>
      </c>
      <c r="Z737">
        <v>3</v>
      </c>
    </row>
    <row r="738" spans="1:26" x14ac:dyDescent="0.25">
      <c r="A738">
        <v>1012</v>
      </c>
      <c r="B738" t="s">
        <v>40</v>
      </c>
      <c r="C738" t="s">
        <v>41</v>
      </c>
      <c r="D738" t="s">
        <v>42</v>
      </c>
      <c r="E738">
        <v>5</v>
      </c>
      <c r="F738" t="s">
        <v>36</v>
      </c>
      <c r="G738" t="s">
        <v>37</v>
      </c>
      <c r="H738">
        <v>18</v>
      </c>
      <c r="I738" t="s">
        <v>44</v>
      </c>
      <c r="J738">
        <v>0</v>
      </c>
      <c r="K738">
        <v>0</v>
      </c>
      <c r="L738">
        <v>0</v>
      </c>
      <c r="M738">
        <v>0</v>
      </c>
      <c r="N738">
        <v>1051</v>
      </c>
      <c r="O738">
        <v>2</v>
      </c>
      <c r="P738">
        <v>1</v>
      </c>
      <c r="Q738">
        <v>4</v>
      </c>
      <c r="R738" t="s">
        <v>39</v>
      </c>
      <c r="S738">
        <v>1</v>
      </c>
      <c r="T738" t="s">
        <v>40</v>
      </c>
      <c r="U738">
        <v>3</v>
      </c>
      <c r="V738">
        <v>4</v>
      </c>
      <c r="W738">
        <v>0</v>
      </c>
      <c r="X738">
        <v>0</v>
      </c>
      <c r="Y738">
        <v>2</v>
      </c>
      <c r="Z738">
        <v>3</v>
      </c>
    </row>
    <row r="739" spans="1:26" x14ac:dyDescent="0.25">
      <c r="A739">
        <v>1013</v>
      </c>
      <c r="B739" t="s">
        <v>40</v>
      </c>
      <c r="C739" t="s">
        <v>52</v>
      </c>
      <c r="D739" t="s">
        <v>42</v>
      </c>
      <c r="E739">
        <v>17</v>
      </c>
      <c r="F739" t="s">
        <v>50</v>
      </c>
      <c r="G739" t="s">
        <v>58</v>
      </c>
      <c r="H739">
        <v>54</v>
      </c>
      <c r="I739" t="s">
        <v>38</v>
      </c>
      <c r="J739">
        <v>10</v>
      </c>
      <c r="K739">
        <v>7</v>
      </c>
      <c r="L739">
        <v>0</v>
      </c>
      <c r="M739">
        <v>8</v>
      </c>
      <c r="N739">
        <v>10739</v>
      </c>
      <c r="O739">
        <v>3</v>
      </c>
      <c r="P739">
        <v>3</v>
      </c>
      <c r="Q739">
        <v>3</v>
      </c>
      <c r="R739" t="s">
        <v>45</v>
      </c>
      <c r="S739">
        <v>8</v>
      </c>
      <c r="T739" t="s">
        <v>40</v>
      </c>
      <c r="U739">
        <v>3</v>
      </c>
      <c r="V739">
        <v>3</v>
      </c>
      <c r="W739">
        <v>1</v>
      </c>
      <c r="X739">
        <v>22</v>
      </c>
      <c r="Y739">
        <v>2</v>
      </c>
      <c r="Z739">
        <v>3</v>
      </c>
    </row>
    <row r="740" spans="1:26" x14ac:dyDescent="0.25">
      <c r="A740">
        <v>1014</v>
      </c>
      <c r="B740" t="s">
        <v>40</v>
      </c>
      <c r="C740" t="s">
        <v>53</v>
      </c>
      <c r="D740" t="s">
        <v>42</v>
      </c>
      <c r="E740">
        <v>25</v>
      </c>
      <c r="F740" t="s">
        <v>48</v>
      </c>
      <c r="G740" t="s">
        <v>49</v>
      </c>
      <c r="H740">
        <v>35</v>
      </c>
      <c r="I740" t="s">
        <v>38</v>
      </c>
      <c r="J740">
        <v>16</v>
      </c>
      <c r="K740">
        <v>10</v>
      </c>
      <c r="L740">
        <v>10</v>
      </c>
      <c r="M740">
        <v>1</v>
      </c>
      <c r="N740">
        <v>10388</v>
      </c>
      <c r="O740">
        <v>3</v>
      </c>
      <c r="P740">
        <v>3</v>
      </c>
      <c r="Q740">
        <v>3</v>
      </c>
      <c r="R740" t="s">
        <v>51</v>
      </c>
      <c r="S740">
        <v>1</v>
      </c>
      <c r="T740" t="s">
        <v>33</v>
      </c>
      <c r="U740">
        <v>3</v>
      </c>
      <c r="V740">
        <v>3</v>
      </c>
      <c r="W740">
        <v>1</v>
      </c>
      <c r="X740">
        <v>16</v>
      </c>
      <c r="Y740">
        <v>3</v>
      </c>
      <c r="Z740">
        <v>2</v>
      </c>
    </row>
    <row r="741" spans="1:26" x14ac:dyDescent="0.25">
      <c r="A741">
        <v>1015</v>
      </c>
      <c r="B741" t="s">
        <v>40</v>
      </c>
      <c r="C741" t="s">
        <v>56</v>
      </c>
      <c r="D741" t="s">
        <v>42</v>
      </c>
      <c r="E741">
        <v>8</v>
      </c>
      <c r="F741" t="s">
        <v>36</v>
      </c>
      <c r="G741" t="s">
        <v>37</v>
      </c>
      <c r="H741">
        <v>30</v>
      </c>
      <c r="I741" t="s">
        <v>38</v>
      </c>
      <c r="J741">
        <v>8</v>
      </c>
      <c r="K741">
        <v>7</v>
      </c>
      <c r="L741">
        <v>1</v>
      </c>
      <c r="M741">
        <v>7</v>
      </c>
      <c r="N741">
        <v>11416</v>
      </c>
      <c r="O741">
        <v>2</v>
      </c>
      <c r="P741">
        <v>3</v>
      </c>
      <c r="Q741">
        <v>1</v>
      </c>
      <c r="R741" t="s">
        <v>45</v>
      </c>
      <c r="S741">
        <v>0</v>
      </c>
      <c r="T741" t="s">
        <v>33</v>
      </c>
      <c r="U741">
        <v>3</v>
      </c>
      <c r="V741">
        <v>3</v>
      </c>
      <c r="W741">
        <v>3</v>
      </c>
      <c r="X741">
        <v>9</v>
      </c>
      <c r="Y741">
        <v>4</v>
      </c>
      <c r="Z741">
        <v>2</v>
      </c>
    </row>
    <row r="742" spans="1:26" x14ac:dyDescent="0.25">
      <c r="A742">
        <v>1016</v>
      </c>
      <c r="B742" t="s">
        <v>33</v>
      </c>
      <c r="C742" t="s">
        <v>41</v>
      </c>
      <c r="D742" t="s">
        <v>42</v>
      </c>
      <c r="E742">
        <v>11</v>
      </c>
      <c r="F742" t="s">
        <v>50</v>
      </c>
      <c r="G742" t="s">
        <v>49</v>
      </c>
      <c r="H742">
        <v>20</v>
      </c>
      <c r="I742" t="s">
        <v>38</v>
      </c>
      <c r="J742">
        <v>1</v>
      </c>
      <c r="K742">
        <v>0</v>
      </c>
      <c r="L742">
        <v>0</v>
      </c>
      <c r="M742">
        <v>0</v>
      </c>
      <c r="N742">
        <v>2600</v>
      </c>
      <c r="O742">
        <v>4</v>
      </c>
      <c r="P742">
        <v>1</v>
      </c>
      <c r="Q742">
        <v>1</v>
      </c>
      <c r="R742" t="s">
        <v>39</v>
      </c>
      <c r="S742">
        <v>1</v>
      </c>
      <c r="T742" t="s">
        <v>33</v>
      </c>
      <c r="U742">
        <v>3</v>
      </c>
      <c r="V742">
        <v>1</v>
      </c>
      <c r="W742">
        <v>0</v>
      </c>
      <c r="X742">
        <v>1</v>
      </c>
      <c r="Y742">
        <v>2</v>
      </c>
      <c r="Z742">
        <v>3</v>
      </c>
    </row>
    <row r="743" spans="1:26" x14ac:dyDescent="0.25">
      <c r="A743">
        <v>1017</v>
      </c>
      <c r="B743" t="s">
        <v>33</v>
      </c>
      <c r="C743" t="s">
        <v>46</v>
      </c>
      <c r="D743" t="s">
        <v>42</v>
      </c>
      <c r="E743">
        <v>5</v>
      </c>
      <c r="F743" t="s">
        <v>50</v>
      </c>
      <c r="G743" t="s">
        <v>49</v>
      </c>
      <c r="H743">
        <v>30</v>
      </c>
      <c r="I743" t="s">
        <v>38</v>
      </c>
      <c r="J743">
        <v>3</v>
      </c>
      <c r="K743">
        <v>2</v>
      </c>
      <c r="L743">
        <v>1</v>
      </c>
      <c r="M743">
        <v>2</v>
      </c>
      <c r="N743">
        <v>2422</v>
      </c>
      <c r="O743">
        <v>2</v>
      </c>
      <c r="P743">
        <v>1</v>
      </c>
      <c r="Q743">
        <v>2</v>
      </c>
      <c r="R743" t="s">
        <v>39</v>
      </c>
      <c r="S743">
        <v>0</v>
      </c>
      <c r="T743" t="s">
        <v>40</v>
      </c>
      <c r="U743">
        <v>3</v>
      </c>
      <c r="V743">
        <v>1</v>
      </c>
      <c r="W743">
        <v>0</v>
      </c>
      <c r="X743">
        <v>4</v>
      </c>
      <c r="Y743">
        <v>3</v>
      </c>
      <c r="Z743">
        <v>3</v>
      </c>
    </row>
    <row r="744" spans="1:26" x14ac:dyDescent="0.25">
      <c r="A744">
        <v>1018</v>
      </c>
      <c r="B744" t="s">
        <v>40</v>
      </c>
      <c r="C744" t="s">
        <v>52</v>
      </c>
      <c r="D744" t="s">
        <v>42</v>
      </c>
      <c r="E744">
        <v>2</v>
      </c>
      <c r="F744" t="s">
        <v>36</v>
      </c>
      <c r="G744" t="s">
        <v>49</v>
      </c>
      <c r="H744">
        <v>26</v>
      </c>
      <c r="I744" t="s">
        <v>44</v>
      </c>
      <c r="J744">
        <v>8</v>
      </c>
      <c r="K744">
        <v>7</v>
      </c>
      <c r="L744">
        <v>1</v>
      </c>
      <c r="M744">
        <v>3</v>
      </c>
      <c r="N744">
        <v>5472</v>
      </c>
      <c r="O744">
        <v>4</v>
      </c>
      <c r="P744">
        <v>2</v>
      </c>
      <c r="Q744">
        <v>4</v>
      </c>
      <c r="R744" t="s">
        <v>45</v>
      </c>
      <c r="S744">
        <v>1</v>
      </c>
      <c r="T744" t="s">
        <v>40</v>
      </c>
      <c r="U744">
        <v>3</v>
      </c>
      <c r="V744">
        <v>2</v>
      </c>
      <c r="W744">
        <v>0</v>
      </c>
      <c r="X744">
        <v>8</v>
      </c>
      <c r="Y744">
        <v>2</v>
      </c>
      <c r="Z744">
        <v>3</v>
      </c>
    </row>
    <row r="745" spans="1:26" x14ac:dyDescent="0.25">
      <c r="A745">
        <v>1019</v>
      </c>
      <c r="B745" t="s">
        <v>40</v>
      </c>
      <c r="C745" t="s">
        <v>46</v>
      </c>
      <c r="D745" t="s">
        <v>42</v>
      </c>
      <c r="E745">
        <v>8</v>
      </c>
      <c r="F745" t="s">
        <v>43</v>
      </c>
      <c r="G745" t="s">
        <v>37</v>
      </c>
      <c r="H745">
        <v>22</v>
      </c>
      <c r="I745" t="s">
        <v>44</v>
      </c>
      <c r="J745">
        <v>4</v>
      </c>
      <c r="K745">
        <v>3</v>
      </c>
      <c r="L745">
        <v>1</v>
      </c>
      <c r="M745">
        <v>1</v>
      </c>
      <c r="N745">
        <v>2451</v>
      </c>
      <c r="O745">
        <v>2</v>
      </c>
      <c r="P745">
        <v>1</v>
      </c>
      <c r="Q745">
        <v>1</v>
      </c>
      <c r="R745" t="s">
        <v>45</v>
      </c>
      <c r="S745">
        <v>1</v>
      </c>
      <c r="T745" t="s">
        <v>40</v>
      </c>
      <c r="U745">
        <v>3</v>
      </c>
      <c r="V745">
        <v>1</v>
      </c>
      <c r="W745">
        <v>1</v>
      </c>
      <c r="X745">
        <v>4</v>
      </c>
      <c r="Y745">
        <v>3</v>
      </c>
      <c r="Z745">
        <v>2</v>
      </c>
    </row>
    <row r="746" spans="1:26" x14ac:dyDescent="0.25">
      <c r="A746">
        <v>1022</v>
      </c>
      <c r="B746" t="s">
        <v>40</v>
      </c>
      <c r="C746" t="s">
        <v>53</v>
      </c>
      <c r="D746" t="s">
        <v>42</v>
      </c>
      <c r="E746">
        <v>6</v>
      </c>
      <c r="F746" t="s">
        <v>50</v>
      </c>
      <c r="G746" t="s">
        <v>37</v>
      </c>
      <c r="H746">
        <v>48</v>
      </c>
      <c r="I746" t="s">
        <v>44</v>
      </c>
      <c r="J746">
        <v>2</v>
      </c>
      <c r="K746">
        <v>2</v>
      </c>
      <c r="L746">
        <v>2</v>
      </c>
      <c r="M746">
        <v>2</v>
      </c>
      <c r="N746">
        <v>4240</v>
      </c>
      <c r="O746">
        <v>1</v>
      </c>
      <c r="P746">
        <v>2</v>
      </c>
      <c r="Q746">
        <v>3</v>
      </c>
      <c r="R746" t="s">
        <v>39</v>
      </c>
      <c r="S746">
        <v>2</v>
      </c>
      <c r="T746" t="s">
        <v>40</v>
      </c>
      <c r="U746">
        <v>3</v>
      </c>
      <c r="V746">
        <v>4</v>
      </c>
      <c r="W746">
        <v>0</v>
      </c>
      <c r="X746">
        <v>19</v>
      </c>
      <c r="Y746">
        <v>0</v>
      </c>
      <c r="Z746">
        <v>3</v>
      </c>
    </row>
    <row r="747" spans="1:26" x14ac:dyDescent="0.25">
      <c r="A747">
        <v>1024</v>
      </c>
      <c r="B747" t="s">
        <v>40</v>
      </c>
      <c r="C747" t="s">
        <v>53</v>
      </c>
      <c r="D747" t="s">
        <v>42</v>
      </c>
      <c r="E747">
        <v>4</v>
      </c>
      <c r="F747" t="s">
        <v>48</v>
      </c>
      <c r="G747" t="s">
        <v>37</v>
      </c>
      <c r="H747">
        <v>48</v>
      </c>
      <c r="I747" t="s">
        <v>44</v>
      </c>
      <c r="J747">
        <v>15</v>
      </c>
      <c r="K747">
        <v>11</v>
      </c>
      <c r="L747">
        <v>4</v>
      </c>
      <c r="M747">
        <v>8</v>
      </c>
      <c r="N747">
        <v>10999</v>
      </c>
      <c r="O747">
        <v>3</v>
      </c>
      <c r="P747">
        <v>3</v>
      </c>
      <c r="Q747">
        <v>3</v>
      </c>
      <c r="R747" t="s">
        <v>39</v>
      </c>
      <c r="S747">
        <v>7</v>
      </c>
      <c r="T747" t="s">
        <v>40</v>
      </c>
      <c r="U747">
        <v>3</v>
      </c>
      <c r="V747">
        <v>2</v>
      </c>
      <c r="W747">
        <v>0</v>
      </c>
      <c r="X747">
        <v>27</v>
      </c>
      <c r="Y747">
        <v>3</v>
      </c>
      <c r="Z747">
        <v>3</v>
      </c>
    </row>
    <row r="748" spans="1:26" x14ac:dyDescent="0.25">
      <c r="A748">
        <v>1025</v>
      </c>
      <c r="B748" t="s">
        <v>40</v>
      </c>
      <c r="C748" t="s">
        <v>52</v>
      </c>
      <c r="D748" t="s">
        <v>42</v>
      </c>
      <c r="E748">
        <v>7</v>
      </c>
      <c r="F748" t="s">
        <v>36</v>
      </c>
      <c r="G748" t="s">
        <v>49</v>
      </c>
      <c r="H748">
        <v>41</v>
      </c>
      <c r="I748" t="s">
        <v>38</v>
      </c>
      <c r="J748">
        <v>2</v>
      </c>
      <c r="K748">
        <v>2</v>
      </c>
      <c r="L748">
        <v>2</v>
      </c>
      <c r="M748">
        <v>1</v>
      </c>
      <c r="N748">
        <v>5003</v>
      </c>
      <c r="O748">
        <v>4</v>
      </c>
      <c r="P748">
        <v>2</v>
      </c>
      <c r="Q748">
        <v>3</v>
      </c>
      <c r="R748" t="s">
        <v>39</v>
      </c>
      <c r="S748">
        <v>6</v>
      </c>
      <c r="T748" t="s">
        <v>40</v>
      </c>
      <c r="U748">
        <v>3</v>
      </c>
      <c r="V748">
        <v>2</v>
      </c>
      <c r="W748">
        <v>0</v>
      </c>
      <c r="X748">
        <v>8</v>
      </c>
      <c r="Y748">
        <v>6</v>
      </c>
      <c r="Z748">
        <v>3</v>
      </c>
    </row>
    <row r="749" spans="1:26" x14ac:dyDescent="0.25">
      <c r="A749">
        <v>1026</v>
      </c>
      <c r="B749" t="s">
        <v>40</v>
      </c>
      <c r="C749" t="s">
        <v>52</v>
      </c>
      <c r="D749" t="s">
        <v>42</v>
      </c>
      <c r="E749">
        <v>1</v>
      </c>
      <c r="F749" t="s">
        <v>43</v>
      </c>
      <c r="G749" t="s">
        <v>37</v>
      </c>
      <c r="H749">
        <v>39</v>
      </c>
      <c r="I749" t="s">
        <v>38</v>
      </c>
      <c r="J749">
        <v>21</v>
      </c>
      <c r="K749">
        <v>6</v>
      </c>
      <c r="L749">
        <v>11</v>
      </c>
      <c r="M749">
        <v>8</v>
      </c>
      <c r="N749">
        <v>12742</v>
      </c>
      <c r="O749">
        <v>4</v>
      </c>
      <c r="P749">
        <v>4</v>
      </c>
      <c r="Q749">
        <v>4</v>
      </c>
      <c r="R749" t="s">
        <v>45</v>
      </c>
      <c r="S749">
        <v>1</v>
      </c>
      <c r="T749" t="s">
        <v>40</v>
      </c>
      <c r="U749">
        <v>3</v>
      </c>
      <c r="V749">
        <v>3</v>
      </c>
      <c r="W749">
        <v>1</v>
      </c>
      <c r="X749">
        <v>21</v>
      </c>
      <c r="Y749">
        <v>3</v>
      </c>
      <c r="Z749">
        <v>3</v>
      </c>
    </row>
    <row r="750" spans="1:26" x14ac:dyDescent="0.25">
      <c r="A750">
        <v>1027</v>
      </c>
      <c r="B750" t="s">
        <v>40</v>
      </c>
      <c r="C750" t="s">
        <v>52</v>
      </c>
      <c r="D750" t="s">
        <v>42</v>
      </c>
      <c r="E750">
        <v>2</v>
      </c>
      <c r="F750" t="s">
        <v>48</v>
      </c>
      <c r="G750" t="s">
        <v>37</v>
      </c>
      <c r="H750">
        <v>27</v>
      </c>
      <c r="I750" t="s">
        <v>38</v>
      </c>
      <c r="J750">
        <v>3</v>
      </c>
      <c r="K750">
        <v>2</v>
      </c>
      <c r="L750">
        <v>2</v>
      </c>
      <c r="M750">
        <v>2</v>
      </c>
      <c r="N750">
        <v>4227</v>
      </c>
      <c r="O750">
        <v>1</v>
      </c>
      <c r="P750">
        <v>2</v>
      </c>
      <c r="Q750">
        <v>4</v>
      </c>
      <c r="R750" t="s">
        <v>45</v>
      </c>
      <c r="S750">
        <v>0</v>
      </c>
      <c r="T750" t="s">
        <v>40</v>
      </c>
      <c r="U750">
        <v>3</v>
      </c>
      <c r="V750">
        <v>2</v>
      </c>
      <c r="W750">
        <v>1</v>
      </c>
      <c r="X750">
        <v>4</v>
      </c>
      <c r="Y750">
        <v>2</v>
      </c>
      <c r="Z750">
        <v>3</v>
      </c>
    </row>
    <row r="751" spans="1:26" x14ac:dyDescent="0.25">
      <c r="A751">
        <v>1028</v>
      </c>
      <c r="B751" t="s">
        <v>40</v>
      </c>
      <c r="C751" t="s">
        <v>46</v>
      </c>
      <c r="D751" t="s">
        <v>42</v>
      </c>
      <c r="E751">
        <v>10</v>
      </c>
      <c r="F751" t="s">
        <v>50</v>
      </c>
      <c r="G751" t="s">
        <v>47</v>
      </c>
      <c r="H751">
        <v>35</v>
      </c>
      <c r="I751" t="s">
        <v>44</v>
      </c>
      <c r="J751">
        <v>3</v>
      </c>
      <c r="K751">
        <v>2</v>
      </c>
      <c r="L751">
        <v>1</v>
      </c>
      <c r="M751">
        <v>2</v>
      </c>
      <c r="N751">
        <v>3917</v>
      </c>
      <c r="O751">
        <v>2</v>
      </c>
      <c r="P751">
        <v>1</v>
      </c>
      <c r="Q751">
        <v>4</v>
      </c>
      <c r="R751" t="s">
        <v>51</v>
      </c>
      <c r="S751">
        <v>1</v>
      </c>
      <c r="T751" t="s">
        <v>40</v>
      </c>
      <c r="U751">
        <v>4</v>
      </c>
      <c r="V751">
        <v>1</v>
      </c>
      <c r="W751">
        <v>1</v>
      </c>
      <c r="X751">
        <v>3</v>
      </c>
      <c r="Y751">
        <v>4</v>
      </c>
      <c r="Z751">
        <v>2</v>
      </c>
    </row>
    <row r="752" spans="1:26" x14ac:dyDescent="0.25">
      <c r="A752">
        <v>1029</v>
      </c>
      <c r="B752" t="s">
        <v>40</v>
      </c>
      <c r="C752" t="s">
        <v>54</v>
      </c>
      <c r="D752" t="s">
        <v>35</v>
      </c>
      <c r="E752">
        <v>5</v>
      </c>
      <c r="F752" t="s">
        <v>36</v>
      </c>
      <c r="G752" t="s">
        <v>57</v>
      </c>
      <c r="H752">
        <v>42</v>
      </c>
      <c r="I752" t="s">
        <v>44</v>
      </c>
      <c r="J752">
        <v>1</v>
      </c>
      <c r="K752">
        <v>0</v>
      </c>
      <c r="L752">
        <v>0</v>
      </c>
      <c r="M752">
        <v>0</v>
      </c>
      <c r="N752">
        <v>18303</v>
      </c>
      <c r="O752">
        <v>4</v>
      </c>
      <c r="P752">
        <v>5</v>
      </c>
      <c r="Q752">
        <v>3</v>
      </c>
      <c r="R752" t="s">
        <v>45</v>
      </c>
      <c r="S752">
        <v>6</v>
      </c>
      <c r="T752" t="s">
        <v>40</v>
      </c>
      <c r="U752">
        <v>3</v>
      </c>
      <c r="V752">
        <v>2</v>
      </c>
      <c r="W752">
        <v>0</v>
      </c>
      <c r="X752">
        <v>21</v>
      </c>
      <c r="Y752">
        <v>3</v>
      </c>
      <c r="Z752">
        <v>4</v>
      </c>
    </row>
    <row r="753" spans="1:26" x14ac:dyDescent="0.25">
      <c r="A753">
        <v>1030</v>
      </c>
      <c r="B753" t="s">
        <v>40</v>
      </c>
      <c r="C753" t="s">
        <v>46</v>
      </c>
      <c r="D753" t="s">
        <v>42</v>
      </c>
      <c r="E753">
        <v>9</v>
      </c>
      <c r="F753" t="s">
        <v>50</v>
      </c>
      <c r="G753" t="s">
        <v>37</v>
      </c>
      <c r="H753">
        <v>50</v>
      </c>
      <c r="I753" t="s">
        <v>44</v>
      </c>
      <c r="J753">
        <v>1</v>
      </c>
      <c r="K753">
        <v>0</v>
      </c>
      <c r="L753">
        <v>0</v>
      </c>
      <c r="M753">
        <v>0</v>
      </c>
      <c r="N753">
        <v>2380</v>
      </c>
      <c r="O753">
        <v>1</v>
      </c>
      <c r="P753">
        <v>1</v>
      </c>
      <c r="Q753">
        <v>4</v>
      </c>
      <c r="R753" t="s">
        <v>45</v>
      </c>
      <c r="S753">
        <v>4</v>
      </c>
      <c r="T753" t="s">
        <v>40</v>
      </c>
      <c r="U753">
        <v>3</v>
      </c>
      <c r="V753">
        <v>2</v>
      </c>
      <c r="W753">
        <v>0</v>
      </c>
      <c r="X753">
        <v>8</v>
      </c>
      <c r="Y753">
        <v>5</v>
      </c>
      <c r="Z753">
        <v>3</v>
      </c>
    </row>
    <row r="754" spans="1:26" x14ac:dyDescent="0.25">
      <c r="A754">
        <v>1032</v>
      </c>
      <c r="B754" t="s">
        <v>40</v>
      </c>
      <c r="C754" t="s">
        <v>52</v>
      </c>
      <c r="D754" t="s">
        <v>42</v>
      </c>
      <c r="E754">
        <v>2</v>
      </c>
      <c r="F754" t="s">
        <v>50</v>
      </c>
      <c r="G754" t="s">
        <v>37</v>
      </c>
      <c r="H754">
        <v>59</v>
      </c>
      <c r="I754" t="s">
        <v>38</v>
      </c>
      <c r="J754">
        <v>5</v>
      </c>
      <c r="K754">
        <v>3</v>
      </c>
      <c r="L754">
        <v>4</v>
      </c>
      <c r="M754">
        <v>3</v>
      </c>
      <c r="N754">
        <v>13726</v>
      </c>
      <c r="O754">
        <v>3</v>
      </c>
      <c r="P754">
        <v>4</v>
      </c>
      <c r="Q754">
        <v>4</v>
      </c>
      <c r="R754" t="s">
        <v>39</v>
      </c>
      <c r="S754">
        <v>3</v>
      </c>
      <c r="T754" t="s">
        <v>33</v>
      </c>
      <c r="U754">
        <v>3</v>
      </c>
      <c r="V754">
        <v>1</v>
      </c>
      <c r="W754">
        <v>0</v>
      </c>
      <c r="X754">
        <v>30</v>
      </c>
      <c r="Y754">
        <v>4</v>
      </c>
      <c r="Z754">
        <v>3</v>
      </c>
    </row>
    <row r="755" spans="1:26" x14ac:dyDescent="0.25">
      <c r="A755">
        <v>1033</v>
      </c>
      <c r="B755" t="s">
        <v>33</v>
      </c>
      <c r="C755" t="s">
        <v>53</v>
      </c>
      <c r="D755" t="s">
        <v>42</v>
      </c>
      <c r="E755">
        <v>11</v>
      </c>
      <c r="F755" t="s">
        <v>36</v>
      </c>
      <c r="G755" t="s">
        <v>49</v>
      </c>
      <c r="H755">
        <v>37</v>
      </c>
      <c r="I755" t="s">
        <v>38</v>
      </c>
      <c r="J755">
        <v>1</v>
      </c>
      <c r="K755">
        <v>0</v>
      </c>
      <c r="L755">
        <v>0</v>
      </c>
      <c r="M755">
        <v>0</v>
      </c>
      <c r="N755">
        <v>4777</v>
      </c>
      <c r="O755">
        <v>1</v>
      </c>
      <c r="P755">
        <v>2</v>
      </c>
      <c r="Q755">
        <v>2</v>
      </c>
      <c r="R755" t="s">
        <v>45</v>
      </c>
      <c r="S755">
        <v>5</v>
      </c>
      <c r="T755" t="s">
        <v>40</v>
      </c>
      <c r="U755">
        <v>3</v>
      </c>
      <c r="V755">
        <v>1</v>
      </c>
      <c r="W755">
        <v>0</v>
      </c>
      <c r="X755">
        <v>15</v>
      </c>
      <c r="Y755">
        <v>2</v>
      </c>
      <c r="Z755">
        <v>1</v>
      </c>
    </row>
    <row r="756" spans="1:26" x14ac:dyDescent="0.25">
      <c r="A756">
        <v>1034</v>
      </c>
      <c r="B756" t="s">
        <v>40</v>
      </c>
      <c r="C756" t="s">
        <v>53</v>
      </c>
      <c r="D756" t="s">
        <v>42</v>
      </c>
      <c r="E756">
        <v>18</v>
      </c>
      <c r="F756" t="s">
        <v>48</v>
      </c>
      <c r="G756" t="s">
        <v>49</v>
      </c>
      <c r="H756">
        <v>55</v>
      </c>
      <c r="I756" t="s">
        <v>44</v>
      </c>
      <c r="J756">
        <v>8</v>
      </c>
      <c r="K756">
        <v>7</v>
      </c>
      <c r="L756">
        <v>6</v>
      </c>
      <c r="M756">
        <v>7</v>
      </c>
      <c r="N756">
        <v>6385</v>
      </c>
      <c r="O756">
        <v>3</v>
      </c>
      <c r="P756">
        <v>2</v>
      </c>
      <c r="Q756">
        <v>2</v>
      </c>
      <c r="R756" t="s">
        <v>45</v>
      </c>
      <c r="S756">
        <v>3</v>
      </c>
      <c r="T756" t="s">
        <v>33</v>
      </c>
      <c r="U756">
        <v>3</v>
      </c>
      <c r="V756">
        <v>4</v>
      </c>
      <c r="W756">
        <v>2</v>
      </c>
      <c r="X756">
        <v>17</v>
      </c>
      <c r="Y756">
        <v>3</v>
      </c>
      <c r="Z756">
        <v>3</v>
      </c>
    </row>
    <row r="757" spans="1:26" x14ac:dyDescent="0.25">
      <c r="A757">
        <v>1035</v>
      </c>
      <c r="B757" t="s">
        <v>40</v>
      </c>
      <c r="C757" t="s">
        <v>56</v>
      </c>
      <c r="D757" t="s">
        <v>42</v>
      </c>
      <c r="E757">
        <v>7</v>
      </c>
      <c r="F757" t="s">
        <v>43</v>
      </c>
      <c r="G757" t="s">
        <v>37</v>
      </c>
      <c r="H757">
        <v>41</v>
      </c>
      <c r="I757" t="s">
        <v>38</v>
      </c>
      <c r="J757">
        <v>21</v>
      </c>
      <c r="K757">
        <v>16</v>
      </c>
      <c r="L757">
        <v>5</v>
      </c>
      <c r="M757">
        <v>10</v>
      </c>
      <c r="N757">
        <v>19973</v>
      </c>
      <c r="O757">
        <v>2</v>
      </c>
      <c r="P757">
        <v>5</v>
      </c>
      <c r="Q757">
        <v>3</v>
      </c>
      <c r="R757" t="s">
        <v>51</v>
      </c>
      <c r="S757">
        <v>1</v>
      </c>
      <c r="T757" t="s">
        <v>40</v>
      </c>
      <c r="U757">
        <v>4</v>
      </c>
      <c r="V757">
        <v>2</v>
      </c>
      <c r="W757">
        <v>2</v>
      </c>
      <c r="X757">
        <v>21</v>
      </c>
      <c r="Y757">
        <v>3</v>
      </c>
      <c r="Z757">
        <v>3</v>
      </c>
    </row>
    <row r="758" spans="1:26" x14ac:dyDescent="0.25">
      <c r="A758">
        <v>1036</v>
      </c>
      <c r="B758" t="s">
        <v>40</v>
      </c>
      <c r="C758" t="s">
        <v>34</v>
      </c>
      <c r="D758" t="s">
        <v>35</v>
      </c>
      <c r="E758">
        <v>3</v>
      </c>
      <c r="F758" t="s">
        <v>48</v>
      </c>
      <c r="G758" t="s">
        <v>37</v>
      </c>
      <c r="H758">
        <v>38</v>
      </c>
      <c r="I758" t="s">
        <v>44</v>
      </c>
      <c r="J758">
        <v>1</v>
      </c>
      <c r="K758">
        <v>0</v>
      </c>
      <c r="L758">
        <v>0</v>
      </c>
      <c r="M758">
        <v>0</v>
      </c>
      <c r="N758">
        <v>6861</v>
      </c>
      <c r="O758">
        <v>2</v>
      </c>
      <c r="P758">
        <v>2</v>
      </c>
      <c r="Q758">
        <v>4</v>
      </c>
      <c r="R758" t="s">
        <v>39</v>
      </c>
      <c r="S758">
        <v>8</v>
      </c>
      <c r="T758" t="s">
        <v>33</v>
      </c>
      <c r="U758">
        <v>3</v>
      </c>
      <c r="V758">
        <v>3</v>
      </c>
      <c r="W758">
        <v>0</v>
      </c>
      <c r="X758">
        <v>19</v>
      </c>
      <c r="Y758">
        <v>1</v>
      </c>
      <c r="Z758">
        <v>3</v>
      </c>
    </row>
    <row r="759" spans="1:26" x14ac:dyDescent="0.25">
      <c r="A759">
        <v>1037</v>
      </c>
      <c r="B759" t="s">
        <v>33</v>
      </c>
      <c r="C759" t="s">
        <v>34</v>
      </c>
      <c r="D759" t="s">
        <v>35</v>
      </c>
      <c r="E759">
        <v>29</v>
      </c>
      <c r="F759" t="s">
        <v>36</v>
      </c>
      <c r="G759" t="s">
        <v>49</v>
      </c>
      <c r="H759">
        <v>26</v>
      </c>
      <c r="I759" t="s">
        <v>44</v>
      </c>
      <c r="J759">
        <v>2</v>
      </c>
      <c r="K759">
        <v>2</v>
      </c>
      <c r="L759">
        <v>2</v>
      </c>
      <c r="M759">
        <v>2</v>
      </c>
      <c r="N759">
        <v>4969</v>
      </c>
      <c r="O759">
        <v>2</v>
      </c>
      <c r="P759">
        <v>2</v>
      </c>
      <c r="Q759">
        <v>1</v>
      </c>
      <c r="R759" t="s">
        <v>39</v>
      </c>
      <c r="S759">
        <v>8</v>
      </c>
      <c r="T759" t="s">
        <v>40</v>
      </c>
      <c r="U759">
        <v>3</v>
      </c>
      <c r="V759">
        <v>4</v>
      </c>
      <c r="W759">
        <v>0</v>
      </c>
      <c r="X759">
        <v>7</v>
      </c>
      <c r="Y759">
        <v>6</v>
      </c>
      <c r="Z759">
        <v>3</v>
      </c>
    </row>
    <row r="760" spans="1:26" x14ac:dyDescent="0.25">
      <c r="A760">
        <v>1038</v>
      </c>
      <c r="B760" t="s">
        <v>33</v>
      </c>
      <c r="C760" t="s">
        <v>54</v>
      </c>
      <c r="D760" t="s">
        <v>35</v>
      </c>
      <c r="E760">
        <v>2</v>
      </c>
      <c r="F760" t="s">
        <v>43</v>
      </c>
      <c r="G760" t="s">
        <v>57</v>
      </c>
      <c r="H760">
        <v>52</v>
      </c>
      <c r="I760" t="s">
        <v>38</v>
      </c>
      <c r="J760">
        <v>32</v>
      </c>
      <c r="K760">
        <v>14</v>
      </c>
      <c r="L760">
        <v>6</v>
      </c>
      <c r="M760">
        <v>9</v>
      </c>
      <c r="N760">
        <v>19845</v>
      </c>
      <c r="O760">
        <v>1</v>
      </c>
      <c r="P760">
        <v>5</v>
      </c>
      <c r="Q760">
        <v>4</v>
      </c>
      <c r="R760" t="s">
        <v>45</v>
      </c>
      <c r="S760">
        <v>1</v>
      </c>
      <c r="T760" t="s">
        <v>40</v>
      </c>
      <c r="U760">
        <v>3</v>
      </c>
      <c r="V760">
        <v>4</v>
      </c>
      <c r="W760">
        <v>1</v>
      </c>
      <c r="X760">
        <v>33</v>
      </c>
      <c r="Y760">
        <v>3</v>
      </c>
      <c r="Z760">
        <v>3</v>
      </c>
    </row>
    <row r="761" spans="1:26" x14ac:dyDescent="0.25">
      <c r="A761">
        <v>1039</v>
      </c>
      <c r="B761" t="s">
        <v>40</v>
      </c>
      <c r="C761" t="s">
        <v>34</v>
      </c>
      <c r="D761" t="s">
        <v>35</v>
      </c>
      <c r="E761">
        <v>28</v>
      </c>
      <c r="F761" t="s">
        <v>50</v>
      </c>
      <c r="G761" t="s">
        <v>49</v>
      </c>
      <c r="H761">
        <v>44</v>
      </c>
      <c r="I761" t="s">
        <v>38</v>
      </c>
      <c r="J761">
        <v>12</v>
      </c>
      <c r="K761">
        <v>11</v>
      </c>
      <c r="L761">
        <v>11</v>
      </c>
      <c r="M761">
        <v>11</v>
      </c>
      <c r="N761">
        <v>13320</v>
      </c>
      <c r="O761">
        <v>4</v>
      </c>
      <c r="P761">
        <v>4</v>
      </c>
      <c r="Q761">
        <v>4</v>
      </c>
      <c r="R761" t="s">
        <v>45</v>
      </c>
      <c r="S761">
        <v>3</v>
      </c>
      <c r="T761" t="s">
        <v>33</v>
      </c>
      <c r="U761">
        <v>3</v>
      </c>
      <c r="V761">
        <v>3</v>
      </c>
      <c r="W761">
        <v>1</v>
      </c>
      <c r="X761">
        <v>23</v>
      </c>
      <c r="Y761">
        <v>2</v>
      </c>
      <c r="Z761">
        <v>3</v>
      </c>
    </row>
    <row r="762" spans="1:26" x14ac:dyDescent="0.25">
      <c r="A762">
        <v>1040</v>
      </c>
      <c r="B762" t="s">
        <v>40</v>
      </c>
      <c r="C762" t="s">
        <v>34</v>
      </c>
      <c r="D762" t="s">
        <v>35</v>
      </c>
      <c r="E762">
        <v>1</v>
      </c>
      <c r="F762" t="s">
        <v>50</v>
      </c>
      <c r="G762" t="s">
        <v>37</v>
      </c>
      <c r="H762">
        <v>50</v>
      </c>
      <c r="I762" t="s">
        <v>38</v>
      </c>
      <c r="J762">
        <v>18</v>
      </c>
      <c r="K762">
        <v>7</v>
      </c>
      <c r="L762">
        <v>0</v>
      </c>
      <c r="M762">
        <v>13</v>
      </c>
      <c r="N762">
        <v>6347</v>
      </c>
      <c r="O762">
        <v>4</v>
      </c>
      <c r="P762">
        <v>2</v>
      </c>
      <c r="Q762">
        <v>3</v>
      </c>
      <c r="R762" t="s">
        <v>45</v>
      </c>
      <c r="S762">
        <v>0</v>
      </c>
      <c r="T762" t="s">
        <v>40</v>
      </c>
      <c r="U762">
        <v>3</v>
      </c>
      <c r="V762">
        <v>1</v>
      </c>
      <c r="W762">
        <v>1</v>
      </c>
      <c r="X762">
        <v>19</v>
      </c>
      <c r="Y762">
        <v>3</v>
      </c>
      <c r="Z762">
        <v>3</v>
      </c>
    </row>
    <row r="763" spans="1:26" x14ac:dyDescent="0.25">
      <c r="A763">
        <v>1042</v>
      </c>
      <c r="B763" t="s">
        <v>33</v>
      </c>
      <c r="C763" t="s">
        <v>46</v>
      </c>
      <c r="D763" t="s">
        <v>42</v>
      </c>
      <c r="E763">
        <v>16</v>
      </c>
      <c r="F763" t="s">
        <v>48</v>
      </c>
      <c r="G763" t="s">
        <v>37</v>
      </c>
      <c r="H763">
        <v>36</v>
      </c>
      <c r="I763" t="s">
        <v>38</v>
      </c>
      <c r="J763">
        <v>17</v>
      </c>
      <c r="K763">
        <v>13</v>
      </c>
      <c r="L763">
        <v>15</v>
      </c>
      <c r="M763">
        <v>14</v>
      </c>
      <c r="N763">
        <v>2743</v>
      </c>
      <c r="O763">
        <v>3</v>
      </c>
      <c r="P763">
        <v>1</v>
      </c>
      <c r="Q763">
        <v>1</v>
      </c>
      <c r="R763" t="s">
        <v>39</v>
      </c>
      <c r="S763">
        <v>1</v>
      </c>
      <c r="T763" t="s">
        <v>40</v>
      </c>
      <c r="U763">
        <v>3</v>
      </c>
      <c r="V763">
        <v>3</v>
      </c>
      <c r="W763">
        <v>0</v>
      </c>
      <c r="X763">
        <v>18</v>
      </c>
      <c r="Y763">
        <v>1</v>
      </c>
      <c r="Z763">
        <v>3</v>
      </c>
    </row>
    <row r="764" spans="1:26" x14ac:dyDescent="0.25">
      <c r="A764">
        <v>1043</v>
      </c>
      <c r="B764" t="s">
        <v>40</v>
      </c>
      <c r="C764" t="s">
        <v>52</v>
      </c>
      <c r="D764" t="s">
        <v>42</v>
      </c>
      <c r="E764">
        <v>22</v>
      </c>
      <c r="F764" t="s">
        <v>50</v>
      </c>
      <c r="G764" t="s">
        <v>49</v>
      </c>
      <c r="H764">
        <v>39</v>
      </c>
      <c r="I764" t="s">
        <v>38</v>
      </c>
      <c r="J764">
        <v>21</v>
      </c>
      <c r="K764">
        <v>6</v>
      </c>
      <c r="L764">
        <v>2</v>
      </c>
      <c r="M764">
        <v>8</v>
      </c>
      <c r="N764">
        <v>10880</v>
      </c>
      <c r="O764">
        <v>4</v>
      </c>
      <c r="P764">
        <v>3</v>
      </c>
      <c r="Q764">
        <v>1</v>
      </c>
      <c r="R764" t="s">
        <v>39</v>
      </c>
      <c r="S764">
        <v>1</v>
      </c>
      <c r="T764" t="s">
        <v>33</v>
      </c>
      <c r="U764">
        <v>3</v>
      </c>
      <c r="V764">
        <v>3</v>
      </c>
      <c r="W764">
        <v>0</v>
      </c>
      <c r="X764">
        <v>21</v>
      </c>
      <c r="Y764">
        <v>2</v>
      </c>
      <c r="Z764">
        <v>3</v>
      </c>
    </row>
    <row r="765" spans="1:26" x14ac:dyDescent="0.25">
      <c r="A765">
        <v>1044</v>
      </c>
      <c r="B765" t="s">
        <v>40</v>
      </c>
      <c r="C765" t="s">
        <v>55</v>
      </c>
      <c r="D765" t="s">
        <v>35</v>
      </c>
      <c r="E765">
        <v>8</v>
      </c>
      <c r="F765" t="s">
        <v>43</v>
      </c>
      <c r="G765" t="s">
        <v>37</v>
      </c>
      <c r="H765">
        <v>33</v>
      </c>
      <c r="I765" t="s">
        <v>38</v>
      </c>
      <c r="J765">
        <v>2</v>
      </c>
      <c r="K765">
        <v>2</v>
      </c>
      <c r="L765">
        <v>2</v>
      </c>
      <c r="M765">
        <v>2</v>
      </c>
      <c r="N765">
        <v>2342</v>
      </c>
      <c r="O765">
        <v>2</v>
      </c>
      <c r="P765">
        <v>1</v>
      </c>
      <c r="Q765">
        <v>4</v>
      </c>
      <c r="R765" t="s">
        <v>39</v>
      </c>
      <c r="S765">
        <v>0</v>
      </c>
      <c r="T765" t="s">
        <v>40</v>
      </c>
      <c r="U765">
        <v>3</v>
      </c>
      <c r="V765">
        <v>4</v>
      </c>
      <c r="W765">
        <v>0</v>
      </c>
      <c r="X765">
        <v>3</v>
      </c>
      <c r="Y765">
        <v>2</v>
      </c>
      <c r="Z765">
        <v>2</v>
      </c>
    </row>
    <row r="766" spans="1:26" x14ac:dyDescent="0.25">
      <c r="A766">
        <v>1045</v>
      </c>
      <c r="B766" t="s">
        <v>40</v>
      </c>
      <c r="C766" t="s">
        <v>54</v>
      </c>
      <c r="D766" t="s">
        <v>35</v>
      </c>
      <c r="E766">
        <v>11</v>
      </c>
      <c r="F766" t="s">
        <v>36</v>
      </c>
      <c r="G766" t="s">
        <v>37</v>
      </c>
      <c r="H766">
        <v>45</v>
      </c>
      <c r="I766" t="s">
        <v>38</v>
      </c>
      <c r="J766">
        <v>9</v>
      </c>
      <c r="K766">
        <v>3</v>
      </c>
      <c r="L766">
        <v>1</v>
      </c>
      <c r="M766">
        <v>1</v>
      </c>
      <c r="N766">
        <v>17650</v>
      </c>
      <c r="O766">
        <v>4</v>
      </c>
      <c r="P766">
        <v>4</v>
      </c>
      <c r="Q766">
        <v>4</v>
      </c>
      <c r="R766" t="s">
        <v>45</v>
      </c>
      <c r="S766">
        <v>3</v>
      </c>
      <c r="T766" t="s">
        <v>40</v>
      </c>
      <c r="U766">
        <v>3</v>
      </c>
      <c r="V766">
        <v>2</v>
      </c>
      <c r="W766">
        <v>1</v>
      </c>
      <c r="X766">
        <v>26</v>
      </c>
      <c r="Y766">
        <v>4</v>
      </c>
      <c r="Z766">
        <v>4</v>
      </c>
    </row>
    <row r="767" spans="1:26" x14ac:dyDescent="0.25">
      <c r="A767">
        <v>1046</v>
      </c>
      <c r="B767" t="s">
        <v>40</v>
      </c>
      <c r="C767" t="s">
        <v>46</v>
      </c>
      <c r="D767" t="s">
        <v>42</v>
      </c>
      <c r="E767">
        <v>29</v>
      </c>
      <c r="F767" t="s">
        <v>48</v>
      </c>
      <c r="G767" t="s">
        <v>49</v>
      </c>
      <c r="H767">
        <v>32</v>
      </c>
      <c r="I767" t="s">
        <v>38</v>
      </c>
      <c r="J767">
        <v>8</v>
      </c>
      <c r="K767">
        <v>7</v>
      </c>
      <c r="L767">
        <v>7</v>
      </c>
      <c r="M767">
        <v>7</v>
      </c>
      <c r="N767">
        <v>4025</v>
      </c>
      <c r="O767">
        <v>4</v>
      </c>
      <c r="P767">
        <v>1</v>
      </c>
      <c r="Q767">
        <v>3</v>
      </c>
      <c r="R767" t="s">
        <v>39</v>
      </c>
      <c r="S767">
        <v>9</v>
      </c>
      <c r="T767" t="s">
        <v>40</v>
      </c>
      <c r="U767">
        <v>3</v>
      </c>
      <c r="V767">
        <v>2</v>
      </c>
      <c r="W767">
        <v>0</v>
      </c>
      <c r="X767">
        <v>10</v>
      </c>
      <c r="Y767">
        <v>2</v>
      </c>
      <c r="Z767">
        <v>3</v>
      </c>
    </row>
    <row r="768" spans="1:26" x14ac:dyDescent="0.25">
      <c r="A768">
        <v>1047</v>
      </c>
      <c r="B768" t="s">
        <v>40</v>
      </c>
      <c r="C768" t="s">
        <v>34</v>
      </c>
      <c r="D768" t="s">
        <v>35</v>
      </c>
      <c r="E768">
        <v>1</v>
      </c>
      <c r="F768" t="s">
        <v>48</v>
      </c>
      <c r="G768" t="s">
        <v>57</v>
      </c>
      <c r="H768">
        <v>34</v>
      </c>
      <c r="I768" t="s">
        <v>44</v>
      </c>
      <c r="J768">
        <v>15</v>
      </c>
      <c r="K768">
        <v>1</v>
      </c>
      <c r="L768">
        <v>0</v>
      </c>
      <c r="M768">
        <v>9</v>
      </c>
      <c r="N768">
        <v>9725</v>
      </c>
      <c r="O768">
        <v>2</v>
      </c>
      <c r="P768">
        <v>2</v>
      </c>
      <c r="Q768">
        <v>4</v>
      </c>
      <c r="R768" t="s">
        <v>51</v>
      </c>
      <c r="S768">
        <v>0</v>
      </c>
      <c r="T768" t="s">
        <v>40</v>
      </c>
      <c r="U768">
        <v>3</v>
      </c>
      <c r="V768">
        <v>4</v>
      </c>
      <c r="W768">
        <v>1</v>
      </c>
      <c r="X768">
        <v>16</v>
      </c>
      <c r="Y768">
        <v>2</v>
      </c>
      <c r="Z768">
        <v>2</v>
      </c>
    </row>
    <row r="769" spans="1:26" x14ac:dyDescent="0.25">
      <c r="A769">
        <v>1048</v>
      </c>
      <c r="B769" t="s">
        <v>40</v>
      </c>
      <c r="C769" t="s">
        <v>54</v>
      </c>
      <c r="D769" t="s">
        <v>35</v>
      </c>
      <c r="E769">
        <v>1</v>
      </c>
      <c r="F769" t="s">
        <v>36</v>
      </c>
      <c r="G769" t="s">
        <v>58</v>
      </c>
      <c r="H769">
        <v>59</v>
      </c>
      <c r="I769" t="s">
        <v>44</v>
      </c>
      <c r="J769">
        <v>6</v>
      </c>
      <c r="K769">
        <v>4</v>
      </c>
      <c r="L769">
        <v>0</v>
      </c>
      <c r="M769">
        <v>4</v>
      </c>
      <c r="N769">
        <v>11904</v>
      </c>
      <c r="O769">
        <v>2</v>
      </c>
      <c r="P769">
        <v>3</v>
      </c>
      <c r="Q769">
        <v>4</v>
      </c>
      <c r="R769" t="s">
        <v>45</v>
      </c>
      <c r="S769">
        <v>3</v>
      </c>
      <c r="T769" t="s">
        <v>33</v>
      </c>
      <c r="U769">
        <v>3</v>
      </c>
      <c r="V769">
        <v>3</v>
      </c>
      <c r="W769">
        <v>1</v>
      </c>
      <c r="X769">
        <v>14</v>
      </c>
      <c r="Y769">
        <v>1</v>
      </c>
      <c r="Z769">
        <v>1</v>
      </c>
    </row>
    <row r="770" spans="1:26" x14ac:dyDescent="0.25">
      <c r="A770">
        <v>1049</v>
      </c>
      <c r="B770" t="s">
        <v>40</v>
      </c>
      <c r="C770" t="s">
        <v>60</v>
      </c>
      <c r="D770" t="s">
        <v>60</v>
      </c>
      <c r="E770">
        <v>24</v>
      </c>
      <c r="F770" t="s">
        <v>48</v>
      </c>
      <c r="G770" t="s">
        <v>49</v>
      </c>
      <c r="H770">
        <v>45</v>
      </c>
      <c r="I770" t="s">
        <v>44</v>
      </c>
      <c r="J770">
        <v>6</v>
      </c>
      <c r="K770">
        <v>3</v>
      </c>
      <c r="L770">
        <v>0</v>
      </c>
      <c r="M770">
        <v>4</v>
      </c>
      <c r="N770">
        <v>2177</v>
      </c>
      <c r="O770">
        <v>2</v>
      </c>
      <c r="P770">
        <v>1</v>
      </c>
      <c r="Q770">
        <v>2</v>
      </c>
      <c r="R770" t="s">
        <v>39</v>
      </c>
      <c r="S770">
        <v>1</v>
      </c>
      <c r="T770" t="s">
        <v>40</v>
      </c>
      <c r="U770">
        <v>3</v>
      </c>
      <c r="V770">
        <v>1</v>
      </c>
      <c r="W770">
        <v>0</v>
      </c>
      <c r="X770">
        <v>6</v>
      </c>
      <c r="Y770">
        <v>3</v>
      </c>
      <c r="Z770">
        <v>3</v>
      </c>
    </row>
    <row r="771" spans="1:26" x14ac:dyDescent="0.25">
      <c r="A771">
        <v>1050</v>
      </c>
      <c r="B771" t="s">
        <v>40</v>
      </c>
      <c r="C771" t="s">
        <v>34</v>
      </c>
      <c r="D771" t="s">
        <v>35</v>
      </c>
      <c r="E771">
        <v>2</v>
      </c>
      <c r="F771" t="s">
        <v>50</v>
      </c>
      <c r="G771" t="s">
        <v>57</v>
      </c>
      <c r="H771">
        <v>53</v>
      </c>
      <c r="I771" t="s">
        <v>38</v>
      </c>
      <c r="J771">
        <v>15</v>
      </c>
      <c r="K771">
        <v>7</v>
      </c>
      <c r="L771">
        <v>6</v>
      </c>
      <c r="M771">
        <v>12</v>
      </c>
      <c r="N771">
        <v>7525</v>
      </c>
      <c r="O771">
        <v>3</v>
      </c>
      <c r="P771">
        <v>3</v>
      </c>
      <c r="Q771">
        <v>2</v>
      </c>
      <c r="R771" t="s">
        <v>45</v>
      </c>
      <c r="S771">
        <v>2</v>
      </c>
      <c r="T771" t="s">
        <v>40</v>
      </c>
      <c r="U771">
        <v>3</v>
      </c>
      <c r="V771">
        <v>1</v>
      </c>
      <c r="W771">
        <v>1</v>
      </c>
      <c r="X771">
        <v>30</v>
      </c>
      <c r="Y771">
        <v>2</v>
      </c>
      <c r="Z771">
        <v>3</v>
      </c>
    </row>
    <row r="772" spans="1:26" x14ac:dyDescent="0.25">
      <c r="A772">
        <v>1052</v>
      </c>
      <c r="B772" t="s">
        <v>33</v>
      </c>
      <c r="C772" t="s">
        <v>46</v>
      </c>
      <c r="D772" t="s">
        <v>42</v>
      </c>
      <c r="E772">
        <v>15</v>
      </c>
      <c r="F772" t="s">
        <v>50</v>
      </c>
      <c r="G772" t="s">
        <v>47</v>
      </c>
      <c r="H772">
        <v>36</v>
      </c>
      <c r="I772" t="s">
        <v>44</v>
      </c>
      <c r="J772">
        <v>1</v>
      </c>
      <c r="K772">
        <v>0</v>
      </c>
      <c r="L772">
        <v>0</v>
      </c>
      <c r="M772">
        <v>0</v>
      </c>
      <c r="N772">
        <v>4834</v>
      </c>
      <c r="O772">
        <v>1</v>
      </c>
      <c r="P772">
        <v>2</v>
      </c>
      <c r="Q772">
        <v>3</v>
      </c>
      <c r="R772" t="s">
        <v>51</v>
      </c>
      <c r="S772">
        <v>7</v>
      </c>
      <c r="T772" t="s">
        <v>40</v>
      </c>
      <c r="U772">
        <v>3</v>
      </c>
      <c r="V772">
        <v>2</v>
      </c>
      <c r="W772">
        <v>1</v>
      </c>
      <c r="X772">
        <v>9</v>
      </c>
      <c r="Y772">
        <v>3</v>
      </c>
      <c r="Z772">
        <v>2</v>
      </c>
    </row>
    <row r="773" spans="1:26" x14ac:dyDescent="0.25">
      <c r="A773">
        <v>1053</v>
      </c>
      <c r="B773" t="s">
        <v>33</v>
      </c>
      <c r="C773" t="s">
        <v>41</v>
      </c>
      <c r="D773" t="s">
        <v>42</v>
      </c>
      <c r="E773">
        <v>2</v>
      </c>
      <c r="F773" t="s">
        <v>50</v>
      </c>
      <c r="G773" t="s">
        <v>37</v>
      </c>
      <c r="H773">
        <v>26</v>
      </c>
      <c r="I773" t="s">
        <v>44</v>
      </c>
      <c r="J773">
        <v>3</v>
      </c>
      <c r="K773">
        <v>2</v>
      </c>
      <c r="L773">
        <v>1</v>
      </c>
      <c r="M773">
        <v>2</v>
      </c>
      <c r="N773">
        <v>2042</v>
      </c>
      <c r="O773">
        <v>1</v>
      </c>
      <c r="P773">
        <v>1</v>
      </c>
      <c r="Q773">
        <v>1</v>
      </c>
      <c r="R773" t="s">
        <v>45</v>
      </c>
      <c r="S773">
        <v>6</v>
      </c>
      <c r="T773" t="s">
        <v>33</v>
      </c>
      <c r="U773">
        <v>3</v>
      </c>
      <c r="V773">
        <v>2</v>
      </c>
      <c r="W773">
        <v>1</v>
      </c>
      <c r="X773">
        <v>6</v>
      </c>
      <c r="Y773">
        <v>2</v>
      </c>
      <c r="Z773">
        <v>3</v>
      </c>
    </row>
    <row r="774" spans="1:26" x14ac:dyDescent="0.25">
      <c r="A774">
        <v>1055</v>
      </c>
      <c r="B774" t="s">
        <v>40</v>
      </c>
      <c r="C774" t="s">
        <v>55</v>
      </c>
      <c r="D774" t="s">
        <v>35</v>
      </c>
      <c r="E774">
        <v>10</v>
      </c>
      <c r="F774" t="s">
        <v>48</v>
      </c>
      <c r="G774" t="s">
        <v>37</v>
      </c>
      <c r="H774">
        <v>34</v>
      </c>
      <c r="I774" t="s">
        <v>38</v>
      </c>
      <c r="J774">
        <v>1</v>
      </c>
      <c r="K774">
        <v>1</v>
      </c>
      <c r="L774">
        <v>0</v>
      </c>
      <c r="M774">
        <v>0</v>
      </c>
      <c r="N774">
        <v>2220</v>
      </c>
      <c r="O774">
        <v>3</v>
      </c>
      <c r="P774">
        <v>1</v>
      </c>
      <c r="Q774">
        <v>3</v>
      </c>
      <c r="R774" t="s">
        <v>45</v>
      </c>
      <c r="S774">
        <v>1</v>
      </c>
      <c r="T774" t="s">
        <v>33</v>
      </c>
      <c r="U774">
        <v>3</v>
      </c>
      <c r="V774">
        <v>4</v>
      </c>
      <c r="W774">
        <v>1</v>
      </c>
      <c r="X774">
        <v>1</v>
      </c>
      <c r="Y774">
        <v>2</v>
      </c>
      <c r="Z774">
        <v>3</v>
      </c>
    </row>
    <row r="775" spans="1:26" x14ac:dyDescent="0.25">
      <c r="A775">
        <v>1056</v>
      </c>
      <c r="B775" t="s">
        <v>40</v>
      </c>
      <c r="C775" t="s">
        <v>55</v>
      </c>
      <c r="D775" t="s">
        <v>35</v>
      </c>
      <c r="E775">
        <v>10</v>
      </c>
      <c r="F775" t="s">
        <v>43</v>
      </c>
      <c r="G775" t="s">
        <v>49</v>
      </c>
      <c r="H775">
        <v>28</v>
      </c>
      <c r="I775" t="s">
        <v>44</v>
      </c>
      <c r="J775">
        <v>1</v>
      </c>
      <c r="K775">
        <v>0</v>
      </c>
      <c r="L775">
        <v>0</v>
      </c>
      <c r="M775">
        <v>0</v>
      </c>
      <c r="N775">
        <v>1052</v>
      </c>
      <c r="O775">
        <v>4</v>
      </c>
      <c r="P775">
        <v>1</v>
      </c>
      <c r="Q775">
        <v>2</v>
      </c>
      <c r="R775" t="s">
        <v>45</v>
      </c>
      <c r="S775">
        <v>1</v>
      </c>
      <c r="T775" t="s">
        <v>40</v>
      </c>
      <c r="U775">
        <v>4</v>
      </c>
      <c r="V775">
        <v>2</v>
      </c>
      <c r="W775">
        <v>0</v>
      </c>
      <c r="X775">
        <v>1</v>
      </c>
      <c r="Y775">
        <v>5</v>
      </c>
      <c r="Z775">
        <v>3</v>
      </c>
    </row>
    <row r="776" spans="1:26" x14ac:dyDescent="0.25">
      <c r="A776">
        <v>1060</v>
      </c>
      <c r="B776" t="s">
        <v>40</v>
      </c>
      <c r="C776" t="s">
        <v>41</v>
      </c>
      <c r="D776" t="s">
        <v>42</v>
      </c>
      <c r="E776">
        <v>3</v>
      </c>
      <c r="F776" t="s">
        <v>48</v>
      </c>
      <c r="G776" t="s">
        <v>47</v>
      </c>
      <c r="H776">
        <v>38</v>
      </c>
      <c r="I776" t="s">
        <v>44</v>
      </c>
      <c r="J776">
        <v>2</v>
      </c>
      <c r="K776">
        <v>2</v>
      </c>
      <c r="L776">
        <v>2</v>
      </c>
      <c r="M776">
        <v>2</v>
      </c>
      <c r="N776">
        <v>2821</v>
      </c>
      <c r="O776">
        <v>3</v>
      </c>
      <c r="P776">
        <v>1</v>
      </c>
      <c r="Q776">
        <v>3</v>
      </c>
      <c r="R776" t="s">
        <v>45</v>
      </c>
      <c r="S776">
        <v>3</v>
      </c>
      <c r="T776" t="s">
        <v>40</v>
      </c>
      <c r="U776">
        <v>3</v>
      </c>
      <c r="V776">
        <v>1</v>
      </c>
      <c r="W776">
        <v>1</v>
      </c>
      <c r="X776">
        <v>8</v>
      </c>
      <c r="Y776">
        <v>2</v>
      </c>
      <c r="Z776">
        <v>3</v>
      </c>
    </row>
    <row r="777" spans="1:26" x14ac:dyDescent="0.25">
      <c r="A777">
        <v>1061</v>
      </c>
      <c r="B777" t="s">
        <v>40</v>
      </c>
      <c r="C777" t="s">
        <v>56</v>
      </c>
      <c r="D777" t="s">
        <v>42</v>
      </c>
      <c r="E777">
        <v>2</v>
      </c>
      <c r="F777" t="s">
        <v>48</v>
      </c>
      <c r="G777" t="s">
        <v>49</v>
      </c>
      <c r="H777">
        <v>50</v>
      </c>
      <c r="I777" t="s">
        <v>44</v>
      </c>
      <c r="J777">
        <v>8</v>
      </c>
      <c r="K777">
        <v>1</v>
      </c>
      <c r="L777">
        <v>7</v>
      </c>
      <c r="M777">
        <v>7</v>
      </c>
      <c r="N777">
        <v>19237</v>
      </c>
      <c r="O777">
        <v>2</v>
      </c>
      <c r="P777">
        <v>5</v>
      </c>
      <c r="Q777">
        <v>3</v>
      </c>
      <c r="R777" t="s">
        <v>45</v>
      </c>
      <c r="S777">
        <v>2</v>
      </c>
      <c r="T777" t="s">
        <v>33</v>
      </c>
      <c r="U777">
        <v>3</v>
      </c>
      <c r="V777">
        <v>4</v>
      </c>
      <c r="W777">
        <v>1</v>
      </c>
      <c r="X777">
        <v>29</v>
      </c>
      <c r="Y777">
        <v>2</v>
      </c>
      <c r="Z777">
        <v>2</v>
      </c>
    </row>
    <row r="778" spans="1:26" x14ac:dyDescent="0.25">
      <c r="A778">
        <v>1062</v>
      </c>
      <c r="B778" t="s">
        <v>40</v>
      </c>
      <c r="C778" t="s">
        <v>53</v>
      </c>
      <c r="D778" t="s">
        <v>42</v>
      </c>
      <c r="E778">
        <v>3</v>
      </c>
      <c r="F778" t="s">
        <v>50</v>
      </c>
      <c r="G778" t="s">
        <v>47</v>
      </c>
      <c r="H778">
        <v>37</v>
      </c>
      <c r="I778" t="s">
        <v>38</v>
      </c>
      <c r="J778">
        <v>4</v>
      </c>
      <c r="K778">
        <v>3</v>
      </c>
      <c r="L778">
        <v>0</v>
      </c>
      <c r="M778">
        <v>1</v>
      </c>
      <c r="N778">
        <v>4107</v>
      </c>
      <c r="O778">
        <v>4</v>
      </c>
      <c r="P778">
        <v>2</v>
      </c>
      <c r="Q778">
        <v>2</v>
      </c>
      <c r="R778" t="s">
        <v>39</v>
      </c>
      <c r="S778">
        <v>3</v>
      </c>
      <c r="T778" t="s">
        <v>40</v>
      </c>
      <c r="U778">
        <v>3</v>
      </c>
      <c r="V778">
        <v>1</v>
      </c>
      <c r="W778">
        <v>0</v>
      </c>
      <c r="X778">
        <v>8</v>
      </c>
      <c r="Y778">
        <v>3</v>
      </c>
      <c r="Z778">
        <v>2</v>
      </c>
    </row>
    <row r="779" spans="1:26" x14ac:dyDescent="0.25">
      <c r="A779">
        <v>1066</v>
      </c>
      <c r="B779" t="s">
        <v>40</v>
      </c>
      <c r="C779" t="s">
        <v>34</v>
      </c>
      <c r="D779" t="s">
        <v>35</v>
      </c>
      <c r="E779">
        <v>26</v>
      </c>
      <c r="F779" t="s">
        <v>50</v>
      </c>
      <c r="G779" t="s">
        <v>57</v>
      </c>
      <c r="H779">
        <v>40</v>
      </c>
      <c r="I779" t="s">
        <v>44</v>
      </c>
      <c r="J779">
        <v>7</v>
      </c>
      <c r="K779">
        <v>7</v>
      </c>
      <c r="L779">
        <v>7</v>
      </c>
      <c r="M779">
        <v>5</v>
      </c>
      <c r="N779">
        <v>8396</v>
      </c>
      <c r="O779">
        <v>3</v>
      </c>
      <c r="P779">
        <v>2</v>
      </c>
      <c r="Q779">
        <v>1</v>
      </c>
      <c r="R779" t="s">
        <v>45</v>
      </c>
      <c r="S779">
        <v>1</v>
      </c>
      <c r="T779" t="s">
        <v>40</v>
      </c>
      <c r="U779">
        <v>3</v>
      </c>
      <c r="V779">
        <v>2</v>
      </c>
      <c r="W779">
        <v>1</v>
      </c>
      <c r="X779">
        <v>8</v>
      </c>
      <c r="Y779">
        <v>3</v>
      </c>
      <c r="Z779">
        <v>2</v>
      </c>
    </row>
    <row r="780" spans="1:26" x14ac:dyDescent="0.25">
      <c r="A780">
        <v>1068</v>
      </c>
      <c r="B780" t="s">
        <v>40</v>
      </c>
      <c r="C780" t="s">
        <v>41</v>
      </c>
      <c r="D780" t="s">
        <v>42</v>
      </c>
      <c r="E780">
        <v>1</v>
      </c>
      <c r="F780" t="s">
        <v>43</v>
      </c>
      <c r="G780" t="s">
        <v>49</v>
      </c>
      <c r="H780">
        <v>26</v>
      </c>
      <c r="I780" t="s">
        <v>38</v>
      </c>
      <c r="J780">
        <v>5</v>
      </c>
      <c r="K780">
        <v>3</v>
      </c>
      <c r="L780">
        <v>1</v>
      </c>
      <c r="M780">
        <v>3</v>
      </c>
      <c r="N780">
        <v>2007</v>
      </c>
      <c r="O780">
        <v>1</v>
      </c>
      <c r="P780">
        <v>1</v>
      </c>
      <c r="Q780">
        <v>3</v>
      </c>
      <c r="R780" t="s">
        <v>51</v>
      </c>
      <c r="S780">
        <v>1</v>
      </c>
      <c r="T780" t="s">
        <v>40</v>
      </c>
      <c r="U780">
        <v>3</v>
      </c>
      <c r="V780">
        <v>3</v>
      </c>
      <c r="W780">
        <v>2</v>
      </c>
      <c r="X780">
        <v>5</v>
      </c>
      <c r="Y780">
        <v>5</v>
      </c>
      <c r="Z780">
        <v>3</v>
      </c>
    </row>
    <row r="781" spans="1:26" x14ac:dyDescent="0.25">
      <c r="A781">
        <v>1069</v>
      </c>
      <c r="B781" t="s">
        <v>40</v>
      </c>
      <c r="C781" t="s">
        <v>56</v>
      </c>
      <c r="D781" t="s">
        <v>42</v>
      </c>
      <c r="E781">
        <v>1</v>
      </c>
      <c r="F781" t="s">
        <v>48</v>
      </c>
      <c r="G781" t="s">
        <v>49</v>
      </c>
      <c r="H781">
        <v>46</v>
      </c>
      <c r="I781" t="s">
        <v>44</v>
      </c>
      <c r="J781">
        <v>2</v>
      </c>
      <c r="K781">
        <v>2</v>
      </c>
      <c r="L781">
        <v>2</v>
      </c>
      <c r="M781">
        <v>2</v>
      </c>
      <c r="N781">
        <v>19627</v>
      </c>
      <c r="O781">
        <v>4</v>
      </c>
      <c r="P781">
        <v>5</v>
      </c>
      <c r="Q781">
        <v>4</v>
      </c>
      <c r="R781" t="s">
        <v>51</v>
      </c>
      <c r="S781">
        <v>9</v>
      </c>
      <c r="T781" t="s">
        <v>40</v>
      </c>
      <c r="U781">
        <v>3</v>
      </c>
      <c r="V781">
        <v>4</v>
      </c>
      <c r="W781">
        <v>2</v>
      </c>
      <c r="X781">
        <v>23</v>
      </c>
      <c r="Y781">
        <v>0</v>
      </c>
      <c r="Z781">
        <v>3</v>
      </c>
    </row>
    <row r="782" spans="1:26" x14ac:dyDescent="0.25">
      <c r="A782">
        <v>1070</v>
      </c>
      <c r="B782" t="s">
        <v>40</v>
      </c>
      <c r="C782" t="s">
        <v>34</v>
      </c>
      <c r="D782" t="s">
        <v>35</v>
      </c>
      <c r="E782">
        <v>2</v>
      </c>
      <c r="F782" t="s">
        <v>48</v>
      </c>
      <c r="G782" t="s">
        <v>37</v>
      </c>
      <c r="H782">
        <v>54</v>
      </c>
      <c r="I782" t="s">
        <v>38</v>
      </c>
      <c r="J782">
        <v>9</v>
      </c>
      <c r="K782">
        <v>4</v>
      </c>
      <c r="L782">
        <v>7</v>
      </c>
      <c r="M782">
        <v>0</v>
      </c>
      <c r="N782">
        <v>10686</v>
      </c>
      <c r="O782">
        <v>3</v>
      </c>
      <c r="P782">
        <v>3</v>
      </c>
      <c r="Q782">
        <v>3</v>
      </c>
      <c r="R782" t="s">
        <v>45</v>
      </c>
      <c r="S782">
        <v>6</v>
      </c>
      <c r="T782" t="s">
        <v>40</v>
      </c>
      <c r="U782">
        <v>3</v>
      </c>
      <c r="V782">
        <v>2</v>
      </c>
      <c r="W782">
        <v>1</v>
      </c>
      <c r="X782">
        <v>13</v>
      </c>
      <c r="Y782">
        <v>4</v>
      </c>
      <c r="Z782">
        <v>3</v>
      </c>
    </row>
    <row r="783" spans="1:26" x14ac:dyDescent="0.25">
      <c r="A783">
        <v>1071</v>
      </c>
      <c r="B783" t="s">
        <v>40</v>
      </c>
      <c r="C783" t="s">
        <v>41</v>
      </c>
      <c r="D783" t="s">
        <v>42</v>
      </c>
      <c r="E783">
        <v>9</v>
      </c>
      <c r="F783" t="s">
        <v>50</v>
      </c>
      <c r="G783" t="s">
        <v>49</v>
      </c>
      <c r="H783">
        <v>56</v>
      </c>
      <c r="I783" t="s">
        <v>38</v>
      </c>
      <c r="J783">
        <v>5</v>
      </c>
      <c r="K783">
        <v>4</v>
      </c>
      <c r="L783">
        <v>0</v>
      </c>
      <c r="M783">
        <v>3</v>
      </c>
      <c r="N783">
        <v>2942</v>
      </c>
      <c r="O783">
        <v>1</v>
      </c>
      <c r="P783">
        <v>1</v>
      </c>
      <c r="Q783">
        <v>3</v>
      </c>
      <c r="R783" t="s">
        <v>45</v>
      </c>
      <c r="S783">
        <v>2</v>
      </c>
      <c r="T783" t="s">
        <v>40</v>
      </c>
      <c r="U783">
        <v>3</v>
      </c>
      <c r="V783">
        <v>2</v>
      </c>
      <c r="W783">
        <v>1</v>
      </c>
      <c r="X783">
        <v>18</v>
      </c>
      <c r="Y783">
        <v>4</v>
      </c>
      <c r="Z783">
        <v>3</v>
      </c>
    </row>
    <row r="784" spans="1:26" x14ac:dyDescent="0.25">
      <c r="A784">
        <v>1073</v>
      </c>
      <c r="B784" t="s">
        <v>40</v>
      </c>
      <c r="C784" t="s">
        <v>52</v>
      </c>
      <c r="D784" t="s">
        <v>42</v>
      </c>
      <c r="E784">
        <v>12</v>
      </c>
      <c r="F784" t="s">
        <v>59</v>
      </c>
      <c r="G784" t="s">
        <v>49</v>
      </c>
      <c r="H784">
        <v>36</v>
      </c>
      <c r="I784" t="s">
        <v>38</v>
      </c>
      <c r="J784">
        <v>14</v>
      </c>
      <c r="K784">
        <v>8</v>
      </c>
      <c r="L784">
        <v>7</v>
      </c>
      <c r="M784">
        <v>8</v>
      </c>
      <c r="N784">
        <v>8858</v>
      </c>
      <c r="O784">
        <v>4</v>
      </c>
      <c r="P784">
        <v>3</v>
      </c>
      <c r="Q784">
        <v>4</v>
      </c>
      <c r="R784" t="s">
        <v>39</v>
      </c>
      <c r="S784">
        <v>0</v>
      </c>
      <c r="T784" t="s">
        <v>40</v>
      </c>
      <c r="U784">
        <v>3</v>
      </c>
      <c r="V784">
        <v>2</v>
      </c>
      <c r="W784">
        <v>0</v>
      </c>
      <c r="X784">
        <v>15</v>
      </c>
      <c r="Y784">
        <v>2</v>
      </c>
      <c r="Z784">
        <v>2</v>
      </c>
    </row>
    <row r="785" spans="1:26" x14ac:dyDescent="0.25">
      <c r="A785">
        <v>1074</v>
      </c>
      <c r="B785" t="s">
        <v>40</v>
      </c>
      <c r="C785" t="s">
        <v>54</v>
      </c>
      <c r="D785" t="s">
        <v>42</v>
      </c>
      <c r="E785">
        <v>2</v>
      </c>
      <c r="F785" t="s">
        <v>43</v>
      </c>
      <c r="G785" t="s">
        <v>49</v>
      </c>
      <c r="H785">
        <v>55</v>
      </c>
      <c r="I785" t="s">
        <v>44</v>
      </c>
      <c r="J785">
        <v>9</v>
      </c>
      <c r="K785">
        <v>7</v>
      </c>
      <c r="L785">
        <v>6</v>
      </c>
      <c r="M785">
        <v>2</v>
      </c>
      <c r="N785">
        <v>16756</v>
      </c>
      <c r="O785">
        <v>3</v>
      </c>
      <c r="P785">
        <v>4</v>
      </c>
      <c r="Q785">
        <v>1</v>
      </c>
      <c r="R785" t="s">
        <v>39</v>
      </c>
      <c r="S785">
        <v>7</v>
      </c>
      <c r="T785" t="s">
        <v>40</v>
      </c>
      <c r="U785">
        <v>3</v>
      </c>
      <c r="V785">
        <v>2</v>
      </c>
      <c r="W785">
        <v>0</v>
      </c>
      <c r="X785">
        <v>31</v>
      </c>
      <c r="Y785">
        <v>3</v>
      </c>
      <c r="Z785">
        <v>4</v>
      </c>
    </row>
    <row r="786" spans="1:26" x14ac:dyDescent="0.25">
      <c r="A786">
        <v>1076</v>
      </c>
      <c r="B786" t="s">
        <v>40</v>
      </c>
      <c r="C786" t="s">
        <v>34</v>
      </c>
      <c r="D786" t="s">
        <v>35</v>
      </c>
      <c r="E786">
        <v>25</v>
      </c>
      <c r="F786" t="s">
        <v>50</v>
      </c>
      <c r="G786" t="s">
        <v>49</v>
      </c>
      <c r="H786">
        <v>43</v>
      </c>
      <c r="I786" t="s">
        <v>44</v>
      </c>
      <c r="J786">
        <v>1</v>
      </c>
      <c r="K786">
        <v>0</v>
      </c>
      <c r="L786">
        <v>0</v>
      </c>
      <c r="M786">
        <v>0</v>
      </c>
      <c r="N786">
        <v>10798</v>
      </c>
      <c r="O786">
        <v>3</v>
      </c>
      <c r="P786">
        <v>3</v>
      </c>
      <c r="Q786">
        <v>4</v>
      </c>
      <c r="R786" t="s">
        <v>51</v>
      </c>
      <c r="S786">
        <v>5</v>
      </c>
      <c r="T786" t="s">
        <v>40</v>
      </c>
      <c r="U786">
        <v>3</v>
      </c>
      <c r="V786">
        <v>3</v>
      </c>
      <c r="W786">
        <v>1</v>
      </c>
      <c r="X786">
        <v>18</v>
      </c>
      <c r="Y786">
        <v>5</v>
      </c>
      <c r="Z786">
        <v>3</v>
      </c>
    </row>
    <row r="787" spans="1:26" x14ac:dyDescent="0.25">
      <c r="A787">
        <v>1077</v>
      </c>
      <c r="B787" t="s">
        <v>33</v>
      </c>
      <c r="C787" t="s">
        <v>55</v>
      </c>
      <c r="D787" t="s">
        <v>35</v>
      </c>
      <c r="E787">
        <v>9</v>
      </c>
      <c r="F787" t="s">
        <v>50</v>
      </c>
      <c r="G787" t="s">
        <v>57</v>
      </c>
      <c r="H787">
        <v>20</v>
      </c>
      <c r="I787" t="s">
        <v>38</v>
      </c>
      <c r="J787">
        <v>2</v>
      </c>
      <c r="K787">
        <v>2</v>
      </c>
      <c r="L787">
        <v>0</v>
      </c>
      <c r="M787">
        <v>2</v>
      </c>
      <c r="N787">
        <v>2323</v>
      </c>
      <c r="O787">
        <v>4</v>
      </c>
      <c r="P787">
        <v>1</v>
      </c>
      <c r="Q787">
        <v>4</v>
      </c>
      <c r="R787" t="s">
        <v>39</v>
      </c>
      <c r="S787">
        <v>1</v>
      </c>
      <c r="T787" t="s">
        <v>33</v>
      </c>
      <c r="U787">
        <v>3</v>
      </c>
      <c r="V787">
        <v>2</v>
      </c>
      <c r="W787">
        <v>0</v>
      </c>
      <c r="X787">
        <v>2</v>
      </c>
      <c r="Y787">
        <v>3</v>
      </c>
      <c r="Z787">
        <v>3</v>
      </c>
    </row>
    <row r="788" spans="1:26" x14ac:dyDescent="0.25">
      <c r="A788">
        <v>1079</v>
      </c>
      <c r="B788" t="s">
        <v>33</v>
      </c>
      <c r="C788" t="s">
        <v>46</v>
      </c>
      <c r="D788" t="s">
        <v>42</v>
      </c>
      <c r="E788">
        <v>10</v>
      </c>
      <c r="F788" t="s">
        <v>50</v>
      </c>
      <c r="G788" t="s">
        <v>37</v>
      </c>
      <c r="H788">
        <v>21</v>
      </c>
      <c r="I788" t="s">
        <v>38</v>
      </c>
      <c r="J788">
        <v>1</v>
      </c>
      <c r="K788">
        <v>0</v>
      </c>
      <c r="L788">
        <v>1</v>
      </c>
      <c r="M788">
        <v>0</v>
      </c>
      <c r="N788">
        <v>1416</v>
      </c>
      <c r="O788">
        <v>3</v>
      </c>
      <c r="P788">
        <v>1</v>
      </c>
      <c r="Q788">
        <v>1</v>
      </c>
      <c r="R788" t="s">
        <v>39</v>
      </c>
      <c r="S788">
        <v>1</v>
      </c>
      <c r="T788" t="s">
        <v>40</v>
      </c>
      <c r="U788">
        <v>3</v>
      </c>
      <c r="V788">
        <v>1</v>
      </c>
      <c r="W788">
        <v>0</v>
      </c>
      <c r="X788">
        <v>1</v>
      </c>
      <c r="Y788">
        <v>6</v>
      </c>
      <c r="Z788">
        <v>2</v>
      </c>
    </row>
    <row r="789" spans="1:26" x14ac:dyDescent="0.25">
      <c r="A789">
        <v>1080</v>
      </c>
      <c r="B789" t="s">
        <v>40</v>
      </c>
      <c r="C789" t="s">
        <v>41</v>
      </c>
      <c r="D789" t="s">
        <v>42</v>
      </c>
      <c r="E789">
        <v>8</v>
      </c>
      <c r="F789" t="s">
        <v>48</v>
      </c>
      <c r="G789" t="s">
        <v>37</v>
      </c>
      <c r="H789">
        <v>46</v>
      </c>
      <c r="I789" t="s">
        <v>38</v>
      </c>
      <c r="J789">
        <v>16</v>
      </c>
      <c r="K789">
        <v>13</v>
      </c>
      <c r="L789">
        <v>1</v>
      </c>
      <c r="M789">
        <v>7</v>
      </c>
      <c r="N789">
        <v>4615</v>
      </c>
      <c r="O789">
        <v>4</v>
      </c>
      <c r="P789">
        <v>2</v>
      </c>
      <c r="Q789">
        <v>1</v>
      </c>
      <c r="R789" t="s">
        <v>51</v>
      </c>
      <c r="S789">
        <v>8</v>
      </c>
      <c r="T789" t="s">
        <v>33</v>
      </c>
      <c r="U789">
        <v>4</v>
      </c>
      <c r="V789">
        <v>1</v>
      </c>
      <c r="W789">
        <v>3</v>
      </c>
      <c r="X789">
        <v>19</v>
      </c>
      <c r="Y789">
        <v>2</v>
      </c>
      <c r="Z789">
        <v>3</v>
      </c>
    </row>
    <row r="790" spans="1:26" x14ac:dyDescent="0.25">
      <c r="A790">
        <v>1081</v>
      </c>
      <c r="B790" t="s">
        <v>33</v>
      </c>
      <c r="C790" t="s">
        <v>41</v>
      </c>
      <c r="D790" t="s">
        <v>42</v>
      </c>
      <c r="E790">
        <v>4</v>
      </c>
      <c r="F790" t="s">
        <v>48</v>
      </c>
      <c r="G790" t="s">
        <v>37</v>
      </c>
      <c r="H790">
        <v>51</v>
      </c>
      <c r="I790" t="s">
        <v>44</v>
      </c>
      <c r="J790">
        <v>10</v>
      </c>
      <c r="K790">
        <v>0</v>
      </c>
      <c r="L790">
        <v>2</v>
      </c>
      <c r="M790">
        <v>7</v>
      </c>
      <c r="N790">
        <v>2461</v>
      </c>
      <c r="O790">
        <v>1</v>
      </c>
      <c r="P790">
        <v>1</v>
      </c>
      <c r="Q790">
        <v>3</v>
      </c>
      <c r="R790" t="s">
        <v>45</v>
      </c>
      <c r="S790">
        <v>9</v>
      </c>
      <c r="T790" t="s">
        <v>33</v>
      </c>
      <c r="U790">
        <v>3</v>
      </c>
      <c r="V790">
        <v>3</v>
      </c>
      <c r="W790">
        <v>3</v>
      </c>
      <c r="X790">
        <v>18</v>
      </c>
      <c r="Y790">
        <v>2</v>
      </c>
      <c r="Z790">
        <v>4</v>
      </c>
    </row>
    <row r="791" spans="1:26" x14ac:dyDescent="0.25">
      <c r="A791">
        <v>1082</v>
      </c>
      <c r="B791" t="s">
        <v>33</v>
      </c>
      <c r="C791" t="s">
        <v>53</v>
      </c>
      <c r="D791" t="s">
        <v>42</v>
      </c>
      <c r="E791">
        <v>24</v>
      </c>
      <c r="F791" t="s">
        <v>36</v>
      </c>
      <c r="G791" t="s">
        <v>58</v>
      </c>
      <c r="H791">
        <v>28</v>
      </c>
      <c r="I791" t="s">
        <v>44</v>
      </c>
      <c r="J791">
        <v>10</v>
      </c>
      <c r="K791">
        <v>7</v>
      </c>
      <c r="L791">
        <v>1</v>
      </c>
      <c r="M791">
        <v>9</v>
      </c>
      <c r="N791">
        <v>8722</v>
      </c>
      <c r="O791">
        <v>2</v>
      </c>
      <c r="P791">
        <v>3</v>
      </c>
      <c r="Q791">
        <v>1</v>
      </c>
      <c r="R791" t="s">
        <v>39</v>
      </c>
      <c r="S791">
        <v>1</v>
      </c>
      <c r="T791" t="s">
        <v>40</v>
      </c>
      <c r="U791">
        <v>3</v>
      </c>
      <c r="V791">
        <v>1</v>
      </c>
      <c r="W791">
        <v>0</v>
      </c>
      <c r="X791">
        <v>10</v>
      </c>
      <c r="Y791">
        <v>2</v>
      </c>
      <c r="Z791">
        <v>2</v>
      </c>
    </row>
    <row r="792" spans="1:26" x14ac:dyDescent="0.25">
      <c r="A792">
        <v>1083</v>
      </c>
      <c r="B792" t="s">
        <v>40</v>
      </c>
      <c r="C792" t="s">
        <v>46</v>
      </c>
      <c r="D792" t="s">
        <v>42</v>
      </c>
      <c r="E792">
        <v>1</v>
      </c>
      <c r="F792" t="s">
        <v>36</v>
      </c>
      <c r="G792" t="s">
        <v>49</v>
      </c>
      <c r="H792">
        <v>26</v>
      </c>
      <c r="I792" t="s">
        <v>44</v>
      </c>
      <c r="J792">
        <v>5</v>
      </c>
      <c r="K792">
        <v>3</v>
      </c>
      <c r="L792">
        <v>1</v>
      </c>
      <c r="M792">
        <v>3</v>
      </c>
      <c r="N792">
        <v>3955</v>
      </c>
      <c r="O792">
        <v>1</v>
      </c>
      <c r="P792">
        <v>1</v>
      </c>
      <c r="Q792">
        <v>1</v>
      </c>
      <c r="R792" t="s">
        <v>45</v>
      </c>
      <c r="S792">
        <v>1</v>
      </c>
      <c r="T792" t="s">
        <v>40</v>
      </c>
      <c r="U792">
        <v>3</v>
      </c>
      <c r="V792">
        <v>1</v>
      </c>
      <c r="W792">
        <v>2</v>
      </c>
      <c r="X792">
        <v>6</v>
      </c>
      <c r="Y792">
        <v>2</v>
      </c>
      <c r="Z792">
        <v>3</v>
      </c>
    </row>
    <row r="793" spans="1:26" x14ac:dyDescent="0.25">
      <c r="A793">
        <v>1084</v>
      </c>
      <c r="B793" t="s">
        <v>40</v>
      </c>
      <c r="C793" t="s">
        <v>52</v>
      </c>
      <c r="D793" t="s">
        <v>42</v>
      </c>
      <c r="E793">
        <v>20</v>
      </c>
      <c r="F793" t="s">
        <v>50</v>
      </c>
      <c r="G793" t="s">
        <v>47</v>
      </c>
      <c r="H793">
        <v>30</v>
      </c>
      <c r="I793" t="s">
        <v>44</v>
      </c>
      <c r="J793">
        <v>6</v>
      </c>
      <c r="K793">
        <v>2</v>
      </c>
      <c r="L793">
        <v>0</v>
      </c>
      <c r="M793">
        <v>2</v>
      </c>
      <c r="N793">
        <v>9957</v>
      </c>
      <c r="O793">
        <v>3</v>
      </c>
      <c r="P793">
        <v>2</v>
      </c>
      <c r="Q793">
        <v>1</v>
      </c>
      <c r="R793" t="s">
        <v>45</v>
      </c>
      <c r="S793">
        <v>0</v>
      </c>
      <c r="T793" t="s">
        <v>40</v>
      </c>
      <c r="U793">
        <v>3</v>
      </c>
      <c r="V793">
        <v>3</v>
      </c>
      <c r="W793">
        <v>1</v>
      </c>
      <c r="X793">
        <v>7</v>
      </c>
      <c r="Y793">
        <v>1</v>
      </c>
      <c r="Z793">
        <v>2</v>
      </c>
    </row>
    <row r="794" spans="1:26" x14ac:dyDescent="0.25">
      <c r="A794">
        <v>1085</v>
      </c>
      <c r="B794" t="s">
        <v>40</v>
      </c>
      <c r="C794" t="s">
        <v>41</v>
      </c>
      <c r="D794" t="s">
        <v>42</v>
      </c>
      <c r="E794">
        <v>7</v>
      </c>
      <c r="F794" t="s">
        <v>36</v>
      </c>
      <c r="G794" t="s">
        <v>58</v>
      </c>
      <c r="H794">
        <v>41</v>
      </c>
      <c r="I794" t="s">
        <v>38</v>
      </c>
      <c r="J794">
        <v>10</v>
      </c>
      <c r="K794">
        <v>6</v>
      </c>
      <c r="L794">
        <v>0</v>
      </c>
      <c r="M794">
        <v>8</v>
      </c>
      <c r="N794">
        <v>3376</v>
      </c>
      <c r="O794">
        <v>2</v>
      </c>
      <c r="P794">
        <v>1</v>
      </c>
      <c r="Q794">
        <v>3</v>
      </c>
      <c r="R794" t="s">
        <v>45</v>
      </c>
      <c r="S794">
        <v>1</v>
      </c>
      <c r="T794" t="s">
        <v>40</v>
      </c>
      <c r="U794">
        <v>3</v>
      </c>
      <c r="V794">
        <v>3</v>
      </c>
      <c r="W794">
        <v>0</v>
      </c>
      <c r="X794">
        <v>10</v>
      </c>
      <c r="Y794">
        <v>3</v>
      </c>
      <c r="Z794">
        <v>3</v>
      </c>
    </row>
    <row r="795" spans="1:26" x14ac:dyDescent="0.25">
      <c r="A795">
        <v>1088</v>
      </c>
      <c r="B795" t="s">
        <v>40</v>
      </c>
      <c r="C795" t="s">
        <v>53</v>
      </c>
      <c r="D795" t="s">
        <v>42</v>
      </c>
      <c r="E795">
        <v>17</v>
      </c>
      <c r="F795" t="s">
        <v>43</v>
      </c>
      <c r="G795" t="s">
        <v>37</v>
      </c>
      <c r="H795">
        <v>38</v>
      </c>
      <c r="I795" t="s">
        <v>38</v>
      </c>
      <c r="J795">
        <v>19</v>
      </c>
      <c r="K795">
        <v>9</v>
      </c>
      <c r="L795">
        <v>1</v>
      </c>
      <c r="M795">
        <v>9</v>
      </c>
      <c r="N795">
        <v>8823</v>
      </c>
      <c r="O795">
        <v>3</v>
      </c>
      <c r="P795">
        <v>3</v>
      </c>
      <c r="Q795">
        <v>3</v>
      </c>
      <c r="R795" t="s">
        <v>45</v>
      </c>
      <c r="S795">
        <v>0</v>
      </c>
      <c r="T795" t="s">
        <v>40</v>
      </c>
      <c r="U795">
        <v>3</v>
      </c>
      <c r="V795">
        <v>1</v>
      </c>
      <c r="W795">
        <v>1</v>
      </c>
      <c r="X795">
        <v>20</v>
      </c>
      <c r="Y795">
        <v>4</v>
      </c>
      <c r="Z795">
        <v>2</v>
      </c>
    </row>
    <row r="796" spans="1:26" x14ac:dyDescent="0.25">
      <c r="A796">
        <v>1092</v>
      </c>
      <c r="B796" t="s">
        <v>40</v>
      </c>
      <c r="C796" t="s">
        <v>53</v>
      </c>
      <c r="D796" t="s">
        <v>42</v>
      </c>
      <c r="E796">
        <v>20</v>
      </c>
      <c r="F796" t="s">
        <v>48</v>
      </c>
      <c r="G796" t="s">
        <v>58</v>
      </c>
      <c r="H796">
        <v>40</v>
      </c>
      <c r="I796" t="s">
        <v>44</v>
      </c>
      <c r="J796">
        <v>11</v>
      </c>
      <c r="K796">
        <v>10</v>
      </c>
      <c r="L796">
        <v>11</v>
      </c>
      <c r="M796">
        <v>1</v>
      </c>
      <c r="N796">
        <v>10322</v>
      </c>
      <c r="O796">
        <v>1</v>
      </c>
      <c r="P796">
        <v>3</v>
      </c>
      <c r="Q796">
        <v>4</v>
      </c>
      <c r="R796" t="s">
        <v>45</v>
      </c>
      <c r="S796">
        <v>4</v>
      </c>
      <c r="T796" t="s">
        <v>40</v>
      </c>
      <c r="U796">
        <v>4</v>
      </c>
      <c r="V796">
        <v>4</v>
      </c>
      <c r="W796">
        <v>1</v>
      </c>
      <c r="X796">
        <v>14</v>
      </c>
      <c r="Y796">
        <v>6</v>
      </c>
      <c r="Z796">
        <v>3</v>
      </c>
    </row>
    <row r="797" spans="1:26" x14ac:dyDescent="0.25">
      <c r="A797">
        <v>1094</v>
      </c>
      <c r="B797" t="s">
        <v>40</v>
      </c>
      <c r="C797" t="s">
        <v>46</v>
      </c>
      <c r="D797" t="s">
        <v>42</v>
      </c>
      <c r="E797">
        <v>8</v>
      </c>
      <c r="F797" t="s">
        <v>59</v>
      </c>
      <c r="G797" t="s">
        <v>37</v>
      </c>
      <c r="H797">
        <v>27</v>
      </c>
      <c r="I797" t="s">
        <v>44</v>
      </c>
      <c r="J797">
        <v>3</v>
      </c>
      <c r="K797">
        <v>2</v>
      </c>
      <c r="L797">
        <v>1</v>
      </c>
      <c r="M797">
        <v>2</v>
      </c>
      <c r="N797">
        <v>4621</v>
      </c>
      <c r="O797">
        <v>1</v>
      </c>
      <c r="P797">
        <v>1</v>
      </c>
      <c r="Q797">
        <v>3</v>
      </c>
      <c r="R797" t="s">
        <v>45</v>
      </c>
      <c r="S797">
        <v>1</v>
      </c>
      <c r="T797" t="s">
        <v>40</v>
      </c>
      <c r="U797">
        <v>3</v>
      </c>
      <c r="V797">
        <v>4</v>
      </c>
      <c r="W797">
        <v>3</v>
      </c>
      <c r="X797">
        <v>3</v>
      </c>
      <c r="Y797">
        <v>4</v>
      </c>
      <c r="Z797">
        <v>3</v>
      </c>
    </row>
    <row r="798" spans="1:26" x14ac:dyDescent="0.25">
      <c r="A798">
        <v>1096</v>
      </c>
      <c r="B798" t="s">
        <v>40</v>
      </c>
      <c r="C798" t="s">
        <v>52</v>
      </c>
      <c r="D798" t="s">
        <v>42</v>
      </c>
      <c r="E798">
        <v>2</v>
      </c>
      <c r="F798" t="s">
        <v>43</v>
      </c>
      <c r="G798" t="s">
        <v>37</v>
      </c>
      <c r="H798">
        <v>55</v>
      </c>
      <c r="I798" t="s">
        <v>44</v>
      </c>
      <c r="J798">
        <v>3</v>
      </c>
      <c r="K798">
        <v>2</v>
      </c>
      <c r="L798">
        <v>1</v>
      </c>
      <c r="M798">
        <v>2</v>
      </c>
      <c r="N798">
        <v>10976</v>
      </c>
      <c r="O798">
        <v>4</v>
      </c>
      <c r="P798">
        <v>3</v>
      </c>
      <c r="Q798">
        <v>2</v>
      </c>
      <c r="R798" t="s">
        <v>45</v>
      </c>
      <c r="S798">
        <v>3</v>
      </c>
      <c r="T798" t="s">
        <v>40</v>
      </c>
      <c r="U798">
        <v>3</v>
      </c>
      <c r="V798">
        <v>2</v>
      </c>
      <c r="W798">
        <v>1</v>
      </c>
      <c r="X798">
        <v>23</v>
      </c>
      <c r="Y798">
        <v>4</v>
      </c>
      <c r="Z798">
        <v>3</v>
      </c>
    </row>
    <row r="799" spans="1:26" x14ac:dyDescent="0.25">
      <c r="A799">
        <v>1097</v>
      </c>
      <c r="B799" t="s">
        <v>40</v>
      </c>
      <c r="C799" t="s">
        <v>41</v>
      </c>
      <c r="D799" t="s">
        <v>42</v>
      </c>
      <c r="E799">
        <v>10</v>
      </c>
      <c r="F799" t="s">
        <v>50</v>
      </c>
      <c r="G799" t="s">
        <v>47</v>
      </c>
      <c r="H799">
        <v>28</v>
      </c>
      <c r="I799" t="s">
        <v>38</v>
      </c>
      <c r="J799">
        <v>8</v>
      </c>
      <c r="K799">
        <v>7</v>
      </c>
      <c r="L799">
        <v>1</v>
      </c>
      <c r="M799">
        <v>7</v>
      </c>
      <c r="N799">
        <v>3660</v>
      </c>
      <c r="O799">
        <v>3</v>
      </c>
      <c r="P799">
        <v>2</v>
      </c>
      <c r="Q799">
        <v>3</v>
      </c>
      <c r="R799" t="s">
        <v>39</v>
      </c>
      <c r="S799">
        <v>3</v>
      </c>
      <c r="T799" t="s">
        <v>40</v>
      </c>
      <c r="U799">
        <v>3</v>
      </c>
      <c r="V799">
        <v>4</v>
      </c>
      <c r="W799">
        <v>0</v>
      </c>
      <c r="X799">
        <v>10</v>
      </c>
      <c r="Y799">
        <v>4</v>
      </c>
      <c r="Z799">
        <v>4</v>
      </c>
    </row>
    <row r="800" spans="1:26" x14ac:dyDescent="0.25">
      <c r="A800">
        <v>1098</v>
      </c>
      <c r="B800" t="s">
        <v>33</v>
      </c>
      <c r="C800" t="s">
        <v>60</v>
      </c>
      <c r="D800" t="s">
        <v>60</v>
      </c>
      <c r="E800">
        <v>1</v>
      </c>
      <c r="F800" t="s">
        <v>36</v>
      </c>
      <c r="G800" t="s">
        <v>49</v>
      </c>
      <c r="H800">
        <v>44</v>
      </c>
      <c r="I800" t="s">
        <v>44</v>
      </c>
      <c r="J800">
        <v>20</v>
      </c>
      <c r="K800">
        <v>6</v>
      </c>
      <c r="L800">
        <v>3</v>
      </c>
      <c r="M800">
        <v>6</v>
      </c>
      <c r="N800">
        <v>10482</v>
      </c>
      <c r="O800">
        <v>2</v>
      </c>
      <c r="P800">
        <v>3</v>
      </c>
      <c r="Q800">
        <v>1</v>
      </c>
      <c r="R800" t="s">
        <v>45</v>
      </c>
      <c r="S800">
        <v>9</v>
      </c>
      <c r="T800" t="s">
        <v>40</v>
      </c>
      <c r="U800">
        <v>3</v>
      </c>
      <c r="V800">
        <v>4</v>
      </c>
      <c r="W800">
        <v>1</v>
      </c>
      <c r="X800">
        <v>24</v>
      </c>
      <c r="Y800">
        <v>1</v>
      </c>
      <c r="Z800">
        <v>3</v>
      </c>
    </row>
    <row r="801" spans="1:26" x14ac:dyDescent="0.25">
      <c r="A801">
        <v>1099</v>
      </c>
      <c r="B801" t="s">
        <v>40</v>
      </c>
      <c r="C801" t="s">
        <v>53</v>
      </c>
      <c r="D801" t="s">
        <v>42</v>
      </c>
      <c r="E801">
        <v>5</v>
      </c>
      <c r="F801" t="s">
        <v>50</v>
      </c>
      <c r="G801" t="s">
        <v>37</v>
      </c>
      <c r="H801">
        <v>33</v>
      </c>
      <c r="I801" t="s">
        <v>44</v>
      </c>
      <c r="J801">
        <v>3</v>
      </c>
      <c r="K801">
        <v>2</v>
      </c>
      <c r="L801">
        <v>1</v>
      </c>
      <c r="M801">
        <v>2</v>
      </c>
      <c r="N801">
        <v>7119</v>
      </c>
      <c r="O801">
        <v>4</v>
      </c>
      <c r="P801">
        <v>3</v>
      </c>
      <c r="Q801">
        <v>4</v>
      </c>
      <c r="R801" t="s">
        <v>51</v>
      </c>
      <c r="S801">
        <v>4</v>
      </c>
      <c r="T801" t="s">
        <v>40</v>
      </c>
      <c r="U801">
        <v>3</v>
      </c>
      <c r="V801">
        <v>3</v>
      </c>
      <c r="W801">
        <v>1</v>
      </c>
      <c r="X801">
        <v>9</v>
      </c>
      <c r="Y801">
        <v>2</v>
      </c>
      <c r="Z801">
        <v>3</v>
      </c>
    </row>
    <row r="802" spans="1:26" x14ac:dyDescent="0.25">
      <c r="A802">
        <v>1100</v>
      </c>
      <c r="B802" t="s">
        <v>33</v>
      </c>
      <c r="C802" t="s">
        <v>34</v>
      </c>
      <c r="D802" t="s">
        <v>35</v>
      </c>
      <c r="E802">
        <v>4</v>
      </c>
      <c r="F802" t="s">
        <v>50</v>
      </c>
      <c r="G802" t="s">
        <v>58</v>
      </c>
      <c r="H802">
        <v>35</v>
      </c>
      <c r="I802" t="s">
        <v>44</v>
      </c>
      <c r="J802">
        <v>8</v>
      </c>
      <c r="K802">
        <v>7</v>
      </c>
      <c r="L802">
        <v>4</v>
      </c>
      <c r="M802">
        <v>7</v>
      </c>
      <c r="N802">
        <v>9582</v>
      </c>
      <c r="O802">
        <v>4</v>
      </c>
      <c r="P802">
        <v>3</v>
      </c>
      <c r="Q802">
        <v>1</v>
      </c>
      <c r="R802" t="s">
        <v>39</v>
      </c>
      <c r="S802">
        <v>0</v>
      </c>
      <c r="T802" t="s">
        <v>33</v>
      </c>
      <c r="U802">
        <v>4</v>
      </c>
      <c r="V802">
        <v>1</v>
      </c>
      <c r="W802">
        <v>0</v>
      </c>
      <c r="X802">
        <v>9</v>
      </c>
      <c r="Y802">
        <v>2</v>
      </c>
      <c r="Z802">
        <v>3</v>
      </c>
    </row>
    <row r="803" spans="1:26" x14ac:dyDescent="0.25">
      <c r="A803">
        <v>1101</v>
      </c>
      <c r="B803" t="s">
        <v>33</v>
      </c>
      <c r="C803" t="s">
        <v>41</v>
      </c>
      <c r="D803" t="s">
        <v>42</v>
      </c>
      <c r="E803">
        <v>29</v>
      </c>
      <c r="F803" t="s">
        <v>48</v>
      </c>
      <c r="G803" t="s">
        <v>49</v>
      </c>
      <c r="H803">
        <v>33</v>
      </c>
      <c r="I803" t="s">
        <v>38</v>
      </c>
      <c r="J803">
        <v>13</v>
      </c>
      <c r="K803">
        <v>7</v>
      </c>
      <c r="L803">
        <v>3</v>
      </c>
      <c r="M803">
        <v>8</v>
      </c>
      <c r="N803">
        <v>4508</v>
      </c>
      <c r="O803">
        <v>1</v>
      </c>
      <c r="P803">
        <v>2</v>
      </c>
      <c r="Q803">
        <v>3</v>
      </c>
      <c r="R803" t="s">
        <v>39</v>
      </c>
      <c r="S803">
        <v>1</v>
      </c>
      <c r="T803" t="s">
        <v>40</v>
      </c>
      <c r="U803">
        <v>4</v>
      </c>
      <c r="V803">
        <v>2</v>
      </c>
      <c r="W803">
        <v>0</v>
      </c>
      <c r="X803">
        <v>14</v>
      </c>
      <c r="Y803">
        <v>4</v>
      </c>
      <c r="Z803">
        <v>3</v>
      </c>
    </row>
    <row r="804" spans="1:26" x14ac:dyDescent="0.25">
      <c r="A804">
        <v>1102</v>
      </c>
      <c r="B804" t="s">
        <v>40</v>
      </c>
      <c r="C804" t="s">
        <v>46</v>
      </c>
      <c r="D804" t="s">
        <v>42</v>
      </c>
      <c r="E804">
        <v>15</v>
      </c>
      <c r="F804" t="s">
        <v>36</v>
      </c>
      <c r="G804" t="s">
        <v>37</v>
      </c>
      <c r="H804">
        <v>28</v>
      </c>
      <c r="I804" t="s">
        <v>44</v>
      </c>
      <c r="J804">
        <v>4</v>
      </c>
      <c r="K804">
        <v>2</v>
      </c>
      <c r="L804">
        <v>2</v>
      </c>
      <c r="M804">
        <v>2</v>
      </c>
      <c r="N804">
        <v>2207</v>
      </c>
      <c r="O804">
        <v>1</v>
      </c>
      <c r="P804">
        <v>1</v>
      </c>
      <c r="Q804">
        <v>3</v>
      </c>
      <c r="R804" t="s">
        <v>51</v>
      </c>
      <c r="S804">
        <v>1</v>
      </c>
      <c r="T804" t="s">
        <v>40</v>
      </c>
      <c r="U804">
        <v>3</v>
      </c>
      <c r="V804">
        <v>4</v>
      </c>
      <c r="W804">
        <v>1</v>
      </c>
      <c r="X804">
        <v>4</v>
      </c>
      <c r="Y804">
        <v>5</v>
      </c>
      <c r="Z804">
        <v>2</v>
      </c>
    </row>
    <row r="805" spans="1:26" x14ac:dyDescent="0.25">
      <c r="A805">
        <v>1103</v>
      </c>
      <c r="B805" t="s">
        <v>40</v>
      </c>
      <c r="C805" t="s">
        <v>53</v>
      </c>
      <c r="D805" t="s">
        <v>42</v>
      </c>
      <c r="E805">
        <v>3</v>
      </c>
      <c r="F805" t="s">
        <v>43</v>
      </c>
      <c r="G805" t="s">
        <v>37</v>
      </c>
      <c r="H805">
        <v>34</v>
      </c>
      <c r="I805" t="s">
        <v>44</v>
      </c>
      <c r="J805">
        <v>6</v>
      </c>
      <c r="K805">
        <v>2</v>
      </c>
      <c r="L805">
        <v>0</v>
      </c>
      <c r="M805">
        <v>4</v>
      </c>
      <c r="N805">
        <v>7756</v>
      </c>
      <c r="O805">
        <v>1</v>
      </c>
      <c r="P805">
        <v>2</v>
      </c>
      <c r="Q805">
        <v>4</v>
      </c>
      <c r="R805" t="s">
        <v>39</v>
      </c>
      <c r="S805">
        <v>0</v>
      </c>
      <c r="T805" t="s">
        <v>40</v>
      </c>
      <c r="U805">
        <v>3</v>
      </c>
      <c r="V805">
        <v>3</v>
      </c>
      <c r="W805">
        <v>0</v>
      </c>
      <c r="X805">
        <v>7</v>
      </c>
      <c r="Y805">
        <v>1</v>
      </c>
      <c r="Z805">
        <v>2</v>
      </c>
    </row>
    <row r="806" spans="1:26" x14ac:dyDescent="0.25">
      <c r="A806">
        <v>1105</v>
      </c>
      <c r="B806" t="s">
        <v>40</v>
      </c>
      <c r="C806" t="s">
        <v>34</v>
      </c>
      <c r="D806" t="s">
        <v>35</v>
      </c>
      <c r="E806">
        <v>10</v>
      </c>
      <c r="F806" t="s">
        <v>48</v>
      </c>
      <c r="G806" t="s">
        <v>37</v>
      </c>
      <c r="H806">
        <v>37</v>
      </c>
      <c r="I806" t="s">
        <v>38</v>
      </c>
      <c r="J806">
        <v>1</v>
      </c>
      <c r="K806">
        <v>0</v>
      </c>
      <c r="L806">
        <v>0</v>
      </c>
      <c r="M806">
        <v>0</v>
      </c>
      <c r="N806">
        <v>6694</v>
      </c>
      <c r="O806">
        <v>4</v>
      </c>
      <c r="P806">
        <v>2</v>
      </c>
      <c r="Q806">
        <v>4</v>
      </c>
      <c r="R806" t="s">
        <v>51</v>
      </c>
      <c r="S806">
        <v>2</v>
      </c>
      <c r="T806" t="s">
        <v>33</v>
      </c>
      <c r="U806">
        <v>3</v>
      </c>
      <c r="V806">
        <v>3</v>
      </c>
      <c r="W806">
        <v>3</v>
      </c>
      <c r="X806">
        <v>8</v>
      </c>
      <c r="Y806">
        <v>5</v>
      </c>
      <c r="Z806">
        <v>3</v>
      </c>
    </row>
    <row r="807" spans="1:26" x14ac:dyDescent="0.25">
      <c r="A807">
        <v>1106</v>
      </c>
      <c r="B807" t="s">
        <v>33</v>
      </c>
      <c r="C807" t="s">
        <v>46</v>
      </c>
      <c r="D807" t="s">
        <v>42</v>
      </c>
      <c r="E807">
        <v>4</v>
      </c>
      <c r="F807" t="s">
        <v>43</v>
      </c>
      <c r="G807" t="s">
        <v>58</v>
      </c>
      <c r="H807">
        <v>25</v>
      </c>
      <c r="I807" t="s">
        <v>44</v>
      </c>
      <c r="J807">
        <v>7</v>
      </c>
      <c r="K807">
        <v>7</v>
      </c>
      <c r="L807">
        <v>5</v>
      </c>
      <c r="M807">
        <v>6</v>
      </c>
      <c r="N807">
        <v>3691</v>
      </c>
      <c r="O807">
        <v>4</v>
      </c>
      <c r="P807">
        <v>1</v>
      </c>
      <c r="Q807">
        <v>4</v>
      </c>
      <c r="R807" t="s">
        <v>45</v>
      </c>
      <c r="S807">
        <v>1</v>
      </c>
      <c r="T807" t="s">
        <v>33</v>
      </c>
      <c r="U807">
        <v>3</v>
      </c>
      <c r="V807">
        <v>2</v>
      </c>
      <c r="W807">
        <v>1</v>
      </c>
      <c r="X807">
        <v>7</v>
      </c>
      <c r="Y807">
        <v>3</v>
      </c>
      <c r="Z807">
        <v>4</v>
      </c>
    </row>
    <row r="808" spans="1:26" x14ac:dyDescent="0.25">
      <c r="A808">
        <v>1107</v>
      </c>
      <c r="B808" t="s">
        <v>33</v>
      </c>
      <c r="C808" t="s">
        <v>46</v>
      </c>
      <c r="D808" t="s">
        <v>42</v>
      </c>
      <c r="E808">
        <v>21</v>
      </c>
      <c r="F808" t="s">
        <v>50</v>
      </c>
      <c r="G808" t="s">
        <v>49</v>
      </c>
      <c r="H808">
        <v>26</v>
      </c>
      <c r="I808" t="s">
        <v>44</v>
      </c>
      <c r="J808">
        <v>1</v>
      </c>
      <c r="K808">
        <v>1</v>
      </c>
      <c r="L808">
        <v>0</v>
      </c>
      <c r="M808">
        <v>0</v>
      </c>
      <c r="N808">
        <v>2377</v>
      </c>
      <c r="O808">
        <v>1</v>
      </c>
      <c r="P808">
        <v>1</v>
      </c>
      <c r="Q808">
        <v>3</v>
      </c>
      <c r="R808" t="s">
        <v>51</v>
      </c>
      <c r="S808">
        <v>1</v>
      </c>
      <c r="T808" t="s">
        <v>40</v>
      </c>
      <c r="U808">
        <v>4</v>
      </c>
      <c r="V808">
        <v>3</v>
      </c>
      <c r="W808">
        <v>1</v>
      </c>
      <c r="X808">
        <v>1</v>
      </c>
      <c r="Y808">
        <v>0</v>
      </c>
      <c r="Z808">
        <v>2</v>
      </c>
    </row>
    <row r="809" spans="1:26" x14ac:dyDescent="0.25">
      <c r="A809">
        <v>1108</v>
      </c>
      <c r="B809" t="s">
        <v>33</v>
      </c>
      <c r="C809" t="s">
        <v>41</v>
      </c>
      <c r="D809" t="s">
        <v>42</v>
      </c>
      <c r="E809">
        <v>25</v>
      </c>
      <c r="F809" t="s">
        <v>50</v>
      </c>
      <c r="G809" t="s">
        <v>49</v>
      </c>
      <c r="H809">
        <v>33</v>
      </c>
      <c r="I809" t="s">
        <v>44</v>
      </c>
      <c r="J809">
        <v>2</v>
      </c>
      <c r="K809">
        <v>2</v>
      </c>
      <c r="L809">
        <v>2</v>
      </c>
      <c r="M809">
        <v>2</v>
      </c>
      <c r="N809">
        <v>2313</v>
      </c>
      <c r="O809">
        <v>1</v>
      </c>
      <c r="P809">
        <v>1</v>
      </c>
      <c r="Q809">
        <v>2</v>
      </c>
      <c r="R809" t="s">
        <v>39</v>
      </c>
      <c r="S809">
        <v>4</v>
      </c>
      <c r="T809" t="s">
        <v>33</v>
      </c>
      <c r="U809">
        <v>4</v>
      </c>
      <c r="V809">
        <v>2</v>
      </c>
      <c r="W809">
        <v>0</v>
      </c>
      <c r="X809">
        <v>5</v>
      </c>
      <c r="Y809">
        <v>0</v>
      </c>
      <c r="Z809">
        <v>3</v>
      </c>
    </row>
    <row r="810" spans="1:26" x14ac:dyDescent="0.25">
      <c r="A810">
        <v>1109</v>
      </c>
      <c r="B810" t="s">
        <v>40</v>
      </c>
      <c r="C810" t="s">
        <v>54</v>
      </c>
      <c r="D810" t="s">
        <v>42</v>
      </c>
      <c r="E810">
        <v>2</v>
      </c>
      <c r="F810" t="s">
        <v>36</v>
      </c>
      <c r="G810" t="s">
        <v>49</v>
      </c>
      <c r="H810">
        <v>42</v>
      </c>
      <c r="I810" t="s">
        <v>44</v>
      </c>
      <c r="J810">
        <v>22</v>
      </c>
      <c r="K810">
        <v>6</v>
      </c>
      <c r="L810">
        <v>13</v>
      </c>
      <c r="M810">
        <v>7</v>
      </c>
      <c r="N810">
        <v>17665</v>
      </c>
      <c r="O810">
        <v>4</v>
      </c>
      <c r="P810">
        <v>4</v>
      </c>
      <c r="Q810">
        <v>1</v>
      </c>
      <c r="R810" t="s">
        <v>45</v>
      </c>
      <c r="S810">
        <v>0</v>
      </c>
      <c r="T810" t="s">
        <v>40</v>
      </c>
      <c r="U810">
        <v>3</v>
      </c>
      <c r="V810">
        <v>4</v>
      </c>
      <c r="W810">
        <v>1</v>
      </c>
      <c r="X810">
        <v>23</v>
      </c>
      <c r="Y810">
        <v>3</v>
      </c>
      <c r="Z810">
        <v>3</v>
      </c>
    </row>
    <row r="811" spans="1:26" x14ac:dyDescent="0.25">
      <c r="A811">
        <v>1111</v>
      </c>
      <c r="B811" t="s">
        <v>33</v>
      </c>
      <c r="C811" t="s">
        <v>46</v>
      </c>
      <c r="D811" t="s">
        <v>42</v>
      </c>
      <c r="E811">
        <v>1</v>
      </c>
      <c r="F811" t="s">
        <v>50</v>
      </c>
      <c r="G811" t="s">
        <v>49</v>
      </c>
      <c r="H811">
        <v>28</v>
      </c>
      <c r="I811" t="s">
        <v>44</v>
      </c>
      <c r="J811">
        <v>1</v>
      </c>
      <c r="K811">
        <v>0</v>
      </c>
      <c r="L811">
        <v>0</v>
      </c>
      <c r="M811">
        <v>0</v>
      </c>
      <c r="N811">
        <v>2596</v>
      </c>
      <c r="O811">
        <v>1</v>
      </c>
      <c r="P811">
        <v>1</v>
      </c>
      <c r="Q811">
        <v>2</v>
      </c>
      <c r="R811" t="s">
        <v>51</v>
      </c>
      <c r="S811">
        <v>1</v>
      </c>
      <c r="T811" t="s">
        <v>40</v>
      </c>
      <c r="U811">
        <v>3</v>
      </c>
      <c r="V811">
        <v>1</v>
      </c>
      <c r="W811">
        <v>2</v>
      </c>
      <c r="X811">
        <v>1</v>
      </c>
      <c r="Y811">
        <v>2</v>
      </c>
      <c r="Z811">
        <v>3</v>
      </c>
    </row>
    <row r="812" spans="1:26" x14ac:dyDescent="0.25">
      <c r="A812">
        <v>1113</v>
      </c>
      <c r="B812" t="s">
        <v>33</v>
      </c>
      <c r="C812" t="s">
        <v>34</v>
      </c>
      <c r="D812" t="s">
        <v>35</v>
      </c>
      <c r="E812">
        <v>1</v>
      </c>
      <c r="F812" t="s">
        <v>48</v>
      </c>
      <c r="G812" t="s">
        <v>47</v>
      </c>
      <c r="H812">
        <v>50</v>
      </c>
      <c r="I812" t="s">
        <v>44</v>
      </c>
      <c r="J812">
        <v>0</v>
      </c>
      <c r="K812">
        <v>0</v>
      </c>
      <c r="L812">
        <v>0</v>
      </c>
      <c r="M812">
        <v>0</v>
      </c>
      <c r="N812">
        <v>4728</v>
      </c>
      <c r="O812">
        <v>4</v>
      </c>
      <c r="P812">
        <v>2</v>
      </c>
      <c r="Q812">
        <v>3</v>
      </c>
      <c r="R812" t="s">
        <v>39</v>
      </c>
      <c r="S812">
        <v>3</v>
      </c>
      <c r="T812" t="s">
        <v>33</v>
      </c>
      <c r="U812">
        <v>3</v>
      </c>
      <c r="V812">
        <v>4</v>
      </c>
      <c r="W812">
        <v>0</v>
      </c>
      <c r="X812">
        <v>5</v>
      </c>
      <c r="Y812">
        <v>4</v>
      </c>
      <c r="Z812">
        <v>3</v>
      </c>
    </row>
    <row r="813" spans="1:26" x14ac:dyDescent="0.25">
      <c r="A813">
        <v>1114</v>
      </c>
      <c r="B813" t="s">
        <v>40</v>
      </c>
      <c r="C813" t="s">
        <v>34</v>
      </c>
      <c r="D813" t="s">
        <v>35</v>
      </c>
      <c r="E813">
        <v>7</v>
      </c>
      <c r="F813" t="s">
        <v>50</v>
      </c>
      <c r="G813" t="s">
        <v>37</v>
      </c>
      <c r="H813">
        <v>33</v>
      </c>
      <c r="I813" t="s">
        <v>38</v>
      </c>
      <c r="J813">
        <v>3</v>
      </c>
      <c r="K813">
        <v>2</v>
      </c>
      <c r="L813">
        <v>0</v>
      </c>
      <c r="M813">
        <v>2</v>
      </c>
      <c r="N813">
        <v>4302</v>
      </c>
      <c r="O813">
        <v>4</v>
      </c>
      <c r="P813">
        <v>2</v>
      </c>
      <c r="Q813">
        <v>2</v>
      </c>
      <c r="R813" t="s">
        <v>45</v>
      </c>
      <c r="S813">
        <v>0</v>
      </c>
      <c r="T813" t="s">
        <v>40</v>
      </c>
      <c r="U813">
        <v>3</v>
      </c>
      <c r="V813">
        <v>3</v>
      </c>
      <c r="W813">
        <v>1</v>
      </c>
      <c r="X813">
        <v>4</v>
      </c>
      <c r="Y813">
        <v>3</v>
      </c>
      <c r="Z813">
        <v>3</v>
      </c>
    </row>
    <row r="814" spans="1:26" x14ac:dyDescent="0.25">
      <c r="A814">
        <v>1115</v>
      </c>
      <c r="B814" t="s">
        <v>40</v>
      </c>
      <c r="C814" t="s">
        <v>41</v>
      </c>
      <c r="D814" t="s">
        <v>42</v>
      </c>
      <c r="E814">
        <v>3</v>
      </c>
      <c r="F814" t="s">
        <v>48</v>
      </c>
      <c r="G814" t="s">
        <v>37</v>
      </c>
      <c r="H814">
        <v>34</v>
      </c>
      <c r="I814" t="s">
        <v>44</v>
      </c>
      <c r="J814">
        <v>0</v>
      </c>
      <c r="K814">
        <v>0</v>
      </c>
      <c r="L814">
        <v>0</v>
      </c>
      <c r="M814">
        <v>0</v>
      </c>
      <c r="N814">
        <v>2979</v>
      </c>
      <c r="O814">
        <v>3</v>
      </c>
      <c r="P814">
        <v>1</v>
      </c>
      <c r="Q814">
        <v>4</v>
      </c>
      <c r="R814" t="s">
        <v>45</v>
      </c>
      <c r="S814">
        <v>3</v>
      </c>
      <c r="T814" t="s">
        <v>40</v>
      </c>
      <c r="U814">
        <v>3</v>
      </c>
      <c r="V814">
        <v>4</v>
      </c>
      <c r="W814">
        <v>3</v>
      </c>
      <c r="X814">
        <v>6</v>
      </c>
      <c r="Y814">
        <v>2</v>
      </c>
      <c r="Z814">
        <v>3</v>
      </c>
    </row>
    <row r="815" spans="1:26" x14ac:dyDescent="0.25">
      <c r="A815">
        <v>1116</v>
      </c>
      <c r="B815" t="s">
        <v>40</v>
      </c>
      <c r="C815" t="s">
        <v>54</v>
      </c>
      <c r="D815" t="s">
        <v>42</v>
      </c>
      <c r="E815">
        <v>1</v>
      </c>
      <c r="F815" t="s">
        <v>48</v>
      </c>
      <c r="G815" t="s">
        <v>49</v>
      </c>
      <c r="H815">
        <v>48</v>
      </c>
      <c r="I815" t="s">
        <v>44</v>
      </c>
      <c r="J815">
        <v>5</v>
      </c>
      <c r="K815">
        <v>4</v>
      </c>
      <c r="L815">
        <v>2</v>
      </c>
      <c r="M815">
        <v>1</v>
      </c>
      <c r="N815">
        <v>16885</v>
      </c>
      <c r="O815">
        <v>1</v>
      </c>
      <c r="P815">
        <v>4</v>
      </c>
      <c r="Q815">
        <v>4</v>
      </c>
      <c r="R815" t="s">
        <v>39</v>
      </c>
      <c r="S815">
        <v>2</v>
      </c>
      <c r="T815" t="s">
        <v>40</v>
      </c>
      <c r="U815">
        <v>4</v>
      </c>
      <c r="V815">
        <v>3</v>
      </c>
      <c r="W815">
        <v>0</v>
      </c>
      <c r="X815">
        <v>27</v>
      </c>
      <c r="Y815">
        <v>3</v>
      </c>
      <c r="Z815">
        <v>2</v>
      </c>
    </row>
    <row r="816" spans="1:26" x14ac:dyDescent="0.25">
      <c r="A816">
        <v>1117</v>
      </c>
      <c r="B816" t="s">
        <v>40</v>
      </c>
      <c r="C816" t="s">
        <v>34</v>
      </c>
      <c r="D816" t="s">
        <v>35</v>
      </c>
      <c r="E816">
        <v>9</v>
      </c>
      <c r="F816" t="s">
        <v>48</v>
      </c>
      <c r="G816" t="s">
        <v>37</v>
      </c>
      <c r="H816">
        <v>45</v>
      </c>
      <c r="I816" t="s">
        <v>38</v>
      </c>
      <c r="J816">
        <v>15</v>
      </c>
      <c r="K816">
        <v>10</v>
      </c>
      <c r="L816">
        <v>4</v>
      </c>
      <c r="M816">
        <v>12</v>
      </c>
      <c r="N816">
        <v>5593</v>
      </c>
      <c r="O816">
        <v>2</v>
      </c>
      <c r="P816">
        <v>2</v>
      </c>
      <c r="Q816">
        <v>3</v>
      </c>
      <c r="R816" t="s">
        <v>45</v>
      </c>
      <c r="S816">
        <v>1</v>
      </c>
      <c r="T816" t="s">
        <v>40</v>
      </c>
      <c r="U816">
        <v>3</v>
      </c>
      <c r="V816">
        <v>4</v>
      </c>
      <c r="W816">
        <v>1</v>
      </c>
      <c r="X816">
        <v>15</v>
      </c>
      <c r="Y816">
        <v>2</v>
      </c>
      <c r="Z816">
        <v>3</v>
      </c>
    </row>
    <row r="817" spans="1:26" x14ac:dyDescent="0.25">
      <c r="A817">
        <v>1118</v>
      </c>
      <c r="B817" t="s">
        <v>40</v>
      </c>
      <c r="C817" t="s">
        <v>53</v>
      </c>
      <c r="D817" t="s">
        <v>42</v>
      </c>
      <c r="E817">
        <v>7</v>
      </c>
      <c r="F817" t="s">
        <v>48</v>
      </c>
      <c r="G817" t="s">
        <v>37</v>
      </c>
      <c r="H817">
        <v>52</v>
      </c>
      <c r="I817" t="s">
        <v>44</v>
      </c>
      <c r="J817">
        <v>8</v>
      </c>
      <c r="K817">
        <v>6</v>
      </c>
      <c r="L817">
        <v>4</v>
      </c>
      <c r="M817">
        <v>0</v>
      </c>
      <c r="N817">
        <v>10445</v>
      </c>
      <c r="O817">
        <v>2</v>
      </c>
      <c r="P817">
        <v>3</v>
      </c>
      <c r="Q817">
        <v>2</v>
      </c>
      <c r="R817" t="s">
        <v>39</v>
      </c>
      <c r="S817">
        <v>7</v>
      </c>
      <c r="T817" t="s">
        <v>40</v>
      </c>
      <c r="U817">
        <v>3</v>
      </c>
      <c r="V817">
        <v>4</v>
      </c>
      <c r="W817">
        <v>0</v>
      </c>
      <c r="X817">
        <v>18</v>
      </c>
      <c r="Y817">
        <v>4</v>
      </c>
      <c r="Z817">
        <v>3</v>
      </c>
    </row>
    <row r="818" spans="1:26" x14ac:dyDescent="0.25">
      <c r="A818">
        <v>1119</v>
      </c>
      <c r="B818" t="s">
        <v>40</v>
      </c>
      <c r="C818" t="s">
        <v>34</v>
      </c>
      <c r="D818" t="s">
        <v>35</v>
      </c>
      <c r="E818">
        <v>10</v>
      </c>
      <c r="F818" t="s">
        <v>48</v>
      </c>
      <c r="G818" t="s">
        <v>57</v>
      </c>
      <c r="H818">
        <v>38</v>
      </c>
      <c r="I818" t="s">
        <v>44</v>
      </c>
      <c r="J818">
        <v>8</v>
      </c>
      <c r="K818">
        <v>7</v>
      </c>
      <c r="L818">
        <v>2</v>
      </c>
      <c r="M818">
        <v>7</v>
      </c>
      <c r="N818">
        <v>8740</v>
      </c>
      <c r="O818">
        <v>3</v>
      </c>
      <c r="P818">
        <v>3</v>
      </c>
      <c r="Q818">
        <v>3</v>
      </c>
      <c r="R818" t="s">
        <v>51</v>
      </c>
      <c r="S818">
        <v>0</v>
      </c>
      <c r="T818" t="s">
        <v>33</v>
      </c>
      <c r="U818">
        <v>3</v>
      </c>
      <c r="V818">
        <v>2</v>
      </c>
      <c r="W818">
        <v>2</v>
      </c>
      <c r="X818">
        <v>9</v>
      </c>
      <c r="Y818">
        <v>2</v>
      </c>
      <c r="Z818">
        <v>3</v>
      </c>
    </row>
    <row r="819" spans="1:26" x14ac:dyDescent="0.25">
      <c r="A819">
        <v>1120</v>
      </c>
      <c r="B819" t="s">
        <v>40</v>
      </c>
      <c r="C819" t="s">
        <v>41</v>
      </c>
      <c r="D819" t="s">
        <v>42</v>
      </c>
      <c r="E819">
        <v>28</v>
      </c>
      <c r="F819" t="s">
        <v>48</v>
      </c>
      <c r="G819" t="s">
        <v>37</v>
      </c>
      <c r="H819">
        <v>29</v>
      </c>
      <c r="I819" t="s">
        <v>38</v>
      </c>
      <c r="J819">
        <v>7</v>
      </c>
      <c r="K819">
        <v>5</v>
      </c>
      <c r="L819">
        <v>1</v>
      </c>
      <c r="M819">
        <v>7</v>
      </c>
      <c r="N819">
        <v>2514</v>
      </c>
      <c r="O819">
        <v>3</v>
      </c>
      <c r="P819">
        <v>1</v>
      </c>
      <c r="Q819">
        <v>4</v>
      </c>
      <c r="R819" t="s">
        <v>51</v>
      </c>
      <c r="S819">
        <v>4</v>
      </c>
      <c r="T819" t="s">
        <v>40</v>
      </c>
      <c r="U819">
        <v>4</v>
      </c>
      <c r="V819">
        <v>1</v>
      </c>
      <c r="W819">
        <v>1</v>
      </c>
      <c r="X819">
        <v>11</v>
      </c>
      <c r="Y819">
        <v>1</v>
      </c>
      <c r="Z819">
        <v>3</v>
      </c>
    </row>
    <row r="820" spans="1:26" x14ac:dyDescent="0.25">
      <c r="A820">
        <v>1121</v>
      </c>
      <c r="B820" t="s">
        <v>40</v>
      </c>
      <c r="C820" t="s">
        <v>52</v>
      </c>
      <c r="D820" t="s">
        <v>42</v>
      </c>
      <c r="E820">
        <v>3</v>
      </c>
      <c r="F820" t="s">
        <v>50</v>
      </c>
      <c r="G820" t="s">
        <v>49</v>
      </c>
      <c r="H820">
        <v>28</v>
      </c>
      <c r="I820" t="s">
        <v>38</v>
      </c>
      <c r="J820">
        <v>9</v>
      </c>
      <c r="K820">
        <v>7</v>
      </c>
      <c r="L820">
        <v>1</v>
      </c>
      <c r="M820">
        <v>7</v>
      </c>
      <c r="N820">
        <v>7655</v>
      </c>
      <c r="O820">
        <v>4</v>
      </c>
      <c r="P820">
        <v>3</v>
      </c>
      <c r="Q820">
        <v>2</v>
      </c>
      <c r="R820" t="s">
        <v>51</v>
      </c>
      <c r="S820">
        <v>0</v>
      </c>
      <c r="T820" t="s">
        <v>40</v>
      </c>
      <c r="U820">
        <v>3</v>
      </c>
      <c r="V820">
        <v>2</v>
      </c>
      <c r="W820">
        <v>3</v>
      </c>
      <c r="X820">
        <v>10</v>
      </c>
      <c r="Y820">
        <v>3</v>
      </c>
      <c r="Z820">
        <v>2</v>
      </c>
    </row>
    <row r="821" spans="1:26" x14ac:dyDescent="0.25">
      <c r="A821">
        <v>1124</v>
      </c>
      <c r="B821" t="s">
        <v>40</v>
      </c>
      <c r="C821" t="s">
        <v>54</v>
      </c>
      <c r="D821" t="s">
        <v>35</v>
      </c>
      <c r="E821">
        <v>3</v>
      </c>
      <c r="F821" t="s">
        <v>43</v>
      </c>
      <c r="G821" t="s">
        <v>57</v>
      </c>
      <c r="H821">
        <v>46</v>
      </c>
      <c r="I821" t="s">
        <v>44</v>
      </c>
      <c r="J821">
        <v>12</v>
      </c>
      <c r="K821">
        <v>9</v>
      </c>
      <c r="L821">
        <v>4</v>
      </c>
      <c r="M821">
        <v>9</v>
      </c>
      <c r="N821">
        <v>17465</v>
      </c>
      <c r="O821">
        <v>1</v>
      </c>
      <c r="P821">
        <v>4</v>
      </c>
      <c r="Q821">
        <v>3</v>
      </c>
      <c r="R821" t="s">
        <v>45</v>
      </c>
      <c r="S821">
        <v>3</v>
      </c>
      <c r="T821" t="s">
        <v>40</v>
      </c>
      <c r="U821">
        <v>3</v>
      </c>
      <c r="V821">
        <v>4</v>
      </c>
      <c r="W821">
        <v>1</v>
      </c>
      <c r="X821">
        <v>23</v>
      </c>
      <c r="Y821">
        <v>3</v>
      </c>
      <c r="Z821">
        <v>3</v>
      </c>
    </row>
    <row r="822" spans="1:26" x14ac:dyDescent="0.25">
      <c r="A822">
        <v>1125</v>
      </c>
      <c r="B822" t="s">
        <v>40</v>
      </c>
      <c r="C822" t="s">
        <v>34</v>
      </c>
      <c r="D822" t="s">
        <v>35</v>
      </c>
      <c r="E822">
        <v>2</v>
      </c>
      <c r="F822" t="s">
        <v>36</v>
      </c>
      <c r="G822" t="s">
        <v>57</v>
      </c>
      <c r="H822">
        <v>38</v>
      </c>
      <c r="I822" t="s">
        <v>44</v>
      </c>
      <c r="J822">
        <v>1</v>
      </c>
      <c r="K822">
        <v>0</v>
      </c>
      <c r="L822">
        <v>0</v>
      </c>
      <c r="M822">
        <v>0</v>
      </c>
      <c r="N822">
        <v>7351</v>
      </c>
      <c r="O822">
        <v>4</v>
      </c>
      <c r="P822">
        <v>3</v>
      </c>
      <c r="Q822">
        <v>2</v>
      </c>
      <c r="R822" t="s">
        <v>39</v>
      </c>
      <c r="S822">
        <v>7</v>
      </c>
      <c r="T822" t="s">
        <v>40</v>
      </c>
      <c r="U822">
        <v>3</v>
      </c>
      <c r="V822">
        <v>3</v>
      </c>
      <c r="W822">
        <v>0</v>
      </c>
      <c r="X822">
        <v>10</v>
      </c>
      <c r="Y822">
        <v>2</v>
      </c>
      <c r="Z822">
        <v>3</v>
      </c>
    </row>
    <row r="823" spans="1:26" x14ac:dyDescent="0.25">
      <c r="A823">
        <v>1126</v>
      </c>
      <c r="B823" t="s">
        <v>40</v>
      </c>
      <c r="C823" t="s">
        <v>52</v>
      </c>
      <c r="D823" t="s">
        <v>42</v>
      </c>
      <c r="E823">
        <v>27</v>
      </c>
      <c r="F823" t="s">
        <v>50</v>
      </c>
      <c r="G823" t="s">
        <v>37</v>
      </c>
      <c r="H823">
        <v>43</v>
      </c>
      <c r="I823" t="s">
        <v>38</v>
      </c>
      <c r="J823">
        <v>8</v>
      </c>
      <c r="K823">
        <v>7</v>
      </c>
      <c r="L823">
        <v>0</v>
      </c>
      <c r="M823">
        <v>1</v>
      </c>
      <c r="N823">
        <v>10820</v>
      </c>
      <c r="O823">
        <v>3</v>
      </c>
      <c r="P823">
        <v>3</v>
      </c>
      <c r="Q823">
        <v>1</v>
      </c>
      <c r="R823" t="s">
        <v>45</v>
      </c>
      <c r="S823">
        <v>8</v>
      </c>
      <c r="T823" t="s">
        <v>40</v>
      </c>
      <c r="U823">
        <v>3</v>
      </c>
      <c r="V823">
        <v>3</v>
      </c>
      <c r="W823">
        <v>1</v>
      </c>
      <c r="X823">
        <v>18</v>
      </c>
      <c r="Y823">
        <v>1</v>
      </c>
      <c r="Z823">
        <v>3</v>
      </c>
    </row>
    <row r="824" spans="1:26" x14ac:dyDescent="0.25">
      <c r="A824">
        <v>1127</v>
      </c>
      <c r="B824" t="s">
        <v>33</v>
      </c>
      <c r="C824" t="s">
        <v>53</v>
      </c>
      <c r="D824" t="s">
        <v>42</v>
      </c>
      <c r="E824">
        <v>2</v>
      </c>
      <c r="F824" t="s">
        <v>50</v>
      </c>
      <c r="G824" t="s">
        <v>37</v>
      </c>
      <c r="H824">
        <v>39</v>
      </c>
      <c r="I824" t="s">
        <v>44</v>
      </c>
      <c r="J824">
        <v>18</v>
      </c>
      <c r="K824">
        <v>7</v>
      </c>
      <c r="L824">
        <v>11</v>
      </c>
      <c r="M824">
        <v>5</v>
      </c>
      <c r="N824">
        <v>12169</v>
      </c>
      <c r="O824">
        <v>1</v>
      </c>
      <c r="P824">
        <v>4</v>
      </c>
      <c r="Q824">
        <v>4</v>
      </c>
      <c r="R824" t="s">
        <v>51</v>
      </c>
      <c r="S824">
        <v>7</v>
      </c>
      <c r="T824" t="s">
        <v>40</v>
      </c>
      <c r="U824">
        <v>3</v>
      </c>
      <c r="V824">
        <v>4</v>
      </c>
      <c r="W824">
        <v>3</v>
      </c>
      <c r="X824">
        <v>21</v>
      </c>
      <c r="Y824">
        <v>4</v>
      </c>
      <c r="Z824">
        <v>3</v>
      </c>
    </row>
    <row r="825" spans="1:26" x14ac:dyDescent="0.25">
      <c r="A825">
        <v>1128</v>
      </c>
      <c r="B825" t="s">
        <v>40</v>
      </c>
      <c r="C825" t="s">
        <v>56</v>
      </c>
      <c r="D825" t="s">
        <v>42</v>
      </c>
      <c r="E825">
        <v>14</v>
      </c>
      <c r="F825" t="s">
        <v>50</v>
      </c>
      <c r="G825" t="s">
        <v>49</v>
      </c>
      <c r="H825">
        <v>40</v>
      </c>
      <c r="I825" t="s">
        <v>44</v>
      </c>
      <c r="J825">
        <v>20</v>
      </c>
      <c r="K825">
        <v>7</v>
      </c>
      <c r="L825">
        <v>4</v>
      </c>
      <c r="M825">
        <v>9</v>
      </c>
      <c r="N825">
        <v>19626</v>
      </c>
      <c r="O825">
        <v>3</v>
      </c>
      <c r="P825">
        <v>5</v>
      </c>
      <c r="Q825">
        <v>3</v>
      </c>
      <c r="R825" t="s">
        <v>39</v>
      </c>
      <c r="S825">
        <v>1</v>
      </c>
      <c r="T825" t="s">
        <v>40</v>
      </c>
      <c r="U825">
        <v>3</v>
      </c>
      <c r="V825">
        <v>1</v>
      </c>
      <c r="W825">
        <v>0</v>
      </c>
      <c r="X825">
        <v>21</v>
      </c>
      <c r="Y825">
        <v>2</v>
      </c>
      <c r="Z825">
        <v>4</v>
      </c>
    </row>
    <row r="826" spans="1:26" x14ac:dyDescent="0.25">
      <c r="A826">
        <v>1131</v>
      </c>
      <c r="B826" t="s">
        <v>40</v>
      </c>
      <c r="C826" t="s">
        <v>41</v>
      </c>
      <c r="D826" t="s">
        <v>42</v>
      </c>
      <c r="E826">
        <v>1</v>
      </c>
      <c r="F826" t="s">
        <v>43</v>
      </c>
      <c r="G826" t="s">
        <v>58</v>
      </c>
      <c r="H826">
        <v>21</v>
      </c>
      <c r="I826" t="s">
        <v>38</v>
      </c>
      <c r="J826">
        <v>2</v>
      </c>
      <c r="K826">
        <v>2</v>
      </c>
      <c r="L826">
        <v>2</v>
      </c>
      <c r="M826">
        <v>2</v>
      </c>
      <c r="N826">
        <v>2070</v>
      </c>
      <c r="O826">
        <v>4</v>
      </c>
      <c r="P826">
        <v>1</v>
      </c>
      <c r="Q826">
        <v>2</v>
      </c>
      <c r="R826" t="s">
        <v>39</v>
      </c>
      <c r="S826">
        <v>1</v>
      </c>
      <c r="T826" t="s">
        <v>33</v>
      </c>
      <c r="U826">
        <v>3</v>
      </c>
      <c r="V826">
        <v>3</v>
      </c>
      <c r="W826">
        <v>0</v>
      </c>
      <c r="X826">
        <v>2</v>
      </c>
      <c r="Y826">
        <v>6</v>
      </c>
      <c r="Z826">
        <v>4</v>
      </c>
    </row>
    <row r="827" spans="1:26" x14ac:dyDescent="0.25">
      <c r="A827">
        <v>1132</v>
      </c>
      <c r="B827" t="s">
        <v>40</v>
      </c>
      <c r="C827" t="s">
        <v>46</v>
      </c>
      <c r="D827" t="s">
        <v>42</v>
      </c>
      <c r="E827">
        <v>9</v>
      </c>
      <c r="F827" t="s">
        <v>50</v>
      </c>
      <c r="G827" t="s">
        <v>37</v>
      </c>
      <c r="H827">
        <v>39</v>
      </c>
      <c r="I827" t="s">
        <v>44</v>
      </c>
      <c r="J827">
        <v>5</v>
      </c>
      <c r="K827">
        <v>4</v>
      </c>
      <c r="L827">
        <v>0</v>
      </c>
      <c r="M827">
        <v>3</v>
      </c>
      <c r="N827">
        <v>6782</v>
      </c>
      <c r="O827">
        <v>3</v>
      </c>
      <c r="P827">
        <v>2</v>
      </c>
      <c r="Q827">
        <v>2</v>
      </c>
      <c r="R827" t="s">
        <v>39</v>
      </c>
      <c r="S827">
        <v>9</v>
      </c>
      <c r="T827" t="s">
        <v>40</v>
      </c>
      <c r="U827">
        <v>3</v>
      </c>
      <c r="V827">
        <v>3</v>
      </c>
      <c r="W827">
        <v>0</v>
      </c>
      <c r="X827">
        <v>9</v>
      </c>
      <c r="Y827">
        <v>2</v>
      </c>
      <c r="Z827">
        <v>2</v>
      </c>
    </row>
    <row r="828" spans="1:26" x14ac:dyDescent="0.25">
      <c r="A828">
        <v>1133</v>
      </c>
      <c r="B828" t="s">
        <v>40</v>
      </c>
      <c r="C828" t="s">
        <v>52</v>
      </c>
      <c r="D828" t="s">
        <v>42</v>
      </c>
      <c r="E828">
        <v>18</v>
      </c>
      <c r="F828" t="s">
        <v>48</v>
      </c>
      <c r="G828" t="s">
        <v>37</v>
      </c>
      <c r="H828">
        <v>36</v>
      </c>
      <c r="I828" t="s">
        <v>44</v>
      </c>
      <c r="J828">
        <v>11</v>
      </c>
      <c r="K828">
        <v>9</v>
      </c>
      <c r="L828">
        <v>0</v>
      </c>
      <c r="M828">
        <v>9</v>
      </c>
      <c r="N828">
        <v>7779</v>
      </c>
      <c r="O828">
        <v>1</v>
      </c>
      <c r="P828">
        <v>2</v>
      </c>
      <c r="Q828">
        <v>4</v>
      </c>
      <c r="R828" t="s">
        <v>39</v>
      </c>
      <c r="S828">
        <v>2</v>
      </c>
      <c r="T828" t="s">
        <v>40</v>
      </c>
      <c r="U828">
        <v>4</v>
      </c>
      <c r="V828">
        <v>1</v>
      </c>
      <c r="W828">
        <v>0</v>
      </c>
      <c r="X828">
        <v>18</v>
      </c>
      <c r="Y828">
        <v>0</v>
      </c>
      <c r="Z828">
        <v>3</v>
      </c>
    </row>
    <row r="829" spans="1:26" x14ac:dyDescent="0.25">
      <c r="A829">
        <v>1135</v>
      </c>
      <c r="B829" t="s">
        <v>40</v>
      </c>
      <c r="C829" t="s">
        <v>55</v>
      </c>
      <c r="D829" t="s">
        <v>35</v>
      </c>
      <c r="E829">
        <v>20</v>
      </c>
      <c r="F829" t="s">
        <v>50</v>
      </c>
      <c r="G829" t="s">
        <v>37</v>
      </c>
      <c r="H829">
        <v>31</v>
      </c>
      <c r="I829" t="s">
        <v>44</v>
      </c>
      <c r="J829">
        <v>2</v>
      </c>
      <c r="K829">
        <v>2</v>
      </c>
      <c r="L829">
        <v>2</v>
      </c>
      <c r="M829">
        <v>2</v>
      </c>
      <c r="N829">
        <v>2791</v>
      </c>
      <c r="O829">
        <v>3</v>
      </c>
      <c r="P829">
        <v>1</v>
      </c>
      <c r="Q829">
        <v>4</v>
      </c>
      <c r="R829" t="s">
        <v>45</v>
      </c>
      <c r="S829">
        <v>0</v>
      </c>
      <c r="T829" t="s">
        <v>40</v>
      </c>
      <c r="U829">
        <v>3</v>
      </c>
      <c r="V829">
        <v>1</v>
      </c>
      <c r="W829">
        <v>1</v>
      </c>
      <c r="X829">
        <v>3</v>
      </c>
      <c r="Y829">
        <v>4</v>
      </c>
      <c r="Z829">
        <v>3</v>
      </c>
    </row>
    <row r="830" spans="1:26" x14ac:dyDescent="0.25">
      <c r="A830">
        <v>1136</v>
      </c>
      <c r="B830" t="s">
        <v>40</v>
      </c>
      <c r="C830" t="s">
        <v>41</v>
      </c>
      <c r="D830" t="s">
        <v>42</v>
      </c>
      <c r="E830">
        <v>2</v>
      </c>
      <c r="F830" t="s">
        <v>43</v>
      </c>
      <c r="G830" t="s">
        <v>37</v>
      </c>
      <c r="H830">
        <v>28</v>
      </c>
      <c r="I830" t="s">
        <v>44</v>
      </c>
      <c r="J830">
        <v>5</v>
      </c>
      <c r="K830">
        <v>3</v>
      </c>
      <c r="L830">
        <v>0</v>
      </c>
      <c r="M830">
        <v>4</v>
      </c>
      <c r="N830">
        <v>3201</v>
      </c>
      <c r="O830">
        <v>1</v>
      </c>
      <c r="P830">
        <v>1</v>
      </c>
      <c r="Q830">
        <v>2</v>
      </c>
      <c r="R830" t="s">
        <v>45</v>
      </c>
      <c r="S830">
        <v>0</v>
      </c>
      <c r="T830" t="s">
        <v>40</v>
      </c>
      <c r="U830">
        <v>3</v>
      </c>
      <c r="V830">
        <v>1</v>
      </c>
      <c r="W830">
        <v>0</v>
      </c>
      <c r="X830">
        <v>6</v>
      </c>
      <c r="Y830">
        <v>2</v>
      </c>
      <c r="Z830">
        <v>1</v>
      </c>
    </row>
    <row r="831" spans="1:26" x14ac:dyDescent="0.25">
      <c r="A831">
        <v>1137</v>
      </c>
      <c r="B831" t="s">
        <v>40</v>
      </c>
      <c r="C831" t="s">
        <v>34</v>
      </c>
      <c r="D831" t="s">
        <v>35</v>
      </c>
      <c r="E831">
        <v>11</v>
      </c>
      <c r="F831" t="s">
        <v>36</v>
      </c>
      <c r="G831" t="s">
        <v>57</v>
      </c>
      <c r="H831">
        <v>35</v>
      </c>
      <c r="I831" t="s">
        <v>44</v>
      </c>
      <c r="J831">
        <v>5</v>
      </c>
      <c r="K831">
        <v>2</v>
      </c>
      <c r="L831">
        <v>0</v>
      </c>
      <c r="M831">
        <v>2</v>
      </c>
      <c r="N831">
        <v>4968</v>
      </c>
      <c r="O831">
        <v>4</v>
      </c>
      <c r="P831">
        <v>2</v>
      </c>
      <c r="Q831">
        <v>4</v>
      </c>
      <c r="R831" t="s">
        <v>51</v>
      </c>
      <c r="S831">
        <v>1</v>
      </c>
      <c r="T831" t="s">
        <v>40</v>
      </c>
      <c r="U831">
        <v>3</v>
      </c>
      <c r="V831">
        <v>4</v>
      </c>
      <c r="W831">
        <v>1</v>
      </c>
      <c r="X831">
        <v>5</v>
      </c>
      <c r="Y831">
        <v>3</v>
      </c>
      <c r="Z831">
        <v>3</v>
      </c>
    </row>
    <row r="832" spans="1:26" x14ac:dyDescent="0.25">
      <c r="A832">
        <v>1138</v>
      </c>
      <c r="B832" t="s">
        <v>40</v>
      </c>
      <c r="C832" t="s">
        <v>34</v>
      </c>
      <c r="D832" t="s">
        <v>35</v>
      </c>
      <c r="E832">
        <v>8</v>
      </c>
      <c r="F832" t="s">
        <v>48</v>
      </c>
      <c r="G832" t="s">
        <v>58</v>
      </c>
      <c r="H832">
        <v>49</v>
      </c>
      <c r="I832" t="s">
        <v>44</v>
      </c>
      <c r="J832">
        <v>9</v>
      </c>
      <c r="K832">
        <v>8</v>
      </c>
      <c r="L832">
        <v>2</v>
      </c>
      <c r="M832">
        <v>3</v>
      </c>
      <c r="N832">
        <v>13120</v>
      </c>
      <c r="O832">
        <v>4</v>
      </c>
      <c r="P832">
        <v>4</v>
      </c>
      <c r="Q832">
        <v>2</v>
      </c>
      <c r="R832" t="s">
        <v>45</v>
      </c>
      <c r="S832">
        <v>6</v>
      </c>
      <c r="T832" t="s">
        <v>40</v>
      </c>
      <c r="U832">
        <v>3</v>
      </c>
      <c r="V832">
        <v>2</v>
      </c>
      <c r="W832">
        <v>1</v>
      </c>
      <c r="X832">
        <v>22</v>
      </c>
      <c r="Y832">
        <v>3</v>
      </c>
      <c r="Z832">
        <v>3</v>
      </c>
    </row>
    <row r="833" spans="1:26" x14ac:dyDescent="0.25">
      <c r="A833">
        <v>1140</v>
      </c>
      <c r="B833" t="s">
        <v>40</v>
      </c>
      <c r="C833" t="s">
        <v>52</v>
      </c>
      <c r="D833" t="s">
        <v>42</v>
      </c>
      <c r="E833">
        <v>2</v>
      </c>
      <c r="F833" t="s">
        <v>36</v>
      </c>
      <c r="G833" t="s">
        <v>37</v>
      </c>
      <c r="H833">
        <v>34</v>
      </c>
      <c r="I833" t="s">
        <v>44</v>
      </c>
      <c r="J833">
        <v>3</v>
      </c>
      <c r="K833">
        <v>2</v>
      </c>
      <c r="L833">
        <v>0</v>
      </c>
      <c r="M833">
        <v>2</v>
      </c>
      <c r="N833">
        <v>4033</v>
      </c>
      <c r="O833">
        <v>4</v>
      </c>
      <c r="P833">
        <v>2</v>
      </c>
      <c r="Q833">
        <v>3</v>
      </c>
      <c r="R833" t="s">
        <v>39</v>
      </c>
      <c r="S833">
        <v>2</v>
      </c>
      <c r="T833" t="s">
        <v>40</v>
      </c>
      <c r="U833">
        <v>3</v>
      </c>
      <c r="V833">
        <v>4</v>
      </c>
      <c r="W833">
        <v>0</v>
      </c>
      <c r="X833">
        <v>5</v>
      </c>
      <c r="Y833">
        <v>3</v>
      </c>
      <c r="Z833">
        <v>2</v>
      </c>
    </row>
    <row r="834" spans="1:26" x14ac:dyDescent="0.25">
      <c r="A834">
        <v>1143</v>
      </c>
      <c r="B834" t="s">
        <v>40</v>
      </c>
      <c r="C834" t="s">
        <v>41</v>
      </c>
      <c r="D834" t="s">
        <v>42</v>
      </c>
      <c r="E834">
        <v>10</v>
      </c>
      <c r="F834" t="s">
        <v>50</v>
      </c>
      <c r="G834" t="s">
        <v>37</v>
      </c>
      <c r="H834">
        <v>29</v>
      </c>
      <c r="I834" t="s">
        <v>38</v>
      </c>
      <c r="J834">
        <v>7</v>
      </c>
      <c r="K834">
        <v>5</v>
      </c>
      <c r="L834">
        <v>1</v>
      </c>
      <c r="M834">
        <v>1</v>
      </c>
      <c r="N834">
        <v>3291</v>
      </c>
      <c r="O834">
        <v>4</v>
      </c>
      <c r="P834">
        <v>1</v>
      </c>
      <c r="Q834">
        <v>2</v>
      </c>
      <c r="R834" t="s">
        <v>51</v>
      </c>
      <c r="S834">
        <v>0</v>
      </c>
      <c r="T834" t="s">
        <v>40</v>
      </c>
      <c r="U834">
        <v>3</v>
      </c>
      <c r="V834">
        <v>4</v>
      </c>
      <c r="W834">
        <v>2</v>
      </c>
      <c r="X834">
        <v>8</v>
      </c>
      <c r="Y834">
        <v>2</v>
      </c>
      <c r="Z834">
        <v>2</v>
      </c>
    </row>
    <row r="835" spans="1:26" x14ac:dyDescent="0.25">
      <c r="A835">
        <v>1148</v>
      </c>
      <c r="B835" t="s">
        <v>40</v>
      </c>
      <c r="C835" t="s">
        <v>46</v>
      </c>
      <c r="D835" t="s">
        <v>42</v>
      </c>
      <c r="E835">
        <v>29</v>
      </c>
      <c r="F835" t="s">
        <v>50</v>
      </c>
      <c r="G835" t="s">
        <v>49</v>
      </c>
      <c r="H835">
        <v>42</v>
      </c>
      <c r="I835" t="s">
        <v>44</v>
      </c>
      <c r="J835">
        <v>1</v>
      </c>
      <c r="K835">
        <v>0</v>
      </c>
      <c r="L835">
        <v>0</v>
      </c>
      <c r="M835">
        <v>0</v>
      </c>
      <c r="N835">
        <v>4272</v>
      </c>
      <c r="O835">
        <v>2</v>
      </c>
      <c r="P835">
        <v>2</v>
      </c>
      <c r="Q835">
        <v>4</v>
      </c>
      <c r="R835" t="s">
        <v>39</v>
      </c>
      <c r="S835">
        <v>4</v>
      </c>
      <c r="T835" t="s">
        <v>40</v>
      </c>
      <c r="U835">
        <v>3</v>
      </c>
      <c r="V835">
        <v>1</v>
      </c>
      <c r="W835">
        <v>0</v>
      </c>
      <c r="X835">
        <v>16</v>
      </c>
      <c r="Y835">
        <v>3</v>
      </c>
      <c r="Z835">
        <v>3</v>
      </c>
    </row>
    <row r="836" spans="1:26" x14ac:dyDescent="0.25">
      <c r="A836">
        <v>1150</v>
      </c>
      <c r="B836" t="s">
        <v>40</v>
      </c>
      <c r="C836" t="s">
        <v>52</v>
      </c>
      <c r="D836" t="s">
        <v>42</v>
      </c>
      <c r="E836">
        <v>8</v>
      </c>
      <c r="F836" t="s">
        <v>43</v>
      </c>
      <c r="G836" t="s">
        <v>49</v>
      </c>
      <c r="H836">
        <v>29</v>
      </c>
      <c r="I836" t="s">
        <v>44</v>
      </c>
      <c r="J836">
        <v>10</v>
      </c>
      <c r="K836">
        <v>7</v>
      </c>
      <c r="L836">
        <v>1</v>
      </c>
      <c r="M836">
        <v>2</v>
      </c>
      <c r="N836">
        <v>5056</v>
      </c>
      <c r="O836">
        <v>2</v>
      </c>
      <c r="P836">
        <v>2</v>
      </c>
      <c r="Q836">
        <v>4</v>
      </c>
      <c r="R836" t="s">
        <v>45</v>
      </c>
      <c r="S836">
        <v>1</v>
      </c>
      <c r="T836" t="s">
        <v>33</v>
      </c>
      <c r="U836">
        <v>3</v>
      </c>
      <c r="V836">
        <v>3</v>
      </c>
      <c r="W836">
        <v>1</v>
      </c>
      <c r="X836">
        <v>10</v>
      </c>
      <c r="Y836">
        <v>2</v>
      </c>
      <c r="Z836">
        <v>2</v>
      </c>
    </row>
    <row r="837" spans="1:26" x14ac:dyDescent="0.25">
      <c r="A837">
        <v>1152</v>
      </c>
      <c r="B837" t="s">
        <v>40</v>
      </c>
      <c r="C837" t="s">
        <v>60</v>
      </c>
      <c r="D837" t="s">
        <v>60</v>
      </c>
      <c r="E837">
        <v>1</v>
      </c>
      <c r="F837" t="s">
        <v>50</v>
      </c>
      <c r="G837" t="s">
        <v>60</v>
      </c>
      <c r="H837">
        <v>38</v>
      </c>
      <c r="I837" t="s">
        <v>44</v>
      </c>
      <c r="J837">
        <v>7</v>
      </c>
      <c r="K837">
        <v>6</v>
      </c>
      <c r="L837">
        <v>5</v>
      </c>
      <c r="M837">
        <v>0</v>
      </c>
      <c r="N837">
        <v>2844</v>
      </c>
      <c r="O837">
        <v>3</v>
      </c>
      <c r="P837">
        <v>1</v>
      </c>
      <c r="Q837">
        <v>3</v>
      </c>
      <c r="R837" t="s">
        <v>45</v>
      </c>
      <c r="S837">
        <v>1</v>
      </c>
      <c r="T837" t="s">
        <v>40</v>
      </c>
      <c r="U837">
        <v>3</v>
      </c>
      <c r="V837">
        <v>4</v>
      </c>
      <c r="W837">
        <v>1</v>
      </c>
      <c r="X837">
        <v>7</v>
      </c>
      <c r="Y837">
        <v>2</v>
      </c>
      <c r="Z837">
        <v>4</v>
      </c>
    </row>
    <row r="838" spans="1:26" x14ac:dyDescent="0.25">
      <c r="A838">
        <v>1154</v>
      </c>
      <c r="B838" t="s">
        <v>40</v>
      </c>
      <c r="C838" t="s">
        <v>41</v>
      </c>
      <c r="D838" t="s">
        <v>42</v>
      </c>
      <c r="E838">
        <v>6</v>
      </c>
      <c r="F838" t="s">
        <v>50</v>
      </c>
      <c r="G838" t="s">
        <v>37</v>
      </c>
      <c r="H838">
        <v>28</v>
      </c>
      <c r="I838" t="s">
        <v>44</v>
      </c>
      <c r="J838">
        <v>3</v>
      </c>
      <c r="K838">
        <v>1</v>
      </c>
      <c r="L838">
        <v>0</v>
      </c>
      <c r="M838">
        <v>2</v>
      </c>
      <c r="N838">
        <v>2703</v>
      </c>
      <c r="O838">
        <v>3</v>
      </c>
      <c r="P838">
        <v>1</v>
      </c>
      <c r="Q838">
        <v>3</v>
      </c>
      <c r="R838" t="s">
        <v>51</v>
      </c>
      <c r="S838">
        <v>1</v>
      </c>
      <c r="T838" t="s">
        <v>33</v>
      </c>
      <c r="U838">
        <v>3</v>
      </c>
      <c r="V838">
        <v>4</v>
      </c>
      <c r="W838">
        <v>1</v>
      </c>
      <c r="X838">
        <v>3</v>
      </c>
      <c r="Y838">
        <v>2</v>
      </c>
      <c r="Z838">
        <v>3</v>
      </c>
    </row>
    <row r="839" spans="1:26" x14ac:dyDescent="0.25">
      <c r="A839">
        <v>1156</v>
      </c>
      <c r="B839" t="s">
        <v>33</v>
      </c>
      <c r="C839" t="s">
        <v>46</v>
      </c>
      <c r="D839" t="s">
        <v>42</v>
      </c>
      <c r="E839">
        <v>8</v>
      </c>
      <c r="F839" t="s">
        <v>43</v>
      </c>
      <c r="G839" t="s">
        <v>49</v>
      </c>
      <c r="H839">
        <v>18</v>
      </c>
      <c r="I839" t="s">
        <v>44</v>
      </c>
      <c r="J839">
        <v>0</v>
      </c>
      <c r="K839">
        <v>0</v>
      </c>
      <c r="L839">
        <v>0</v>
      </c>
      <c r="M839">
        <v>0</v>
      </c>
      <c r="N839">
        <v>1904</v>
      </c>
      <c r="O839">
        <v>3</v>
      </c>
      <c r="P839">
        <v>1</v>
      </c>
      <c r="Q839">
        <v>3</v>
      </c>
      <c r="R839" t="s">
        <v>39</v>
      </c>
      <c r="S839">
        <v>1</v>
      </c>
      <c r="T839" t="s">
        <v>40</v>
      </c>
      <c r="U839">
        <v>3</v>
      </c>
      <c r="V839">
        <v>4</v>
      </c>
      <c r="W839">
        <v>0</v>
      </c>
      <c r="X839">
        <v>0</v>
      </c>
      <c r="Y839">
        <v>0</v>
      </c>
      <c r="Z839">
        <v>3</v>
      </c>
    </row>
    <row r="840" spans="1:26" x14ac:dyDescent="0.25">
      <c r="A840">
        <v>1157</v>
      </c>
      <c r="B840" t="s">
        <v>33</v>
      </c>
      <c r="C840" t="s">
        <v>34</v>
      </c>
      <c r="D840" t="s">
        <v>35</v>
      </c>
      <c r="E840">
        <v>9</v>
      </c>
      <c r="F840" t="s">
        <v>48</v>
      </c>
      <c r="G840" t="s">
        <v>57</v>
      </c>
      <c r="H840">
        <v>33</v>
      </c>
      <c r="I840" t="s">
        <v>38</v>
      </c>
      <c r="J840">
        <v>5</v>
      </c>
      <c r="K840">
        <v>2</v>
      </c>
      <c r="L840">
        <v>0</v>
      </c>
      <c r="M840">
        <v>3</v>
      </c>
      <c r="N840">
        <v>8224</v>
      </c>
      <c r="O840">
        <v>1</v>
      </c>
      <c r="P840">
        <v>2</v>
      </c>
      <c r="Q840">
        <v>1</v>
      </c>
      <c r="R840" t="s">
        <v>39</v>
      </c>
      <c r="S840">
        <v>0</v>
      </c>
      <c r="T840" t="s">
        <v>33</v>
      </c>
      <c r="U840">
        <v>3</v>
      </c>
      <c r="V840">
        <v>1</v>
      </c>
      <c r="W840">
        <v>0</v>
      </c>
      <c r="X840">
        <v>6</v>
      </c>
      <c r="Y840">
        <v>3</v>
      </c>
      <c r="Z840">
        <v>3</v>
      </c>
    </row>
    <row r="841" spans="1:26" x14ac:dyDescent="0.25">
      <c r="A841">
        <v>1158</v>
      </c>
      <c r="B841" t="s">
        <v>40</v>
      </c>
      <c r="C841" t="s">
        <v>46</v>
      </c>
      <c r="D841" t="s">
        <v>42</v>
      </c>
      <c r="E841">
        <v>12</v>
      </c>
      <c r="F841" t="s">
        <v>48</v>
      </c>
      <c r="G841" t="s">
        <v>37</v>
      </c>
      <c r="H841">
        <v>41</v>
      </c>
      <c r="I841" t="s">
        <v>44</v>
      </c>
      <c r="J841">
        <v>1</v>
      </c>
      <c r="K841">
        <v>0</v>
      </c>
      <c r="L841">
        <v>0</v>
      </c>
      <c r="M841">
        <v>0</v>
      </c>
      <c r="N841">
        <v>4766</v>
      </c>
      <c r="O841">
        <v>2</v>
      </c>
      <c r="P841">
        <v>1</v>
      </c>
      <c r="Q841">
        <v>4</v>
      </c>
      <c r="R841" t="s">
        <v>45</v>
      </c>
      <c r="S841">
        <v>3</v>
      </c>
      <c r="T841" t="s">
        <v>33</v>
      </c>
      <c r="U841">
        <v>3</v>
      </c>
      <c r="V841">
        <v>1</v>
      </c>
      <c r="W841">
        <v>1</v>
      </c>
      <c r="X841">
        <v>6</v>
      </c>
      <c r="Y841">
        <v>4</v>
      </c>
      <c r="Z841">
        <v>3</v>
      </c>
    </row>
    <row r="842" spans="1:26" x14ac:dyDescent="0.25">
      <c r="A842">
        <v>1160</v>
      </c>
      <c r="B842" t="s">
        <v>33</v>
      </c>
      <c r="C842" t="s">
        <v>46</v>
      </c>
      <c r="D842" t="s">
        <v>42</v>
      </c>
      <c r="E842">
        <v>15</v>
      </c>
      <c r="F842" t="s">
        <v>50</v>
      </c>
      <c r="G842" t="s">
        <v>49</v>
      </c>
      <c r="H842">
        <v>31</v>
      </c>
      <c r="I842" t="s">
        <v>44</v>
      </c>
      <c r="J842">
        <v>2</v>
      </c>
      <c r="K842">
        <v>2</v>
      </c>
      <c r="L842">
        <v>2</v>
      </c>
      <c r="M842">
        <v>2</v>
      </c>
      <c r="N842">
        <v>2610</v>
      </c>
      <c r="O842">
        <v>3</v>
      </c>
      <c r="P842">
        <v>1</v>
      </c>
      <c r="Q842">
        <v>3</v>
      </c>
      <c r="R842" t="s">
        <v>45</v>
      </c>
      <c r="S842">
        <v>1</v>
      </c>
      <c r="T842" t="s">
        <v>40</v>
      </c>
      <c r="U842">
        <v>3</v>
      </c>
      <c r="V842">
        <v>3</v>
      </c>
      <c r="W842">
        <v>1</v>
      </c>
      <c r="X842">
        <v>2</v>
      </c>
      <c r="Y842">
        <v>5</v>
      </c>
      <c r="Z842">
        <v>2</v>
      </c>
    </row>
    <row r="843" spans="1:26" x14ac:dyDescent="0.25">
      <c r="A843">
        <v>1161</v>
      </c>
      <c r="B843" t="s">
        <v>40</v>
      </c>
      <c r="C843" t="s">
        <v>53</v>
      </c>
      <c r="D843" t="s">
        <v>42</v>
      </c>
      <c r="E843">
        <v>25</v>
      </c>
      <c r="F843" t="s">
        <v>36</v>
      </c>
      <c r="G843" t="s">
        <v>49</v>
      </c>
      <c r="H843">
        <v>37</v>
      </c>
      <c r="I843" t="s">
        <v>38</v>
      </c>
      <c r="J843">
        <v>6</v>
      </c>
      <c r="K843">
        <v>2</v>
      </c>
      <c r="L843">
        <v>1</v>
      </c>
      <c r="M843">
        <v>3</v>
      </c>
      <c r="N843">
        <v>5731</v>
      </c>
      <c r="O843">
        <v>3</v>
      </c>
      <c r="P843">
        <v>2</v>
      </c>
      <c r="Q843">
        <v>4</v>
      </c>
      <c r="R843" t="s">
        <v>51</v>
      </c>
      <c r="S843">
        <v>7</v>
      </c>
      <c r="T843" t="s">
        <v>40</v>
      </c>
      <c r="U843">
        <v>3</v>
      </c>
      <c r="V843">
        <v>3</v>
      </c>
      <c r="W843">
        <v>2</v>
      </c>
      <c r="X843">
        <v>9</v>
      </c>
      <c r="Y843">
        <v>2</v>
      </c>
      <c r="Z843">
        <v>3</v>
      </c>
    </row>
    <row r="844" spans="1:26" x14ac:dyDescent="0.25">
      <c r="A844">
        <v>1162</v>
      </c>
      <c r="B844" t="s">
        <v>40</v>
      </c>
      <c r="C844" t="s">
        <v>41</v>
      </c>
      <c r="D844" t="s">
        <v>42</v>
      </c>
      <c r="E844">
        <v>6</v>
      </c>
      <c r="F844" t="s">
        <v>50</v>
      </c>
      <c r="G844" t="s">
        <v>37</v>
      </c>
      <c r="H844">
        <v>27</v>
      </c>
      <c r="I844" t="s">
        <v>44</v>
      </c>
      <c r="J844">
        <v>4</v>
      </c>
      <c r="K844">
        <v>2</v>
      </c>
      <c r="L844">
        <v>2</v>
      </c>
      <c r="M844">
        <v>2</v>
      </c>
      <c r="N844">
        <v>2539</v>
      </c>
      <c r="O844">
        <v>4</v>
      </c>
      <c r="P844">
        <v>1</v>
      </c>
      <c r="Q844">
        <v>3</v>
      </c>
      <c r="R844" t="s">
        <v>45</v>
      </c>
      <c r="S844">
        <v>1</v>
      </c>
      <c r="T844" t="s">
        <v>40</v>
      </c>
      <c r="U844">
        <v>3</v>
      </c>
      <c r="V844">
        <v>3</v>
      </c>
      <c r="W844">
        <v>1</v>
      </c>
      <c r="X844">
        <v>4</v>
      </c>
      <c r="Y844">
        <v>0</v>
      </c>
      <c r="Z844">
        <v>3</v>
      </c>
    </row>
    <row r="845" spans="1:26" x14ac:dyDescent="0.25">
      <c r="A845">
        <v>1163</v>
      </c>
      <c r="B845" t="s">
        <v>40</v>
      </c>
      <c r="C845" t="s">
        <v>34</v>
      </c>
      <c r="D845" t="s">
        <v>35</v>
      </c>
      <c r="E845">
        <v>9</v>
      </c>
      <c r="F845" t="s">
        <v>43</v>
      </c>
      <c r="G845" t="s">
        <v>37</v>
      </c>
      <c r="H845">
        <v>34</v>
      </c>
      <c r="I845" t="s">
        <v>38</v>
      </c>
      <c r="J845">
        <v>6</v>
      </c>
      <c r="K845">
        <v>5</v>
      </c>
      <c r="L845">
        <v>1</v>
      </c>
      <c r="M845">
        <v>3</v>
      </c>
      <c r="N845">
        <v>5714</v>
      </c>
      <c r="O845">
        <v>2</v>
      </c>
      <c r="P845">
        <v>2</v>
      </c>
      <c r="Q845">
        <v>3</v>
      </c>
      <c r="R845" t="s">
        <v>45</v>
      </c>
      <c r="S845">
        <v>1</v>
      </c>
      <c r="T845" t="s">
        <v>40</v>
      </c>
      <c r="U845">
        <v>4</v>
      </c>
      <c r="V845">
        <v>1</v>
      </c>
      <c r="W845">
        <v>0</v>
      </c>
      <c r="X845">
        <v>6</v>
      </c>
      <c r="Y845">
        <v>3</v>
      </c>
      <c r="Z845">
        <v>2</v>
      </c>
    </row>
    <row r="846" spans="1:26" x14ac:dyDescent="0.25">
      <c r="A846">
        <v>1164</v>
      </c>
      <c r="B846" t="s">
        <v>40</v>
      </c>
      <c r="C846" t="s">
        <v>60</v>
      </c>
      <c r="D846" t="s">
        <v>60</v>
      </c>
      <c r="E846">
        <v>8</v>
      </c>
      <c r="F846" t="s">
        <v>48</v>
      </c>
      <c r="G846" t="s">
        <v>58</v>
      </c>
      <c r="H846">
        <v>35</v>
      </c>
      <c r="I846" t="s">
        <v>44</v>
      </c>
      <c r="J846">
        <v>5</v>
      </c>
      <c r="K846">
        <v>4</v>
      </c>
      <c r="L846">
        <v>1</v>
      </c>
      <c r="M846">
        <v>4</v>
      </c>
      <c r="N846">
        <v>4323</v>
      </c>
      <c r="O846">
        <v>3</v>
      </c>
      <c r="P846">
        <v>1</v>
      </c>
      <c r="Q846">
        <v>3</v>
      </c>
      <c r="R846" t="s">
        <v>39</v>
      </c>
      <c r="S846">
        <v>1</v>
      </c>
      <c r="T846" t="s">
        <v>40</v>
      </c>
      <c r="U846">
        <v>3</v>
      </c>
      <c r="V846">
        <v>2</v>
      </c>
      <c r="W846">
        <v>0</v>
      </c>
      <c r="X846">
        <v>6</v>
      </c>
      <c r="Y846">
        <v>2</v>
      </c>
      <c r="Z846">
        <v>1</v>
      </c>
    </row>
    <row r="847" spans="1:26" x14ac:dyDescent="0.25">
      <c r="A847">
        <v>1165</v>
      </c>
      <c r="B847" t="s">
        <v>33</v>
      </c>
      <c r="C847" t="s">
        <v>34</v>
      </c>
      <c r="D847" t="s">
        <v>35</v>
      </c>
      <c r="E847">
        <v>23</v>
      </c>
      <c r="F847" t="s">
        <v>43</v>
      </c>
      <c r="G847" t="s">
        <v>37</v>
      </c>
      <c r="H847">
        <v>29</v>
      </c>
      <c r="I847" t="s">
        <v>38</v>
      </c>
      <c r="J847">
        <v>11</v>
      </c>
      <c r="K847">
        <v>8</v>
      </c>
      <c r="L847">
        <v>3</v>
      </c>
      <c r="M847">
        <v>10</v>
      </c>
      <c r="N847">
        <v>7336</v>
      </c>
      <c r="O847">
        <v>4</v>
      </c>
      <c r="P847">
        <v>3</v>
      </c>
      <c r="Q847">
        <v>1</v>
      </c>
      <c r="R847" t="s">
        <v>45</v>
      </c>
      <c r="S847">
        <v>1</v>
      </c>
      <c r="T847" t="s">
        <v>40</v>
      </c>
      <c r="U847">
        <v>3</v>
      </c>
      <c r="V847">
        <v>1</v>
      </c>
      <c r="W847">
        <v>1</v>
      </c>
      <c r="X847">
        <v>11</v>
      </c>
      <c r="Y847">
        <v>3</v>
      </c>
      <c r="Z847">
        <v>1</v>
      </c>
    </row>
    <row r="848" spans="1:26" x14ac:dyDescent="0.25">
      <c r="A848">
        <v>1166</v>
      </c>
      <c r="B848" t="s">
        <v>40</v>
      </c>
      <c r="C848" t="s">
        <v>56</v>
      </c>
      <c r="D848" t="s">
        <v>42</v>
      </c>
      <c r="E848">
        <v>9</v>
      </c>
      <c r="F848" t="s">
        <v>48</v>
      </c>
      <c r="G848" t="s">
        <v>49</v>
      </c>
      <c r="H848">
        <v>40</v>
      </c>
      <c r="I848" t="s">
        <v>38</v>
      </c>
      <c r="J848">
        <v>18</v>
      </c>
      <c r="K848">
        <v>7</v>
      </c>
      <c r="L848">
        <v>2</v>
      </c>
      <c r="M848">
        <v>13</v>
      </c>
      <c r="N848">
        <v>13499</v>
      </c>
      <c r="O848">
        <v>2</v>
      </c>
      <c r="P848">
        <v>3</v>
      </c>
      <c r="Q848">
        <v>3</v>
      </c>
      <c r="R848" t="s">
        <v>39</v>
      </c>
      <c r="S848">
        <v>9</v>
      </c>
      <c r="T848" t="s">
        <v>40</v>
      </c>
      <c r="U848">
        <v>3</v>
      </c>
      <c r="V848">
        <v>3</v>
      </c>
      <c r="W848">
        <v>0</v>
      </c>
      <c r="X848">
        <v>20</v>
      </c>
      <c r="Y848">
        <v>3</v>
      </c>
      <c r="Z848">
        <v>2</v>
      </c>
    </row>
    <row r="849" spans="1:26" x14ac:dyDescent="0.25">
      <c r="A849">
        <v>1167</v>
      </c>
      <c r="B849" t="s">
        <v>33</v>
      </c>
      <c r="C849" t="s">
        <v>34</v>
      </c>
      <c r="D849" t="s">
        <v>35</v>
      </c>
      <c r="E849">
        <v>12</v>
      </c>
      <c r="F849" t="s">
        <v>50</v>
      </c>
      <c r="G849" t="s">
        <v>37</v>
      </c>
      <c r="H849">
        <v>42</v>
      </c>
      <c r="I849" t="s">
        <v>44</v>
      </c>
      <c r="J849">
        <v>21</v>
      </c>
      <c r="K849">
        <v>9</v>
      </c>
      <c r="L849">
        <v>13</v>
      </c>
      <c r="M849">
        <v>14</v>
      </c>
      <c r="N849">
        <v>13758</v>
      </c>
      <c r="O849">
        <v>3</v>
      </c>
      <c r="P849">
        <v>4</v>
      </c>
      <c r="Q849">
        <v>1</v>
      </c>
      <c r="R849" t="s">
        <v>39</v>
      </c>
      <c r="S849">
        <v>0</v>
      </c>
      <c r="T849" t="s">
        <v>33</v>
      </c>
      <c r="U849">
        <v>3</v>
      </c>
      <c r="V849">
        <v>2</v>
      </c>
      <c r="W849">
        <v>0</v>
      </c>
      <c r="X849">
        <v>22</v>
      </c>
      <c r="Y849">
        <v>2</v>
      </c>
      <c r="Z849">
        <v>2</v>
      </c>
    </row>
    <row r="850" spans="1:26" x14ac:dyDescent="0.25">
      <c r="A850">
        <v>1171</v>
      </c>
      <c r="B850" t="s">
        <v>40</v>
      </c>
      <c r="C850" t="s">
        <v>34</v>
      </c>
      <c r="D850" t="s">
        <v>35</v>
      </c>
      <c r="E850">
        <v>4</v>
      </c>
      <c r="F850" t="s">
        <v>48</v>
      </c>
      <c r="G850" t="s">
        <v>57</v>
      </c>
      <c r="H850">
        <v>42</v>
      </c>
      <c r="I850" t="s">
        <v>44</v>
      </c>
      <c r="J850">
        <v>6</v>
      </c>
      <c r="K850">
        <v>4</v>
      </c>
      <c r="L850">
        <v>1</v>
      </c>
      <c r="M850">
        <v>5</v>
      </c>
      <c r="N850">
        <v>5155</v>
      </c>
      <c r="O850">
        <v>2</v>
      </c>
      <c r="P850">
        <v>2</v>
      </c>
      <c r="Q850">
        <v>1</v>
      </c>
      <c r="R850" t="s">
        <v>39</v>
      </c>
      <c r="S850">
        <v>7</v>
      </c>
      <c r="T850" t="s">
        <v>40</v>
      </c>
      <c r="U850">
        <v>3</v>
      </c>
      <c r="V850">
        <v>4</v>
      </c>
      <c r="W850">
        <v>0</v>
      </c>
      <c r="X850">
        <v>9</v>
      </c>
      <c r="Y850">
        <v>3</v>
      </c>
      <c r="Z850">
        <v>4</v>
      </c>
    </row>
    <row r="851" spans="1:26" x14ac:dyDescent="0.25">
      <c r="A851">
        <v>1172</v>
      </c>
      <c r="B851" t="s">
        <v>40</v>
      </c>
      <c r="C851" t="s">
        <v>46</v>
      </c>
      <c r="D851" t="s">
        <v>42</v>
      </c>
      <c r="E851">
        <v>1</v>
      </c>
      <c r="F851" t="s">
        <v>48</v>
      </c>
      <c r="G851" t="s">
        <v>49</v>
      </c>
      <c r="H851">
        <v>35</v>
      </c>
      <c r="I851" t="s">
        <v>44</v>
      </c>
      <c r="J851">
        <v>8</v>
      </c>
      <c r="K851">
        <v>0</v>
      </c>
      <c r="L851">
        <v>1</v>
      </c>
      <c r="M851">
        <v>7</v>
      </c>
      <c r="N851">
        <v>2258</v>
      </c>
      <c r="O851">
        <v>4</v>
      </c>
      <c r="P851">
        <v>1</v>
      </c>
      <c r="Q851">
        <v>3</v>
      </c>
      <c r="R851" t="s">
        <v>45</v>
      </c>
      <c r="S851">
        <v>6</v>
      </c>
      <c r="T851" t="s">
        <v>40</v>
      </c>
      <c r="U851">
        <v>3</v>
      </c>
      <c r="V851">
        <v>2</v>
      </c>
      <c r="W851">
        <v>1</v>
      </c>
      <c r="X851">
        <v>10</v>
      </c>
      <c r="Y851">
        <v>2</v>
      </c>
      <c r="Z851">
        <v>3</v>
      </c>
    </row>
    <row r="852" spans="1:26" x14ac:dyDescent="0.25">
      <c r="A852">
        <v>1173</v>
      </c>
      <c r="B852" t="s">
        <v>40</v>
      </c>
      <c r="C852" t="s">
        <v>46</v>
      </c>
      <c r="D852" t="s">
        <v>42</v>
      </c>
      <c r="E852">
        <v>24</v>
      </c>
      <c r="F852" t="s">
        <v>50</v>
      </c>
      <c r="G852" t="s">
        <v>49</v>
      </c>
      <c r="H852">
        <v>24</v>
      </c>
      <c r="I852" t="s">
        <v>44</v>
      </c>
      <c r="J852">
        <v>4</v>
      </c>
      <c r="K852">
        <v>3</v>
      </c>
      <c r="L852">
        <v>1</v>
      </c>
      <c r="M852">
        <v>2</v>
      </c>
      <c r="N852">
        <v>3597</v>
      </c>
      <c r="O852">
        <v>4</v>
      </c>
      <c r="P852">
        <v>1</v>
      </c>
      <c r="Q852">
        <v>2</v>
      </c>
      <c r="R852" t="s">
        <v>39</v>
      </c>
      <c r="S852">
        <v>8</v>
      </c>
      <c r="T852" t="s">
        <v>40</v>
      </c>
      <c r="U852">
        <v>4</v>
      </c>
      <c r="V852">
        <v>4</v>
      </c>
      <c r="W852">
        <v>0</v>
      </c>
      <c r="X852">
        <v>6</v>
      </c>
      <c r="Y852">
        <v>2</v>
      </c>
      <c r="Z852">
        <v>3</v>
      </c>
    </row>
    <row r="853" spans="1:26" x14ac:dyDescent="0.25">
      <c r="A853">
        <v>1175</v>
      </c>
      <c r="B853" t="s">
        <v>33</v>
      </c>
      <c r="C853" t="s">
        <v>46</v>
      </c>
      <c r="D853" t="s">
        <v>42</v>
      </c>
      <c r="E853">
        <v>12</v>
      </c>
      <c r="F853" t="s">
        <v>43</v>
      </c>
      <c r="G853" t="s">
        <v>37</v>
      </c>
      <c r="H853">
        <v>28</v>
      </c>
      <c r="I853" t="s">
        <v>38</v>
      </c>
      <c r="J853">
        <v>1</v>
      </c>
      <c r="K853">
        <v>1</v>
      </c>
      <c r="L853">
        <v>0</v>
      </c>
      <c r="M853">
        <v>0</v>
      </c>
      <c r="N853">
        <v>2515</v>
      </c>
      <c r="O853">
        <v>3</v>
      </c>
      <c r="P853">
        <v>1</v>
      </c>
      <c r="Q853">
        <v>4</v>
      </c>
      <c r="R853" t="s">
        <v>45</v>
      </c>
      <c r="S853">
        <v>1</v>
      </c>
      <c r="T853" t="s">
        <v>33</v>
      </c>
      <c r="U853">
        <v>3</v>
      </c>
      <c r="V853">
        <v>4</v>
      </c>
      <c r="W853">
        <v>0</v>
      </c>
      <c r="X853">
        <v>1</v>
      </c>
      <c r="Y853">
        <v>4</v>
      </c>
      <c r="Z853">
        <v>2</v>
      </c>
    </row>
    <row r="854" spans="1:26" x14ac:dyDescent="0.25">
      <c r="A854">
        <v>1177</v>
      </c>
      <c r="B854" t="s">
        <v>40</v>
      </c>
      <c r="C854" t="s">
        <v>46</v>
      </c>
      <c r="D854" t="s">
        <v>42</v>
      </c>
      <c r="E854">
        <v>3</v>
      </c>
      <c r="F854" t="s">
        <v>48</v>
      </c>
      <c r="G854" t="s">
        <v>49</v>
      </c>
      <c r="H854">
        <v>26</v>
      </c>
      <c r="I854" t="s">
        <v>44</v>
      </c>
      <c r="J854">
        <v>8</v>
      </c>
      <c r="K854">
        <v>7</v>
      </c>
      <c r="L854">
        <v>0</v>
      </c>
      <c r="M854">
        <v>7</v>
      </c>
      <c r="N854">
        <v>4420</v>
      </c>
      <c r="O854">
        <v>1</v>
      </c>
      <c r="P854">
        <v>1</v>
      </c>
      <c r="Q854">
        <v>4</v>
      </c>
      <c r="R854" t="s">
        <v>45</v>
      </c>
      <c r="S854">
        <v>1</v>
      </c>
      <c r="T854" t="s">
        <v>40</v>
      </c>
      <c r="U854">
        <v>4</v>
      </c>
      <c r="V854">
        <v>2</v>
      </c>
      <c r="W854">
        <v>1</v>
      </c>
      <c r="X854">
        <v>8</v>
      </c>
      <c r="Y854">
        <v>2</v>
      </c>
      <c r="Z854">
        <v>3</v>
      </c>
    </row>
    <row r="855" spans="1:26" x14ac:dyDescent="0.25">
      <c r="A855">
        <v>1179</v>
      </c>
      <c r="B855" t="s">
        <v>40</v>
      </c>
      <c r="C855" t="s">
        <v>34</v>
      </c>
      <c r="D855" t="s">
        <v>35</v>
      </c>
      <c r="E855">
        <v>10</v>
      </c>
      <c r="F855" t="s">
        <v>50</v>
      </c>
      <c r="G855" t="s">
        <v>57</v>
      </c>
      <c r="H855">
        <v>30</v>
      </c>
      <c r="I855" t="s">
        <v>44</v>
      </c>
      <c r="J855">
        <v>10</v>
      </c>
      <c r="K855">
        <v>3</v>
      </c>
      <c r="L855">
        <v>1</v>
      </c>
      <c r="M855">
        <v>4</v>
      </c>
      <c r="N855">
        <v>6578</v>
      </c>
      <c r="O855">
        <v>3</v>
      </c>
      <c r="P855">
        <v>2</v>
      </c>
      <c r="Q855">
        <v>3</v>
      </c>
      <c r="R855" t="s">
        <v>45</v>
      </c>
      <c r="S855">
        <v>1</v>
      </c>
      <c r="T855" t="s">
        <v>40</v>
      </c>
      <c r="U855">
        <v>3</v>
      </c>
      <c r="V855">
        <v>1</v>
      </c>
      <c r="W855">
        <v>1</v>
      </c>
      <c r="X855">
        <v>10</v>
      </c>
      <c r="Y855">
        <v>3</v>
      </c>
      <c r="Z855">
        <v>3</v>
      </c>
    </row>
    <row r="856" spans="1:26" x14ac:dyDescent="0.25">
      <c r="A856">
        <v>1180</v>
      </c>
      <c r="B856" t="s">
        <v>40</v>
      </c>
      <c r="C856" t="s">
        <v>41</v>
      </c>
      <c r="D856" t="s">
        <v>42</v>
      </c>
      <c r="E856">
        <v>26</v>
      </c>
      <c r="F856" t="s">
        <v>36</v>
      </c>
      <c r="G856" t="s">
        <v>49</v>
      </c>
      <c r="H856">
        <v>40</v>
      </c>
      <c r="I856" t="s">
        <v>38</v>
      </c>
      <c r="J856">
        <v>1</v>
      </c>
      <c r="K856">
        <v>1</v>
      </c>
      <c r="L856">
        <v>0</v>
      </c>
      <c r="M856">
        <v>0</v>
      </c>
      <c r="N856">
        <v>4422</v>
      </c>
      <c r="O856">
        <v>3</v>
      </c>
      <c r="P856">
        <v>2</v>
      </c>
      <c r="Q856">
        <v>4</v>
      </c>
      <c r="R856" t="s">
        <v>45</v>
      </c>
      <c r="S856">
        <v>3</v>
      </c>
      <c r="T856" t="s">
        <v>33</v>
      </c>
      <c r="U856">
        <v>3</v>
      </c>
      <c r="V856">
        <v>4</v>
      </c>
      <c r="W856">
        <v>1</v>
      </c>
      <c r="X856">
        <v>16</v>
      </c>
      <c r="Y856">
        <v>3</v>
      </c>
      <c r="Z856">
        <v>1</v>
      </c>
    </row>
    <row r="857" spans="1:26" x14ac:dyDescent="0.25">
      <c r="A857">
        <v>1182</v>
      </c>
      <c r="B857" t="s">
        <v>40</v>
      </c>
      <c r="C857" t="s">
        <v>52</v>
      </c>
      <c r="D857" t="s">
        <v>42</v>
      </c>
      <c r="E857">
        <v>2</v>
      </c>
      <c r="F857" t="s">
        <v>50</v>
      </c>
      <c r="G857" t="s">
        <v>37</v>
      </c>
      <c r="H857">
        <v>35</v>
      </c>
      <c r="I857" t="s">
        <v>44</v>
      </c>
      <c r="J857">
        <v>7</v>
      </c>
      <c r="K857">
        <v>7</v>
      </c>
      <c r="L857">
        <v>6</v>
      </c>
      <c r="M857">
        <v>4</v>
      </c>
      <c r="N857">
        <v>10274</v>
      </c>
      <c r="O857">
        <v>3</v>
      </c>
      <c r="P857">
        <v>3</v>
      </c>
      <c r="Q857">
        <v>2</v>
      </c>
      <c r="R857" t="s">
        <v>51</v>
      </c>
      <c r="S857">
        <v>2</v>
      </c>
      <c r="T857" t="s">
        <v>40</v>
      </c>
      <c r="U857">
        <v>3</v>
      </c>
      <c r="V857">
        <v>2</v>
      </c>
      <c r="W857">
        <v>1</v>
      </c>
      <c r="X857">
        <v>15</v>
      </c>
      <c r="Y857">
        <v>2</v>
      </c>
      <c r="Z857">
        <v>4</v>
      </c>
    </row>
    <row r="858" spans="1:26" x14ac:dyDescent="0.25">
      <c r="A858">
        <v>1184</v>
      </c>
      <c r="B858" t="s">
        <v>40</v>
      </c>
      <c r="C858" t="s">
        <v>53</v>
      </c>
      <c r="D858" t="s">
        <v>42</v>
      </c>
      <c r="E858">
        <v>1</v>
      </c>
      <c r="F858" t="s">
        <v>50</v>
      </c>
      <c r="G858" t="s">
        <v>49</v>
      </c>
      <c r="H858">
        <v>34</v>
      </c>
      <c r="I858" t="s">
        <v>44</v>
      </c>
      <c r="J858">
        <v>13</v>
      </c>
      <c r="K858">
        <v>9</v>
      </c>
      <c r="L858">
        <v>4</v>
      </c>
      <c r="M858">
        <v>9</v>
      </c>
      <c r="N858">
        <v>5343</v>
      </c>
      <c r="O858">
        <v>4</v>
      </c>
      <c r="P858">
        <v>2</v>
      </c>
      <c r="Q858">
        <v>1</v>
      </c>
      <c r="R858" t="s">
        <v>39</v>
      </c>
      <c r="S858">
        <v>0</v>
      </c>
      <c r="T858" t="s">
        <v>40</v>
      </c>
      <c r="U858">
        <v>4</v>
      </c>
      <c r="V858">
        <v>3</v>
      </c>
      <c r="W858">
        <v>0</v>
      </c>
      <c r="X858">
        <v>14</v>
      </c>
      <c r="Y858">
        <v>3</v>
      </c>
      <c r="Z858">
        <v>3</v>
      </c>
    </row>
    <row r="859" spans="1:26" x14ac:dyDescent="0.25">
      <c r="A859">
        <v>1185</v>
      </c>
      <c r="B859" t="s">
        <v>40</v>
      </c>
      <c r="C859" t="s">
        <v>46</v>
      </c>
      <c r="D859" t="s">
        <v>42</v>
      </c>
      <c r="E859">
        <v>4</v>
      </c>
      <c r="F859" t="s">
        <v>48</v>
      </c>
      <c r="G859" t="s">
        <v>47</v>
      </c>
      <c r="H859">
        <v>35</v>
      </c>
      <c r="I859" t="s">
        <v>44</v>
      </c>
      <c r="J859">
        <v>2</v>
      </c>
      <c r="K859">
        <v>2</v>
      </c>
      <c r="L859">
        <v>2</v>
      </c>
      <c r="M859">
        <v>2</v>
      </c>
      <c r="N859">
        <v>2376</v>
      </c>
      <c r="O859">
        <v>4</v>
      </c>
      <c r="P859">
        <v>1</v>
      </c>
      <c r="Q859">
        <v>4</v>
      </c>
      <c r="R859" t="s">
        <v>45</v>
      </c>
      <c r="S859">
        <v>1</v>
      </c>
      <c r="T859" t="s">
        <v>40</v>
      </c>
      <c r="U859">
        <v>3</v>
      </c>
      <c r="V859">
        <v>2</v>
      </c>
      <c r="W859">
        <v>1</v>
      </c>
      <c r="X859">
        <v>2</v>
      </c>
      <c r="Y859">
        <v>2</v>
      </c>
      <c r="Z859">
        <v>4</v>
      </c>
    </row>
    <row r="860" spans="1:26" x14ac:dyDescent="0.25">
      <c r="A860">
        <v>1188</v>
      </c>
      <c r="B860" t="s">
        <v>33</v>
      </c>
      <c r="C860" t="s">
        <v>34</v>
      </c>
      <c r="D860" t="s">
        <v>35</v>
      </c>
      <c r="E860">
        <v>9</v>
      </c>
      <c r="F860" t="s">
        <v>50</v>
      </c>
      <c r="G860" t="s">
        <v>57</v>
      </c>
      <c r="H860">
        <v>43</v>
      </c>
      <c r="I860" t="s">
        <v>38</v>
      </c>
      <c r="J860">
        <v>4</v>
      </c>
      <c r="K860">
        <v>3</v>
      </c>
      <c r="L860">
        <v>1</v>
      </c>
      <c r="M860">
        <v>3</v>
      </c>
      <c r="N860">
        <v>5346</v>
      </c>
      <c r="O860">
        <v>1</v>
      </c>
      <c r="P860">
        <v>2</v>
      </c>
      <c r="Q860">
        <v>3</v>
      </c>
      <c r="R860" t="s">
        <v>39</v>
      </c>
      <c r="S860">
        <v>8</v>
      </c>
      <c r="T860" t="s">
        <v>40</v>
      </c>
      <c r="U860">
        <v>3</v>
      </c>
      <c r="V860">
        <v>2</v>
      </c>
      <c r="W860">
        <v>0</v>
      </c>
      <c r="X860">
        <v>7</v>
      </c>
      <c r="Y860">
        <v>2</v>
      </c>
      <c r="Z860">
        <v>2</v>
      </c>
    </row>
    <row r="861" spans="1:26" x14ac:dyDescent="0.25">
      <c r="A861">
        <v>1190</v>
      </c>
      <c r="B861" t="s">
        <v>40</v>
      </c>
      <c r="C861" t="s">
        <v>55</v>
      </c>
      <c r="D861" t="s">
        <v>35</v>
      </c>
      <c r="E861">
        <v>2</v>
      </c>
      <c r="F861" t="s">
        <v>43</v>
      </c>
      <c r="G861" t="s">
        <v>37</v>
      </c>
      <c r="H861">
        <v>32</v>
      </c>
      <c r="I861" t="s">
        <v>38</v>
      </c>
      <c r="J861">
        <v>1</v>
      </c>
      <c r="K861">
        <v>0</v>
      </c>
      <c r="L861">
        <v>0</v>
      </c>
      <c r="M861">
        <v>0</v>
      </c>
      <c r="N861">
        <v>2827</v>
      </c>
      <c r="O861">
        <v>3</v>
      </c>
      <c r="P861">
        <v>1</v>
      </c>
      <c r="Q861">
        <v>1</v>
      </c>
      <c r="R861" t="s">
        <v>51</v>
      </c>
      <c r="S861">
        <v>1</v>
      </c>
      <c r="T861" t="s">
        <v>40</v>
      </c>
      <c r="U861">
        <v>3</v>
      </c>
      <c r="V861">
        <v>3</v>
      </c>
      <c r="W861">
        <v>3</v>
      </c>
      <c r="X861">
        <v>1</v>
      </c>
      <c r="Y861">
        <v>3</v>
      </c>
      <c r="Z861">
        <v>3</v>
      </c>
    </row>
    <row r="862" spans="1:26" x14ac:dyDescent="0.25">
      <c r="A862">
        <v>1191</v>
      </c>
      <c r="B862" t="s">
        <v>40</v>
      </c>
      <c r="C862" t="s">
        <v>54</v>
      </c>
      <c r="D862" t="s">
        <v>42</v>
      </c>
      <c r="E862">
        <v>4</v>
      </c>
      <c r="F862" t="s">
        <v>48</v>
      </c>
      <c r="G862" t="s">
        <v>58</v>
      </c>
      <c r="H862">
        <v>56</v>
      </c>
      <c r="I862" t="s">
        <v>38</v>
      </c>
      <c r="J862">
        <v>5</v>
      </c>
      <c r="K862">
        <v>2</v>
      </c>
      <c r="L862">
        <v>4</v>
      </c>
      <c r="M862">
        <v>2</v>
      </c>
      <c r="N862">
        <v>19943</v>
      </c>
      <c r="O862">
        <v>4</v>
      </c>
      <c r="P862">
        <v>5</v>
      </c>
      <c r="Q862">
        <v>1</v>
      </c>
      <c r="R862" t="s">
        <v>51</v>
      </c>
      <c r="S862">
        <v>4</v>
      </c>
      <c r="T862" t="s">
        <v>40</v>
      </c>
      <c r="U862">
        <v>3</v>
      </c>
      <c r="V862">
        <v>4</v>
      </c>
      <c r="W862">
        <v>1</v>
      </c>
      <c r="X862">
        <v>28</v>
      </c>
      <c r="Y862">
        <v>2</v>
      </c>
      <c r="Z862">
        <v>3</v>
      </c>
    </row>
    <row r="863" spans="1:26" x14ac:dyDescent="0.25">
      <c r="A863">
        <v>1192</v>
      </c>
      <c r="B863" t="s">
        <v>40</v>
      </c>
      <c r="C863" t="s">
        <v>46</v>
      </c>
      <c r="D863" t="s">
        <v>42</v>
      </c>
      <c r="E863">
        <v>6</v>
      </c>
      <c r="F863" t="s">
        <v>43</v>
      </c>
      <c r="G863" t="s">
        <v>49</v>
      </c>
      <c r="H863">
        <v>29</v>
      </c>
      <c r="I863" t="s">
        <v>38</v>
      </c>
      <c r="J863">
        <v>10</v>
      </c>
      <c r="K863">
        <v>8</v>
      </c>
      <c r="L863">
        <v>0</v>
      </c>
      <c r="M863">
        <v>8</v>
      </c>
      <c r="N863">
        <v>3131</v>
      </c>
      <c r="O863">
        <v>2</v>
      </c>
      <c r="P863">
        <v>1</v>
      </c>
      <c r="Q863">
        <v>4</v>
      </c>
      <c r="R863" t="s">
        <v>45</v>
      </c>
      <c r="S863">
        <v>1</v>
      </c>
      <c r="T863" t="s">
        <v>40</v>
      </c>
      <c r="U863">
        <v>3</v>
      </c>
      <c r="V863">
        <v>1</v>
      </c>
      <c r="W863">
        <v>1</v>
      </c>
      <c r="X863">
        <v>10</v>
      </c>
      <c r="Y863">
        <v>5</v>
      </c>
      <c r="Z863">
        <v>3</v>
      </c>
    </row>
    <row r="864" spans="1:26" x14ac:dyDescent="0.25">
      <c r="A864">
        <v>1193</v>
      </c>
      <c r="B864" t="s">
        <v>40</v>
      </c>
      <c r="C864" t="s">
        <v>41</v>
      </c>
      <c r="D864" t="s">
        <v>42</v>
      </c>
      <c r="E864">
        <v>9</v>
      </c>
      <c r="F864" t="s">
        <v>36</v>
      </c>
      <c r="G864" t="s">
        <v>37</v>
      </c>
      <c r="H864">
        <v>19</v>
      </c>
      <c r="I864" t="s">
        <v>44</v>
      </c>
      <c r="J864">
        <v>1</v>
      </c>
      <c r="K864">
        <v>1</v>
      </c>
      <c r="L864">
        <v>0</v>
      </c>
      <c r="M864">
        <v>0</v>
      </c>
      <c r="N864">
        <v>2552</v>
      </c>
      <c r="O864">
        <v>3</v>
      </c>
      <c r="P864">
        <v>1</v>
      </c>
      <c r="Q864">
        <v>1</v>
      </c>
      <c r="R864" t="s">
        <v>39</v>
      </c>
      <c r="S864">
        <v>1</v>
      </c>
      <c r="T864" t="s">
        <v>40</v>
      </c>
      <c r="U864">
        <v>4</v>
      </c>
      <c r="V864">
        <v>3</v>
      </c>
      <c r="W864">
        <v>0</v>
      </c>
      <c r="X864">
        <v>1</v>
      </c>
      <c r="Y864">
        <v>4</v>
      </c>
      <c r="Z864">
        <v>3</v>
      </c>
    </row>
    <row r="865" spans="1:26" x14ac:dyDescent="0.25">
      <c r="A865">
        <v>1195</v>
      </c>
      <c r="B865" t="s">
        <v>40</v>
      </c>
      <c r="C865" t="s">
        <v>41</v>
      </c>
      <c r="D865" t="s">
        <v>42</v>
      </c>
      <c r="E865">
        <v>7</v>
      </c>
      <c r="F865" t="s">
        <v>50</v>
      </c>
      <c r="G865" t="s">
        <v>49</v>
      </c>
      <c r="H865">
        <v>45</v>
      </c>
      <c r="I865" t="s">
        <v>38</v>
      </c>
      <c r="J865">
        <v>3</v>
      </c>
      <c r="K865">
        <v>2</v>
      </c>
      <c r="L865">
        <v>0</v>
      </c>
      <c r="M865">
        <v>2</v>
      </c>
      <c r="N865">
        <v>4477</v>
      </c>
      <c r="O865">
        <v>1</v>
      </c>
      <c r="P865">
        <v>1</v>
      </c>
      <c r="Q865">
        <v>3</v>
      </c>
      <c r="R865" t="s">
        <v>45</v>
      </c>
      <c r="S865">
        <v>4</v>
      </c>
      <c r="T865" t="s">
        <v>33</v>
      </c>
      <c r="U865">
        <v>3</v>
      </c>
      <c r="V865">
        <v>3</v>
      </c>
      <c r="W865">
        <v>1</v>
      </c>
      <c r="X865">
        <v>7</v>
      </c>
      <c r="Y865">
        <v>2</v>
      </c>
      <c r="Z865">
        <v>2</v>
      </c>
    </row>
    <row r="866" spans="1:26" x14ac:dyDescent="0.25">
      <c r="A866">
        <v>1196</v>
      </c>
      <c r="B866" t="s">
        <v>40</v>
      </c>
      <c r="C866" t="s">
        <v>52</v>
      </c>
      <c r="D866" t="s">
        <v>42</v>
      </c>
      <c r="E866">
        <v>1</v>
      </c>
      <c r="F866" t="s">
        <v>50</v>
      </c>
      <c r="G866" t="s">
        <v>37</v>
      </c>
      <c r="H866">
        <v>37</v>
      </c>
      <c r="I866" t="s">
        <v>38</v>
      </c>
      <c r="J866">
        <v>14</v>
      </c>
      <c r="K866">
        <v>8</v>
      </c>
      <c r="L866">
        <v>3</v>
      </c>
      <c r="M866">
        <v>11</v>
      </c>
      <c r="N866">
        <v>6474</v>
      </c>
      <c r="O866">
        <v>4</v>
      </c>
      <c r="P866">
        <v>2</v>
      </c>
      <c r="Q866">
        <v>4</v>
      </c>
      <c r="R866" t="s">
        <v>45</v>
      </c>
      <c r="S866">
        <v>1</v>
      </c>
      <c r="T866" t="s">
        <v>40</v>
      </c>
      <c r="U866">
        <v>3</v>
      </c>
      <c r="V866">
        <v>2</v>
      </c>
      <c r="W866">
        <v>1</v>
      </c>
      <c r="X866">
        <v>14</v>
      </c>
      <c r="Y866">
        <v>2</v>
      </c>
      <c r="Z866">
        <v>2</v>
      </c>
    </row>
    <row r="867" spans="1:26" x14ac:dyDescent="0.25">
      <c r="A867">
        <v>1198</v>
      </c>
      <c r="B867" t="s">
        <v>40</v>
      </c>
      <c r="C867" t="s">
        <v>46</v>
      </c>
      <c r="D867" t="s">
        <v>42</v>
      </c>
      <c r="E867">
        <v>3</v>
      </c>
      <c r="F867" t="s">
        <v>50</v>
      </c>
      <c r="G867" t="s">
        <v>37</v>
      </c>
      <c r="H867">
        <v>20</v>
      </c>
      <c r="I867" t="s">
        <v>44</v>
      </c>
      <c r="J867">
        <v>2</v>
      </c>
      <c r="K867">
        <v>2</v>
      </c>
      <c r="L867">
        <v>1</v>
      </c>
      <c r="M867">
        <v>2</v>
      </c>
      <c r="N867">
        <v>3033</v>
      </c>
      <c r="O867">
        <v>1</v>
      </c>
      <c r="P867">
        <v>1</v>
      </c>
      <c r="Q867">
        <v>3</v>
      </c>
      <c r="R867" t="s">
        <v>39</v>
      </c>
      <c r="S867">
        <v>1</v>
      </c>
      <c r="T867" t="s">
        <v>40</v>
      </c>
      <c r="U867">
        <v>3</v>
      </c>
      <c r="V867">
        <v>1</v>
      </c>
      <c r="W867">
        <v>0</v>
      </c>
      <c r="X867">
        <v>2</v>
      </c>
      <c r="Y867">
        <v>2</v>
      </c>
      <c r="Z867">
        <v>2</v>
      </c>
    </row>
    <row r="868" spans="1:26" x14ac:dyDescent="0.25">
      <c r="A868">
        <v>1200</v>
      </c>
      <c r="B868" t="s">
        <v>33</v>
      </c>
      <c r="C868" t="s">
        <v>41</v>
      </c>
      <c r="D868" t="s">
        <v>42</v>
      </c>
      <c r="E868">
        <v>10</v>
      </c>
      <c r="F868" t="s">
        <v>48</v>
      </c>
      <c r="G868" t="s">
        <v>37</v>
      </c>
      <c r="H868">
        <v>44</v>
      </c>
      <c r="I868" t="s">
        <v>44</v>
      </c>
      <c r="J868">
        <v>6</v>
      </c>
      <c r="K868">
        <v>4</v>
      </c>
      <c r="L868">
        <v>0</v>
      </c>
      <c r="M868">
        <v>2</v>
      </c>
      <c r="N868">
        <v>2936</v>
      </c>
      <c r="O868">
        <v>3</v>
      </c>
      <c r="P868">
        <v>1</v>
      </c>
      <c r="Q868">
        <v>3</v>
      </c>
      <c r="R868" t="s">
        <v>39</v>
      </c>
      <c r="S868">
        <v>1</v>
      </c>
      <c r="T868" t="s">
        <v>33</v>
      </c>
      <c r="U868">
        <v>3</v>
      </c>
      <c r="V868">
        <v>3</v>
      </c>
      <c r="W868">
        <v>0</v>
      </c>
      <c r="X868">
        <v>6</v>
      </c>
      <c r="Y868">
        <v>4</v>
      </c>
      <c r="Z868">
        <v>3</v>
      </c>
    </row>
    <row r="869" spans="1:26" x14ac:dyDescent="0.25">
      <c r="A869">
        <v>1201</v>
      </c>
      <c r="B869" t="s">
        <v>40</v>
      </c>
      <c r="C869" t="s">
        <v>54</v>
      </c>
      <c r="D869" t="s">
        <v>42</v>
      </c>
      <c r="E869">
        <v>7</v>
      </c>
      <c r="F869" t="s">
        <v>36</v>
      </c>
      <c r="G869" t="s">
        <v>49</v>
      </c>
      <c r="H869">
        <v>53</v>
      </c>
      <c r="I869" t="s">
        <v>38</v>
      </c>
      <c r="J869">
        <v>7</v>
      </c>
      <c r="K869">
        <v>7</v>
      </c>
      <c r="L869">
        <v>4</v>
      </c>
      <c r="M869">
        <v>7</v>
      </c>
      <c r="N869">
        <v>18606</v>
      </c>
      <c r="O869">
        <v>4</v>
      </c>
      <c r="P869">
        <v>5</v>
      </c>
      <c r="Q869">
        <v>3</v>
      </c>
      <c r="R869" t="s">
        <v>51</v>
      </c>
      <c r="S869">
        <v>3</v>
      </c>
      <c r="T869" t="s">
        <v>40</v>
      </c>
      <c r="U869">
        <v>3</v>
      </c>
      <c r="V869">
        <v>2</v>
      </c>
      <c r="W869">
        <v>1</v>
      </c>
      <c r="X869">
        <v>26</v>
      </c>
      <c r="Y869">
        <v>6</v>
      </c>
      <c r="Z869">
        <v>3</v>
      </c>
    </row>
    <row r="870" spans="1:26" x14ac:dyDescent="0.25">
      <c r="A870">
        <v>1202</v>
      </c>
      <c r="B870" t="s">
        <v>40</v>
      </c>
      <c r="C870" t="s">
        <v>41</v>
      </c>
      <c r="D870" t="s">
        <v>42</v>
      </c>
      <c r="E870">
        <v>15</v>
      </c>
      <c r="F870" t="s">
        <v>43</v>
      </c>
      <c r="G870" t="s">
        <v>37</v>
      </c>
      <c r="H870">
        <v>29</v>
      </c>
      <c r="I870" t="s">
        <v>38</v>
      </c>
      <c r="J870">
        <v>5</v>
      </c>
      <c r="K870">
        <v>4</v>
      </c>
      <c r="L870">
        <v>1</v>
      </c>
      <c r="M870">
        <v>3</v>
      </c>
      <c r="N870">
        <v>2168</v>
      </c>
      <c r="O870">
        <v>2</v>
      </c>
      <c r="P870">
        <v>1</v>
      </c>
      <c r="Q870">
        <v>4</v>
      </c>
      <c r="R870" t="s">
        <v>45</v>
      </c>
      <c r="S870">
        <v>0</v>
      </c>
      <c r="T870" t="s">
        <v>33</v>
      </c>
      <c r="U870">
        <v>3</v>
      </c>
      <c r="V870">
        <v>1</v>
      </c>
      <c r="W870">
        <v>1</v>
      </c>
      <c r="X870">
        <v>6</v>
      </c>
      <c r="Y870">
        <v>2</v>
      </c>
      <c r="Z870">
        <v>2</v>
      </c>
    </row>
    <row r="871" spans="1:26" x14ac:dyDescent="0.25">
      <c r="A871">
        <v>1203</v>
      </c>
      <c r="B871" t="s">
        <v>33</v>
      </c>
      <c r="C871" t="s">
        <v>41</v>
      </c>
      <c r="D871" t="s">
        <v>42</v>
      </c>
      <c r="E871">
        <v>3</v>
      </c>
      <c r="F871" t="s">
        <v>48</v>
      </c>
      <c r="G871" t="s">
        <v>37</v>
      </c>
      <c r="H871">
        <v>22</v>
      </c>
      <c r="I871" t="s">
        <v>44</v>
      </c>
      <c r="J871">
        <v>0</v>
      </c>
      <c r="K871">
        <v>0</v>
      </c>
      <c r="L871">
        <v>0</v>
      </c>
      <c r="M871">
        <v>0</v>
      </c>
      <c r="N871">
        <v>2853</v>
      </c>
      <c r="O871">
        <v>3</v>
      </c>
      <c r="P871">
        <v>1</v>
      </c>
      <c r="Q871">
        <v>4</v>
      </c>
      <c r="R871" t="s">
        <v>45</v>
      </c>
      <c r="S871">
        <v>0</v>
      </c>
      <c r="T871" t="s">
        <v>33</v>
      </c>
      <c r="U871">
        <v>3</v>
      </c>
      <c r="V871">
        <v>2</v>
      </c>
      <c r="W871">
        <v>1</v>
      </c>
      <c r="X871">
        <v>1</v>
      </c>
      <c r="Y871">
        <v>5</v>
      </c>
      <c r="Z871">
        <v>3</v>
      </c>
    </row>
    <row r="872" spans="1:26" x14ac:dyDescent="0.25">
      <c r="A872">
        <v>1204</v>
      </c>
      <c r="B872" t="s">
        <v>40</v>
      </c>
      <c r="C872" t="s">
        <v>54</v>
      </c>
      <c r="D872" t="s">
        <v>35</v>
      </c>
      <c r="E872">
        <v>2</v>
      </c>
      <c r="F872" t="s">
        <v>50</v>
      </c>
      <c r="G872" t="s">
        <v>57</v>
      </c>
      <c r="H872">
        <v>46</v>
      </c>
      <c r="I872" t="s">
        <v>38</v>
      </c>
      <c r="J872">
        <v>26</v>
      </c>
      <c r="K872">
        <v>15</v>
      </c>
      <c r="L872">
        <v>15</v>
      </c>
      <c r="M872">
        <v>9</v>
      </c>
      <c r="N872">
        <v>17048</v>
      </c>
      <c r="O872">
        <v>3</v>
      </c>
      <c r="P872">
        <v>4</v>
      </c>
      <c r="Q872">
        <v>1</v>
      </c>
      <c r="R872" t="s">
        <v>45</v>
      </c>
      <c r="S872">
        <v>8</v>
      </c>
      <c r="T872" t="s">
        <v>40</v>
      </c>
      <c r="U872">
        <v>4</v>
      </c>
      <c r="V872">
        <v>1</v>
      </c>
      <c r="W872">
        <v>0</v>
      </c>
      <c r="X872">
        <v>28</v>
      </c>
      <c r="Y872">
        <v>2</v>
      </c>
      <c r="Z872">
        <v>3</v>
      </c>
    </row>
    <row r="873" spans="1:26" x14ac:dyDescent="0.25">
      <c r="A873">
        <v>1206</v>
      </c>
      <c r="B873" t="s">
        <v>40</v>
      </c>
      <c r="C873" t="s">
        <v>41</v>
      </c>
      <c r="D873" t="s">
        <v>42</v>
      </c>
      <c r="E873">
        <v>17</v>
      </c>
      <c r="F873" t="s">
        <v>50</v>
      </c>
      <c r="G873" t="s">
        <v>37</v>
      </c>
      <c r="H873">
        <v>44</v>
      </c>
      <c r="I873" t="s">
        <v>44</v>
      </c>
      <c r="J873">
        <v>0</v>
      </c>
      <c r="K873">
        <v>0</v>
      </c>
      <c r="L873">
        <v>0</v>
      </c>
      <c r="M873">
        <v>0</v>
      </c>
      <c r="N873">
        <v>2290</v>
      </c>
      <c r="O873">
        <v>4</v>
      </c>
      <c r="P873">
        <v>1</v>
      </c>
      <c r="Q873">
        <v>3</v>
      </c>
      <c r="R873" t="s">
        <v>39</v>
      </c>
      <c r="S873">
        <v>2</v>
      </c>
      <c r="T873" t="s">
        <v>40</v>
      </c>
      <c r="U873">
        <v>3</v>
      </c>
      <c r="V873">
        <v>4</v>
      </c>
      <c r="W873">
        <v>0</v>
      </c>
      <c r="X873">
        <v>6</v>
      </c>
      <c r="Y873">
        <v>3</v>
      </c>
      <c r="Z873">
        <v>3</v>
      </c>
    </row>
    <row r="874" spans="1:26" x14ac:dyDescent="0.25">
      <c r="A874">
        <v>1207</v>
      </c>
      <c r="B874" t="s">
        <v>40</v>
      </c>
      <c r="C874" t="s">
        <v>60</v>
      </c>
      <c r="D874" t="s">
        <v>60</v>
      </c>
      <c r="E874">
        <v>2</v>
      </c>
      <c r="F874" t="s">
        <v>50</v>
      </c>
      <c r="G874" t="s">
        <v>60</v>
      </c>
      <c r="H874">
        <v>33</v>
      </c>
      <c r="I874" t="s">
        <v>44</v>
      </c>
      <c r="J874">
        <v>5</v>
      </c>
      <c r="K874">
        <v>4</v>
      </c>
      <c r="L874">
        <v>1</v>
      </c>
      <c r="M874">
        <v>4</v>
      </c>
      <c r="N874">
        <v>3600</v>
      </c>
      <c r="O874">
        <v>2</v>
      </c>
      <c r="P874">
        <v>1</v>
      </c>
      <c r="Q874">
        <v>3</v>
      </c>
      <c r="R874" t="s">
        <v>45</v>
      </c>
      <c r="S874">
        <v>1</v>
      </c>
      <c r="T874" t="s">
        <v>40</v>
      </c>
      <c r="U874">
        <v>3</v>
      </c>
      <c r="V874">
        <v>4</v>
      </c>
      <c r="W874">
        <v>1</v>
      </c>
      <c r="X874">
        <v>5</v>
      </c>
      <c r="Y874">
        <v>2</v>
      </c>
      <c r="Z874">
        <v>3</v>
      </c>
    </row>
    <row r="875" spans="1:26" x14ac:dyDescent="0.25">
      <c r="A875">
        <v>1210</v>
      </c>
      <c r="B875" t="s">
        <v>33</v>
      </c>
      <c r="C875" t="s">
        <v>41</v>
      </c>
      <c r="D875" t="s">
        <v>42</v>
      </c>
      <c r="E875">
        <v>5</v>
      </c>
      <c r="F875" t="s">
        <v>36</v>
      </c>
      <c r="G875" t="s">
        <v>37</v>
      </c>
      <c r="H875">
        <v>41</v>
      </c>
      <c r="I875" t="s">
        <v>44</v>
      </c>
      <c r="J875">
        <v>1</v>
      </c>
      <c r="K875">
        <v>0</v>
      </c>
      <c r="L875">
        <v>0</v>
      </c>
      <c r="M875">
        <v>0</v>
      </c>
      <c r="N875">
        <v>2107</v>
      </c>
      <c r="O875">
        <v>1</v>
      </c>
      <c r="P875">
        <v>1</v>
      </c>
      <c r="Q875">
        <v>1</v>
      </c>
      <c r="R875" t="s">
        <v>51</v>
      </c>
      <c r="S875">
        <v>6</v>
      </c>
      <c r="T875" t="s">
        <v>40</v>
      </c>
      <c r="U875">
        <v>3</v>
      </c>
      <c r="V875">
        <v>1</v>
      </c>
      <c r="W875">
        <v>1</v>
      </c>
      <c r="X875">
        <v>5</v>
      </c>
      <c r="Y875">
        <v>2</v>
      </c>
      <c r="Z875">
        <v>1</v>
      </c>
    </row>
    <row r="876" spans="1:26" x14ac:dyDescent="0.25">
      <c r="A876">
        <v>1211</v>
      </c>
      <c r="B876" t="s">
        <v>40</v>
      </c>
      <c r="C876" t="s">
        <v>34</v>
      </c>
      <c r="D876" t="s">
        <v>35</v>
      </c>
      <c r="E876">
        <v>29</v>
      </c>
      <c r="F876" t="s">
        <v>48</v>
      </c>
      <c r="G876" t="s">
        <v>37</v>
      </c>
      <c r="H876">
        <v>30</v>
      </c>
      <c r="I876" t="s">
        <v>44</v>
      </c>
      <c r="J876">
        <v>4</v>
      </c>
      <c r="K876">
        <v>3</v>
      </c>
      <c r="L876">
        <v>0</v>
      </c>
      <c r="M876">
        <v>3</v>
      </c>
      <c r="N876">
        <v>4115</v>
      </c>
      <c r="O876">
        <v>3</v>
      </c>
      <c r="P876">
        <v>2</v>
      </c>
      <c r="Q876">
        <v>1</v>
      </c>
      <c r="R876" t="s">
        <v>51</v>
      </c>
      <c r="S876">
        <v>8</v>
      </c>
      <c r="T876" t="s">
        <v>40</v>
      </c>
      <c r="U876">
        <v>3</v>
      </c>
      <c r="V876">
        <v>3</v>
      </c>
      <c r="W876">
        <v>3</v>
      </c>
      <c r="X876">
        <v>8</v>
      </c>
      <c r="Y876">
        <v>3</v>
      </c>
      <c r="Z876">
        <v>3</v>
      </c>
    </row>
    <row r="877" spans="1:26" x14ac:dyDescent="0.25">
      <c r="A877">
        <v>1212</v>
      </c>
      <c r="B877" t="s">
        <v>40</v>
      </c>
      <c r="C877" t="s">
        <v>34</v>
      </c>
      <c r="D877" t="s">
        <v>35</v>
      </c>
      <c r="E877">
        <v>2</v>
      </c>
      <c r="F877" t="s">
        <v>48</v>
      </c>
      <c r="G877" t="s">
        <v>49</v>
      </c>
      <c r="H877">
        <v>40</v>
      </c>
      <c r="I877" t="s">
        <v>44</v>
      </c>
      <c r="J877">
        <v>0</v>
      </c>
      <c r="K877">
        <v>0</v>
      </c>
      <c r="L877">
        <v>0</v>
      </c>
      <c r="M877">
        <v>0</v>
      </c>
      <c r="N877">
        <v>4327</v>
      </c>
      <c r="O877">
        <v>2</v>
      </c>
      <c r="P877">
        <v>2</v>
      </c>
      <c r="Q877">
        <v>2</v>
      </c>
      <c r="R877" t="s">
        <v>45</v>
      </c>
      <c r="S877">
        <v>5</v>
      </c>
      <c r="T877" t="s">
        <v>40</v>
      </c>
      <c r="U877">
        <v>3</v>
      </c>
      <c r="V877">
        <v>4</v>
      </c>
      <c r="W877">
        <v>3</v>
      </c>
      <c r="X877">
        <v>5</v>
      </c>
      <c r="Y877">
        <v>2</v>
      </c>
      <c r="Z877">
        <v>3</v>
      </c>
    </row>
    <row r="878" spans="1:26" x14ac:dyDescent="0.25">
      <c r="A878">
        <v>1215</v>
      </c>
      <c r="B878" t="s">
        <v>40</v>
      </c>
      <c r="C878" t="s">
        <v>54</v>
      </c>
      <c r="D878" t="s">
        <v>42</v>
      </c>
      <c r="E878">
        <v>2</v>
      </c>
      <c r="F878" t="s">
        <v>50</v>
      </c>
      <c r="G878" t="s">
        <v>49</v>
      </c>
      <c r="H878">
        <v>50</v>
      </c>
      <c r="I878" t="s">
        <v>38</v>
      </c>
      <c r="J878">
        <v>2</v>
      </c>
      <c r="K878">
        <v>2</v>
      </c>
      <c r="L878">
        <v>2</v>
      </c>
      <c r="M878">
        <v>2</v>
      </c>
      <c r="N878">
        <v>17856</v>
      </c>
      <c r="O878">
        <v>4</v>
      </c>
      <c r="P878">
        <v>4</v>
      </c>
      <c r="Q878">
        <v>1</v>
      </c>
      <c r="R878" t="s">
        <v>45</v>
      </c>
      <c r="S878">
        <v>2</v>
      </c>
      <c r="T878" t="s">
        <v>40</v>
      </c>
      <c r="U878">
        <v>4</v>
      </c>
      <c r="V878">
        <v>3</v>
      </c>
      <c r="W878">
        <v>1</v>
      </c>
      <c r="X878">
        <v>32</v>
      </c>
      <c r="Y878">
        <v>3</v>
      </c>
      <c r="Z878">
        <v>3</v>
      </c>
    </row>
    <row r="879" spans="1:26" x14ac:dyDescent="0.25">
      <c r="A879">
        <v>1216</v>
      </c>
      <c r="B879" t="s">
        <v>40</v>
      </c>
      <c r="C879" t="s">
        <v>46</v>
      </c>
      <c r="D879" t="s">
        <v>42</v>
      </c>
      <c r="E879">
        <v>19</v>
      </c>
      <c r="F879" t="s">
        <v>48</v>
      </c>
      <c r="G879" t="s">
        <v>49</v>
      </c>
      <c r="H879">
        <v>28</v>
      </c>
      <c r="I879" t="s">
        <v>44</v>
      </c>
      <c r="J879">
        <v>6</v>
      </c>
      <c r="K879">
        <v>5</v>
      </c>
      <c r="L879">
        <v>3</v>
      </c>
      <c r="M879">
        <v>3</v>
      </c>
      <c r="N879">
        <v>3196</v>
      </c>
      <c r="O879">
        <v>4</v>
      </c>
      <c r="P879">
        <v>1</v>
      </c>
      <c r="Q879">
        <v>1</v>
      </c>
      <c r="R879" t="s">
        <v>45</v>
      </c>
      <c r="S879">
        <v>1</v>
      </c>
      <c r="T879" t="s">
        <v>40</v>
      </c>
      <c r="U879">
        <v>3</v>
      </c>
      <c r="V879">
        <v>3</v>
      </c>
      <c r="W879">
        <v>3</v>
      </c>
      <c r="X879">
        <v>6</v>
      </c>
      <c r="Y879">
        <v>2</v>
      </c>
      <c r="Z879">
        <v>3</v>
      </c>
    </row>
    <row r="880" spans="1:26" x14ac:dyDescent="0.25">
      <c r="A880">
        <v>1217</v>
      </c>
      <c r="B880" t="s">
        <v>40</v>
      </c>
      <c r="C880" t="s">
        <v>56</v>
      </c>
      <c r="D880" t="s">
        <v>42</v>
      </c>
      <c r="E880">
        <v>15</v>
      </c>
      <c r="F880" t="s">
        <v>36</v>
      </c>
      <c r="G880" t="s">
        <v>37</v>
      </c>
      <c r="H880">
        <v>46</v>
      </c>
      <c r="I880" t="s">
        <v>44</v>
      </c>
      <c r="J880">
        <v>4</v>
      </c>
      <c r="K880">
        <v>2</v>
      </c>
      <c r="L880">
        <v>0</v>
      </c>
      <c r="M880">
        <v>3</v>
      </c>
      <c r="N880">
        <v>19081</v>
      </c>
      <c r="O880">
        <v>4</v>
      </c>
      <c r="P880">
        <v>5</v>
      </c>
      <c r="Q880">
        <v>2</v>
      </c>
      <c r="R880" t="s">
        <v>45</v>
      </c>
      <c r="S880">
        <v>5</v>
      </c>
      <c r="T880" t="s">
        <v>40</v>
      </c>
      <c r="U880">
        <v>3</v>
      </c>
      <c r="V880">
        <v>1</v>
      </c>
      <c r="W880">
        <v>1</v>
      </c>
      <c r="X880">
        <v>25</v>
      </c>
      <c r="Y880">
        <v>2</v>
      </c>
      <c r="Z880">
        <v>3</v>
      </c>
    </row>
    <row r="881" spans="1:26" x14ac:dyDescent="0.25">
      <c r="A881">
        <v>1218</v>
      </c>
      <c r="B881" t="s">
        <v>40</v>
      </c>
      <c r="C881" t="s">
        <v>34</v>
      </c>
      <c r="D881" t="s">
        <v>35</v>
      </c>
      <c r="E881">
        <v>17</v>
      </c>
      <c r="F881" t="s">
        <v>48</v>
      </c>
      <c r="G881" t="s">
        <v>37</v>
      </c>
      <c r="H881">
        <v>35</v>
      </c>
      <c r="I881" t="s">
        <v>44</v>
      </c>
      <c r="J881">
        <v>7</v>
      </c>
      <c r="K881">
        <v>7</v>
      </c>
      <c r="L881">
        <v>1</v>
      </c>
      <c r="M881">
        <v>7</v>
      </c>
      <c r="N881">
        <v>8966</v>
      </c>
      <c r="O881">
        <v>3</v>
      </c>
      <c r="P881">
        <v>2</v>
      </c>
      <c r="Q881">
        <v>1</v>
      </c>
      <c r="R881" t="s">
        <v>45</v>
      </c>
      <c r="S881">
        <v>3</v>
      </c>
      <c r="T881" t="s">
        <v>33</v>
      </c>
      <c r="U881">
        <v>3</v>
      </c>
      <c r="V881">
        <v>4</v>
      </c>
      <c r="W881">
        <v>3</v>
      </c>
      <c r="X881">
        <v>15</v>
      </c>
      <c r="Y881">
        <v>2</v>
      </c>
      <c r="Z881">
        <v>3</v>
      </c>
    </row>
    <row r="882" spans="1:26" x14ac:dyDescent="0.25">
      <c r="A882">
        <v>1219</v>
      </c>
      <c r="B882" t="s">
        <v>33</v>
      </c>
      <c r="C882" t="s">
        <v>46</v>
      </c>
      <c r="D882" t="s">
        <v>42</v>
      </c>
      <c r="E882">
        <v>17</v>
      </c>
      <c r="F882" t="s">
        <v>36</v>
      </c>
      <c r="G882" t="s">
        <v>37</v>
      </c>
      <c r="H882">
        <v>24</v>
      </c>
      <c r="I882" t="s">
        <v>38</v>
      </c>
      <c r="J882">
        <v>1</v>
      </c>
      <c r="K882">
        <v>0</v>
      </c>
      <c r="L882">
        <v>0</v>
      </c>
      <c r="M882">
        <v>0</v>
      </c>
      <c r="N882">
        <v>2210</v>
      </c>
      <c r="O882">
        <v>4</v>
      </c>
      <c r="P882">
        <v>1</v>
      </c>
      <c r="Q882">
        <v>2</v>
      </c>
      <c r="R882" t="s">
        <v>45</v>
      </c>
      <c r="S882">
        <v>1</v>
      </c>
      <c r="T882" t="s">
        <v>40</v>
      </c>
      <c r="U882">
        <v>3</v>
      </c>
      <c r="V882">
        <v>1</v>
      </c>
      <c r="W882">
        <v>1</v>
      </c>
      <c r="X882">
        <v>1</v>
      </c>
      <c r="Y882">
        <v>3</v>
      </c>
      <c r="Z882">
        <v>1</v>
      </c>
    </row>
    <row r="883" spans="1:26" x14ac:dyDescent="0.25">
      <c r="A883">
        <v>1220</v>
      </c>
      <c r="B883" t="s">
        <v>40</v>
      </c>
      <c r="C883" t="s">
        <v>34</v>
      </c>
      <c r="D883" t="s">
        <v>35</v>
      </c>
      <c r="E883">
        <v>25</v>
      </c>
      <c r="F883" t="s">
        <v>50</v>
      </c>
      <c r="G883" t="s">
        <v>49</v>
      </c>
      <c r="H883">
        <v>33</v>
      </c>
      <c r="I883" t="s">
        <v>38</v>
      </c>
      <c r="J883">
        <v>10</v>
      </c>
      <c r="K883">
        <v>7</v>
      </c>
      <c r="L883">
        <v>0</v>
      </c>
      <c r="M883">
        <v>1</v>
      </c>
      <c r="N883">
        <v>4539</v>
      </c>
      <c r="O883">
        <v>2</v>
      </c>
      <c r="P883">
        <v>2</v>
      </c>
      <c r="Q883">
        <v>3</v>
      </c>
      <c r="R883" t="s">
        <v>45</v>
      </c>
      <c r="S883">
        <v>1</v>
      </c>
      <c r="T883" t="s">
        <v>40</v>
      </c>
      <c r="U883">
        <v>3</v>
      </c>
      <c r="V883">
        <v>1</v>
      </c>
      <c r="W883">
        <v>1</v>
      </c>
      <c r="X883">
        <v>10</v>
      </c>
      <c r="Y883">
        <v>3</v>
      </c>
      <c r="Z883">
        <v>2</v>
      </c>
    </row>
    <row r="884" spans="1:26" x14ac:dyDescent="0.25">
      <c r="A884">
        <v>1221</v>
      </c>
      <c r="B884" t="s">
        <v>40</v>
      </c>
      <c r="C884" t="s">
        <v>46</v>
      </c>
      <c r="D884" t="s">
        <v>42</v>
      </c>
      <c r="E884">
        <v>6</v>
      </c>
      <c r="F884" t="s">
        <v>48</v>
      </c>
      <c r="G884" t="s">
        <v>37</v>
      </c>
      <c r="H884">
        <v>36</v>
      </c>
      <c r="I884" t="s">
        <v>44</v>
      </c>
      <c r="J884">
        <v>7</v>
      </c>
      <c r="K884">
        <v>7</v>
      </c>
      <c r="L884">
        <v>1</v>
      </c>
      <c r="M884">
        <v>7</v>
      </c>
      <c r="N884">
        <v>2741</v>
      </c>
      <c r="O884">
        <v>3</v>
      </c>
      <c r="P884">
        <v>1</v>
      </c>
      <c r="Q884">
        <v>3</v>
      </c>
      <c r="R884" t="s">
        <v>51</v>
      </c>
      <c r="S884">
        <v>1</v>
      </c>
      <c r="T884" t="s">
        <v>40</v>
      </c>
      <c r="U884">
        <v>3</v>
      </c>
      <c r="V884">
        <v>3</v>
      </c>
      <c r="W884">
        <v>1</v>
      </c>
      <c r="X884">
        <v>7</v>
      </c>
      <c r="Y884">
        <v>4</v>
      </c>
      <c r="Z884">
        <v>3</v>
      </c>
    </row>
    <row r="885" spans="1:26" x14ac:dyDescent="0.25">
      <c r="A885">
        <v>1224</v>
      </c>
      <c r="B885" t="s">
        <v>40</v>
      </c>
      <c r="C885" t="s">
        <v>46</v>
      </c>
      <c r="D885" t="s">
        <v>42</v>
      </c>
      <c r="E885">
        <v>7</v>
      </c>
      <c r="F885" t="s">
        <v>48</v>
      </c>
      <c r="G885" t="s">
        <v>37</v>
      </c>
      <c r="H885">
        <v>30</v>
      </c>
      <c r="I885" t="s">
        <v>44</v>
      </c>
      <c r="J885">
        <v>10</v>
      </c>
      <c r="K885">
        <v>7</v>
      </c>
      <c r="L885">
        <v>8</v>
      </c>
      <c r="M885">
        <v>9</v>
      </c>
      <c r="N885">
        <v>3491</v>
      </c>
      <c r="O885">
        <v>3</v>
      </c>
      <c r="P885">
        <v>2</v>
      </c>
      <c r="Q885">
        <v>3</v>
      </c>
      <c r="R885" t="s">
        <v>51</v>
      </c>
      <c r="S885">
        <v>1</v>
      </c>
      <c r="T885" t="s">
        <v>40</v>
      </c>
      <c r="U885">
        <v>3</v>
      </c>
      <c r="V885">
        <v>1</v>
      </c>
      <c r="W885">
        <v>3</v>
      </c>
      <c r="X885">
        <v>10</v>
      </c>
      <c r="Y885">
        <v>4</v>
      </c>
      <c r="Z885">
        <v>2</v>
      </c>
    </row>
    <row r="886" spans="1:26" x14ac:dyDescent="0.25">
      <c r="A886">
        <v>1225</v>
      </c>
      <c r="B886" t="s">
        <v>40</v>
      </c>
      <c r="C886" t="s">
        <v>41</v>
      </c>
      <c r="D886" t="s">
        <v>42</v>
      </c>
      <c r="E886">
        <v>29</v>
      </c>
      <c r="F886" t="s">
        <v>48</v>
      </c>
      <c r="G886" t="s">
        <v>47</v>
      </c>
      <c r="H886">
        <v>44</v>
      </c>
      <c r="I886" t="s">
        <v>44</v>
      </c>
      <c r="J886">
        <v>20</v>
      </c>
      <c r="K886">
        <v>11</v>
      </c>
      <c r="L886">
        <v>13</v>
      </c>
      <c r="M886">
        <v>17</v>
      </c>
      <c r="N886">
        <v>4541</v>
      </c>
      <c r="O886">
        <v>4</v>
      </c>
      <c r="P886">
        <v>2</v>
      </c>
      <c r="Q886">
        <v>4</v>
      </c>
      <c r="R886" t="s">
        <v>39</v>
      </c>
      <c r="S886">
        <v>1</v>
      </c>
      <c r="T886" t="s">
        <v>40</v>
      </c>
      <c r="U886">
        <v>4</v>
      </c>
      <c r="V886">
        <v>2</v>
      </c>
      <c r="W886">
        <v>0</v>
      </c>
      <c r="X886">
        <v>20</v>
      </c>
      <c r="Y886">
        <v>3</v>
      </c>
      <c r="Z886">
        <v>3</v>
      </c>
    </row>
    <row r="887" spans="1:26" x14ac:dyDescent="0.25">
      <c r="A887">
        <v>1226</v>
      </c>
      <c r="B887" t="s">
        <v>40</v>
      </c>
      <c r="C887" t="s">
        <v>55</v>
      </c>
      <c r="D887" t="s">
        <v>35</v>
      </c>
      <c r="E887">
        <v>21</v>
      </c>
      <c r="F887" t="s">
        <v>50</v>
      </c>
      <c r="G887" t="s">
        <v>57</v>
      </c>
      <c r="H887">
        <v>20</v>
      </c>
      <c r="I887" t="s">
        <v>44</v>
      </c>
      <c r="J887">
        <v>2</v>
      </c>
      <c r="K887">
        <v>1</v>
      </c>
      <c r="L887">
        <v>2</v>
      </c>
      <c r="M887">
        <v>2</v>
      </c>
      <c r="N887">
        <v>2678</v>
      </c>
      <c r="O887">
        <v>3</v>
      </c>
      <c r="P887">
        <v>1</v>
      </c>
      <c r="Q887">
        <v>4</v>
      </c>
      <c r="R887" t="s">
        <v>39</v>
      </c>
      <c r="S887">
        <v>1</v>
      </c>
      <c r="T887" t="s">
        <v>40</v>
      </c>
      <c r="U887">
        <v>3</v>
      </c>
      <c r="V887">
        <v>4</v>
      </c>
      <c r="W887">
        <v>0</v>
      </c>
      <c r="X887">
        <v>2</v>
      </c>
      <c r="Y887">
        <v>2</v>
      </c>
      <c r="Z887">
        <v>3</v>
      </c>
    </row>
    <row r="888" spans="1:26" x14ac:dyDescent="0.25">
      <c r="A888">
        <v>1228</v>
      </c>
      <c r="B888" t="s">
        <v>40</v>
      </c>
      <c r="C888" t="s">
        <v>52</v>
      </c>
      <c r="D888" t="s">
        <v>42</v>
      </c>
      <c r="E888">
        <v>2</v>
      </c>
      <c r="F888" t="s">
        <v>48</v>
      </c>
      <c r="G888" t="s">
        <v>58</v>
      </c>
      <c r="H888">
        <v>46</v>
      </c>
      <c r="I888" t="s">
        <v>44</v>
      </c>
      <c r="J888">
        <v>6</v>
      </c>
      <c r="K888">
        <v>3</v>
      </c>
      <c r="L888">
        <v>1</v>
      </c>
      <c r="M888">
        <v>4</v>
      </c>
      <c r="N888">
        <v>7379</v>
      </c>
      <c r="O888">
        <v>4</v>
      </c>
      <c r="P888">
        <v>2</v>
      </c>
      <c r="Q888">
        <v>4</v>
      </c>
      <c r="R888" t="s">
        <v>51</v>
      </c>
      <c r="S888">
        <v>2</v>
      </c>
      <c r="T888" t="s">
        <v>40</v>
      </c>
      <c r="U888">
        <v>3</v>
      </c>
      <c r="V888">
        <v>3</v>
      </c>
      <c r="W888">
        <v>1</v>
      </c>
      <c r="X888">
        <v>12</v>
      </c>
      <c r="Y888">
        <v>3</v>
      </c>
      <c r="Z888">
        <v>2</v>
      </c>
    </row>
    <row r="889" spans="1:26" x14ac:dyDescent="0.25">
      <c r="A889">
        <v>1231</v>
      </c>
      <c r="B889" t="s">
        <v>40</v>
      </c>
      <c r="C889" t="s">
        <v>60</v>
      </c>
      <c r="D889" t="s">
        <v>60</v>
      </c>
      <c r="E889">
        <v>2</v>
      </c>
      <c r="F889" t="s">
        <v>59</v>
      </c>
      <c r="G889" t="s">
        <v>49</v>
      </c>
      <c r="H889">
        <v>42</v>
      </c>
      <c r="I889" t="s">
        <v>44</v>
      </c>
      <c r="J889">
        <v>4</v>
      </c>
      <c r="K889">
        <v>3</v>
      </c>
      <c r="L889">
        <v>0</v>
      </c>
      <c r="M889">
        <v>3</v>
      </c>
      <c r="N889">
        <v>6272</v>
      </c>
      <c r="O889">
        <v>4</v>
      </c>
      <c r="P889">
        <v>2</v>
      </c>
      <c r="Q889">
        <v>1</v>
      </c>
      <c r="R889" t="s">
        <v>45</v>
      </c>
      <c r="S889">
        <v>7</v>
      </c>
      <c r="T889" t="s">
        <v>40</v>
      </c>
      <c r="U889">
        <v>3</v>
      </c>
      <c r="V889">
        <v>1</v>
      </c>
      <c r="W889">
        <v>1</v>
      </c>
      <c r="X889">
        <v>10</v>
      </c>
      <c r="Y889">
        <v>3</v>
      </c>
      <c r="Z889">
        <v>4</v>
      </c>
    </row>
    <row r="890" spans="1:26" x14ac:dyDescent="0.25">
      <c r="A890">
        <v>1233</v>
      </c>
      <c r="B890" t="s">
        <v>40</v>
      </c>
      <c r="C890" t="s">
        <v>34</v>
      </c>
      <c r="D890" t="s">
        <v>35</v>
      </c>
      <c r="E890">
        <v>7</v>
      </c>
      <c r="F890" t="s">
        <v>48</v>
      </c>
      <c r="G890" t="s">
        <v>57</v>
      </c>
      <c r="H890">
        <v>60</v>
      </c>
      <c r="I890" t="s">
        <v>44</v>
      </c>
      <c r="J890">
        <v>11</v>
      </c>
      <c r="K890">
        <v>7</v>
      </c>
      <c r="L890">
        <v>1</v>
      </c>
      <c r="M890">
        <v>9</v>
      </c>
      <c r="N890">
        <v>5220</v>
      </c>
      <c r="O890">
        <v>2</v>
      </c>
      <c r="P890">
        <v>2</v>
      </c>
      <c r="Q890">
        <v>4</v>
      </c>
      <c r="R890" t="s">
        <v>51</v>
      </c>
      <c r="S890">
        <v>0</v>
      </c>
      <c r="T890" t="s">
        <v>33</v>
      </c>
      <c r="U890">
        <v>3</v>
      </c>
      <c r="V890">
        <v>2</v>
      </c>
      <c r="W890">
        <v>1</v>
      </c>
      <c r="X890">
        <v>12</v>
      </c>
      <c r="Y890">
        <v>3</v>
      </c>
      <c r="Z890">
        <v>3</v>
      </c>
    </row>
    <row r="891" spans="1:26" x14ac:dyDescent="0.25">
      <c r="A891">
        <v>1234</v>
      </c>
      <c r="B891" t="s">
        <v>40</v>
      </c>
      <c r="C891" t="s">
        <v>46</v>
      </c>
      <c r="D891" t="s">
        <v>42</v>
      </c>
      <c r="E891">
        <v>13</v>
      </c>
      <c r="F891" t="s">
        <v>50</v>
      </c>
      <c r="G891" t="s">
        <v>47</v>
      </c>
      <c r="H891">
        <v>32</v>
      </c>
      <c r="I891" t="s">
        <v>38</v>
      </c>
      <c r="J891">
        <v>2</v>
      </c>
      <c r="K891">
        <v>2</v>
      </c>
      <c r="L891">
        <v>2</v>
      </c>
      <c r="M891">
        <v>2</v>
      </c>
      <c r="N891">
        <v>2743</v>
      </c>
      <c r="O891">
        <v>3</v>
      </c>
      <c r="P891">
        <v>1</v>
      </c>
      <c r="Q891">
        <v>2</v>
      </c>
      <c r="R891" t="s">
        <v>45</v>
      </c>
      <c r="S891">
        <v>1</v>
      </c>
      <c r="T891" t="s">
        <v>40</v>
      </c>
      <c r="U891">
        <v>4</v>
      </c>
      <c r="V891">
        <v>3</v>
      </c>
      <c r="W891">
        <v>1</v>
      </c>
      <c r="X891">
        <v>2</v>
      </c>
      <c r="Y891">
        <v>2</v>
      </c>
      <c r="Z891">
        <v>3</v>
      </c>
    </row>
    <row r="892" spans="1:26" x14ac:dyDescent="0.25">
      <c r="A892">
        <v>1235</v>
      </c>
      <c r="B892" t="s">
        <v>40</v>
      </c>
      <c r="C892" t="s">
        <v>41</v>
      </c>
      <c r="D892" t="s">
        <v>42</v>
      </c>
      <c r="E892">
        <v>2</v>
      </c>
      <c r="F892" t="s">
        <v>36</v>
      </c>
      <c r="G892" t="s">
        <v>37</v>
      </c>
      <c r="H892">
        <v>32</v>
      </c>
      <c r="I892" t="s">
        <v>38</v>
      </c>
      <c r="J892">
        <v>8</v>
      </c>
      <c r="K892">
        <v>7</v>
      </c>
      <c r="L892">
        <v>0</v>
      </c>
      <c r="M892">
        <v>7</v>
      </c>
      <c r="N892">
        <v>4998</v>
      </c>
      <c r="O892">
        <v>4</v>
      </c>
      <c r="P892">
        <v>2</v>
      </c>
      <c r="Q892">
        <v>3</v>
      </c>
      <c r="R892" t="s">
        <v>39</v>
      </c>
      <c r="S892">
        <v>4</v>
      </c>
      <c r="T892" t="s">
        <v>33</v>
      </c>
      <c r="U892">
        <v>3</v>
      </c>
      <c r="V892">
        <v>4</v>
      </c>
      <c r="W892">
        <v>0</v>
      </c>
      <c r="X892">
        <v>10</v>
      </c>
      <c r="Y892">
        <v>2</v>
      </c>
      <c r="Z892">
        <v>3</v>
      </c>
    </row>
    <row r="893" spans="1:26" x14ac:dyDescent="0.25">
      <c r="A893">
        <v>1237</v>
      </c>
      <c r="B893" t="s">
        <v>40</v>
      </c>
      <c r="C893" t="s">
        <v>52</v>
      </c>
      <c r="D893" t="s">
        <v>42</v>
      </c>
      <c r="E893">
        <v>1</v>
      </c>
      <c r="F893" t="s">
        <v>50</v>
      </c>
      <c r="G893" t="s">
        <v>58</v>
      </c>
      <c r="H893">
        <v>36</v>
      </c>
      <c r="I893" t="s">
        <v>38</v>
      </c>
      <c r="J893">
        <v>7</v>
      </c>
      <c r="K893">
        <v>7</v>
      </c>
      <c r="L893">
        <v>7</v>
      </c>
      <c r="M893">
        <v>7</v>
      </c>
      <c r="N893">
        <v>10252</v>
      </c>
      <c r="O893">
        <v>3</v>
      </c>
      <c r="P893">
        <v>3</v>
      </c>
      <c r="Q893">
        <v>1</v>
      </c>
      <c r="R893" t="s">
        <v>51</v>
      </c>
      <c r="S893">
        <v>2</v>
      </c>
      <c r="T893" t="s">
        <v>33</v>
      </c>
      <c r="U893">
        <v>4</v>
      </c>
      <c r="V893">
        <v>3</v>
      </c>
      <c r="W893">
        <v>1</v>
      </c>
      <c r="X893">
        <v>17</v>
      </c>
      <c r="Y893">
        <v>2</v>
      </c>
      <c r="Z893">
        <v>3</v>
      </c>
    </row>
    <row r="894" spans="1:26" x14ac:dyDescent="0.25">
      <c r="A894">
        <v>1238</v>
      </c>
      <c r="B894" t="s">
        <v>40</v>
      </c>
      <c r="C894" t="s">
        <v>41</v>
      </c>
      <c r="D894" t="s">
        <v>42</v>
      </c>
      <c r="E894">
        <v>9</v>
      </c>
      <c r="F894" t="s">
        <v>50</v>
      </c>
      <c r="G894" t="s">
        <v>49</v>
      </c>
      <c r="H894">
        <v>33</v>
      </c>
      <c r="I894" t="s">
        <v>44</v>
      </c>
      <c r="J894">
        <v>14</v>
      </c>
      <c r="K894">
        <v>10</v>
      </c>
      <c r="L894">
        <v>4</v>
      </c>
      <c r="M894">
        <v>10</v>
      </c>
      <c r="N894">
        <v>2781</v>
      </c>
      <c r="O894">
        <v>1</v>
      </c>
      <c r="P894">
        <v>1</v>
      </c>
      <c r="Q894">
        <v>4</v>
      </c>
      <c r="R894" t="s">
        <v>45</v>
      </c>
      <c r="S894">
        <v>0</v>
      </c>
      <c r="T894" t="s">
        <v>40</v>
      </c>
      <c r="U894">
        <v>3</v>
      </c>
      <c r="V894">
        <v>2</v>
      </c>
      <c r="W894">
        <v>1</v>
      </c>
      <c r="X894">
        <v>15</v>
      </c>
      <c r="Y894">
        <v>5</v>
      </c>
      <c r="Z894">
        <v>3</v>
      </c>
    </row>
    <row r="895" spans="1:26" x14ac:dyDescent="0.25">
      <c r="A895">
        <v>1239</v>
      </c>
      <c r="B895" t="s">
        <v>40</v>
      </c>
      <c r="C895" t="s">
        <v>34</v>
      </c>
      <c r="D895" t="s">
        <v>35</v>
      </c>
      <c r="E895">
        <v>10</v>
      </c>
      <c r="F895" t="s">
        <v>50</v>
      </c>
      <c r="G895" t="s">
        <v>58</v>
      </c>
      <c r="H895">
        <v>40</v>
      </c>
      <c r="I895" t="s">
        <v>38</v>
      </c>
      <c r="J895">
        <v>5</v>
      </c>
      <c r="K895">
        <v>1</v>
      </c>
      <c r="L895">
        <v>1</v>
      </c>
      <c r="M895">
        <v>3</v>
      </c>
      <c r="N895">
        <v>6852</v>
      </c>
      <c r="O895">
        <v>2</v>
      </c>
      <c r="P895">
        <v>2</v>
      </c>
      <c r="Q895">
        <v>2</v>
      </c>
      <c r="R895" t="s">
        <v>51</v>
      </c>
      <c r="S895">
        <v>7</v>
      </c>
      <c r="T895" t="s">
        <v>40</v>
      </c>
      <c r="U895">
        <v>3</v>
      </c>
      <c r="V895">
        <v>2</v>
      </c>
      <c r="W895">
        <v>1</v>
      </c>
      <c r="X895">
        <v>7</v>
      </c>
      <c r="Y895">
        <v>2</v>
      </c>
      <c r="Z895">
        <v>4</v>
      </c>
    </row>
    <row r="896" spans="1:26" x14ac:dyDescent="0.25">
      <c r="A896">
        <v>1240</v>
      </c>
      <c r="B896" t="s">
        <v>40</v>
      </c>
      <c r="C896" t="s">
        <v>34</v>
      </c>
      <c r="D896" t="s">
        <v>35</v>
      </c>
      <c r="E896">
        <v>10</v>
      </c>
      <c r="F896" t="s">
        <v>48</v>
      </c>
      <c r="G896" t="s">
        <v>37</v>
      </c>
      <c r="H896">
        <v>25</v>
      </c>
      <c r="I896" t="s">
        <v>44</v>
      </c>
      <c r="J896">
        <v>4</v>
      </c>
      <c r="K896">
        <v>3</v>
      </c>
      <c r="L896">
        <v>1</v>
      </c>
      <c r="M896">
        <v>1</v>
      </c>
      <c r="N896">
        <v>4950</v>
      </c>
      <c r="O896">
        <v>3</v>
      </c>
      <c r="P896">
        <v>2</v>
      </c>
      <c r="Q896">
        <v>4</v>
      </c>
      <c r="R896" t="s">
        <v>39</v>
      </c>
      <c r="S896">
        <v>0</v>
      </c>
      <c r="T896" t="s">
        <v>40</v>
      </c>
      <c r="U896">
        <v>3</v>
      </c>
      <c r="V896">
        <v>2</v>
      </c>
      <c r="W896">
        <v>0</v>
      </c>
      <c r="X896">
        <v>5</v>
      </c>
      <c r="Y896">
        <v>4</v>
      </c>
      <c r="Z896">
        <v>3</v>
      </c>
    </row>
    <row r="897" spans="1:26" x14ac:dyDescent="0.25">
      <c r="A897">
        <v>1241</v>
      </c>
      <c r="B897" t="s">
        <v>40</v>
      </c>
      <c r="C897" t="s">
        <v>41</v>
      </c>
      <c r="D897" t="s">
        <v>42</v>
      </c>
      <c r="E897">
        <v>1</v>
      </c>
      <c r="F897" t="s">
        <v>50</v>
      </c>
      <c r="G897" t="s">
        <v>49</v>
      </c>
      <c r="H897">
        <v>30</v>
      </c>
      <c r="I897" t="s">
        <v>44</v>
      </c>
      <c r="J897">
        <v>11</v>
      </c>
      <c r="K897">
        <v>9</v>
      </c>
      <c r="L897">
        <v>5</v>
      </c>
      <c r="M897">
        <v>7</v>
      </c>
      <c r="N897">
        <v>3579</v>
      </c>
      <c r="O897">
        <v>4</v>
      </c>
      <c r="P897">
        <v>1</v>
      </c>
      <c r="Q897">
        <v>2</v>
      </c>
      <c r="R897" t="s">
        <v>45</v>
      </c>
      <c r="S897">
        <v>0</v>
      </c>
      <c r="T897" t="s">
        <v>33</v>
      </c>
      <c r="U897">
        <v>4</v>
      </c>
      <c r="V897">
        <v>1</v>
      </c>
      <c r="W897">
        <v>1</v>
      </c>
      <c r="X897">
        <v>12</v>
      </c>
      <c r="Y897">
        <v>2</v>
      </c>
      <c r="Z897">
        <v>3</v>
      </c>
    </row>
    <row r="898" spans="1:26" x14ac:dyDescent="0.25">
      <c r="A898">
        <v>1242</v>
      </c>
      <c r="B898" t="s">
        <v>40</v>
      </c>
      <c r="C898" t="s">
        <v>56</v>
      </c>
      <c r="D898" t="s">
        <v>42</v>
      </c>
      <c r="E898">
        <v>26</v>
      </c>
      <c r="F898" t="s">
        <v>59</v>
      </c>
      <c r="G898" t="s">
        <v>49</v>
      </c>
      <c r="H898">
        <v>42</v>
      </c>
      <c r="I898" t="s">
        <v>38</v>
      </c>
      <c r="J898">
        <v>1</v>
      </c>
      <c r="K898">
        <v>0</v>
      </c>
      <c r="L898">
        <v>0</v>
      </c>
      <c r="M898">
        <v>0</v>
      </c>
      <c r="N898">
        <v>13191</v>
      </c>
      <c r="O898">
        <v>1</v>
      </c>
      <c r="P898">
        <v>3</v>
      </c>
      <c r="Q898">
        <v>1</v>
      </c>
      <c r="R898" t="s">
        <v>45</v>
      </c>
      <c r="S898">
        <v>3</v>
      </c>
      <c r="T898" t="s">
        <v>33</v>
      </c>
      <c r="U898">
        <v>3</v>
      </c>
      <c r="V898">
        <v>3</v>
      </c>
      <c r="W898">
        <v>0</v>
      </c>
      <c r="X898">
        <v>20</v>
      </c>
      <c r="Y898">
        <v>6</v>
      </c>
      <c r="Z898">
        <v>3</v>
      </c>
    </row>
    <row r="899" spans="1:26" x14ac:dyDescent="0.25">
      <c r="A899">
        <v>1243</v>
      </c>
      <c r="B899" t="s">
        <v>40</v>
      </c>
      <c r="C899" t="s">
        <v>34</v>
      </c>
      <c r="D899" t="s">
        <v>35</v>
      </c>
      <c r="E899">
        <v>8</v>
      </c>
      <c r="F899" t="s">
        <v>36</v>
      </c>
      <c r="G899" t="s">
        <v>57</v>
      </c>
      <c r="H899">
        <v>35</v>
      </c>
      <c r="I899" t="s">
        <v>38</v>
      </c>
      <c r="J899">
        <v>13</v>
      </c>
      <c r="K899">
        <v>2</v>
      </c>
      <c r="L899">
        <v>4</v>
      </c>
      <c r="M899">
        <v>12</v>
      </c>
      <c r="N899">
        <v>10377</v>
      </c>
      <c r="O899">
        <v>3</v>
      </c>
      <c r="P899">
        <v>3</v>
      </c>
      <c r="Q899">
        <v>4</v>
      </c>
      <c r="R899" t="s">
        <v>45</v>
      </c>
      <c r="S899">
        <v>4</v>
      </c>
      <c r="T899" t="s">
        <v>33</v>
      </c>
      <c r="U899">
        <v>3</v>
      </c>
      <c r="V899">
        <v>2</v>
      </c>
      <c r="W899">
        <v>1</v>
      </c>
      <c r="X899">
        <v>16</v>
      </c>
      <c r="Y899">
        <v>6</v>
      </c>
      <c r="Z899">
        <v>2</v>
      </c>
    </row>
    <row r="900" spans="1:26" x14ac:dyDescent="0.25">
      <c r="A900">
        <v>1244</v>
      </c>
      <c r="B900" t="s">
        <v>40</v>
      </c>
      <c r="C900" t="s">
        <v>41</v>
      </c>
      <c r="D900" t="s">
        <v>42</v>
      </c>
      <c r="E900">
        <v>14</v>
      </c>
      <c r="F900" t="s">
        <v>50</v>
      </c>
      <c r="G900" t="s">
        <v>37</v>
      </c>
      <c r="H900">
        <v>27</v>
      </c>
      <c r="I900" t="s">
        <v>44</v>
      </c>
      <c r="J900">
        <v>9</v>
      </c>
      <c r="K900">
        <v>7</v>
      </c>
      <c r="L900">
        <v>6</v>
      </c>
      <c r="M900">
        <v>8</v>
      </c>
      <c r="N900">
        <v>2235</v>
      </c>
      <c r="O900">
        <v>1</v>
      </c>
      <c r="P900">
        <v>1</v>
      </c>
      <c r="Q900">
        <v>1</v>
      </c>
      <c r="R900" t="s">
        <v>45</v>
      </c>
      <c r="S900">
        <v>1</v>
      </c>
      <c r="T900" t="s">
        <v>33</v>
      </c>
      <c r="U900">
        <v>3</v>
      </c>
      <c r="V900">
        <v>4</v>
      </c>
      <c r="W900">
        <v>2</v>
      </c>
      <c r="X900">
        <v>9</v>
      </c>
      <c r="Y900">
        <v>3</v>
      </c>
      <c r="Z900">
        <v>2</v>
      </c>
    </row>
    <row r="901" spans="1:26" x14ac:dyDescent="0.25">
      <c r="A901">
        <v>1245</v>
      </c>
      <c r="B901" t="s">
        <v>40</v>
      </c>
      <c r="C901" t="s">
        <v>52</v>
      </c>
      <c r="D901" t="s">
        <v>42</v>
      </c>
      <c r="E901">
        <v>1</v>
      </c>
      <c r="F901" t="s">
        <v>48</v>
      </c>
      <c r="G901" t="s">
        <v>37</v>
      </c>
      <c r="H901">
        <v>54</v>
      </c>
      <c r="I901" t="s">
        <v>38</v>
      </c>
      <c r="J901">
        <v>5</v>
      </c>
      <c r="K901">
        <v>4</v>
      </c>
      <c r="L901">
        <v>1</v>
      </c>
      <c r="M901">
        <v>4</v>
      </c>
      <c r="N901">
        <v>10502</v>
      </c>
      <c r="O901">
        <v>4</v>
      </c>
      <c r="P901">
        <v>3</v>
      </c>
      <c r="Q901">
        <v>3</v>
      </c>
      <c r="R901" t="s">
        <v>51</v>
      </c>
      <c r="S901">
        <v>7</v>
      </c>
      <c r="T901" t="s">
        <v>40</v>
      </c>
      <c r="U901">
        <v>3</v>
      </c>
      <c r="V901">
        <v>1</v>
      </c>
      <c r="W901">
        <v>1</v>
      </c>
      <c r="X901">
        <v>33</v>
      </c>
      <c r="Y901">
        <v>2</v>
      </c>
      <c r="Z901">
        <v>1</v>
      </c>
    </row>
    <row r="902" spans="1:26" x14ac:dyDescent="0.25">
      <c r="A902">
        <v>1246</v>
      </c>
      <c r="B902" t="s">
        <v>40</v>
      </c>
      <c r="C902" t="s">
        <v>41</v>
      </c>
      <c r="D902" t="s">
        <v>42</v>
      </c>
      <c r="E902">
        <v>2</v>
      </c>
      <c r="F902" t="s">
        <v>43</v>
      </c>
      <c r="G902" t="s">
        <v>37</v>
      </c>
      <c r="H902">
        <v>44</v>
      </c>
      <c r="I902" t="s">
        <v>38</v>
      </c>
      <c r="J902">
        <v>10</v>
      </c>
      <c r="K902">
        <v>5</v>
      </c>
      <c r="L902">
        <v>7</v>
      </c>
      <c r="M902">
        <v>7</v>
      </c>
      <c r="N902">
        <v>2011</v>
      </c>
      <c r="O902">
        <v>1</v>
      </c>
      <c r="P902">
        <v>1</v>
      </c>
      <c r="Q902">
        <v>4</v>
      </c>
      <c r="R902" t="s">
        <v>45</v>
      </c>
      <c r="S902">
        <v>1</v>
      </c>
      <c r="T902" t="s">
        <v>40</v>
      </c>
      <c r="U902">
        <v>3</v>
      </c>
      <c r="V902">
        <v>4</v>
      </c>
      <c r="W902">
        <v>1</v>
      </c>
      <c r="X902">
        <v>10</v>
      </c>
      <c r="Y902">
        <v>5</v>
      </c>
      <c r="Z902">
        <v>3</v>
      </c>
    </row>
    <row r="903" spans="1:26" x14ac:dyDescent="0.25">
      <c r="A903">
        <v>1248</v>
      </c>
      <c r="B903" t="s">
        <v>33</v>
      </c>
      <c r="C903" t="s">
        <v>41</v>
      </c>
      <c r="D903" t="s">
        <v>42</v>
      </c>
      <c r="E903">
        <v>10</v>
      </c>
      <c r="F903" t="s">
        <v>50</v>
      </c>
      <c r="G903" t="s">
        <v>49</v>
      </c>
      <c r="H903">
        <v>19</v>
      </c>
      <c r="I903" t="s">
        <v>38</v>
      </c>
      <c r="J903">
        <v>1</v>
      </c>
      <c r="K903">
        <v>1</v>
      </c>
      <c r="L903">
        <v>0</v>
      </c>
      <c r="M903">
        <v>0</v>
      </c>
      <c r="N903">
        <v>1859</v>
      </c>
      <c r="O903">
        <v>1</v>
      </c>
      <c r="P903">
        <v>1</v>
      </c>
      <c r="Q903">
        <v>2</v>
      </c>
      <c r="R903" t="s">
        <v>39</v>
      </c>
      <c r="S903">
        <v>1</v>
      </c>
      <c r="T903" t="s">
        <v>33</v>
      </c>
      <c r="U903">
        <v>4</v>
      </c>
      <c r="V903">
        <v>2</v>
      </c>
      <c r="W903">
        <v>0</v>
      </c>
      <c r="X903">
        <v>1</v>
      </c>
      <c r="Y903">
        <v>2</v>
      </c>
      <c r="Z903">
        <v>4</v>
      </c>
    </row>
    <row r="904" spans="1:26" x14ac:dyDescent="0.25">
      <c r="A904">
        <v>1249</v>
      </c>
      <c r="B904" t="s">
        <v>40</v>
      </c>
      <c r="C904" t="s">
        <v>41</v>
      </c>
      <c r="D904" t="s">
        <v>42</v>
      </c>
      <c r="E904">
        <v>1</v>
      </c>
      <c r="F904" t="s">
        <v>50</v>
      </c>
      <c r="G904" t="s">
        <v>37</v>
      </c>
      <c r="H904">
        <v>29</v>
      </c>
      <c r="I904" t="s">
        <v>38</v>
      </c>
      <c r="J904">
        <v>3</v>
      </c>
      <c r="K904">
        <v>2</v>
      </c>
      <c r="L904">
        <v>1</v>
      </c>
      <c r="M904">
        <v>2</v>
      </c>
      <c r="N904">
        <v>3760</v>
      </c>
      <c r="O904">
        <v>1</v>
      </c>
      <c r="P904">
        <v>1</v>
      </c>
      <c r="Q904">
        <v>4</v>
      </c>
      <c r="R904" t="s">
        <v>51</v>
      </c>
      <c r="S904">
        <v>1</v>
      </c>
      <c r="T904" t="s">
        <v>40</v>
      </c>
      <c r="U904">
        <v>3</v>
      </c>
      <c r="V904">
        <v>1</v>
      </c>
      <c r="W904">
        <v>3</v>
      </c>
      <c r="X904">
        <v>3</v>
      </c>
      <c r="Y904">
        <v>5</v>
      </c>
      <c r="Z904">
        <v>3</v>
      </c>
    </row>
    <row r="905" spans="1:26" x14ac:dyDescent="0.25">
      <c r="A905">
        <v>1250</v>
      </c>
      <c r="B905" t="s">
        <v>40</v>
      </c>
      <c r="C905" t="s">
        <v>56</v>
      </c>
      <c r="D905" t="s">
        <v>42</v>
      </c>
      <c r="E905">
        <v>3</v>
      </c>
      <c r="F905" t="s">
        <v>50</v>
      </c>
      <c r="G905" t="s">
        <v>37</v>
      </c>
      <c r="H905">
        <v>54</v>
      </c>
      <c r="I905" t="s">
        <v>44</v>
      </c>
      <c r="J905">
        <v>10</v>
      </c>
      <c r="K905">
        <v>9</v>
      </c>
      <c r="L905">
        <v>0</v>
      </c>
      <c r="M905">
        <v>9</v>
      </c>
      <c r="N905">
        <v>17779</v>
      </c>
      <c r="O905">
        <v>4</v>
      </c>
      <c r="P905">
        <v>4</v>
      </c>
      <c r="Q905">
        <v>4</v>
      </c>
      <c r="R905" t="s">
        <v>45</v>
      </c>
      <c r="S905">
        <v>3</v>
      </c>
      <c r="T905" t="s">
        <v>40</v>
      </c>
      <c r="U905">
        <v>3</v>
      </c>
      <c r="V905">
        <v>1</v>
      </c>
      <c r="W905">
        <v>0</v>
      </c>
      <c r="X905">
        <v>36</v>
      </c>
      <c r="Y905">
        <v>2</v>
      </c>
      <c r="Z905">
        <v>3</v>
      </c>
    </row>
    <row r="906" spans="1:26" x14ac:dyDescent="0.25">
      <c r="A906">
        <v>1251</v>
      </c>
      <c r="B906" t="s">
        <v>40</v>
      </c>
      <c r="C906" t="s">
        <v>53</v>
      </c>
      <c r="D906" t="s">
        <v>42</v>
      </c>
      <c r="E906">
        <v>11</v>
      </c>
      <c r="F906" t="s">
        <v>36</v>
      </c>
      <c r="G906" t="s">
        <v>49</v>
      </c>
      <c r="H906">
        <v>31</v>
      </c>
      <c r="I906" t="s">
        <v>44</v>
      </c>
      <c r="J906">
        <v>6</v>
      </c>
      <c r="K906">
        <v>5</v>
      </c>
      <c r="L906">
        <v>0</v>
      </c>
      <c r="M906">
        <v>1</v>
      </c>
      <c r="N906">
        <v>6833</v>
      </c>
      <c r="O906">
        <v>3</v>
      </c>
      <c r="P906">
        <v>2</v>
      </c>
      <c r="Q906">
        <v>1</v>
      </c>
      <c r="R906" t="s">
        <v>45</v>
      </c>
      <c r="S906">
        <v>1</v>
      </c>
      <c r="T906" t="s">
        <v>33</v>
      </c>
      <c r="U906">
        <v>3</v>
      </c>
      <c r="V906">
        <v>4</v>
      </c>
      <c r="W906">
        <v>0</v>
      </c>
      <c r="X906">
        <v>6</v>
      </c>
      <c r="Y906">
        <v>2</v>
      </c>
      <c r="Z906">
        <v>2</v>
      </c>
    </row>
    <row r="907" spans="1:26" x14ac:dyDescent="0.25">
      <c r="A907">
        <v>1252</v>
      </c>
      <c r="B907" t="s">
        <v>40</v>
      </c>
      <c r="C907" t="s">
        <v>53</v>
      </c>
      <c r="D907" t="s">
        <v>42</v>
      </c>
      <c r="E907">
        <v>24</v>
      </c>
      <c r="F907" t="s">
        <v>50</v>
      </c>
      <c r="G907" t="s">
        <v>49</v>
      </c>
      <c r="H907">
        <v>31</v>
      </c>
      <c r="I907" t="s">
        <v>38</v>
      </c>
      <c r="J907">
        <v>10</v>
      </c>
      <c r="K907">
        <v>9</v>
      </c>
      <c r="L907">
        <v>1</v>
      </c>
      <c r="M907">
        <v>8</v>
      </c>
      <c r="N907">
        <v>6812</v>
      </c>
      <c r="O907">
        <v>3</v>
      </c>
      <c r="P907">
        <v>2</v>
      </c>
      <c r="Q907">
        <v>1</v>
      </c>
      <c r="R907" t="s">
        <v>39</v>
      </c>
      <c r="S907">
        <v>1</v>
      </c>
      <c r="T907" t="s">
        <v>40</v>
      </c>
      <c r="U907">
        <v>3</v>
      </c>
      <c r="V907">
        <v>2</v>
      </c>
      <c r="W907">
        <v>0</v>
      </c>
      <c r="X907">
        <v>10</v>
      </c>
      <c r="Y907">
        <v>2</v>
      </c>
      <c r="Z907">
        <v>3</v>
      </c>
    </row>
    <row r="908" spans="1:26" x14ac:dyDescent="0.25">
      <c r="A908">
        <v>1254</v>
      </c>
      <c r="B908" t="s">
        <v>40</v>
      </c>
      <c r="C908" t="s">
        <v>34</v>
      </c>
      <c r="D908" t="s">
        <v>35</v>
      </c>
      <c r="E908">
        <v>3</v>
      </c>
      <c r="F908" t="s">
        <v>50</v>
      </c>
      <c r="G908" t="s">
        <v>37</v>
      </c>
      <c r="H908">
        <v>59</v>
      </c>
      <c r="I908" t="s">
        <v>38</v>
      </c>
      <c r="J908">
        <v>6</v>
      </c>
      <c r="K908">
        <v>1</v>
      </c>
      <c r="L908">
        <v>0</v>
      </c>
      <c r="M908">
        <v>5</v>
      </c>
      <c r="N908">
        <v>5171</v>
      </c>
      <c r="O908">
        <v>3</v>
      </c>
      <c r="P908">
        <v>2</v>
      </c>
      <c r="Q908">
        <v>4</v>
      </c>
      <c r="R908" t="s">
        <v>39</v>
      </c>
      <c r="S908">
        <v>5</v>
      </c>
      <c r="T908" t="s">
        <v>40</v>
      </c>
      <c r="U908">
        <v>3</v>
      </c>
      <c r="V908">
        <v>4</v>
      </c>
      <c r="W908">
        <v>0</v>
      </c>
      <c r="X908">
        <v>13</v>
      </c>
      <c r="Y908">
        <v>2</v>
      </c>
      <c r="Z908">
        <v>3</v>
      </c>
    </row>
    <row r="909" spans="1:26" x14ac:dyDescent="0.25">
      <c r="A909">
        <v>1255</v>
      </c>
      <c r="B909" t="s">
        <v>40</v>
      </c>
      <c r="C909" t="s">
        <v>56</v>
      </c>
      <c r="D909" t="s">
        <v>42</v>
      </c>
      <c r="E909">
        <v>3</v>
      </c>
      <c r="F909" t="s">
        <v>50</v>
      </c>
      <c r="G909" t="s">
        <v>37</v>
      </c>
      <c r="H909">
        <v>43</v>
      </c>
      <c r="I909" t="s">
        <v>44</v>
      </c>
      <c r="J909">
        <v>8</v>
      </c>
      <c r="K909">
        <v>7</v>
      </c>
      <c r="L909">
        <v>0</v>
      </c>
      <c r="M909">
        <v>7</v>
      </c>
      <c r="N909">
        <v>19740</v>
      </c>
      <c r="O909">
        <v>3</v>
      </c>
      <c r="P909">
        <v>5</v>
      </c>
      <c r="Q909">
        <v>4</v>
      </c>
      <c r="R909" t="s">
        <v>45</v>
      </c>
      <c r="S909">
        <v>3</v>
      </c>
      <c r="T909" t="s">
        <v>40</v>
      </c>
      <c r="U909">
        <v>3</v>
      </c>
      <c r="V909">
        <v>2</v>
      </c>
      <c r="W909">
        <v>1</v>
      </c>
      <c r="X909">
        <v>25</v>
      </c>
      <c r="Y909">
        <v>2</v>
      </c>
      <c r="Z909">
        <v>3</v>
      </c>
    </row>
    <row r="910" spans="1:26" x14ac:dyDescent="0.25">
      <c r="A910">
        <v>1256</v>
      </c>
      <c r="B910" t="s">
        <v>40</v>
      </c>
      <c r="C910" t="s">
        <v>54</v>
      </c>
      <c r="D910" t="s">
        <v>42</v>
      </c>
      <c r="E910">
        <v>4</v>
      </c>
      <c r="F910" t="s">
        <v>36</v>
      </c>
      <c r="G910" t="s">
        <v>49</v>
      </c>
      <c r="H910">
        <v>49</v>
      </c>
      <c r="I910" t="s">
        <v>44</v>
      </c>
      <c r="J910">
        <v>1</v>
      </c>
      <c r="K910">
        <v>0</v>
      </c>
      <c r="L910">
        <v>0</v>
      </c>
      <c r="M910">
        <v>0</v>
      </c>
      <c r="N910">
        <v>18711</v>
      </c>
      <c r="O910">
        <v>1</v>
      </c>
      <c r="P910">
        <v>5</v>
      </c>
      <c r="Q910">
        <v>3</v>
      </c>
      <c r="R910" t="s">
        <v>45</v>
      </c>
      <c r="S910">
        <v>2</v>
      </c>
      <c r="T910" t="s">
        <v>40</v>
      </c>
      <c r="U910">
        <v>3</v>
      </c>
      <c r="V910">
        <v>3</v>
      </c>
      <c r="W910">
        <v>1</v>
      </c>
      <c r="X910">
        <v>23</v>
      </c>
      <c r="Y910">
        <v>2</v>
      </c>
      <c r="Z910">
        <v>4</v>
      </c>
    </row>
    <row r="911" spans="1:26" x14ac:dyDescent="0.25">
      <c r="A911">
        <v>1257</v>
      </c>
      <c r="B911" t="s">
        <v>40</v>
      </c>
      <c r="C911" t="s">
        <v>41</v>
      </c>
      <c r="D911" t="s">
        <v>42</v>
      </c>
      <c r="E911">
        <v>3</v>
      </c>
      <c r="F911" t="s">
        <v>50</v>
      </c>
      <c r="G911" t="s">
        <v>58</v>
      </c>
      <c r="H911">
        <v>36</v>
      </c>
      <c r="I911" t="s">
        <v>44</v>
      </c>
      <c r="J911">
        <v>11</v>
      </c>
      <c r="K911">
        <v>10</v>
      </c>
      <c r="L911">
        <v>0</v>
      </c>
      <c r="M911">
        <v>7</v>
      </c>
      <c r="N911">
        <v>3692</v>
      </c>
      <c r="O911">
        <v>3</v>
      </c>
      <c r="P911">
        <v>1</v>
      </c>
      <c r="Q911">
        <v>2</v>
      </c>
      <c r="R911" t="s">
        <v>45</v>
      </c>
      <c r="S911">
        <v>1</v>
      </c>
      <c r="T911" t="s">
        <v>40</v>
      </c>
      <c r="U911">
        <v>3</v>
      </c>
      <c r="V911">
        <v>3</v>
      </c>
      <c r="W911">
        <v>0</v>
      </c>
      <c r="X911">
        <v>12</v>
      </c>
      <c r="Y911">
        <v>2</v>
      </c>
      <c r="Z911">
        <v>2</v>
      </c>
    </row>
    <row r="912" spans="1:26" x14ac:dyDescent="0.25">
      <c r="A912">
        <v>1258</v>
      </c>
      <c r="B912" t="s">
        <v>40</v>
      </c>
      <c r="C912" t="s">
        <v>46</v>
      </c>
      <c r="D912" t="s">
        <v>42</v>
      </c>
      <c r="E912">
        <v>2</v>
      </c>
      <c r="F912" t="s">
        <v>36</v>
      </c>
      <c r="G912" t="s">
        <v>58</v>
      </c>
      <c r="H912">
        <v>48</v>
      </c>
      <c r="I912" t="s">
        <v>44</v>
      </c>
      <c r="J912">
        <v>1</v>
      </c>
      <c r="K912">
        <v>0</v>
      </c>
      <c r="L912">
        <v>0</v>
      </c>
      <c r="M912">
        <v>0</v>
      </c>
      <c r="N912">
        <v>2559</v>
      </c>
      <c r="O912">
        <v>4</v>
      </c>
      <c r="P912">
        <v>1</v>
      </c>
      <c r="Q912">
        <v>2</v>
      </c>
      <c r="R912" t="s">
        <v>39</v>
      </c>
      <c r="S912">
        <v>5</v>
      </c>
      <c r="T912" t="s">
        <v>40</v>
      </c>
      <c r="U912">
        <v>3</v>
      </c>
      <c r="V912">
        <v>3</v>
      </c>
      <c r="W912">
        <v>0</v>
      </c>
      <c r="X912">
        <v>7</v>
      </c>
      <c r="Y912">
        <v>4</v>
      </c>
      <c r="Z912">
        <v>2</v>
      </c>
    </row>
    <row r="913" spans="1:26" x14ac:dyDescent="0.25">
      <c r="A913">
        <v>1259</v>
      </c>
      <c r="B913" t="s">
        <v>40</v>
      </c>
      <c r="C913" t="s">
        <v>41</v>
      </c>
      <c r="D913" t="s">
        <v>42</v>
      </c>
      <c r="E913">
        <v>4</v>
      </c>
      <c r="F913" t="s">
        <v>36</v>
      </c>
      <c r="G913" t="s">
        <v>37</v>
      </c>
      <c r="H913">
        <v>27</v>
      </c>
      <c r="I913" t="s">
        <v>44</v>
      </c>
      <c r="J913">
        <v>5</v>
      </c>
      <c r="K913">
        <v>3</v>
      </c>
      <c r="L913">
        <v>0</v>
      </c>
      <c r="M913">
        <v>3</v>
      </c>
      <c r="N913">
        <v>2517</v>
      </c>
      <c r="O913">
        <v>1</v>
      </c>
      <c r="P913">
        <v>1</v>
      </c>
      <c r="Q913">
        <v>3</v>
      </c>
      <c r="R913" t="s">
        <v>51</v>
      </c>
      <c r="S913">
        <v>1</v>
      </c>
      <c r="T913" t="s">
        <v>40</v>
      </c>
      <c r="U913">
        <v>3</v>
      </c>
      <c r="V913">
        <v>2</v>
      </c>
      <c r="W913">
        <v>3</v>
      </c>
      <c r="X913">
        <v>5</v>
      </c>
      <c r="Y913">
        <v>2</v>
      </c>
      <c r="Z913">
        <v>3</v>
      </c>
    </row>
    <row r="914" spans="1:26" x14ac:dyDescent="0.25">
      <c r="A914">
        <v>1260</v>
      </c>
      <c r="B914" t="s">
        <v>40</v>
      </c>
      <c r="C914" t="s">
        <v>53</v>
      </c>
      <c r="D914" t="s">
        <v>42</v>
      </c>
      <c r="E914">
        <v>7</v>
      </c>
      <c r="F914" t="s">
        <v>50</v>
      </c>
      <c r="G914" t="s">
        <v>37</v>
      </c>
      <c r="H914">
        <v>29</v>
      </c>
      <c r="I914" t="s">
        <v>44</v>
      </c>
      <c r="J914">
        <v>6</v>
      </c>
      <c r="K914">
        <v>0</v>
      </c>
      <c r="L914">
        <v>1</v>
      </c>
      <c r="M914">
        <v>0</v>
      </c>
      <c r="N914">
        <v>6623</v>
      </c>
      <c r="O914">
        <v>3</v>
      </c>
      <c r="P914">
        <v>2</v>
      </c>
      <c r="Q914">
        <v>4</v>
      </c>
      <c r="R914" t="s">
        <v>51</v>
      </c>
      <c r="S914">
        <v>1</v>
      </c>
      <c r="T914" t="s">
        <v>33</v>
      </c>
      <c r="U914">
        <v>3</v>
      </c>
      <c r="V914">
        <v>2</v>
      </c>
      <c r="W914">
        <v>2</v>
      </c>
      <c r="X914">
        <v>6</v>
      </c>
      <c r="Y914">
        <v>2</v>
      </c>
      <c r="Z914">
        <v>3</v>
      </c>
    </row>
    <row r="915" spans="1:26" x14ac:dyDescent="0.25">
      <c r="A915">
        <v>1263</v>
      </c>
      <c r="B915" t="s">
        <v>40</v>
      </c>
      <c r="C915" t="s">
        <v>56</v>
      </c>
      <c r="D915" t="s">
        <v>42</v>
      </c>
      <c r="E915">
        <v>1</v>
      </c>
      <c r="F915" t="s">
        <v>50</v>
      </c>
      <c r="G915" t="s">
        <v>37</v>
      </c>
      <c r="H915">
        <v>48</v>
      </c>
      <c r="I915" t="s">
        <v>44</v>
      </c>
      <c r="J915">
        <v>1</v>
      </c>
      <c r="K915">
        <v>0</v>
      </c>
      <c r="L915">
        <v>0</v>
      </c>
      <c r="M915">
        <v>0</v>
      </c>
      <c r="N915">
        <v>18265</v>
      </c>
      <c r="O915">
        <v>4</v>
      </c>
      <c r="P915">
        <v>5</v>
      </c>
      <c r="Q915">
        <v>4</v>
      </c>
      <c r="R915" t="s">
        <v>39</v>
      </c>
      <c r="S915">
        <v>6</v>
      </c>
      <c r="T915" t="s">
        <v>40</v>
      </c>
      <c r="U915">
        <v>3</v>
      </c>
      <c r="V915">
        <v>3</v>
      </c>
      <c r="W915">
        <v>0</v>
      </c>
      <c r="X915">
        <v>25</v>
      </c>
      <c r="Y915">
        <v>3</v>
      </c>
      <c r="Z915">
        <v>4</v>
      </c>
    </row>
    <row r="916" spans="1:26" x14ac:dyDescent="0.25">
      <c r="A916">
        <v>1264</v>
      </c>
      <c r="B916" t="s">
        <v>40</v>
      </c>
      <c r="C916" t="s">
        <v>56</v>
      </c>
      <c r="D916" t="s">
        <v>42</v>
      </c>
      <c r="E916">
        <v>1</v>
      </c>
      <c r="F916" t="s">
        <v>50</v>
      </c>
      <c r="G916" t="s">
        <v>37</v>
      </c>
      <c r="H916">
        <v>29</v>
      </c>
      <c r="I916" t="s">
        <v>38</v>
      </c>
      <c r="J916">
        <v>7</v>
      </c>
      <c r="K916">
        <v>7</v>
      </c>
      <c r="L916">
        <v>1</v>
      </c>
      <c r="M916">
        <v>7</v>
      </c>
      <c r="N916">
        <v>16124</v>
      </c>
      <c r="O916">
        <v>4</v>
      </c>
      <c r="P916">
        <v>4</v>
      </c>
      <c r="Q916">
        <v>4</v>
      </c>
      <c r="R916" t="s">
        <v>51</v>
      </c>
      <c r="S916">
        <v>3</v>
      </c>
      <c r="T916" t="s">
        <v>40</v>
      </c>
      <c r="U916">
        <v>3</v>
      </c>
      <c r="V916">
        <v>2</v>
      </c>
      <c r="W916">
        <v>2</v>
      </c>
      <c r="X916">
        <v>9</v>
      </c>
      <c r="Y916">
        <v>2</v>
      </c>
      <c r="Z916">
        <v>2</v>
      </c>
    </row>
    <row r="917" spans="1:26" x14ac:dyDescent="0.25">
      <c r="A917">
        <v>1265</v>
      </c>
      <c r="B917" t="s">
        <v>40</v>
      </c>
      <c r="C917" t="s">
        <v>41</v>
      </c>
      <c r="D917" t="s">
        <v>42</v>
      </c>
      <c r="E917">
        <v>20</v>
      </c>
      <c r="F917" t="s">
        <v>50</v>
      </c>
      <c r="G917" t="s">
        <v>58</v>
      </c>
      <c r="H917">
        <v>34</v>
      </c>
      <c r="I917" t="s">
        <v>38</v>
      </c>
      <c r="J917">
        <v>1</v>
      </c>
      <c r="K917">
        <v>0</v>
      </c>
      <c r="L917">
        <v>0</v>
      </c>
      <c r="M917">
        <v>0</v>
      </c>
      <c r="N917">
        <v>2585</v>
      </c>
      <c r="O917">
        <v>3</v>
      </c>
      <c r="P917">
        <v>1</v>
      </c>
      <c r="Q917">
        <v>3</v>
      </c>
      <c r="R917" t="s">
        <v>45</v>
      </c>
      <c r="S917">
        <v>0</v>
      </c>
      <c r="T917" t="s">
        <v>40</v>
      </c>
      <c r="U917">
        <v>3</v>
      </c>
      <c r="V917">
        <v>4</v>
      </c>
      <c r="W917">
        <v>0</v>
      </c>
      <c r="X917">
        <v>2</v>
      </c>
      <c r="Y917">
        <v>5</v>
      </c>
      <c r="Z917">
        <v>2</v>
      </c>
    </row>
    <row r="918" spans="1:26" x14ac:dyDescent="0.25">
      <c r="A918">
        <v>1267</v>
      </c>
      <c r="B918" t="s">
        <v>40</v>
      </c>
      <c r="C918" t="s">
        <v>54</v>
      </c>
      <c r="D918" t="s">
        <v>35</v>
      </c>
      <c r="E918">
        <v>5</v>
      </c>
      <c r="F918" t="s">
        <v>50</v>
      </c>
      <c r="G918" t="s">
        <v>57</v>
      </c>
      <c r="H918">
        <v>44</v>
      </c>
      <c r="I918" t="s">
        <v>44</v>
      </c>
      <c r="J918">
        <v>22</v>
      </c>
      <c r="K918">
        <v>9</v>
      </c>
      <c r="L918">
        <v>3</v>
      </c>
      <c r="M918">
        <v>10</v>
      </c>
      <c r="N918">
        <v>18213</v>
      </c>
      <c r="O918">
        <v>2</v>
      </c>
      <c r="P918">
        <v>5</v>
      </c>
      <c r="Q918">
        <v>2</v>
      </c>
      <c r="R918" t="s">
        <v>45</v>
      </c>
      <c r="S918">
        <v>7</v>
      </c>
      <c r="T918" t="s">
        <v>40</v>
      </c>
      <c r="U918">
        <v>3</v>
      </c>
      <c r="V918">
        <v>3</v>
      </c>
      <c r="W918">
        <v>1</v>
      </c>
      <c r="X918">
        <v>26</v>
      </c>
      <c r="Y918">
        <v>5</v>
      </c>
      <c r="Z918">
        <v>3</v>
      </c>
    </row>
    <row r="919" spans="1:26" x14ac:dyDescent="0.25">
      <c r="A919">
        <v>1268</v>
      </c>
      <c r="B919" t="s">
        <v>40</v>
      </c>
      <c r="C919" t="s">
        <v>34</v>
      </c>
      <c r="D919" t="s">
        <v>35</v>
      </c>
      <c r="E919">
        <v>10</v>
      </c>
      <c r="F919" t="s">
        <v>59</v>
      </c>
      <c r="G919" t="s">
        <v>57</v>
      </c>
      <c r="H919">
        <v>33</v>
      </c>
      <c r="I919" t="s">
        <v>44</v>
      </c>
      <c r="J919">
        <v>9</v>
      </c>
      <c r="K919">
        <v>8</v>
      </c>
      <c r="L919">
        <v>0</v>
      </c>
      <c r="M919">
        <v>8</v>
      </c>
      <c r="N919">
        <v>8380</v>
      </c>
      <c r="O919">
        <v>4</v>
      </c>
      <c r="P919">
        <v>3</v>
      </c>
      <c r="Q919">
        <v>3</v>
      </c>
      <c r="R919" t="s">
        <v>51</v>
      </c>
      <c r="S919">
        <v>0</v>
      </c>
      <c r="T919" t="s">
        <v>33</v>
      </c>
      <c r="U919">
        <v>3</v>
      </c>
      <c r="V919">
        <v>4</v>
      </c>
      <c r="W919">
        <v>2</v>
      </c>
      <c r="X919">
        <v>10</v>
      </c>
      <c r="Y919">
        <v>3</v>
      </c>
      <c r="Z919">
        <v>3</v>
      </c>
    </row>
    <row r="920" spans="1:26" x14ac:dyDescent="0.25">
      <c r="A920">
        <v>1269</v>
      </c>
      <c r="B920" t="s">
        <v>40</v>
      </c>
      <c r="C920" t="s">
        <v>41</v>
      </c>
      <c r="D920" t="s">
        <v>42</v>
      </c>
      <c r="E920">
        <v>25</v>
      </c>
      <c r="F920" t="s">
        <v>50</v>
      </c>
      <c r="G920" t="s">
        <v>37</v>
      </c>
      <c r="H920">
        <v>19</v>
      </c>
      <c r="I920" t="s">
        <v>38</v>
      </c>
      <c r="J920">
        <v>1</v>
      </c>
      <c r="K920">
        <v>0</v>
      </c>
      <c r="L920">
        <v>0</v>
      </c>
      <c r="M920">
        <v>1</v>
      </c>
      <c r="N920">
        <v>2994</v>
      </c>
      <c r="O920">
        <v>2</v>
      </c>
      <c r="P920">
        <v>1</v>
      </c>
      <c r="Q920">
        <v>4</v>
      </c>
      <c r="R920" t="s">
        <v>39</v>
      </c>
      <c r="S920">
        <v>1</v>
      </c>
      <c r="T920" t="s">
        <v>33</v>
      </c>
      <c r="U920">
        <v>3</v>
      </c>
      <c r="V920">
        <v>4</v>
      </c>
      <c r="W920">
        <v>0</v>
      </c>
      <c r="X920">
        <v>1</v>
      </c>
      <c r="Y920">
        <v>2</v>
      </c>
      <c r="Z920">
        <v>3</v>
      </c>
    </row>
    <row r="921" spans="1:26" x14ac:dyDescent="0.25">
      <c r="A921">
        <v>1270</v>
      </c>
      <c r="B921" t="s">
        <v>40</v>
      </c>
      <c r="C921" t="s">
        <v>41</v>
      </c>
      <c r="D921" t="s">
        <v>42</v>
      </c>
      <c r="E921">
        <v>1</v>
      </c>
      <c r="F921" t="s">
        <v>36</v>
      </c>
      <c r="G921" t="s">
        <v>37</v>
      </c>
      <c r="H921">
        <v>23</v>
      </c>
      <c r="I921" t="s">
        <v>44</v>
      </c>
      <c r="J921">
        <v>1</v>
      </c>
      <c r="K921">
        <v>0</v>
      </c>
      <c r="L921">
        <v>0</v>
      </c>
      <c r="M921">
        <v>1</v>
      </c>
      <c r="N921">
        <v>1223</v>
      </c>
      <c r="O921">
        <v>4</v>
      </c>
      <c r="P921">
        <v>1</v>
      </c>
      <c r="Q921">
        <v>3</v>
      </c>
      <c r="R921" t="s">
        <v>45</v>
      </c>
      <c r="S921">
        <v>1</v>
      </c>
      <c r="T921" t="s">
        <v>40</v>
      </c>
      <c r="U921">
        <v>4</v>
      </c>
      <c r="V921">
        <v>4</v>
      </c>
      <c r="W921">
        <v>1</v>
      </c>
      <c r="X921">
        <v>1</v>
      </c>
      <c r="Y921">
        <v>2</v>
      </c>
      <c r="Z921">
        <v>3</v>
      </c>
    </row>
    <row r="922" spans="1:26" x14ac:dyDescent="0.25">
      <c r="A922">
        <v>1273</v>
      </c>
      <c r="B922" t="s">
        <v>33</v>
      </c>
      <c r="C922" t="s">
        <v>55</v>
      </c>
      <c r="D922" t="s">
        <v>35</v>
      </c>
      <c r="E922">
        <v>24</v>
      </c>
      <c r="F922" t="s">
        <v>43</v>
      </c>
      <c r="G922" t="s">
        <v>37</v>
      </c>
      <c r="H922">
        <v>25</v>
      </c>
      <c r="I922" t="s">
        <v>44</v>
      </c>
      <c r="J922">
        <v>1</v>
      </c>
      <c r="K922">
        <v>0</v>
      </c>
      <c r="L922">
        <v>1</v>
      </c>
      <c r="M922">
        <v>0</v>
      </c>
      <c r="N922">
        <v>1118</v>
      </c>
      <c r="O922">
        <v>3</v>
      </c>
      <c r="P922">
        <v>1</v>
      </c>
      <c r="Q922">
        <v>4</v>
      </c>
      <c r="R922" t="s">
        <v>39</v>
      </c>
      <c r="S922">
        <v>1</v>
      </c>
      <c r="T922" t="s">
        <v>33</v>
      </c>
      <c r="U922">
        <v>3</v>
      </c>
      <c r="V922">
        <v>4</v>
      </c>
      <c r="W922">
        <v>0</v>
      </c>
      <c r="X922">
        <v>1</v>
      </c>
      <c r="Y922">
        <v>4</v>
      </c>
      <c r="Z922">
        <v>3</v>
      </c>
    </row>
    <row r="923" spans="1:26" x14ac:dyDescent="0.25">
      <c r="A923">
        <v>1275</v>
      </c>
      <c r="B923" t="s">
        <v>40</v>
      </c>
      <c r="C923" t="s">
        <v>41</v>
      </c>
      <c r="D923" t="s">
        <v>42</v>
      </c>
      <c r="E923">
        <v>4</v>
      </c>
      <c r="F923" t="s">
        <v>36</v>
      </c>
      <c r="G923" t="s">
        <v>37</v>
      </c>
      <c r="H923">
        <v>26</v>
      </c>
      <c r="I923" t="s">
        <v>44</v>
      </c>
      <c r="J923">
        <v>8</v>
      </c>
      <c r="K923">
        <v>5</v>
      </c>
      <c r="L923">
        <v>2</v>
      </c>
      <c r="M923">
        <v>2</v>
      </c>
      <c r="N923">
        <v>2875</v>
      </c>
      <c r="O923">
        <v>3</v>
      </c>
      <c r="P923">
        <v>1</v>
      </c>
      <c r="Q923">
        <v>4</v>
      </c>
      <c r="R923" t="s">
        <v>39</v>
      </c>
      <c r="S923">
        <v>1</v>
      </c>
      <c r="T923" t="s">
        <v>33</v>
      </c>
      <c r="U923">
        <v>4</v>
      </c>
      <c r="V923">
        <v>2</v>
      </c>
      <c r="W923">
        <v>0</v>
      </c>
      <c r="X923">
        <v>8</v>
      </c>
      <c r="Y923">
        <v>2</v>
      </c>
      <c r="Z923">
        <v>2</v>
      </c>
    </row>
    <row r="924" spans="1:26" x14ac:dyDescent="0.25">
      <c r="A924">
        <v>1277</v>
      </c>
      <c r="B924" t="s">
        <v>33</v>
      </c>
      <c r="C924" t="s">
        <v>54</v>
      </c>
      <c r="D924" t="s">
        <v>35</v>
      </c>
      <c r="E924">
        <v>2</v>
      </c>
      <c r="F924" t="s">
        <v>50</v>
      </c>
      <c r="G924" t="s">
        <v>57</v>
      </c>
      <c r="H924">
        <v>45</v>
      </c>
      <c r="I924" t="s">
        <v>38</v>
      </c>
      <c r="J924">
        <v>24</v>
      </c>
      <c r="K924">
        <v>10</v>
      </c>
      <c r="L924">
        <v>1</v>
      </c>
      <c r="M924">
        <v>11</v>
      </c>
      <c r="N924">
        <v>18824</v>
      </c>
      <c r="O924">
        <v>1</v>
      </c>
      <c r="P924">
        <v>5</v>
      </c>
      <c r="Q924">
        <v>2</v>
      </c>
      <c r="R924" t="s">
        <v>39</v>
      </c>
      <c r="S924">
        <v>2</v>
      </c>
      <c r="T924" t="s">
        <v>33</v>
      </c>
      <c r="U924">
        <v>3</v>
      </c>
      <c r="V924">
        <v>1</v>
      </c>
      <c r="W924">
        <v>0</v>
      </c>
      <c r="X924">
        <v>26</v>
      </c>
      <c r="Y924">
        <v>2</v>
      </c>
      <c r="Z924">
        <v>3</v>
      </c>
    </row>
    <row r="925" spans="1:26" x14ac:dyDescent="0.25">
      <c r="A925">
        <v>1278</v>
      </c>
      <c r="B925" t="s">
        <v>40</v>
      </c>
      <c r="C925" t="s">
        <v>53</v>
      </c>
      <c r="D925" t="s">
        <v>42</v>
      </c>
      <c r="E925">
        <v>8</v>
      </c>
      <c r="F925" t="s">
        <v>43</v>
      </c>
      <c r="G925" t="s">
        <v>49</v>
      </c>
      <c r="H925">
        <v>55</v>
      </c>
      <c r="I925" t="s">
        <v>44</v>
      </c>
      <c r="J925">
        <v>33</v>
      </c>
      <c r="K925">
        <v>9</v>
      </c>
      <c r="L925">
        <v>15</v>
      </c>
      <c r="M925">
        <v>0</v>
      </c>
      <c r="N925">
        <v>13577</v>
      </c>
      <c r="O925">
        <v>4</v>
      </c>
      <c r="P925">
        <v>4</v>
      </c>
      <c r="Q925">
        <v>2</v>
      </c>
      <c r="R925" t="s">
        <v>51</v>
      </c>
      <c r="S925">
        <v>1</v>
      </c>
      <c r="T925" t="s">
        <v>33</v>
      </c>
      <c r="U925">
        <v>3</v>
      </c>
      <c r="V925">
        <v>4</v>
      </c>
      <c r="W925">
        <v>1</v>
      </c>
      <c r="X925">
        <v>34</v>
      </c>
      <c r="Y925">
        <v>3</v>
      </c>
      <c r="Z925">
        <v>3</v>
      </c>
    </row>
    <row r="926" spans="1:26" x14ac:dyDescent="0.25">
      <c r="A926">
        <v>1279</v>
      </c>
      <c r="B926" t="s">
        <v>33</v>
      </c>
      <c r="C926" t="s">
        <v>46</v>
      </c>
      <c r="D926" t="s">
        <v>42</v>
      </c>
      <c r="E926">
        <v>10</v>
      </c>
      <c r="F926" t="s">
        <v>36</v>
      </c>
      <c r="G926" t="s">
        <v>37</v>
      </c>
      <c r="H926">
        <v>21</v>
      </c>
      <c r="I926" t="s">
        <v>38</v>
      </c>
      <c r="J926">
        <v>2</v>
      </c>
      <c r="K926">
        <v>2</v>
      </c>
      <c r="L926">
        <v>2</v>
      </c>
      <c r="M926">
        <v>2</v>
      </c>
      <c r="N926">
        <v>2625</v>
      </c>
      <c r="O926">
        <v>1</v>
      </c>
      <c r="P926">
        <v>1</v>
      </c>
      <c r="Q926">
        <v>3</v>
      </c>
      <c r="R926" t="s">
        <v>39</v>
      </c>
      <c r="S926">
        <v>1</v>
      </c>
      <c r="T926" t="s">
        <v>40</v>
      </c>
      <c r="U926">
        <v>4</v>
      </c>
      <c r="V926">
        <v>3</v>
      </c>
      <c r="W926">
        <v>0</v>
      </c>
      <c r="X926">
        <v>2</v>
      </c>
      <c r="Y926">
        <v>2</v>
      </c>
      <c r="Z926">
        <v>1</v>
      </c>
    </row>
    <row r="927" spans="1:26" x14ac:dyDescent="0.25">
      <c r="A927">
        <v>1280</v>
      </c>
      <c r="B927" t="s">
        <v>40</v>
      </c>
      <c r="C927" t="s">
        <v>54</v>
      </c>
      <c r="D927" t="s">
        <v>35</v>
      </c>
      <c r="E927">
        <v>4</v>
      </c>
      <c r="F927" t="s">
        <v>36</v>
      </c>
      <c r="G927" t="s">
        <v>57</v>
      </c>
      <c r="H927">
        <v>46</v>
      </c>
      <c r="I927" t="s">
        <v>38</v>
      </c>
      <c r="J927">
        <v>11</v>
      </c>
      <c r="K927">
        <v>4</v>
      </c>
      <c r="L927">
        <v>0</v>
      </c>
      <c r="M927">
        <v>8</v>
      </c>
      <c r="N927">
        <v>18789</v>
      </c>
      <c r="O927">
        <v>4</v>
      </c>
      <c r="P927">
        <v>5</v>
      </c>
      <c r="Q927">
        <v>2</v>
      </c>
      <c r="R927" t="s">
        <v>45</v>
      </c>
      <c r="S927">
        <v>2</v>
      </c>
      <c r="T927" t="s">
        <v>40</v>
      </c>
      <c r="U927">
        <v>3</v>
      </c>
      <c r="V927">
        <v>3</v>
      </c>
      <c r="W927">
        <v>1</v>
      </c>
      <c r="X927">
        <v>26</v>
      </c>
      <c r="Y927">
        <v>2</v>
      </c>
      <c r="Z927">
        <v>3</v>
      </c>
    </row>
    <row r="928" spans="1:26" x14ac:dyDescent="0.25">
      <c r="A928">
        <v>1281</v>
      </c>
      <c r="B928" t="s">
        <v>40</v>
      </c>
      <c r="C928" t="s">
        <v>34</v>
      </c>
      <c r="D928" t="s">
        <v>35</v>
      </c>
      <c r="E928">
        <v>2</v>
      </c>
      <c r="F928" t="s">
        <v>50</v>
      </c>
      <c r="G928" t="s">
        <v>57</v>
      </c>
      <c r="H928">
        <v>34</v>
      </c>
      <c r="I928" t="s">
        <v>38</v>
      </c>
      <c r="J928">
        <v>3</v>
      </c>
      <c r="K928">
        <v>2</v>
      </c>
      <c r="L928">
        <v>0</v>
      </c>
      <c r="M928">
        <v>2</v>
      </c>
      <c r="N928">
        <v>4538</v>
      </c>
      <c r="O928">
        <v>3</v>
      </c>
      <c r="P928">
        <v>2</v>
      </c>
      <c r="Q928">
        <v>1</v>
      </c>
      <c r="R928" t="s">
        <v>39</v>
      </c>
      <c r="S928">
        <v>0</v>
      </c>
      <c r="T928" t="s">
        <v>33</v>
      </c>
      <c r="U928">
        <v>3</v>
      </c>
      <c r="V928">
        <v>4</v>
      </c>
      <c r="W928">
        <v>0</v>
      </c>
      <c r="X928">
        <v>4</v>
      </c>
      <c r="Y928">
        <v>3</v>
      </c>
      <c r="Z928">
        <v>3</v>
      </c>
    </row>
    <row r="929" spans="1:26" x14ac:dyDescent="0.25">
      <c r="A929">
        <v>1282</v>
      </c>
      <c r="B929" t="s">
        <v>40</v>
      </c>
      <c r="C929" t="s">
        <v>54</v>
      </c>
      <c r="D929" t="s">
        <v>35</v>
      </c>
      <c r="E929">
        <v>9</v>
      </c>
      <c r="F929" t="s">
        <v>50</v>
      </c>
      <c r="G929" t="s">
        <v>37</v>
      </c>
      <c r="H929">
        <v>51</v>
      </c>
      <c r="I929" t="s">
        <v>44</v>
      </c>
      <c r="J929">
        <v>29</v>
      </c>
      <c r="K929">
        <v>10</v>
      </c>
      <c r="L929">
        <v>11</v>
      </c>
      <c r="M929">
        <v>10</v>
      </c>
      <c r="N929">
        <v>19847</v>
      </c>
      <c r="O929">
        <v>4</v>
      </c>
      <c r="P929">
        <v>5</v>
      </c>
      <c r="Q929">
        <v>2</v>
      </c>
      <c r="R929" t="s">
        <v>51</v>
      </c>
      <c r="S929">
        <v>4</v>
      </c>
      <c r="T929" t="s">
        <v>33</v>
      </c>
      <c r="U929">
        <v>4</v>
      </c>
      <c r="V929">
        <v>1</v>
      </c>
      <c r="W929">
        <v>1</v>
      </c>
      <c r="X929">
        <v>31</v>
      </c>
      <c r="Y929">
        <v>5</v>
      </c>
      <c r="Z929">
        <v>2</v>
      </c>
    </row>
    <row r="930" spans="1:26" x14ac:dyDescent="0.25">
      <c r="A930">
        <v>1283</v>
      </c>
      <c r="B930" t="s">
        <v>40</v>
      </c>
      <c r="C930" t="s">
        <v>52</v>
      </c>
      <c r="D930" t="s">
        <v>42</v>
      </c>
      <c r="E930">
        <v>18</v>
      </c>
      <c r="F930" t="s">
        <v>48</v>
      </c>
      <c r="G930" t="s">
        <v>49</v>
      </c>
      <c r="H930">
        <v>59</v>
      </c>
      <c r="I930" t="s">
        <v>44</v>
      </c>
      <c r="J930">
        <v>9</v>
      </c>
      <c r="K930">
        <v>7</v>
      </c>
      <c r="L930">
        <v>5</v>
      </c>
      <c r="M930">
        <v>4</v>
      </c>
      <c r="N930">
        <v>10512</v>
      </c>
      <c r="O930">
        <v>4</v>
      </c>
      <c r="P930">
        <v>3</v>
      </c>
      <c r="Q930">
        <v>4</v>
      </c>
      <c r="R930" t="s">
        <v>39</v>
      </c>
      <c r="S930">
        <v>6</v>
      </c>
      <c r="T930" t="s">
        <v>40</v>
      </c>
      <c r="U930">
        <v>3</v>
      </c>
      <c r="V930">
        <v>4</v>
      </c>
      <c r="W930">
        <v>0</v>
      </c>
      <c r="X930">
        <v>25</v>
      </c>
      <c r="Y930">
        <v>6</v>
      </c>
      <c r="Z930">
        <v>2</v>
      </c>
    </row>
    <row r="931" spans="1:26" x14ac:dyDescent="0.25">
      <c r="A931">
        <v>1285</v>
      </c>
      <c r="B931" t="s">
        <v>40</v>
      </c>
      <c r="C931" t="s">
        <v>46</v>
      </c>
      <c r="D931" t="s">
        <v>42</v>
      </c>
      <c r="E931">
        <v>19</v>
      </c>
      <c r="F931" t="s">
        <v>50</v>
      </c>
      <c r="G931" t="s">
        <v>49</v>
      </c>
      <c r="H931">
        <v>34</v>
      </c>
      <c r="I931" t="s">
        <v>38</v>
      </c>
      <c r="J931">
        <v>11</v>
      </c>
      <c r="K931">
        <v>8</v>
      </c>
      <c r="L931">
        <v>5</v>
      </c>
      <c r="M931">
        <v>10</v>
      </c>
      <c r="N931">
        <v>4444</v>
      </c>
      <c r="O931">
        <v>3</v>
      </c>
      <c r="P931">
        <v>2</v>
      </c>
      <c r="Q931">
        <v>2</v>
      </c>
      <c r="R931" t="s">
        <v>51</v>
      </c>
      <c r="S931">
        <v>4</v>
      </c>
      <c r="T931" t="s">
        <v>40</v>
      </c>
      <c r="U931">
        <v>3</v>
      </c>
      <c r="V931">
        <v>3</v>
      </c>
      <c r="W931">
        <v>2</v>
      </c>
      <c r="X931">
        <v>15</v>
      </c>
      <c r="Y931">
        <v>2</v>
      </c>
      <c r="Z931">
        <v>4</v>
      </c>
    </row>
    <row r="932" spans="1:26" x14ac:dyDescent="0.25">
      <c r="A932">
        <v>1286</v>
      </c>
      <c r="B932" t="s">
        <v>40</v>
      </c>
      <c r="C932" t="s">
        <v>46</v>
      </c>
      <c r="D932" t="s">
        <v>42</v>
      </c>
      <c r="E932">
        <v>1</v>
      </c>
      <c r="F932" t="s">
        <v>48</v>
      </c>
      <c r="G932" t="s">
        <v>49</v>
      </c>
      <c r="H932">
        <v>28</v>
      </c>
      <c r="I932" t="s">
        <v>44</v>
      </c>
      <c r="J932">
        <v>4</v>
      </c>
      <c r="K932">
        <v>2</v>
      </c>
      <c r="L932">
        <v>0</v>
      </c>
      <c r="M932">
        <v>2</v>
      </c>
      <c r="N932">
        <v>2154</v>
      </c>
      <c r="O932">
        <v>4</v>
      </c>
      <c r="P932">
        <v>1</v>
      </c>
      <c r="Q932">
        <v>3</v>
      </c>
      <c r="R932" t="s">
        <v>39</v>
      </c>
      <c r="S932">
        <v>0</v>
      </c>
      <c r="T932" t="s">
        <v>33</v>
      </c>
      <c r="U932">
        <v>3</v>
      </c>
      <c r="V932">
        <v>3</v>
      </c>
      <c r="W932">
        <v>0</v>
      </c>
      <c r="X932">
        <v>5</v>
      </c>
      <c r="Y932">
        <v>2</v>
      </c>
      <c r="Z932">
        <v>2</v>
      </c>
    </row>
    <row r="933" spans="1:26" x14ac:dyDescent="0.25">
      <c r="A933">
        <v>1288</v>
      </c>
      <c r="B933" t="s">
        <v>40</v>
      </c>
      <c r="C933" t="s">
        <v>54</v>
      </c>
      <c r="D933" t="s">
        <v>42</v>
      </c>
      <c r="E933">
        <v>4</v>
      </c>
      <c r="F933" t="s">
        <v>36</v>
      </c>
      <c r="G933" t="s">
        <v>37</v>
      </c>
      <c r="H933">
        <v>44</v>
      </c>
      <c r="I933" t="s">
        <v>44</v>
      </c>
      <c r="J933">
        <v>25</v>
      </c>
      <c r="K933">
        <v>9</v>
      </c>
      <c r="L933">
        <v>14</v>
      </c>
      <c r="M933">
        <v>13</v>
      </c>
      <c r="N933">
        <v>19190</v>
      </c>
      <c r="O933">
        <v>3</v>
      </c>
      <c r="P933">
        <v>5</v>
      </c>
      <c r="Q933">
        <v>1</v>
      </c>
      <c r="R933" t="s">
        <v>51</v>
      </c>
      <c r="S933">
        <v>1</v>
      </c>
      <c r="T933" t="s">
        <v>40</v>
      </c>
      <c r="U933">
        <v>3</v>
      </c>
      <c r="V933">
        <v>4</v>
      </c>
      <c r="W933">
        <v>2</v>
      </c>
      <c r="X933">
        <v>26</v>
      </c>
      <c r="Y933">
        <v>4</v>
      </c>
      <c r="Z933">
        <v>2</v>
      </c>
    </row>
    <row r="934" spans="1:26" x14ac:dyDescent="0.25">
      <c r="A934">
        <v>1289</v>
      </c>
      <c r="B934" t="s">
        <v>40</v>
      </c>
      <c r="C934" t="s">
        <v>60</v>
      </c>
      <c r="D934" t="s">
        <v>60</v>
      </c>
      <c r="E934">
        <v>11</v>
      </c>
      <c r="F934" t="s">
        <v>50</v>
      </c>
      <c r="G934" t="s">
        <v>37</v>
      </c>
      <c r="H934">
        <v>34</v>
      </c>
      <c r="I934" t="s">
        <v>44</v>
      </c>
      <c r="J934">
        <v>10</v>
      </c>
      <c r="K934">
        <v>9</v>
      </c>
      <c r="L934">
        <v>1</v>
      </c>
      <c r="M934">
        <v>8</v>
      </c>
      <c r="N934">
        <v>4490</v>
      </c>
      <c r="O934">
        <v>3</v>
      </c>
      <c r="P934">
        <v>2</v>
      </c>
      <c r="Q934">
        <v>2</v>
      </c>
      <c r="R934" t="s">
        <v>45</v>
      </c>
      <c r="S934">
        <v>4</v>
      </c>
      <c r="T934" t="s">
        <v>40</v>
      </c>
      <c r="U934">
        <v>3</v>
      </c>
      <c r="V934">
        <v>4</v>
      </c>
      <c r="W934">
        <v>2</v>
      </c>
      <c r="X934">
        <v>14</v>
      </c>
      <c r="Y934">
        <v>5</v>
      </c>
      <c r="Z934">
        <v>4</v>
      </c>
    </row>
    <row r="935" spans="1:26" x14ac:dyDescent="0.25">
      <c r="A935">
        <v>1291</v>
      </c>
      <c r="B935" t="s">
        <v>40</v>
      </c>
      <c r="C935" t="s">
        <v>41</v>
      </c>
      <c r="D935" t="s">
        <v>42</v>
      </c>
      <c r="E935">
        <v>6</v>
      </c>
      <c r="F935" t="s">
        <v>43</v>
      </c>
      <c r="G935" t="s">
        <v>37</v>
      </c>
      <c r="H935">
        <v>35</v>
      </c>
      <c r="I935" t="s">
        <v>44</v>
      </c>
      <c r="J935">
        <v>3</v>
      </c>
      <c r="K935">
        <v>2</v>
      </c>
      <c r="L935">
        <v>2</v>
      </c>
      <c r="M935">
        <v>2</v>
      </c>
      <c r="N935">
        <v>3506</v>
      </c>
      <c r="O935">
        <v>3</v>
      </c>
      <c r="P935">
        <v>1</v>
      </c>
      <c r="Q935">
        <v>3</v>
      </c>
      <c r="R935" t="s">
        <v>45</v>
      </c>
      <c r="S935">
        <v>0</v>
      </c>
      <c r="T935" t="s">
        <v>33</v>
      </c>
      <c r="U935">
        <v>3</v>
      </c>
      <c r="V935">
        <v>4</v>
      </c>
      <c r="W935">
        <v>0</v>
      </c>
      <c r="X935">
        <v>4</v>
      </c>
      <c r="Y935">
        <v>3</v>
      </c>
      <c r="Z935">
        <v>3</v>
      </c>
    </row>
    <row r="936" spans="1:26" x14ac:dyDescent="0.25">
      <c r="A936">
        <v>1292</v>
      </c>
      <c r="B936" t="s">
        <v>40</v>
      </c>
      <c r="C936" t="s">
        <v>41</v>
      </c>
      <c r="D936" t="s">
        <v>42</v>
      </c>
      <c r="E936">
        <v>7</v>
      </c>
      <c r="F936" t="s">
        <v>48</v>
      </c>
      <c r="G936" t="s">
        <v>49</v>
      </c>
      <c r="H936">
        <v>42</v>
      </c>
      <c r="I936" t="s">
        <v>38</v>
      </c>
      <c r="J936">
        <v>1</v>
      </c>
      <c r="K936">
        <v>0</v>
      </c>
      <c r="L936">
        <v>0</v>
      </c>
      <c r="M936">
        <v>0</v>
      </c>
      <c r="N936">
        <v>2372</v>
      </c>
      <c r="O936">
        <v>2</v>
      </c>
      <c r="P936">
        <v>2</v>
      </c>
      <c r="Q936">
        <v>2</v>
      </c>
      <c r="R936" t="s">
        <v>45</v>
      </c>
      <c r="S936">
        <v>6</v>
      </c>
      <c r="T936" t="s">
        <v>33</v>
      </c>
      <c r="U936">
        <v>3</v>
      </c>
      <c r="V936">
        <v>4</v>
      </c>
      <c r="W936">
        <v>0</v>
      </c>
      <c r="X936">
        <v>18</v>
      </c>
      <c r="Y936">
        <v>2</v>
      </c>
      <c r="Z936">
        <v>3</v>
      </c>
    </row>
    <row r="937" spans="1:26" x14ac:dyDescent="0.25">
      <c r="A937">
        <v>1293</v>
      </c>
      <c r="B937" t="s">
        <v>40</v>
      </c>
      <c r="C937" t="s">
        <v>34</v>
      </c>
      <c r="D937" t="s">
        <v>35</v>
      </c>
      <c r="E937">
        <v>4</v>
      </c>
      <c r="F937" t="s">
        <v>48</v>
      </c>
      <c r="G937" t="s">
        <v>57</v>
      </c>
      <c r="H937">
        <v>43</v>
      </c>
      <c r="I937" t="s">
        <v>38</v>
      </c>
      <c r="J937">
        <v>21</v>
      </c>
      <c r="K937">
        <v>7</v>
      </c>
      <c r="L937">
        <v>15</v>
      </c>
      <c r="M937">
        <v>17</v>
      </c>
      <c r="N937">
        <v>10231</v>
      </c>
      <c r="O937">
        <v>4</v>
      </c>
      <c r="P937">
        <v>3</v>
      </c>
      <c r="Q937">
        <v>4</v>
      </c>
      <c r="R937" t="s">
        <v>39</v>
      </c>
      <c r="S937">
        <v>3</v>
      </c>
      <c r="T937" t="s">
        <v>40</v>
      </c>
      <c r="U937">
        <v>3</v>
      </c>
      <c r="V937">
        <v>4</v>
      </c>
      <c r="W937">
        <v>0</v>
      </c>
      <c r="X937">
        <v>23</v>
      </c>
      <c r="Y937">
        <v>3</v>
      </c>
      <c r="Z937">
        <v>4</v>
      </c>
    </row>
    <row r="938" spans="1:26" x14ac:dyDescent="0.25">
      <c r="A938">
        <v>1294</v>
      </c>
      <c r="B938" t="s">
        <v>40</v>
      </c>
      <c r="C938" t="s">
        <v>52</v>
      </c>
      <c r="D938" t="s">
        <v>42</v>
      </c>
      <c r="E938">
        <v>2</v>
      </c>
      <c r="F938" t="s">
        <v>48</v>
      </c>
      <c r="G938" t="s">
        <v>37</v>
      </c>
      <c r="H938">
        <v>36</v>
      </c>
      <c r="I938" t="s">
        <v>38</v>
      </c>
      <c r="J938">
        <v>16</v>
      </c>
      <c r="K938">
        <v>14</v>
      </c>
      <c r="L938">
        <v>5</v>
      </c>
      <c r="M938">
        <v>12</v>
      </c>
      <c r="N938">
        <v>5410</v>
      </c>
      <c r="O938">
        <v>3</v>
      </c>
      <c r="P938">
        <v>2</v>
      </c>
      <c r="Q938">
        <v>2</v>
      </c>
      <c r="R938" t="s">
        <v>39</v>
      </c>
      <c r="S938">
        <v>9</v>
      </c>
      <c r="T938" t="s">
        <v>33</v>
      </c>
      <c r="U938">
        <v>3</v>
      </c>
      <c r="V938">
        <v>4</v>
      </c>
      <c r="W938">
        <v>0</v>
      </c>
      <c r="X938">
        <v>18</v>
      </c>
      <c r="Y938">
        <v>2</v>
      </c>
      <c r="Z938">
        <v>3</v>
      </c>
    </row>
    <row r="939" spans="1:26" x14ac:dyDescent="0.25">
      <c r="A939">
        <v>1295</v>
      </c>
      <c r="B939" t="s">
        <v>33</v>
      </c>
      <c r="C939" t="s">
        <v>53</v>
      </c>
      <c r="D939" t="s">
        <v>42</v>
      </c>
      <c r="E939">
        <v>15</v>
      </c>
      <c r="F939" t="s">
        <v>50</v>
      </c>
      <c r="G939" t="s">
        <v>49</v>
      </c>
      <c r="H939">
        <v>44</v>
      </c>
      <c r="I939" t="s">
        <v>38</v>
      </c>
      <c r="J939">
        <v>10</v>
      </c>
      <c r="K939">
        <v>7</v>
      </c>
      <c r="L939">
        <v>0</v>
      </c>
      <c r="M939">
        <v>5</v>
      </c>
      <c r="N939">
        <v>7978</v>
      </c>
      <c r="O939">
        <v>1</v>
      </c>
      <c r="P939">
        <v>3</v>
      </c>
      <c r="Q939">
        <v>4</v>
      </c>
      <c r="R939" t="s">
        <v>45</v>
      </c>
      <c r="S939">
        <v>1</v>
      </c>
      <c r="T939" t="s">
        <v>40</v>
      </c>
      <c r="U939">
        <v>3</v>
      </c>
      <c r="V939">
        <v>4</v>
      </c>
      <c r="W939">
        <v>1</v>
      </c>
      <c r="X939">
        <v>10</v>
      </c>
      <c r="Y939">
        <v>2</v>
      </c>
      <c r="Z939">
        <v>3</v>
      </c>
    </row>
    <row r="940" spans="1:26" x14ac:dyDescent="0.25">
      <c r="A940">
        <v>1296</v>
      </c>
      <c r="B940" t="s">
        <v>40</v>
      </c>
      <c r="C940" t="s">
        <v>46</v>
      </c>
      <c r="D940" t="s">
        <v>42</v>
      </c>
      <c r="E940">
        <v>2</v>
      </c>
      <c r="F940" t="s">
        <v>50</v>
      </c>
      <c r="G940" t="s">
        <v>37</v>
      </c>
      <c r="H940">
        <v>28</v>
      </c>
      <c r="I940" t="s">
        <v>44</v>
      </c>
      <c r="J940">
        <v>2</v>
      </c>
      <c r="K940">
        <v>2</v>
      </c>
      <c r="L940">
        <v>2</v>
      </c>
      <c r="M940">
        <v>2</v>
      </c>
      <c r="N940">
        <v>3867</v>
      </c>
      <c r="O940">
        <v>4</v>
      </c>
      <c r="P940">
        <v>1</v>
      </c>
      <c r="Q940">
        <v>4</v>
      </c>
      <c r="R940" t="s">
        <v>45</v>
      </c>
      <c r="S940">
        <v>1</v>
      </c>
      <c r="T940" t="s">
        <v>33</v>
      </c>
      <c r="U940">
        <v>3</v>
      </c>
      <c r="V940">
        <v>2</v>
      </c>
      <c r="W940">
        <v>1</v>
      </c>
      <c r="X940">
        <v>2</v>
      </c>
      <c r="Y940">
        <v>2</v>
      </c>
      <c r="Z940">
        <v>3</v>
      </c>
    </row>
    <row r="941" spans="1:26" x14ac:dyDescent="0.25">
      <c r="A941">
        <v>1297</v>
      </c>
      <c r="B941" t="s">
        <v>40</v>
      </c>
      <c r="C941" t="s">
        <v>46</v>
      </c>
      <c r="D941" t="s">
        <v>42</v>
      </c>
      <c r="E941">
        <v>6</v>
      </c>
      <c r="F941" t="s">
        <v>36</v>
      </c>
      <c r="G941" t="s">
        <v>49</v>
      </c>
      <c r="H941">
        <v>51</v>
      </c>
      <c r="I941" t="s">
        <v>38</v>
      </c>
      <c r="J941">
        <v>7</v>
      </c>
      <c r="K941">
        <v>0</v>
      </c>
      <c r="L941">
        <v>7</v>
      </c>
      <c r="M941">
        <v>7</v>
      </c>
      <c r="N941">
        <v>2838</v>
      </c>
      <c r="O941">
        <v>2</v>
      </c>
      <c r="P941">
        <v>1</v>
      </c>
      <c r="Q941">
        <v>3</v>
      </c>
      <c r="R941" t="s">
        <v>39</v>
      </c>
      <c r="S941">
        <v>0</v>
      </c>
      <c r="T941" t="s">
        <v>40</v>
      </c>
      <c r="U941">
        <v>3</v>
      </c>
      <c r="V941">
        <v>2</v>
      </c>
      <c r="W941">
        <v>0</v>
      </c>
      <c r="X941">
        <v>8</v>
      </c>
      <c r="Y941">
        <v>6</v>
      </c>
      <c r="Z941">
        <v>2</v>
      </c>
    </row>
    <row r="942" spans="1:26" x14ac:dyDescent="0.25">
      <c r="A942">
        <v>1298</v>
      </c>
      <c r="B942" t="s">
        <v>40</v>
      </c>
      <c r="C942" t="s">
        <v>52</v>
      </c>
      <c r="D942" t="s">
        <v>42</v>
      </c>
      <c r="E942">
        <v>9</v>
      </c>
      <c r="F942" t="s">
        <v>36</v>
      </c>
      <c r="G942" t="s">
        <v>49</v>
      </c>
      <c r="H942">
        <v>30</v>
      </c>
      <c r="I942" t="s">
        <v>38</v>
      </c>
      <c r="J942">
        <v>8</v>
      </c>
      <c r="K942">
        <v>4</v>
      </c>
      <c r="L942">
        <v>1</v>
      </c>
      <c r="M942">
        <v>7</v>
      </c>
      <c r="N942">
        <v>4695</v>
      </c>
      <c r="O942">
        <v>3</v>
      </c>
      <c r="P942">
        <v>2</v>
      </c>
      <c r="Q942">
        <v>3</v>
      </c>
      <c r="R942" t="s">
        <v>39</v>
      </c>
      <c r="S942">
        <v>7</v>
      </c>
      <c r="T942" t="s">
        <v>33</v>
      </c>
      <c r="U942">
        <v>3</v>
      </c>
      <c r="V942">
        <v>3</v>
      </c>
      <c r="W942">
        <v>0</v>
      </c>
      <c r="X942">
        <v>10</v>
      </c>
      <c r="Y942">
        <v>3</v>
      </c>
      <c r="Z942">
        <v>3</v>
      </c>
    </row>
    <row r="943" spans="1:26" x14ac:dyDescent="0.25">
      <c r="A943">
        <v>1299</v>
      </c>
      <c r="B943" t="s">
        <v>33</v>
      </c>
      <c r="C943" t="s">
        <v>46</v>
      </c>
      <c r="D943" t="s">
        <v>42</v>
      </c>
      <c r="E943">
        <v>7</v>
      </c>
      <c r="F943" t="s">
        <v>50</v>
      </c>
      <c r="G943" t="s">
        <v>58</v>
      </c>
      <c r="H943">
        <v>29</v>
      </c>
      <c r="I943" t="s">
        <v>38</v>
      </c>
      <c r="J943">
        <v>7</v>
      </c>
      <c r="K943">
        <v>7</v>
      </c>
      <c r="L943">
        <v>7</v>
      </c>
      <c r="M943">
        <v>7</v>
      </c>
      <c r="N943">
        <v>3339</v>
      </c>
      <c r="O943">
        <v>2</v>
      </c>
      <c r="P943">
        <v>1</v>
      </c>
      <c r="Q943">
        <v>3</v>
      </c>
      <c r="R943" t="s">
        <v>51</v>
      </c>
      <c r="S943">
        <v>3</v>
      </c>
      <c r="T943" t="s">
        <v>33</v>
      </c>
      <c r="U943">
        <v>3</v>
      </c>
      <c r="V943">
        <v>1</v>
      </c>
      <c r="W943">
        <v>2</v>
      </c>
      <c r="X943">
        <v>10</v>
      </c>
      <c r="Y943">
        <v>2</v>
      </c>
      <c r="Z943">
        <v>3</v>
      </c>
    </row>
    <row r="944" spans="1:26" x14ac:dyDescent="0.25">
      <c r="A944">
        <v>1301</v>
      </c>
      <c r="B944" t="s">
        <v>40</v>
      </c>
      <c r="C944" t="s">
        <v>41</v>
      </c>
      <c r="D944" t="s">
        <v>42</v>
      </c>
      <c r="E944">
        <v>1</v>
      </c>
      <c r="F944" t="s">
        <v>50</v>
      </c>
      <c r="G944" t="s">
        <v>58</v>
      </c>
      <c r="H944">
        <v>28</v>
      </c>
      <c r="I944" t="s">
        <v>44</v>
      </c>
      <c r="J944">
        <v>3</v>
      </c>
      <c r="K944">
        <v>2</v>
      </c>
      <c r="L944">
        <v>1</v>
      </c>
      <c r="M944">
        <v>2</v>
      </c>
      <c r="N944">
        <v>2080</v>
      </c>
      <c r="O944">
        <v>4</v>
      </c>
      <c r="P944">
        <v>1</v>
      </c>
      <c r="Q944">
        <v>1</v>
      </c>
      <c r="R944" t="s">
        <v>39</v>
      </c>
      <c r="S944">
        <v>2</v>
      </c>
      <c r="T944" t="s">
        <v>40</v>
      </c>
      <c r="U944">
        <v>3</v>
      </c>
      <c r="V944">
        <v>2</v>
      </c>
      <c r="W944">
        <v>0</v>
      </c>
      <c r="X944">
        <v>5</v>
      </c>
      <c r="Y944">
        <v>2</v>
      </c>
      <c r="Z944">
        <v>2</v>
      </c>
    </row>
    <row r="945" spans="1:26" x14ac:dyDescent="0.25">
      <c r="A945">
        <v>1303</v>
      </c>
      <c r="B945" t="s">
        <v>40</v>
      </c>
      <c r="C945" t="s">
        <v>41</v>
      </c>
      <c r="D945" t="s">
        <v>42</v>
      </c>
      <c r="E945">
        <v>1</v>
      </c>
      <c r="F945" t="s">
        <v>50</v>
      </c>
      <c r="G945" t="s">
        <v>49</v>
      </c>
      <c r="H945">
        <v>25</v>
      </c>
      <c r="I945" t="s">
        <v>38</v>
      </c>
      <c r="J945">
        <v>2</v>
      </c>
      <c r="K945">
        <v>2</v>
      </c>
      <c r="L945">
        <v>2</v>
      </c>
      <c r="M945">
        <v>1</v>
      </c>
      <c r="N945">
        <v>2096</v>
      </c>
      <c r="O945">
        <v>4</v>
      </c>
      <c r="P945">
        <v>1</v>
      </c>
      <c r="Q945">
        <v>2</v>
      </c>
      <c r="R945" t="s">
        <v>39</v>
      </c>
      <c r="S945">
        <v>1</v>
      </c>
      <c r="T945" t="s">
        <v>40</v>
      </c>
      <c r="U945">
        <v>3</v>
      </c>
      <c r="V945">
        <v>4</v>
      </c>
      <c r="W945">
        <v>0</v>
      </c>
      <c r="X945">
        <v>2</v>
      </c>
      <c r="Y945">
        <v>3</v>
      </c>
      <c r="Z945">
        <v>2</v>
      </c>
    </row>
    <row r="946" spans="1:26" x14ac:dyDescent="0.25">
      <c r="A946">
        <v>1304</v>
      </c>
      <c r="B946" t="s">
        <v>40</v>
      </c>
      <c r="C946" t="s">
        <v>34</v>
      </c>
      <c r="D946" t="s">
        <v>35</v>
      </c>
      <c r="E946">
        <v>8</v>
      </c>
      <c r="F946" t="s">
        <v>50</v>
      </c>
      <c r="G946" t="s">
        <v>49</v>
      </c>
      <c r="H946">
        <v>32</v>
      </c>
      <c r="I946" t="s">
        <v>44</v>
      </c>
      <c r="J946">
        <v>10</v>
      </c>
      <c r="K946">
        <v>7</v>
      </c>
      <c r="L946">
        <v>0</v>
      </c>
      <c r="M946">
        <v>8</v>
      </c>
      <c r="N946">
        <v>6209</v>
      </c>
      <c r="O946">
        <v>3</v>
      </c>
      <c r="P946">
        <v>2</v>
      </c>
      <c r="Q946">
        <v>4</v>
      </c>
      <c r="R946" t="s">
        <v>45</v>
      </c>
      <c r="S946">
        <v>1</v>
      </c>
      <c r="T946" t="s">
        <v>40</v>
      </c>
      <c r="U946">
        <v>3</v>
      </c>
      <c r="V946">
        <v>3</v>
      </c>
      <c r="W946">
        <v>2</v>
      </c>
      <c r="X946">
        <v>10</v>
      </c>
      <c r="Y946">
        <v>4</v>
      </c>
      <c r="Z946">
        <v>4</v>
      </c>
    </row>
    <row r="947" spans="1:26" x14ac:dyDescent="0.25">
      <c r="A947">
        <v>1306</v>
      </c>
      <c r="B947" t="s">
        <v>40</v>
      </c>
      <c r="C947" t="s">
        <v>54</v>
      </c>
      <c r="D947" t="s">
        <v>42</v>
      </c>
      <c r="E947">
        <v>25</v>
      </c>
      <c r="F947" t="s">
        <v>50</v>
      </c>
      <c r="G947" t="s">
        <v>49</v>
      </c>
      <c r="H947">
        <v>45</v>
      </c>
      <c r="I947" t="s">
        <v>38</v>
      </c>
      <c r="J947">
        <v>0</v>
      </c>
      <c r="K947">
        <v>0</v>
      </c>
      <c r="L947">
        <v>0</v>
      </c>
      <c r="M947">
        <v>0</v>
      </c>
      <c r="N947">
        <v>18061</v>
      </c>
      <c r="O947">
        <v>2</v>
      </c>
      <c r="P947">
        <v>5</v>
      </c>
      <c r="Q947">
        <v>2</v>
      </c>
      <c r="R947" t="s">
        <v>39</v>
      </c>
      <c r="S947">
        <v>3</v>
      </c>
      <c r="T947" t="s">
        <v>40</v>
      </c>
      <c r="U947">
        <v>4</v>
      </c>
      <c r="V947">
        <v>3</v>
      </c>
      <c r="W947">
        <v>0</v>
      </c>
      <c r="X947">
        <v>22</v>
      </c>
      <c r="Y947">
        <v>4</v>
      </c>
      <c r="Z947">
        <v>3</v>
      </c>
    </row>
    <row r="948" spans="1:26" x14ac:dyDescent="0.25">
      <c r="A948">
        <v>1307</v>
      </c>
      <c r="B948" t="s">
        <v>40</v>
      </c>
      <c r="C948" t="s">
        <v>54</v>
      </c>
      <c r="D948" t="s">
        <v>42</v>
      </c>
      <c r="E948">
        <v>13</v>
      </c>
      <c r="F948" t="s">
        <v>48</v>
      </c>
      <c r="G948" t="s">
        <v>49</v>
      </c>
      <c r="H948">
        <v>39</v>
      </c>
      <c r="I948" t="s">
        <v>38</v>
      </c>
      <c r="J948">
        <v>19</v>
      </c>
      <c r="K948">
        <v>9</v>
      </c>
      <c r="L948">
        <v>15</v>
      </c>
      <c r="M948">
        <v>2</v>
      </c>
      <c r="N948">
        <v>17123</v>
      </c>
      <c r="O948">
        <v>3</v>
      </c>
      <c r="P948">
        <v>4</v>
      </c>
      <c r="Q948">
        <v>2</v>
      </c>
      <c r="R948" t="s">
        <v>51</v>
      </c>
      <c r="S948">
        <v>6</v>
      </c>
      <c r="T948" t="s">
        <v>33</v>
      </c>
      <c r="U948">
        <v>3</v>
      </c>
      <c r="V948">
        <v>4</v>
      </c>
      <c r="W948">
        <v>2</v>
      </c>
      <c r="X948">
        <v>21</v>
      </c>
      <c r="Y948">
        <v>4</v>
      </c>
      <c r="Z948">
        <v>3</v>
      </c>
    </row>
    <row r="949" spans="1:26" x14ac:dyDescent="0.25">
      <c r="A949">
        <v>1308</v>
      </c>
      <c r="B949" t="s">
        <v>40</v>
      </c>
      <c r="C949" t="s">
        <v>41</v>
      </c>
      <c r="D949" t="s">
        <v>42</v>
      </c>
      <c r="E949">
        <v>23</v>
      </c>
      <c r="F949" t="s">
        <v>48</v>
      </c>
      <c r="G949" t="s">
        <v>37</v>
      </c>
      <c r="H949">
        <v>58</v>
      </c>
      <c r="I949" t="s">
        <v>44</v>
      </c>
      <c r="J949">
        <v>2</v>
      </c>
      <c r="K949">
        <v>2</v>
      </c>
      <c r="L949">
        <v>2</v>
      </c>
      <c r="M949">
        <v>2</v>
      </c>
      <c r="N949">
        <v>2372</v>
      </c>
      <c r="O949">
        <v>1</v>
      </c>
      <c r="P949">
        <v>1</v>
      </c>
      <c r="Q949">
        <v>3</v>
      </c>
      <c r="R949" t="s">
        <v>51</v>
      </c>
      <c r="S949">
        <v>1</v>
      </c>
      <c r="T949" t="s">
        <v>40</v>
      </c>
      <c r="U949">
        <v>3</v>
      </c>
      <c r="V949">
        <v>4</v>
      </c>
      <c r="W949">
        <v>2</v>
      </c>
      <c r="X949">
        <v>2</v>
      </c>
      <c r="Y949">
        <v>3</v>
      </c>
      <c r="Z949">
        <v>3</v>
      </c>
    </row>
    <row r="950" spans="1:26" x14ac:dyDescent="0.25">
      <c r="A950">
        <v>1309</v>
      </c>
      <c r="B950" t="s">
        <v>33</v>
      </c>
      <c r="C950" t="s">
        <v>46</v>
      </c>
      <c r="D950" t="s">
        <v>42</v>
      </c>
      <c r="E950">
        <v>7</v>
      </c>
      <c r="F950" t="s">
        <v>36</v>
      </c>
      <c r="G950" t="s">
        <v>37</v>
      </c>
      <c r="H950">
        <v>32</v>
      </c>
      <c r="I950" t="s">
        <v>44</v>
      </c>
      <c r="J950">
        <v>10</v>
      </c>
      <c r="K950">
        <v>4</v>
      </c>
      <c r="L950">
        <v>1</v>
      </c>
      <c r="M950">
        <v>1</v>
      </c>
      <c r="N950">
        <v>4883</v>
      </c>
      <c r="O950">
        <v>4</v>
      </c>
      <c r="P950">
        <v>2</v>
      </c>
      <c r="Q950">
        <v>3</v>
      </c>
      <c r="R950" t="s">
        <v>45</v>
      </c>
      <c r="S950">
        <v>1</v>
      </c>
      <c r="T950" t="s">
        <v>40</v>
      </c>
      <c r="U950">
        <v>3</v>
      </c>
      <c r="V950">
        <v>1</v>
      </c>
      <c r="W950">
        <v>1</v>
      </c>
      <c r="X950">
        <v>10</v>
      </c>
      <c r="Y950">
        <v>3</v>
      </c>
      <c r="Z950">
        <v>3</v>
      </c>
    </row>
    <row r="951" spans="1:26" x14ac:dyDescent="0.25">
      <c r="A951">
        <v>1310</v>
      </c>
      <c r="B951" t="s">
        <v>33</v>
      </c>
      <c r="C951" t="s">
        <v>41</v>
      </c>
      <c r="D951" t="s">
        <v>42</v>
      </c>
      <c r="E951">
        <v>23</v>
      </c>
      <c r="F951" t="s">
        <v>50</v>
      </c>
      <c r="G951" t="s">
        <v>49</v>
      </c>
      <c r="H951">
        <v>39</v>
      </c>
      <c r="I951" t="s">
        <v>44</v>
      </c>
      <c r="J951">
        <v>5</v>
      </c>
      <c r="K951">
        <v>2</v>
      </c>
      <c r="L951">
        <v>0</v>
      </c>
      <c r="M951">
        <v>3</v>
      </c>
      <c r="N951">
        <v>3904</v>
      </c>
      <c r="O951">
        <v>3</v>
      </c>
      <c r="P951">
        <v>1</v>
      </c>
      <c r="Q951">
        <v>1</v>
      </c>
      <c r="R951" t="s">
        <v>39</v>
      </c>
      <c r="S951">
        <v>0</v>
      </c>
      <c r="T951" t="s">
        <v>40</v>
      </c>
      <c r="U951">
        <v>3</v>
      </c>
      <c r="V951">
        <v>1</v>
      </c>
      <c r="W951">
        <v>0</v>
      </c>
      <c r="X951">
        <v>6</v>
      </c>
      <c r="Y951">
        <v>2</v>
      </c>
      <c r="Z951">
        <v>3</v>
      </c>
    </row>
    <row r="952" spans="1:26" x14ac:dyDescent="0.25">
      <c r="A952">
        <v>1311</v>
      </c>
      <c r="B952" t="s">
        <v>40</v>
      </c>
      <c r="C952" t="s">
        <v>46</v>
      </c>
      <c r="D952" t="s">
        <v>42</v>
      </c>
      <c r="E952">
        <v>6</v>
      </c>
      <c r="F952" t="s">
        <v>50</v>
      </c>
      <c r="G952" t="s">
        <v>58</v>
      </c>
      <c r="H952">
        <v>30</v>
      </c>
      <c r="I952" t="s">
        <v>38</v>
      </c>
      <c r="J952">
        <v>9</v>
      </c>
      <c r="K952">
        <v>2</v>
      </c>
      <c r="L952">
        <v>6</v>
      </c>
      <c r="M952">
        <v>7</v>
      </c>
      <c r="N952">
        <v>4627</v>
      </c>
      <c r="O952">
        <v>1</v>
      </c>
      <c r="P952">
        <v>2</v>
      </c>
      <c r="Q952">
        <v>4</v>
      </c>
      <c r="R952" t="s">
        <v>45</v>
      </c>
      <c r="S952">
        <v>0</v>
      </c>
      <c r="T952" t="s">
        <v>40</v>
      </c>
      <c r="U952">
        <v>3</v>
      </c>
      <c r="V952">
        <v>1</v>
      </c>
      <c r="W952">
        <v>1</v>
      </c>
      <c r="X952">
        <v>10</v>
      </c>
      <c r="Y952">
        <v>6</v>
      </c>
      <c r="Z952">
        <v>3</v>
      </c>
    </row>
    <row r="953" spans="1:26" x14ac:dyDescent="0.25">
      <c r="A953">
        <v>1312</v>
      </c>
      <c r="B953" t="s">
        <v>40</v>
      </c>
      <c r="C953" t="s">
        <v>53</v>
      </c>
      <c r="D953" t="s">
        <v>42</v>
      </c>
      <c r="E953">
        <v>10</v>
      </c>
      <c r="F953" t="s">
        <v>48</v>
      </c>
      <c r="G953" t="s">
        <v>58</v>
      </c>
      <c r="H953">
        <v>36</v>
      </c>
      <c r="I953" t="s">
        <v>38</v>
      </c>
      <c r="J953">
        <v>7</v>
      </c>
      <c r="K953">
        <v>7</v>
      </c>
      <c r="L953">
        <v>1</v>
      </c>
      <c r="M953">
        <v>7</v>
      </c>
      <c r="N953">
        <v>7094</v>
      </c>
      <c r="O953">
        <v>4</v>
      </c>
      <c r="P953">
        <v>3</v>
      </c>
      <c r="Q953">
        <v>3</v>
      </c>
      <c r="R953" t="s">
        <v>45</v>
      </c>
      <c r="S953">
        <v>3</v>
      </c>
      <c r="T953" t="s">
        <v>40</v>
      </c>
      <c r="U953">
        <v>3</v>
      </c>
      <c r="V953">
        <v>1</v>
      </c>
      <c r="W953">
        <v>0</v>
      </c>
      <c r="X953">
        <v>10</v>
      </c>
      <c r="Y953">
        <v>0</v>
      </c>
      <c r="Z953">
        <v>3</v>
      </c>
    </row>
    <row r="954" spans="1:26" x14ac:dyDescent="0.25">
      <c r="A954">
        <v>1314</v>
      </c>
      <c r="B954" t="s">
        <v>40</v>
      </c>
      <c r="C954" t="s">
        <v>60</v>
      </c>
      <c r="D954" t="s">
        <v>60</v>
      </c>
      <c r="E954">
        <v>1</v>
      </c>
      <c r="F954" t="s">
        <v>36</v>
      </c>
      <c r="G954" t="s">
        <v>37</v>
      </c>
      <c r="H954">
        <v>46</v>
      </c>
      <c r="I954" t="s">
        <v>38</v>
      </c>
      <c r="J954">
        <v>7</v>
      </c>
      <c r="K954">
        <v>6</v>
      </c>
      <c r="L954">
        <v>5</v>
      </c>
      <c r="M954">
        <v>7</v>
      </c>
      <c r="N954">
        <v>3423</v>
      </c>
      <c r="O954">
        <v>4</v>
      </c>
      <c r="P954">
        <v>1</v>
      </c>
      <c r="Q954">
        <v>1</v>
      </c>
      <c r="R954" t="s">
        <v>39</v>
      </c>
      <c r="S954">
        <v>6</v>
      </c>
      <c r="T954" t="s">
        <v>40</v>
      </c>
      <c r="U954">
        <v>3</v>
      </c>
      <c r="V954">
        <v>3</v>
      </c>
      <c r="W954">
        <v>0</v>
      </c>
      <c r="X954">
        <v>10</v>
      </c>
      <c r="Y954">
        <v>3</v>
      </c>
      <c r="Z954">
        <v>4</v>
      </c>
    </row>
    <row r="955" spans="1:26" x14ac:dyDescent="0.25">
      <c r="A955">
        <v>1315</v>
      </c>
      <c r="B955" t="s">
        <v>40</v>
      </c>
      <c r="C955" t="s">
        <v>46</v>
      </c>
      <c r="D955" t="s">
        <v>42</v>
      </c>
      <c r="E955">
        <v>1</v>
      </c>
      <c r="F955" t="s">
        <v>50</v>
      </c>
      <c r="G955" t="s">
        <v>37</v>
      </c>
      <c r="H955">
        <v>28</v>
      </c>
      <c r="I955" t="s">
        <v>38</v>
      </c>
      <c r="J955">
        <v>9</v>
      </c>
      <c r="K955">
        <v>8</v>
      </c>
      <c r="L955">
        <v>7</v>
      </c>
      <c r="M955">
        <v>5</v>
      </c>
      <c r="N955">
        <v>6674</v>
      </c>
      <c r="O955">
        <v>3</v>
      </c>
      <c r="P955">
        <v>2</v>
      </c>
      <c r="Q955">
        <v>4</v>
      </c>
      <c r="R955" t="s">
        <v>45</v>
      </c>
      <c r="S955">
        <v>0</v>
      </c>
      <c r="T955" t="s">
        <v>40</v>
      </c>
      <c r="U955">
        <v>3</v>
      </c>
      <c r="V955">
        <v>1</v>
      </c>
      <c r="W955">
        <v>3</v>
      </c>
      <c r="X955">
        <v>10</v>
      </c>
      <c r="Y955">
        <v>6</v>
      </c>
      <c r="Z955">
        <v>3</v>
      </c>
    </row>
    <row r="956" spans="1:26" x14ac:dyDescent="0.25">
      <c r="A956">
        <v>1317</v>
      </c>
      <c r="B956" t="s">
        <v>40</v>
      </c>
      <c r="C956" t="s">
        <v>56</v>
      </c>
      <c r="D956" t="s">
        <v>42</v>
      </c>
      <c r="E956">
        <v>28</v>
      </c>
      <c r="F956" t="s">
        <v>50</v>
      </c>
      <c r="G956" t="s">
        <v>37</v>
      </c>
      <c r="H956">
        <v>50</v>
      </c>
      <c r="I956" t="s">
        <v>38</v>
      </c>
      <c r="J956">
        <v>3</v>
      </c>
      <c r="K956">
        <v>2</v>
      </c>
      <c r="L956">
        <v>1</v>
      </c>
      <c r="M956">
        <v>2</v>
      </c>
      <c r="N956">
        <v>16880</v>
      </c>
      <c r="O956">
        <v>4</v>
      </c>
      <c r="P956">
        <v>4</v>
      </c>
      <c r="Q956">
        <v>1</v>
      </c>
      <c r="R956" t="s">
        <v>45</v>
      </c>
      <c r="S956">
        <v>4</v>
      </c>
      <c r="T956" t="s">
        <v>33</v>
      </c>
      <c r="U956">
        <v>3</v>
      </c>
      <c r="V956">
        <v>2</v>
      </c>
      <c r="W956">
        <v>0</v>
      </c>
      <c r="X956">
        <v>25</v>
      </c>
      <c r="Y956">
        <v>2</v>
      </c>
      <c r="Z956">
        <v>3</v>
      </c>
    </row>
    <row r="957" spans="1:26" x14ac:dyDescent="0.25">
      <c r="A957">
        <v>1318</v>
      </c>
      <c r="B957" t="s">
        <v>33</v>
      </c>
      <c r="C957" t="s">
        <v>34</v>
      </c>
      <c r="D957" t="s">
        <v>35</v>
      </c>
      <c r="E957">
        <v>25</v>
      </c>
      <c r="F957" t="s">
        <v>48</v>
      </c>
      <c r="G957" t="s">
        <v>57</v>
      </c>
      <c r="H957">
        <v>40</v>
      </c>
      <c r="I957" t="s">
        <v>44</v>
      </c>
      <c r="J957">
        <v>5</v>
      </c>
      <c r="K957">
        <v>4</v>
      </c>
      <c r="L957">
        <v>1</v>
      </c>
      <c r="M957">
        <v>0</v>
      </c>
      <c r="N957">
        <v>9094</v>
      </c>
      <c r="O957">
        <v>4</v>
      </c>
      <c r="P957">
        <v>3</v>
      </c>
      <c r="Q957">
        <v>2</v>
      </c>
      <c r="R957" t="s">
        <v>39</v>
      </c>
      <c r="S957">
        <v>2</v>
      </c>
      <c r="T957" t="s">
        <v>33</v>
      </c>
      <c r="U957">
        <v>3</v>
      </c>
      <c r="V957">
        <v>3</v>
      </c>
      <c r="W957">
        <v>0</v>
      </c>
      <c r="X957">
        <v>9</v>
      </c>
      <c r="Y957">
        <v>2</v>
      </c>
      <c r="Z957">
        <v>3</v>
      </c>
    </row>
    <row r="958" spans="1:26" x14ac:dyDescent="0.25">
      <c r="A958">
        <v>1319</v>
      </c>
      <c r="B958" t="s">
        <v>33</v>
      </c>
      <c r="C958" t="s">
        <v>34</v>
      </c>
      <c r="D958" t="s">
        <v>35</v>
      </c>
      <c r="E958">
        <v>5</v>
      </c>
      <c r="F958" t="s">
        <v>50</v>
      </c>
      <c r="G958" t="s">
        <v>37</v>
      </c>
      <c r="H958">
        <v>52</v>
      </c>
      <c r="I958" t="s">
        <v>44</v>
      </c>
      <c r="J958">
        <v>8</v>
      </c>
      <c r="K958">
        <v>7</v>
      </c>
      <c r="L958">
        <v>7</v>
      </c>
      <c r="M958">
        <v>7</v>
      </c>
      <c r="N958">
        <v>8446</v>
      </c>
      <c r="O958">
        <v>2</v>
      </c>
      <c r="P958">
        <v>3</v>
      </c>
      <c r="Q958">
        <v>2</v>
      </c>
      <c r="R958" t="s">
        <v>39</v>
      </c>
      <c r="S958">
        <v>9</v>
      </c>
      <c r="T958" t="s">
        <v>33</v>
      </c>
      <c r="U958">
        <v>3</v>
      </c>
      <c r="V958">
        <v>3</v>
      </c>
      <c r="W958">
        <v>0</v>
      </c>
      <c r="X958">
        <v>10</v>
      </c>
      <c r="Y958">
        <v>2</v>
      </c>
      <c r="Z958">
        <v>2</v>
      </c>
    </row>
    <row r="959" spans="1:26" x14ac:dyDescent="0.25">
      <c r="A959">
        <v>1321</v>
      </c>
      <c r="B959" t="s">
        <v>40</v>
      </c>
      <c r="C959" t="s">
        <v>54</v>
      </c>
      <c r="D959" t="s">
        <v>42</v>
      </c>
      <c r="E959">
        <v>17</v>
      </c>
      <c r="F959" t="s">
        <v>48</v>
      </c>
      <c r="G959" t="s">
        <v>49</v>
      </c>
      <c r="H959">
        <v>30</v>
      </c>
      <c r="I959" t="s">
        <v>38</v>
      </c>
      <c r="J959">
        <v>9</v>
      </c>
      <c r="K959">
        <v>1</v>
      </c>
      <c r="L959">
        <v>0</v>
      </c>
      <c r="M959">
        <v>8</v>
      </c>
      <c r="N959">
        <v>11916</v>
      </c>
      <c r="O959">
        <v>2</v>
      </c>
      <c r="P959">
        <v>3</v>
      </c>
      <c r="Q959">
        <v>1</v>
      </c>
      <c r="R959" t="s">
        <v>45</v>
      </c>
      <c r="S959">
        <v>1</v>
      </c>
      <c r="T959" t="s">
        <v>33</v>
      </c>
      <c r="U959">
        <v>4</v>
      </c>
      <c r="V959">
        <v>4</v>
      </c>
      <c r="W959">
        <v>2</v>
      </c>
      <c r="X959">
        <v>9</v>
      </c>
      <c r="Y959">
        <v>2</v>
      </c>
      <c r="Z959">
        <v>3</v>
      </c>
    </row>
    <row r="960" spans="1:26" x14ac:dyDescent="0.25">
      <c r="A960">
        <v>1322</v>
      </c>
      <c r="B960" t="s">
        <v>40</v>
      </c>
      <c r="C960" t="s">
        <v>52</v>
      </c>
      <c r="D960" t="s">
        <v>42</v>
      </c>
      <c r="E960">
        <v>18</v>
      </c>
      <c r="F960" t="s">
        <v>36</v>
      </c>
      <c r="G960" t="s">
        <v>37</v>
      </c>
      <c r="H960">
        <v>39</v>
      </c>
      <c r="I960" t="s">
        <v>44</v>
      </c>
      <c r="J960">
        <v>8</v>
      </c>
      <c r="K960">
        <v>7</v>
      </c>
      <c r="L960">
        <v>1</v>
      </c>
      <c r="M960">
        <v>7</v>
      </c>
      <c r="N960">
        <v>4534</v>
      </c>
      <c r="O960">
        <v>1</v>
      </c>
      <c r="P960">
        <v>2</v>
      </c>
      <c r="Q960">
        <v>3</v>
      </c>
      <c r="R960" t="s">
        <v>39</v>
      </c>
      <c r="S960">
        <v>0</v>
      </c>
      <c r="T960" t="s">
        <v>40</v>
      </c>
      <c r="U960">
        <v>3</v>
      </c>
      <c r="V960">
        <v>1</v>
      </c>
      <c r="W960">
        <v>0</v>
      </c>
      <c r="X960">
        <v>9</v>
      </c>
      <c r="Y960">
        <v>6</v>
      </c>
      <c r="Z960">
        <v>3</v>
      </c>
    </row>
    <row r="961" spans="1:26" x14ac:dyDescent="0.25">
      <c r="A961">
        <v>1324</v>
      </c>
      <c r="B961" t="s">
        <v>40</v>
      </c>
      <c r="C961" t="s">
        <v>34</v>
      </c>
      <c r="D961" t="s">
        <v>35</v>
      </c>
      <c r="E961">
        <v>2</v>
      </c>
      <c r="F961" t="s">
        <v>48</v>
      </c>
      <c r="G961" t="s">
        <v>37</v>
      </c>
      <c r="H961">
        <v>31</v>
      </c>
      <c r="I961" t="s">
        <v>38</v>
      </c>
      <c r="J961">
        <v>10</v>
      </c>
      <c r="K961">
        <v>8</v>
      </c>
      <c r="L961">
        <v>9</v>
      </c>
      <c r="M961">
        <v>6</v>
      </c>
      <c r="N961">
        <v>9852</v>
      </c>
      <c r="O961">
        <v>4</v>
      </c>
      <c r="P961">
        <v>3</v>
      </c>
      <c r="Q961">
        <v>3</v>
      </c>
      <c r="R961" t="s">
        <v>51</v>
      </c>
      <c r="S961">
        <v>1</v>
      </c>
      <c r="T961" t="s">
        <v>33</v>
      </c>
      <c r="U961">
        <v>3</v>
      </c>
      <c r="V961">
        <v>1</v>
      </c>
      <c r="W961">
        <v>1</v>
      </c>
      <c r="X961">
        <v>10</v>
      </c>
      <c r="Y961">
        <v>5</v>
      </c>
      <c r="Z961">
        <v>2</v>
      </c>
    </row>
    <row r="962" spans="1:26" x14ac:dyDescent="0.25">
      <c r="A962">
        <v>1329</v>
      </c>
      <c r="B962" t="s">
        <v>40</v>
      </c>
      <c r="C962" t="s">
        <v>34</v>
      </c>
      <c r="D962" t="s">
        <v>35</v>
      </c>
      <c r="E962">
        <v>10</v>
      </c>
      <c r="F962" t="s">
        <v>36</v>
      </c>
      <c r="G962" t="s">
        <v>49</v>
      </c>
      <c r="H962">
        <v>41</v>
      </c>
      <c r="I962" t="s">
        <v>44</v>
      </c>
      <c r="J962">
        <v>19</v>
      </c>
      <c r="K962">
        <v>2</v>
      </c>
      <c r="L962">
        <v>11</v>
      </c>
      <c r="M962">
        <v>9</v>
      </c>
      <c r="N962">
        <v>6151</v>
      </c>
      <c r="O962">
        <v>3</v>
      </c>
      <c r="P962">
        <v>2</v>
      </c>
      <c r="Q962">
        <v>2</v>
      </c>
      <c r="R962" t="s">
        <v>39</v>
      </c>
      <c r="S962">
        <v>1</v>
      </c>
      <c r="T962" t="s">
        <v>40</v>
      </c>
      <c r="U962">
        <v>3</v>
      </c>
      <c r="V962">
        <v>1</v>
      </c>
      <c r="W962">
        <v>0</v>
      </c>
      <c r="X962">
        <v>19</v>
      </c>
      <c r="Y962">
        <v>4</v>
      </c>
      <c r="Z962">
        <v>3</v>
      </c>
    </row>
    <row r="963" spans="1:26" x14ac:dyDescent="0.25">
      <c r="A963">
        <v>1331</v>
      </c>
      <c r="B963" t="s">
        <v>33</v>
      </c>
      <c r="C963" t="s">
        <v>55</v>
      </c>
      <c r="D963" t="s">
        <v>35</v>
      </c>
      <c r="E963">
        <v>1</v>
      </c>
      <c r="F963" t="s">
        <v>50</v>
      </c>
      <c r="G963" t="s">
        <v>37</v>
      </c>
      <c r="H963">
        <v>31</v>
      </c>
      <c r="I963" t="s">
        <v>38</v>
      </c>
      <c r="J963">
        <v>3</v>
      </c>
      <c r="K963">
        <v>2</v>
      </c>
      <c r="L963">
        <v>2</v>
      </c>
      <c r="M963">
        <v>2</v>
      </c>
      <c r="N963">
        <v>2302</v>
      </c>
      <c r="O963">
        <v>4</v>
      </c>
      <c r="P963">
        <v>1</v>
      </c>
      <c r="Q963">
        <v>2</v>
      </c>
      <c r="R963" t="s">
        <v>39</v>
      </c>
      <c r="S963">
        <v>1</v>
      </c>
      <c r="T963" t="s">
        <v>33</v>
      </c>
      <c r="U963">
        <v>3</v>
      </c>
      <c r="V963">
        <v>1</v>
      </c>
      <c r="W963">
        <v>0</v>
      </c>
      <c r="X963">
        <v>3</v>
      </c>
      <c r="Y963">
        <v>2</v>
      </c>
      <c r="Z963">
        <v>4</v>
      </c>
    </row>
    <row r="964" spans="1:26" x14ac:dyDescent="0.25">
      <c r="A964">
        <v>1333</v>
      </c>
      <c r="B964" t="s">
        <v>33</v>
      </c>
      <c r="C964" t="s">
        <v>46</v>
      </c>
      <c r="D964" t="s">
        <v>42</v>
      </c>
      <c r="E964">
        <v>3</v>
      </c>
      <c r="F964" t="s">
        <v>50</v>
      </c>
      <c r="G964" t="s">
        <v>37</v>
      </c>
      <c r="H964">
        <v>44</v>
      </c>
      <c r="I964" t="s">
        <v>44</v>
      </c>
      <c r="J964">
        <v>3</v>
      </c>
      <c r="K964">
        <v>2</v>
      </c>
      <c r="L964">
        <v>1</v>
      </c>
      <c r="M964">
        <v>2</v>
      </c>
      <c r="N964">
        <v>2362</v>
      </c>
      <c r="O964">
        <v>1</v>
      </c>
      <c r="P964">
        <v>1</v>
      </c>
      <c r="Q964">
        <v>1</v>
      </c>
      <c r="R964" t="s">
        <v>45</v>
      </c>
      <c r="S964">
        <v>4</v>
      </c>
      <c r="T964" t="s">
        <v>40</v>
      </c>
      <c r="U964">
        <v>3</v>
      </c>
      <c r="V964">
        <v>3</v>
      </c>
      <c r="W964">
        <v>0</v>
      </c>
      <c r="X964">
        <v>10</v>
      </c>
      <c r="Y964">
        <v>4</v>
      </c>
      <c r="Z964">
        <v>4</v>
      </c>
    </row>
    <row r="965" spans="1:26" x14ac:dyDescent="0.25">
      <c r="A965">
        <v>1334</v>
      </c>
      <c r="B965" t="s">
        <v>40</v>
      </c>
      <c r="C965" t="s">
        <v>54</v>
      </c>
      <c r="D965" t="s">
        <v>42</v>
      </c>
      <c r="E965">
        <v>2</v>
      </c>
      <c r="F965" t="s">
        <v>43</v>
      </c>
      <c r="G965" t="s">
        <v>37</v>
      </c>
      <c r="H965">
        <v>42</v>
      </c>
      <c r="I965" t="s">
        <v>44</v>
      </c>
      <c r="J965">
        <v>20</v>
      </c>
      <c r="K965">
        <v>8</v>
      </c>
      <c r="L965">
        <v>2</v>
      </c>
      <c r="M965">
        <v>10</v>
      </c>
      <c r="N965">
        <v>17861</v>
      </c>
      <c r="O965">
        <v>3</v>
      </c>
      <c r="P965">
        <v>4</v>
      </c>
      <c r="Q965">
        <v>3</v>
      </c>
      <c r="R965" t="s">
        <v>45</v>
      </c>
      <c r="S965">
        <v>0</v>
      </c>
      <c r="T965" t="s">
        <v>33</v>
      </c>
      <c r="U965">
        <v>3</v>
      </c>
      <c r="V965">
        <v>4</v>
      </c>
      <c r="W965">
        <v>0</v>
      </c>
      <c r="X965">
        <v>21</v>
      </c>
      <c r="Y965">
        <v>3</v>
      </c>
      <c r="Z965">
        <v>2</v>
      </c>
    </row>
    <row r="966" spans="1:26" x14ac:dyDescent="0.25">
      <c r="A966">
        <v>1336</v>
      </c>
      <c r="B966" t="s">
        <v>40</v>
      </c>
      <c r="C966" t="s">
        <v>54</v>
      </c>
      <c r="D966" t="s">
        <v>42</v>
      </c>
      <c r="E966">
        <v>2</v>
      </c>
      <c r="F966" t="s">
        <v>36</v>
      </c>
      <c r="G966" t="s">
        <v>49</v>
      </c>
      <c r="H966">
        <v>55</v>
      </c>
      <c r="I966" t="s">
        <v>38</v>
      </c>
      <c r="J966">
        <v>19</v>
      </c>
      <c r="K966">
        <v>9</v>
      </c>
      <c r="L966">
        <v>9</v>
      </c>
      <c r="M966">
        <v>11</v>
      </c>
      <c r="N966">
        <v>19187</v>
      </c>
      <c r="O966">
        <v>4</v>
      </c>
      <c r="P966">
        <v>5</v>
      </c>
      <c r="Q966">
        <v>3</v>
      </c>
      <c r="R966" t="s">
        <v>45</v>
      </c>
      <c r="S966">
        <v>4</v>
      </c>
      <c r="T966" t="s">
        <v>40</v>
      </c>
      <c r="U966">
        <v>3</v>
      </c>
      <c r="V966">
        <v>4</v>
      </c>
      <c r="W966">
        <v>1</v>
      </c>
      <c r="X966">
        <v>23</v>
      </c>
      <c r="Y966">
        <v>5</v>
      </c>
      <c r="Z966">
        <v>3</v>
      </c>
    </row>
    <row r="967" spans="1:26" x14ac:dyDescent="0.25">
      <c r="A967">
        <v>1338</v>
      </c>
      <c r="B967" t="s">
        <v>40</v>
      </c>
      <c r="C967" t="s">
        <v>54</v>
      </c>
      <c r="D967" t="s">
        <v>60</v>
      </c>
      <c r="E967">
        <v>8</v>
      </c>
      <c r="F967" t="s">
        <v>48</v>
      </c>
      <c r="G967" t="s">
        <v>37</v>
      </c>
      <c r="H967">
        <v>56</v>
      </c>
      <c r="I967" t="s">
        <v>44</v>
      </c>
      <c r="J967">
        <v>7</v>
      </c>
      <c r="K967">
        <v>3</v>
      </c>
      <c r="L967">
        <v>7</v>
      </c>
      <c r="M967">
        <v>7</v>
      </c>
      <c r="N967">
        <v>19717</v>
      </c>
      <c r="O967">
        <v>4</v>
      </c>
      <c r="P967">
        <v>5</v>
      </c>
      <c r="Q967">
        <v>2</v>
      </c>
      <c r="R967" t="s">
        <v>39</v>
      </c>
      <c r="S967">
        <v>6</v>
      </c>
      <c r="T967" t="s">
        <v>40</v>
      </c>
      <c r="U967">
        <v>3</v>
      </c>
      <c r="V967">
        <v>1</v>
      </c>
      <c r="W967">
        <v>0</v>
      </c>
      <c r="X967">
        <v>36</v>
      </c>
      <c r="Y967">
        <v>4</v>
      </c>
      <c r="Z967">
        <v>3</v>
      </c>
    </row>
    <row r="968" spans="1:26" x14ac:dyDescent="0.25">
      <c r="A968">
        <v>1340</v>
      </c>
      <c r="B968" t="s">
        <v>40</v>
      </c>
      <c r="C968" t="s">
        <v>41</v>
      </c>
      <c r="D968" t="s">
        <v>42</v>
      </c>
      <c r="E968">
        <v>16</v>
      </c>
      <c r="F968" t="s">
        <v>36</v>
      </c>
      <c r="G968" t="s">
        <v>37</v>
      </c>
      <c r="H968">
        <v>40</v>
      </c>
      <c r="I968" t="s">
        <v>44</v>
      </c>
      <c r="J968">
        <v>4</v>
      </c>
      <c r="K968">
        <v>2</v>
      </c>
      <c r="L968">
        <v>0</v>
      </c>
      <c r="M968">
        <v>0</v>
      </c>
      <c r="N968">
        <v>3544</v>
      </c>
      <c r="O968">
        <v>3</v>
      </c>
      <c r="P968">
        <v>1</v>
      </c>
      <c r="Q968">
        <v>3</v>
      </c>
      <c r="R968" t="s">
        <v>51</v>
      </c>
      <c r="S968">
        <v>9</v>
      </c>
      <c r="T968" t="s">
        <v>40</v>
      </c>
      <c r="U968">
        <v>3</v>
      </c>
      <c r="V968">
        <v>2</v>
      </c>
      <c r="W968">
        <v>1</v>
      </c>
      <c r="X968">
        <v>6</v>
      </c>
      <c r="Y968">
        <v>0</v>
      </c>
      <c r="Z968">
        <v>3</v>
      </c>
    </row>
    <row r="969" spans="1:26" x14ac:dyDescent="0.25">
      <c r="A969">
        <v>1344</v>
      </c>
      <c r="B969" t="s">
        <v>40</v>
      </c>
      <c r="C969" t="s">
        <v>53</v>
      </c>
      <c r="D969" t="s">
        <v>42</v>
      </c>
      <c r="E969">
        <v>9</v>
      </c>
      <c r="F969" t="s">
        <v>50</v>
      </c>
      <c r="G969" t="s">
        <v>37</v>
      </c>
      <c r="H969">
        <v>34</v>
      </c>
      <c r="I969" t="s">
        <v>44</v>
      </c>
      <c r="J969">
        <v>9</v>
      </c>
      <c r="K969">
        <v>7</v>
      </c>
      <c r="L969">
        <v>1</v>
      </c>
      <c r="M969">
        <v>6</v>
      </c>
      <c r="N969">
        <v>8500</v>
      </c>
      <c r="O969">
        <v>4</v>
      </c>
      <c r="P969">
        <v>3</v>
      </c>
      <c r="Q969">
        <v>4</v>
      </c>
      <c r="R969" t="s">
        <v>51</v>
      </c>
      <c r="S969">
        <v>0</v>
      </c>
      <c r="T969" t="s">
        <v>40</v>
      </c>
      <c r="U969">
        <v>3</v>
      </c>
      <c r="V969">
        <v>4</v>
      </c>
      <c r="W969">
        <v>1</v>
      </c>
      <c r="X969">
        <v>10</v>
      </c>
      <c r="Y969">
        <v>0</v>
      </c>
      <c r="Z969">
        <v>2</v>
      </c>
    </row>
    <row r="970" spans="1:26" x14ac:dyDescent="0.25">
      <c r="A970">
        <v>1346</v>
      </c>
      <c r="B970" t="s">
        <v>40</v>
      </c>
      <c r="C970" t="s">
        <v>41</v>
      </c>
      <c r="D970" t="s">
        <v>42</v>
      </c>
      <c r="E970">
        <v>2</v>
      </c>
      <c r="F970" t="s">
        <v>50</v>
      </c>
      <c r="G970" t="s">
        <v>37</v>
      </c>
      <c r="H970">
        <v>40</v>
      </c>
      <c r="I970" t="s">
        <v>44</v>
      </c>
      <c r="J970">
        <v>9</v>
      </c>
      <c r="K970">
        <v>8</v>
      </c>
      <c r="L970">
        <v>8</v>
      </c>
      <c r="M970">
        <v>8</v>
      </c>
      <c r="N970">
        <v>4661</v>
      </c>
      <c r="O970">
        <v>3</v>
      </c>
      <c r="P970">
        <v>2</v>
      </c>
      <c r="Q970">
        <v>4</v>
      </c>
      <c r="R970" t="s">
        <v>39</v>
      </c>
      <c r="S970">
        <v>1</v>
      </c>
      <c r="T970" t="s">
        <v>40</v>
      </c>
      <c r="U970">
        <v>3</v>
      </c>
      <c r="V970">
        <v>3</v>
      </c>
      <c r="W970">
        <v>0</v>
      </c>
      <c r="X970">
        <v>9</v>
      </c>
      <c r="Y970">
        <v>4</v>
      </c>
      <c r="Z970">
        <v>3</v>
      </c>
    </row>
    <row r="971" spans="1:26" x14ac:dyDescent="0.25">
      <c r="A971">
        <v>1349</v>
      </c>
      <c r="B971" t="s">
        <v>40</v>
      </c>
      <c r="C971" t="s">
        <v>34</v>
      </c>
      <c r="D971" t="s">
        <v>35</v>
      </c>
      <c r="E971">
        <v>1</v>
      </c>
      <c r="F971" t="s">
        <v>50</v>
      </c>
      <c r="G971" t="s">
        <v>57</v>
      </c>
      <c r="H971">
        <v>41</v>
      </c>
      <c r="I971" t="s">
        <v>38</v>
      </c>
      <c r="J971">
        <v>9</v>
      </c>
      <c r="K971">
        <v>3</v>
      </c>
      <c r="L971">
        <v>1</v>
      </c>
      <c r="M971">
        <v>7</v>
      </c>
      <c r="N971">
        <v>4103</v>
      </c>
      <c r="O971">
        <v>3</v>
      </c>
      <c r="P971">
        <v>2</v>
      </c>
      <c r="Q971">
        <v>1</v>
      </c>
      <c r="R971" t="s">
        <v>51</v>
      </c>
      <c r="S971">
        <v>0</v>
      </c>
      <c r="T971" t="s">
        <v>40</v>
      </c>
      <c r="U971">
        <v>3</v>
      </c>
      <c r="V971">
        <v>4</v>
      </c>
      <c r="W971">
        <v>1</v>
      </c>
      <c r="X971">
        <v>10</v>
      </c>
      <c r="Y971">
        <v>2</v>
      </c>
      <c r="Z971">
        <v>3</v>
      </c>
    </row>
    <row r="972" spans="1:26" x14ac:dyDescent="0.25">
      <c r="A972">
        <v>1350</v>
      </c>
      <c r="B972" t="s">
        <v>40</v>
      </c>
      <c r="C972" t="s">
        <v>41</v>
      </c>
      <c r="D972" t="s">
        <v>42</v>
      </c>
      <c r="E972">
        <v>4</v>
      </c>
      <c r="F972" t="s">
        <v>48</v>
      </c>
      <c r="G972" t="s">
        <v>37</v>
      </c>
      <c r="H972">
        <v>35</v>
      </c>
      <c r="I972" t="s">
        <v>44</v>
      </c>
      <c r="J972">
        <v>9</v>
      </c>
      <c r="K972">
        <v>6</v>
      </c>
      <c r="L972">
        <v>1</v>
      </c>
      <c r="M972">
        <v>1</v>
      </c>
      <c r="N972">
        <v>4249</v>
      </c>
      <c r="O972">
        <v>3</v>
      </c>
      <c r="P972">
        <v>2</v>
      </c>
      <c r="Q972">
        <v>3</v>
      </c>
      <c r="R972" t="s">
        <v>39</v>
      </c>
      <c r="S972">
        <v>1</v>
      </c>
      <c r="T972" t="s">
        <v>33</v>
      </c>
      <c r="U972">
        <v>3</v>
      </c>
      <c r="V972">
        <v>2</v>
      </c>
      <c r="W972">
        <v>0</v>
      </c>
      <c r="X972">
        <v>9</v>
      </c>
      <c r="Y972">
        <v>3</v>
      </c>
      <c r="Z972">
        <v>3</v>
      </c>
    </row>
    <row r="973" spans="1:26" x14ac:dyDescent="0.25">
      <c r="A973">
        <v>1352</v>
      </c>
      <c r="B973" t="s">
        <v>40</v>
      </c>
      <c r="C973" t="s">
        <v>54</v>
      </c>
      <c r="D973" t="s">
        <v>60</v>
      </c>
      <c r="E973">
        <v>5</v>
      </c>
      <c r="F973" t="s">
        <v>50</v>
      </c>
      <c r="G973" t="s">
        <v>37</v>
      </c>
      <c r="H973">
        <v>51</v>
      </c>
      <c r="I973" t="s">
        <v>44</v>
      </c>
      <c r="J973">
        <v>33</v>
      </c>
      <c r="K973">
        <v>9</v>
      </c>
      <c r="L973">
        <v>0</v>
      </c>
      <c r="M973">
        <v>10</v>
      </c>
      <c r="N973">
        <v>14026</v>
      </c>
      <c r="O973">
        <v>3</v>
      </c>
      <c r="P973">
        <v>4</v>
      </c>
      <c r="Q973">
        <v>2</v>
      </c>
      <c r="R973" t="s">
        <v>51</v>
      </c>
      <c r="S973">
        <v>1</v>
      </c>
      <c r="T973" t="s">
        <v>33</v>
      </c>
      <c r="U973">
        <v>3</v>
      </c>
      <c r="V973">
        <v>2</v>
      </c>
      <c r="W973">
        <v>1</v>
      </c>
      <c r="X973">
        <v>33</v>
      </c>
      <c r="Y973">
        <v>2</v>
      </c>
      <c r="Z973">
        <v>3</v>
      </c>
    </row>
    <row r="974" spans="1:26" x14ac:dyDescent="0.25">
      <c r="A974">
        <v>1355</v>
      </c>
      <c r="B974" t="s">
        <v>40</v>
      </c>
      <c r="C974" t="s">
        <v>34</v>
      </c>
      <c r="D974" t="s">
        <v>35</v>
      </c>
      <c r="E974">
        <v>2</v>
      </c>
      <c r="F974" t="s">
        <v>36</v>
      </c>
      <c r="G974" t="s">
        <v>37</v>
      </c>
      <c r="H974">
        <v>38</v>
      </c>
      <c r="I974" t="s">
        <v>38</v>
      </c>
      <c r="J974">
        <v>7</v>
      </c>
      <c r="K974">
        <v>7</v>
      </c>
      <c r="L974">
        <v>1</v>
      </c>
      <c r="M974">
        <v>7</v>
      </c>
      <c r="N974">
        <v>6893</v>
      </c>
      <c r="O974">
        <v>2</v>
      </c>
      <c r="P974">
        <v>2</v>
      </c>
      <c r="Q974">
        <v>1</v>
      </c>
      <c r="R974" t="s">
        <v>51</v>
      </c>
      <c r="S974">
        <v>3</v>
      </c>
      <c r="T974" t="s">
        <v>40</v>
      </c>
      <c r="U974">
        <v>3</v>
      </c>
      <c r="V974">
        <v>4</v>
      </c>
      <c r="W974">
        <v>1</v>
      </c>
      <c r="X974">
        <v>11</v>
      </c>
      <c r="Y974">
        <v>3</v>
      </c>
      <c r="Z974">
        <v>3</v>
      </c>
    </row>
    <row r="975" spans="1:26" x14ac:dyDescent="0.25">
      <c r="A975">
        <v>1356</v>
      </c>
      <c r="B975" t="s">
        <v>40</v>
      </c>
      <c r="C975" t="s">
        <v>34</v>
      </c>
      <c r="D975" t="s">
        <v>35</v>
      </c>
      <c r="E975">
        <v>15</v>
      </c>
      <c r="F975" t="s">
        <v>36</v>
      </c>
      <c r="G975" t="s">
        <v>49</v>
      </c>
      <c r="H975">
        <v>34</v>
      </c>
      <c r="I975" t="s">
        <v>38</v>
      </c>
      <c r="J975">
        <v>10</v>
      </c>
      <c r="K975">
        <v>8</v>
      </c>
      <c r="L975">
        <v>9</v>
      </c>
      <c r="M975">
        <v>6</v>
      </c>
      <c r="N975">
        <v>6125</v>
      </c>
      <c r="O975">
        <v>3</v>
      </c>
      <c r="P975">
        <v>2</v>
      </c>
      <c r="Q975">
        <v>1</v>
      </c>
      <c r="R975" t="s">
        <v>39</v>
      </c>
      <c r="S975">
        <v>1</v>
      </c>
      <c r="T975" t="s">
        <v>40</v>
      </c>
      <c r="U975">
        <v>3</v>
      </c>
      <c r="V975">
        <v>4</v>
      </c>
      <c r="W975">
        <v>0</v>
      </c>
      <c r="X975">
        <v>10</v>
      </c>
      <c r="Y975">
        <v>6</v>
      </c>
      <c r="Z975">
        <v>4</v>
      </c>
    </row>
    <row r="976" spans="1:26" x14ac:dyDescent="0.25">
      <c r="A976">
        <v>1358</v>
      </c>
      <c r="B976" t="s">
        <v>40</v>
      </c>
      <c r="C976" t="s">
        <v>46</v>
      </c>
      <c r="D976" t="s">
        <v>42</v>
      </c>
      <c r="E976">
        <v>19</v>
      </c>
      <c r="F976" t="s">
        <v>43</v>
      </c>
      <c r="G976" t="s">
        <v>49</v>
      </c>
      <c r="H976">
        <v>25</v>
      </c>
      <c r="I976" t="s">
        <v>44</v>
      </c>
      <c r="J976">
        <v>3</v>
      </c>
      <c r="K976">
        <v>2</v>
      </c>
      <c r="L976">
        <v>1</v>
      </c>
      <c r="M976">
        <v>2</v>
      </c>
      <c r="N976">
        <v>3669</v>
      </c>
      <c r="O976">
        <v>4</v>
      </c>
      <c r="P976">
        <v>1</v>
      </c>
      <c r="Q976">
        <v>4</v>
      </c>
      <c r="R976" t="s">
        <v>45</v>
      </c>
      <c r="S976">
        <v>3</v>
      </c>
      <c r="T976" t="s">
        <v>40</v>
      </c>
      <c r="U976">
        <v>3</v>
      </c>
      <c r="V976">
        <v>3</v>
      </c>
      <c r="W976">
        <v>3</v>
      </c>
      <c r="X976">
        <v>7</v>
      </c>
      <c r="Y976">
        <v>6</v>
      </c>
      <c r="Z976">
        <v>2</v>
      </c>
    </row>
    <row r="977" spans="1:26" x14ac:dyDescent="0.25">
      <c r="A977">
        <v>1360</v>
      </c>
      <c r="B977" t="s">
        <v>33</v>
      </c>
      <c r="C977" t="s">
        <v>52</v>
      </c>
      <c r="D977" t="s">
        <v>42</v>
      </c>
      <c r="E977">
        <v>7</v>
      </c>
      <c r="F977" t="s">
        <v>48</v>
      </c>
      <c r="G977" t="s">
        <v>49</v>
      </c>
      <c r="H977">
        <v>58</v>
      </c>
      <c r="I977" t="s">
        <v>38</v>
      </c>
      <c r="J977">
        <v>10</v>
      </c>
      <c r="K977">
        <v>9</v>
      </c>
      <c r="L977">
        <v>5</v>
      </c>
      <c r="M977">
        <v>9</v>
      </c>
      <c r="N977">
        <v>10008</v>
      </c>
      <c r="O977">
        <v>3</v>
      </c>
      <c r="P977">
        <v>3</v>
      </c>
      <c r="Q977">
        <v>1</v>
      </c>
      <c r="R977" t="s">
        <v>45</v>
      </c>
      <c r="S977">
        <v>7</v>
      </c>
      <c r="T977" t="s">
        <v>33</v>
      </c>
      <c r="U977">
        <v>3</v>
      </c>
      <c r="V977">
        <v>4</v>
      </c>
      <c r="W977">
        <v>0</v>
      </c>
      <c r="X977">
        <v>31</v>
      </c>
      <c r="Y977">
        <v>0</v>
      </c>
      <c r="Z977">
        <v>2</v>
      </c>
    </row>
    <row r="978" spans="1:26" x14ac:dyDescent="0.25">
      <c r="A978">
        <v>1361</v>
      </c>
      <c r="B978" t="s">
        <v>40</v>
      </c>
      <c r="C978" t="s">
        <v>46</v>
      </c>
      <c r="D978" t="s">
        <v>42</v>
      </c>
      <c r="E978">
        <v>1</v>
      </c>
      <c r="F978" t="s">
        <v>48</v>
      </c>
      <c r="G978" t="s">
        <v>37</v>
      </c>
      <c r="H978">
        <v>40</v>
      </c>
      <c r="I978" t="s">
        <v>44</v>
      </c>
      <c r="J978">
        <v>4</v>
      </c>
      <c r="K978">
        <v>2</v>
      </c>
      <c r="L978">
        <v>0</v>
      </c>
      <c r="M978">
        <v>3</v>
      </c>
      <c r="N978">
        <v>2387</v>
      </c>
      <c r="O978">
        <v>2</v>
      </c>
      <c r="P978">
        <v>1</v>
      </c>
      <c r="Q978">
        <v>2</v>
      </c>
      <c r="R978" t="s">
        <v>45</v>
      </c>
      <c r="S978">
        <v>3</v>
      </c>
      <c r="T978" t="s">
        <v>40</v>
      </c>
      <c r="U978">
        <v>4</v>
      </c>
      <c r="V978">
        <v>3</v>
      </c>
      <c r="W978">
        <v>1</v>
      </c>
      <c r="X978">
        <v>7</v>
      </c>
      <c r="Y978">
        <v>3</v>
      </c>
      <c r="Z978">
        <v>3</v>
      </c>
    </row>
    <row r="979" spans="1:26" x14ac:dyDescent="0.25">
      <c r="A979">
        <v>1362</v>
      </c>
      <c r="B979" t="s">
        <v>40</v>
      </c>
      <c r="C979" t="s">
        <v>34</v>
      </c>
      <c r="D979" t="s">
        <v>35</v>
      </c>
      <c r="E979">
        <v>7</v>
      </c>
      <c r="F979" t="s">
        <v>50</v>
      </c>
      <c r="G979" t="s">
        <v>57</v>
      </c>
      <c r="H979">
        <v>36</v>
      </c>
      <c r="I979" t="s">
        <v>38</v>
      </c>
      <c r="J979">
        <v>15</v>
      </c>
      <c r="K979">
        <v>7</v>
      </c>
      <c r="L979">
        <v>6</v>
      </c>
      <c r="M979">
        <v>13</v>
      </c>
      <c r="N979">
        <v>4639</v>
      </c>
      <c r="O979">
        <v>1</v>
      </c>
      <c r="P979">
        <v>2</v>
      </c>
      <c r="Q979">
        <v>1</v>
      </c>
      <c r="R979" t="s">
        <v>45</v>
      </c>
      <c r="S979">
        <v>2</v>
      </c>
      <c r="T979" t="s">
        <v>40</v>
      </c>
      <c r="U979">
        <v>3</v>
      </c>
      <c r="V979">
        <v>4</v>
      </c>
      <c r="W979">
        <v>1</v>
      </c>
      <c r="X979">
        <v>17</v>
      </c>
      <c r="Y979">
        <v>2</v>
      </c>
      <c r="Z979">
        <v>2</v>
      </c>
    </row>
    <row r="980" spans="1:26" x14ac:dyDescent="0.25">
      <c r="A980">
        <v>1363</v>
      </c>
      <c r="B980" t="s">
        <v>40</v>
      </c>
      <c r="C980" t="s">
        <v>52</v>
      </c>
      <c r="D980" t="s">
        <v>42</v>
      </c>
      <c r="E980">
        <v>4</v>
      </c>
      <c r="F980" t="s">
        <v>50</v>
      </c>
      <c r="G980" t="s">
        <v>37</v>
      </c>
      <c r="H980">
        <v>48</v>
      </c>
      <c r="I980" t="s">
        <v>44</v>
      </c>
      <c r="J980">
        <v>10</v>
      </c>
      <c r="K980">
        <v>9</v>
      </c>
      <c r="L980">
        <v>0</v>
      </c>
      <c r="M980">
        <v>8</v>
      </c>
      <c r="N980">
        <v>7898</v>
      </c>
      <c r="O980">
        <v>4</v>
      </c>
      <c r="P980">
        <v>3</v>
      </c>
      <c r="Q980">
        <v>4</v>
      </c>
      <c r="R980" t="s">
        <v>39</v>
      </c>
      <c r="S980">
        <v>1</v>
      </c>
      <c r="T980" t="s">
        <v>40</v>
      </c>
      <c r="U980">
        <v>3</v>
      </c>
      <c r="V980">
        <v>3</v>
      </c>
      <c r="W980">
        <v>0</v>
      </c>
      <c r="X980">
        <v>11</v>
      </c>
      <c r="Y980">
        <v>2</v>
      </c>
      <c r="Z980">
        <v>3</v>
      </c>
    </row>
    <row r="981" spans="1:26" x14ac:dyDescent="0.25">
      <c r="A981">
        <v>1364</v>
      </c>
      <c r="B981" t="s">
        <v>40</v>
      </c>
      <c r="C981" t="s">
        <v>55</v>
      </c>
      <c r="D981" t="s">
        <v>35</v>
      </c>
      <c r="E981">
        <v>11</v>
      </c>
      <c r="F981" t="s">
        <v>50</v>
      </c>
      <c r="G981" t="s">
        <v>49</v>
      </c>
      <c r="H981">
        <v>27</v>
      </c>
      <c r="I981" t="s">
        <v>38</v>
      </c>
      <c r="J981">
        <v>1</v>
      </c>
      <c r="K981">
        <v>0</v>
      </c>
      <c r="L981">
        <v>0</v>
      </c>
      <c r="M981">
        <v>0</v>
      </c>
      <c r="N981">
        <v>2534</v>
      </c>
      <c r="O981">
        <v>3</v>
      </c>
      <c r="P981">
        <v>1</v>
      </c>
      <c r="Q981">
        <v>4</v>
      </c>
      <c r="R981" t="s">
        <v>45</v>
      </c>
      <c r="S981">
        <v>8</v>
      </c>
      <c r="T981" t="s">
        <v>40</v>
      </c>
      <c r="U981">
        <v>3</v>
      </c>
      <c r="V981">
        <v>2</v>
      </c>
      <c r="W981">
        <v>1</v>
      </c>
      <c r="X981">
        <v>5</v>
      </c>
      <c r="Y981">
        <v>4</v>
      </c>
      <c r="Z981">
        <v>3</v>
      </c>
    </row>
    <row r="982" spans="1:26" x14ac:dyDescent="0.25">
      <c r="A982">
        <v>1367</v>
      </c>
      <c r="B982" t="s">
        <v>40</v>
      </c>
      <c r="C982" t="s">
        <v>52</v>
      </c>
      <c r="D982" t="s">
        <v>42</v>
      </c>
      <c r="E982">
        <v>11</v>
      </c>
      <c r="F982" t="s">
        <v>36</v>
      </c>
      <c r="G982" t="s">
        <v>58</v>
      </c>
      <c r="H982">
        <v>51</v>
      </c>
      <c r="I982" t="s">
        <v>38</v>
      </c>
      <c r="J982">
        <v>5</v>
      </c>
      <c r="K982">
        <v>2</v>
      </c>
      <c r="L982">
        <v>0</v>
      </c>
      <c r="M982">
        <v>3</v>
      </c>
      <c r="N982">
        <v>13142</v>
      </c>
      <c r="O982">
        <v>4</v>
      </c>
      <c r="P982">
        <v>4</v>
      </c>
      <c r="Q982">
        <v>2</v>
      </c>
      <c r="R982" t="s">
        <v>39</v>
      </c>
      <c r="S982">
        <v>3</v>
      </c>
      <c r="T982" t="s">
        <v>40</v>
      </c>
      <c r="U982">
        <v>3</v>
      </c>
      <c r="V982">
        <v>2</v>
      </c>
      <c r="W982">
        <v>0</v>
      </c>
      <c r="X982">
        <v>29</v>
      </c>
      <c r="Y982">
        <v>1</v>
      </c>
      <c r="Z982">
        <v>2</v>
      </c>
    </row>
    <row r="983" spans="1:26" x14ac:dyDescent="0.25">
      <c r="A983">
        <v>1368</v>
      </c>
      <c r="B983" t="s">
        <v>40</v>
      </c>
      <c r="C983" t="s">
        <v>46</v>
      </c>
      <c r="D983" t="s">
        <v>42</v>
      </c>
      <c r="E983">
        <v>1</v>
      </c>
      <c r="F983" t="s">
        <v>50</v>
      </c>
      <c r="G983" t="s">
        <v>37</v>
      </c>
      <c r="H983">
        <v>18</v>
      </c>
      <c r="I983" t="s">
        <v>38</v>
      </c>
      <c r="J983">
        <v>0</v>
      </c>
      <c r="K983">
        <v>0</v>
      </c>
      <c r="L983">
        <v>0</v>
      </c>
      <c r="M983">
        <v>0</v>
      </c>
      <c r="N983">
        <v>1611</v>
      </c>
      <c r="O983">
        <v>4</v>
      </c>
      <c r="P983">
        <v>1</v>
      </c>
      <c r="Q983">
        <v>4</v>
      </c>
      <c r="R983" t="s">
        <v>39</v>
      </c>
      <c r="S983">
        <v>1</v>
      </c>
      <c r="T983" t="s">
        <v>40</v>
      </c>
      <c r="U983">
        <v>3</v>
      </c>
      <c r="V983">
        <v>3</v>
      </c>
      <c r="W983">
        <v>0</v>
      </c>
      <c r="X983">
        <v>0</v>
      </c>
      <c r="Y983">
        <v>5</v>
      </c>
      <c r="Z983">
        <v>4</v>
      </c>
    </row>
    <row r="984" spans="1:26" x14ac:dyDescent="0.25">
      <c r="A984">
        <v>1369</v>
      </c>
      <c r="B984" t="s">
        <v>40</v>
      </c>
      <c r="C984" t="s">
        <v>46</v>
      </c>
      <c r="D984" t="s">
        <v>42</v>
      </c>
      <c r="E984">
        <v>1</v>
      </c>
      <c r="F984" t="s">
        <v>50</v>
      </c>
      <c r="G984" t="s">
        <v>49</v>
      </c>
      <c r="H984">
        <v>35</v>
      </c>
      <c r="I984" t="s">
        <v>38</v>
      </c>
      <c r="J984">
        <v>9</v>
      </c>
      <c r="K984">
        <v>7</v>
      </c>
      <c r="L984">
        <v>0</v>
      </c>
      <c r="M984">
        <v>0</v>
      </c>
      <c r="N984">
        <v>5363</v>
      </c>
      <c r="O984">
        <v>4</v>
      </c>
      <c r="P984">
        <v>2</v>
      </c>
      <c r="Q984">
        <v>4</v>
      </c>
      <c r="R984" t="s">
        <v>45</v>
      </c>
      <c r="S984">
        <v>0</v>
      </c>
      <c r="T984" t="s">
        <v>40</v>
      </c>
      <c r="U984">
        <v>3</v>
      </c>
      <c r="V984">
        <v>2</v>
      </c>
      <c r="W984">
        <v>1</v>
      </c>
      <c r="X984">
        <v>10</v>
      </c>
      <c r="Y984">
        <v>0</v>
      </c>
      <c r="Z984">
        <v>3</v>
      </c>
    </row>
    <row r="985" spans="1:26" x14ac:dyDescent="0.25">
      <c r="A985">
        <v>1371</v>
      </c>
      <c r="B985" t="s">
        <v>40</v>
      </c>
      <c r="C985" t="s">
        <v>34</v>
      </c>
      <c r="D985" t="s">
        <v>35</v>
      </c>
      <c r="E985">
        <v>2</v>
      </c>
      <c r="F985" t="s">
        <v>43</v>
      </c>
      <c r="G985" t="s">
        <v>37</v>
      </c>
      <c r="H985">
        <v>27</v>
      </c>
      <c r="I985" t="s">
        <v>44</v>
      </c>
      <c r="J985">
        <v>6</v>
      </c>
      <c r="K985">
        <v>2</v>
      </c>
      <c r="L985">
        <v>0</v>
      </c>
      <c r="M985">
        <v>0</v>
      </c>
      <c r="N985">
        <v>5071</v>
      </c>
      <c r="O985">
        <v>4</v>
      </c>
      <c r="P985">
        <v>2</v>
      </c>
      <c r="Q985">
        <v>4</v>
      </c>
      <c r="R985" t="s">
        <v>39</v>
      </c>
      <c r="S985">
        <v>3</v>
      </c>
      <c r="T985" t="s">
        <v>40</v>
      </c>
      <c r="U985">
        <v>4</v>
      </c>
      <c r="V985">
        <v>2</v>
      </c>
      <c r="W985">
        <v>0</v>
      </c>
      <c r="X985">
        <v>8</v>
      </c>
      <c r="Y985">
        <v>3</v>
      </c>
      <c r="Z985">
        <v>3</v>
      </c>
    </row>
    <row r="986" spans="1:26" x14ac:dyDescent="0.25">
      <c r="A986">
        <v>1372</v>
      </c>
      <c r="B986" t="s">
        <v>33</v>
      </c>
      <c r="C986" t="s">
        <v>34</v>
      </c>
      <c r="D986" t="s">
        <v>35</v>
      </c>
      <c r="E986">
        <v>13</v>
      </c>
      <c r="F986" t="s">
        <v>48</v>
      </c>
      <c r="G986" t="s">
        <v>57</v>
      </c>
      <c r="H986">
        <v>55</v>
      </c>
      <c r="I986" t="s">
        <v>44</v>
      </c>
      <c r="J986">
        <v>19</v>
      </c>
      <c r="K986">
        <v>7</v>
      </c>
      <c r="L986">
        <v>3</v>
      </c>
      <c r="M986">
        <v>8</v>
      </c>
      <c r="N986">
        <v>13695</v>
      </c>
      <c r="O986">
        <v>1</v>
      </c>
      <c r="P986">
        <v>4</v>
      </c>
      <c r="Q986">
        <v>3</v>
      </c>
      <c r="R986" t="s">
        <v>39</v>
      </c>
      <c r="S986">
        <v>6</v>
      </c>
      <c r="T986" t="s">
        <v>33</v>
      </c>
      <c r="U986">
        <v>3</v>
      </c>
      <c r="V986">
        <v>3</v>
      </c>
      <c r="W986">
        <v>0</v>
      </c>
      <c r="X986">
        <v>24</v>
      </c>
      <c r="Y986">
        <v>2</v>
      </c>
      <c r="Z986">
        <v>2</v>
      </c>
    </row>
    <row r="987" spans="1:26" x14ac:dyDescent="0.25">
      <c r="A987">
        <v>1373</v>
      </c>
      <c r="B987" t="s">
        <v>40</v>
      </c>
      <c r="C987" t="s">
        <v>52</v>
      </c>
      <c r="D987" t="s">
        <v>42</v>
      </c>
      <c r="E987">
        <v>23</v>
      </c>
      <c r="F987" t="s">
        <v>50</v>
      </c>
      <c r="G987" t="s">
        <v>37</v>
      </c>
      <c r="H987">
        <v>56</v>
      </c>
      <c r="I987" t="s">
        <v>44</v>
      </c>
      <c r="J987">
        <v>19</v>
      </c>
      <c r="K987">
        <v>16</v>
      </c>
      <c r="L987">
        <v>15</v>
      </c>
      <c r="M987">
        <v>9</v>
      </c>
      <c r="N987">
        <v>13402</v>
      </c>
      <c r="O987">
        <v>4</v>
      </c>
      <c r="P987">
        <v>4</v>
      </c>
      <c r="Q987">
        <v>2</v>
      </c>
      <c r="R987" t="s">
        <v>45</v>
      </c>
      <c r="S987">
        <v>4</v>
      </c>
      <c r="T987" t="s">
        <v>33</v>
      </c>
      <c r="U987">
        <v>3</v>
      </c>
      <c r="V987">
        <v>1</v>
      </c>
      <c r="W987">
        <v>1</v>
      </c>
      <c r="X987">
        <v>33</v>
      </c>
      <c r="Y987">
        <v>0</v>
      </c>
      <c r="Z987">
        <v>3</v>
      </c>
    </row>
    <row r="988" spans="1:26" x14ac:dyDescent="0.25">
      <c r="A988">
        <v>1374</v>
      </c>
      <c r="B988" t="s">
        <v>40</v>
      </c>
      <c r="C988" t="s">
        <v>41</v>
      </c>
      <c r="D988" t="s">
        <v>42</v>
      </c>
      <c r="E988">
        <v>26</v>
      </c>
      <c r="F988" t="s">
        <v>43</v>
      </c>
      <c r="G988" t="s">
        <v>58</v>
      </c>
      <c r="H988">
        <v>34</v>
      </c>
      <c r="I988" t="s">
        <v>38</v>
      </c>
      <c r="J988">
        <v>5</v>
      </c>
      <c r="K988">
        <v>4</v>
      </c>
      <c r="L988">
        <v>0</v>
      </c>
      <c r="M988">
        <v>0</v>
      </c>
      <c r="N988">
        <v>2029</v>
      </c>
      <c r="O988">
        <v>1</v>
      </c>
      <c r="P988">
        <v>1</v>
      </c>
      <c r="Q988">
        <v>3</v>
      </c>
      <c r="R988" t="s">
        <v>51</v>
      </c>
      <c r="S988">
        <v>1</v>
      </c>
      <c r="T988" t="s">
        <v>40</v>
      </c>
      <c r="U988">
        <v>4</v>
      </c>
      <c r="V988">
        <v>3</v>
      </c>
      <c r="W988">
        <v>3</v>
      </c>
      <c r="X988">
        <v>5</v>
      </c>
      <c r="Y988">
        <v>2</v>
      </c>
      <c r="Z988">
        <v>3</v>
      </c>
    </row>
    <row r="989" spans="1:26" x14ac:dyDescent="0.25">
      <c r="A989">
        <v>1375</v>
      </c>
      <c r="B989" t="s">
        <v>40</v>
      </c>
      <c r="C989" t="s">
        <v>53</v>
      </c>
      <c r="D989" t="s">
        <v>42</v>
      </c>
      <c r="E989">
        <v>2</v>
      </c>
      <c r="F989" t="s">
        <v>43</v>
      </c>
      <c r="G989" t="s">
        <v>49</v>
      </c>
      <c r="H989">
        <v>40</v>
      </c>
      <c r="I989" t="s">
        <v>38</v>
      </c>
      <c r="J989">
        <v>12</v>
      </c>
      <c r="K989">
        <v>11</v>
      </c>
      <c r="L989">
        <v>11</v>
      </c>
      <c r="M989">
        <v>8</v>
      </c>
      <c r="N989">
        <v>6377</v>
      </c>
      <c r="O989">
        <v>2</v>
      </c>
      <c r="P989">
        <v>2</v>
      </c>
      <c r="Q989">
        <v>3</v>
      </c>
      <c r="R989" t="s">
        <v>51</v>
      </c>
      <c r="S989">
        <v>5</v>
      </c>
      <c r="T989" t="s">
        <v>40</v>
      </c>
      <c r="U989">
        <v>4</v>
      </c>
      <c r="V989">
        <v>2</v>
      </c>
      <c r="W989">
        <v>3</v>
      </c>
      <c r="X989">
        <v>15</v>
      </c>
      <c r="Y989">
        <v>0</v>
      </c>
      <c r="Z989">
        <v>3</v>
      </c>
    </row>
    <row r="990" spans="1:26" x14ac:dyDescent="0.25">
      <c r="A990">
        <v>1377</v>
      </c>
      <c r="B990" t="s">
        <v>40</v>
      </c>
      <c r="C990" t="s">
        <v>46</v>
      </c>
      <c r="D990" t="s">
        <v>42</v>
      </c>
      <c r="E990">
        <v>29</v>
      </c>
      <c r="F990" t="s">
        <v>50</v>
      </c>
      <c r="G990" t="s">
        <v>49</v>
      </c>
      <c r="H990">
        <v>34</v>
      </c>
      <c r="I990" t="s">
        <v>44</v>
      </c>
      <c r="J990">
        <v>8</v>
      </c>
      <c r="K990">
        <v>7</v>
      </c>
      <c r="L990">
        <v>7</v>
      </c>
      <c r="M990">
        <v>7</v>
      </c>
      <c r="N990">
        <v>5429</v>
      </c>
      <c r="O990">
        <v>2</v>
      </c>
      <c r="P990">
        <v>2</v>
      </c>
      <c r="Q990">
        <v>3</v>
      </c>
      <c r="R990" t="s">
        <v>45</v>
      </c>
      <c r="S990">
        <v>4</v>
      </c>
      <c r="T990" t="s">
        <v>40</v>
      </c>
      <c r="U990">
        <v>3</v>
      </c>
      <c r="V990">
        <v>1</v>
      </c>
      <c r="W990">
        <v>2</v>
      </c>
      <c r="X990">
        <v>10</v>
      </c>
      <c r="Y990">
        <v>1</v>
      </c>
      <c r="Z990">
        <v>3</v>
      </c>
    </row>
    <row r="991" spans="1:26" x14ac:dyDescent="0.25">
      <c r="A991">
        <v>1379</v>
      </c>
      <c r="B991" t="s">
        <v>33</v>
      </c>
      <c r="C991" t="s">
        <v>55</v>
      </c>
      <c r="D991" t="s">
        <v>35</v>
      </c>
      <c r="E991">
        <v>2</v>
      </c>
      <c r="F991" t="s">
        <v>50</v>
      </c>
      <c r="G991" t="s">
        <v>37</v>
      </c>
      <c r="H991">
        <v>31</v>
      </c>
      <c r="I991" t="s">
        <v>38</v>
      </c>
      <c r="J991">
        <v>1</v>
      </c>
      <c r="K991">
        <v>0</v>
      </c>
      <c r="L991">
        <v>0</v>
      </c>
      <c r="M991">
        <v>0</v>
      </c>
      <c r="N991">
        <v>2785</v>
      </c>
      <c r="O991">
        <v>3</v>
      </c>
      <c r="P991">
        <v>1</v>
      </c>
      <c r="Q991">
        <v>4</v>
      </c>
      <c r="R991" t="s">
        <v>39</v>
      </c>
      <c r="S991">
        <v>7</v>
      </c>
      <c r="T991" t="s">
        <v>40</v>
      </c>
      <c r="U991">
        <v>3</v>
      </c>
      <c r="V991">
        <v>3</v>
      </c>
      <c r="W991">
        <v>0</v>
      </c>
      <c r="X991">
        <v>3</v>
      </c>
      <c r="Y991">
        <v>3</v>
      </c>
      <c r="Z991">
        <v>4</v>
      </c>
    </row>
    <row r="992" spans="1:26" x14ac:dyDescent="0.25">
      <c r="A992">
        <v>1380</v>
      </c>
      <c r="B992" t="s">
        <v>33</v>
      </c>
      <c r="C992" t="s">
        <v>34</v>
      </c>
      <c r="D992" t="s">
        <v>35</v>
      </c>
      <c r="E992">
        <v>18</v>
      </c>
      <c r="F992" t="s">
        <v>48</v>
      </c>
      <c r="G992" t="s">
        <v>57</v>
      </c>
      <c r="H992">
        <v>35</v>
      </c>
      <c r="I992" t="s">
        <v>38</v>
      </c>
      <c r="J992">
        <v>4</v>
      </c>
      <c r="K992">
        <v>2</v>
      </c>
      <c r="L992">
        <v>3</v>
      </c>
      <c r="M992">
        <v>2</v>
      </c>
      <c r="N992">
        <v>4614</v>
      </c>
      <c r="O992">
        <v>4</v>
      </c>
      <c r="P992">
        <v>2</v>
      </c>
      <c r="Q992">
        <v>3</v>
      </c>
      <c r="R992" t="s">
        <v>45</v>
      </c>
      <c r="S992">
        <v>0</v>
      </c>
      <c r="T992" t="s">
        <v>33</v>
      </c>
      <c r="U992">
        <v>3</v>
      </c>
      <c r="V992">
        <v>3</v>
      </c>
      <c r="W992">
        <v>1</v>
      </c>
      <c r="X992">
        <v>5</v>
      </c>
      <c r="Y992">
        <v>0</v>
      </c>
      <c r="Z992">
        <v>2</v>
      </c>
    </row>
    <row r="993" spans="1:26" x14ac:dyDescent="0.25">
      <c r="A993">
        <v>1382</v>
      </c>
      <c r="B993" t="s">
        <v>40</v>
      </c>
      <c r="C993" t="s">
        <v>41</v>
      </c>
      <c r="D993" t="s">
        <v>42</v>
      </c>
      <c r="E993">
        <v>7</v>
      </c>
      <c r="F993" t="s">
        <v>50</v>
      </c>
      <c r="G993" t="s">
        <v>37</v>
      </c>
      <c r="H993">
        <v>38</v>
      </c>
      <c r="I993" t="s">
        <v>44</v>
      </c>
      <c r="J993">
        <v>4</v>
      </c>
      <c r="K993">
        <v>2</v>
      </c>
      <c r="L993">
        <v>0</v>
      </c>
      <c r="M993">
        <v>3</v>
      </c>
      <c r="N993">
        <v>2610</v>
      </c>
      <c r="O993">
        <v>4</v>
      </c>
      <c r="P993">
        <v>1</v>
      </c>
      <c r="Q993">
        <v>3</v>
      </c>
      <c r="R993" t="s">
        <v>51</v>
      </c>
      <c r="S993">
        <v>1</v>
      </c>
      <c r="T993" t="s">
        <v>40</v>
      </c>
      <c r="U993">
        <v>3</v>
      </c>
      <c r="V993">
        <v>4</v>
      </c>
      <c r="W993">
        <v>3</v>
      </c>
      <c r="X993">
        <v>4</v>
      </c>
      <c r="Y993">
        <v>2</v>
      </c>
      <c r="Z993">
        <v>3</v>
      </c>
    </row>
    <row r="994" spans="1:26" x14ac:dyDescent="0.25">
      <c r="A994">
        <v>1383</v>
      </c>
      <c r="B994" t="s">
        <v>40</v>
      </c>
      <c r="C994" t="s">
        <v>53</v>
      </c>
      <c r="D994" t="s">
        <v>42</v>
      </c>
      <c r="E994">
        <v>2</v>
      </c>
      <c r="F994" t="s">
        <v>48</v>
      </c>
      <c r="G994" t="s">
        <v>58</v>
      </c>
      <c r="H994">
        <v>34</v>
      </c>
      <c r="I994" t="s">
        <v>38</v>
      </c>
      <c r="J994">
        <v>14</v>
      </c>
      <c r="K994">
        <v>11</v>
      </c>
      <c r="L994">
        <v>4</v>
      </c>
      <c r="M994">
        <v>11</v>
      </c>
      <c r="N994">
        <v>6687</v>
      </c>
      <c r="O994">
        <v>3</v>
      </c>
      <c r="P994">
        <v>2</v>
      </c>
      <c r="Q994">
        <v>4</v>
      </c>
      <c r="R994" t="s">
        <v>39</v>
      </c>
      <c r="S994">
        <v>1</v>
      </c>
      <c r="T994" t="s">
        <v>40</v>
      </c>
      <c r="U994">
        <v>3</v>
      </c>
      <c r="V994">
        <v>4</v>
      </c>
      <c r="W994">
        <v>0</v>
      </c>
      <c r="X994">
        <v>14</v>
      </c>
      <c r="Y994">
        <v>2</v>
      </c>
      <c r="Z994">
        <v>4</v>
      </c>
    </row>
    <row r="995" spans="1:26" x14ac:dyDescent="0.25">
      <c r="A995">
        <v>1387</v>
      </c>
      <c r="B995" t="s">
        <v>40</v>
      </c>
      <c r="C995" t="s">
        <v>34</v>
      </c>
      <c r="D995" t="s">
        <v>35</v>
      </c>
      <c r="E995">
        <v>26</v>
      </c>
      <c r="F995" t="s">
        <v>50</v>
      </c>
      <c r="G995" t="s">
        <v>37</v>
      </c>
      <c r="H995">
        <v>28</v>
      </c>
      <c r="I995" t="s">
        <v>44</v>
      </c>
      <c r="J995">
        <v>5</v>
      </c>
      <c r="K995">
        <v>3</v>
      </c>
      <c r="L995">
        <v>0</v>
      </c>
      <c r="M995">
        <v>4</v>
      </c>
      <c r="N995">
        <v>4724</v>
      </c>
      <c r="O995">
        <v>3</v>
      </c>
      <c r="P995">
        <v>2</v>
      </c>
      <c r="Q995">
        <v>1</v>
      </c>
      <c r="R995" t="s">
        <v>45</v>
      </c>
      <c r="S995">
        <v>1</v>
      </c>
      <c r="T995" t="s">
        <v>40</v>
      </c>
      <c r="U995">
        <v>3</v>
      </c>
      <c r="V995">
        <v>3</v>
      </c>
      <c r="W995">
        <v>1</v>
      </c>
      <c r="X995">
        <v>5</v>
      </c>
      <c r="Y995">
        <v>0</v>
      </c>
      <c r="Z995">
        <v>3</v>
      </c>
    </row>
    <row r="996" spans="1:26" x14ac:dyDescent="0.25">
      <c r="A996">
        <v>1389</v>
      </c>
      <c r="B996" t="s">
        <v>33</v>
      </c>
      <c r="C996" t="s">
        <v>52</v>
      </c>
      <c r="D996" t="s">
        <v>42</v>
      </c>
      <c r="E996">
        <v>22</v>
      </c>
      <c r="F996" t="s">
        <v>48</v>
      </c>
      <c r="G996" t="s">
        <v>49</v>
      </c>
      <c r="H996">
        <v>31</v>
      </c>
      <c r="I996" t="s">
        <v>44</v>
      </c>
      <c r="J996">
        <v>10</v>
      </c>
      <c r="K996">
        <v>2</v>
      </c>
      <c r="L996">
        <v>6</v>
      </c>
      <c r="M996">
        <v>7</v>
      </c>
      <c r="N996">
        <v>6179</v>
      </c>
      <c r="O996">
        <v>4</v>
      </c>
      <c r="P996">
        <v>2</v>
      </c>
      <c r="Q996">
        <v>3</v>
      </c>
      <c r="R996" t="s">
        <v>45</v>
      </c>
      <c r="S996">
        <v>1</v>
      </c>
      <c r="T996" t="s">
        <v>33</v>
      </c>
      <c r="U996">
        <v>3</v>
      </c>
      <c r="V996">
        <v>4</v>
      </c>
      <c r="W996">
        <v>2</v>
      </c>
      <c r="X996">
        <v>10</v>
      </c>
      <c r="Y996">
        <v>3</v>
      </c>
      <c r="Z996">
        <v>2</v>
      </c>
    </row>
    <row r="997" spans="1:26" x14ac:dyDescent="0.25">
      <c r="A997">
        <v>1390</v>
      </c>
      <c r="B997" t="s">
        <v>40</v>
      </c>
      <c r="C997" t="s">
        <v>34</v>
      </c>
      <c r="D997" t="s">
        <v>35</v>
      </c>
      <c r="E997">
        <v>21</v>
      </c>
      <c r="F997" t="s">
        <v>48</v>
      </c>
      <c r="G997" t="s">
        <v>37</v>
      </c>
      <c r="H997">
        <v>39</v>
      </c>
      <c r="I997" t="s">
        <v>44</v>
      </c>
      <c r="J997">
        <v>5</v>
      </c>
      <c r="K997">
        <v>4</v>
      </c>
      <c r="L997">
        <v>1</v>
      </c>
      <c r="M997">
        <v>4</v>
      </c>
      <c r="N997">
        <v>6120</v>
      </c>
      <c r="O997">
        <v>1</v>
      </c>
      <c r="P997">
        <v>2</v>
      </c>
      <c r="Q997">
        <v>4</v>
      </c>
      <c r="R997" t="s">
        <v>45</v>
      </c>
      <c r="S997">
        <v>3</v>
      </c>
      <c r="T997" t="s">
        <v>33</v>
      </c>
      <c r="U997">
        <v>3</v>
      </c>
      <c r="V997">
        <v>4</v>
      </c>
      <c r="W997">
        <v>2</v>
      </c>
      <c r="X997">
        <v>8</v>
      </c>
      <c r="Y997">
        <v>2</v>
      </c>
      <c r="Z997">
        <v>4</v>
      </c>
    </row>
    <row r="998" spans="1:26" x14ac:dyDescent="0.25">
      <c r="A998">
        <v>1391</v>
      </c>
      <c r="B998" t="s">
        <v>40</v>
      </c>
      <c r="C998" t="s">
        <v>34</v>
      </c>
      <c r="D998" t="s">
        <v>35</v>
      </c>
      <c r="E998">
        <v>2</v>
      </c>
      <c r="F998" t="s">
        <v>50</v>
      </c>
      <c r="G998" t="s">
        <v>57</v>
      </c>
      <c r="H998">
        <v>51</v>
      </c>
      <c r="I998" t="s">
        <v>44</v>
      </c>
      <c r="J998">
        <v>4</v>
      </c>
      <c r="K998">
        <v>2</v>
      </c>
      <c r="L998">
        <v>3</v>
      </c>
      <c r="M998">
        <v>2</v>
      </c>
      <c r="N998">
        <v>10596</v>
      </c>
      <c r="O998">
        <v>2</v>
      </c>
      <c r="P998">
        <v>3</v>
      </c>
      <c r="Q998">
        <v>2</v>
      </c>
      <c r="R998" t="s">
        <v>45</v>
      </c>
      <c r="S998">
        <v>2</v>
      </c>
      <c r="T998" t="s">
        <v>40</v>
      </c>
      <c r="U998">
        <v>3</v>
      </c>
      <c r="V998">
        <v>2</v>
      </c>
      <c r="W998">
        <v>0</v>
      </c>
      <c r="X998">
        <v>14</v>
      </c>
      <c r="Y998">
        <v>5</v>
      </c>
      <c r="Z998">
        <v>3</v>
      </c>
    </row>
    <row r="999" spans="1:26" x14ac:dyDescent="0.25">
      <c r="A999">
        <v>1392</v>
      </c>
      <c r="B999" t="s">
        <v>40</v>
      </c>
      <c r="C999" t="s">
        <v>41</v>
      </c>
      <c r="D999" t="s">
        <v>42</v>
      </c>
      <c r="E999">
        <v>22</v>
      </c>
      <c r="F999" t="s">
        <v>50</v>
      </c>
      <c r="G999" t="s">
        <v>37</v>
      </c>
      <c r="H999">
        <v>41</v>
      </c>
      <c r="I999" t="s">
        <v>38</v>
      </c>
      <c r="J999">
        <v>6</v>
      </c>
      <c r="K999">
        <v>2</v>
      </c>
      <c r="L999">
        <v>3</v>
      </c>
      <c r="M999">
        <v>3</v>
      </c>
      <c r="N999">
        <v>5467</v>
      </c>
      <c r="O999">
        <v>4</v>
      </c>
      <c r="P999">
        <v>2</v>
      </c>
      <c r="Q999">
        <v>4</v>
      </c>
      <c r="R999" t="s">
        <v>51</v>
      </c>
      <c r="S999">
        <v>3</v>
      </c>
      <c r="T999" t="s">
        <v>33</v>
      </c>
      <c r="U999">
        <v>3</v>
      </c>
      <c r="V999">
        <v>1</v>
      </c>
      <c r="W999">
        <v>2</v>
      </c>
      <c r="X999">
        <v>12</v>
      </c>
      <c r="Y999">
        <v>4</v>
      </c>
      <c r="Z999">
        <v>2</v>
      </c>
    </row>
    <row r="1000" spans="1:26" x14ac:dyDescent="0.25">
      <c r="A1000">
        <v>1394</v>
      </c>
      <c r="B1000" t="s">
        <v>40</v>
      </c>
      <c r="C1000" t="s">
        <v>41</v>
      </c>
      <c r="D1000" t="s">
        <v>42</v>
      </c>
      <c r="E1000">
        <v>4</v>
      </c>
      <c r="F1000" t="s">
        <v>43</v>
      </c>
      <c r="G1000" t="s">
        <v>37</v>
      </c>
      <c r="H1000">
        <v>37</v>
      </c>
      <c r="I1000" t="s">
        <v>44</v>
      </c>
      <c r="J1000">
        <v>6</v>
      </c>
      <c r="K1000">
        <v>4</v>
      </c>
      <c r="L1000">
        <v>1</v>
      </c>
      <c r="M1000">
        <v>3</v>
      </c>
      <c r="N1000">
        <v>2996</v>
      </c>
      <c r="O1000">
        <v>3</v>
      </c>
      <c r="P1000">
        <v>1</v>
      </c>
      <c r="Q1000">
        <v>3</v>
      </c>
      <c r="R1000" t="s">
        <v>45</v>
      </c>
      <c r="S1000">
        <v>7</v>
      </c>
      <c r="T1000" t="s">
        <v>33</v>
      </c>
      <c r="U1000">
        <v>3</v>
      </c>
      <c r="V1000">
        <v>4</v>
      </c>
      <c r="W1000">
        <v>0</v>
      </c>
      <c r="X1000">
        <v>8</v>
      </c>
      <c r="Y1000">
        <v>2</v>
      </c>
      <c r="Z1000">
        <v>3</v>
      </c>
    </row>
    <row r="1001" spans="1:26" x14ac:dyDescent="0.25">
      <c r="A1001">
        <v>1395</v>
      </c>
      <c r="B1001" t="s">
        <v>40</v>
      </c>
      <c r="C1001" t="s">
        <v>34</v>
      </c>
      <c r="D1001" t="s">
        <v>35</v>
      </c>
      <c r="E1001">
        <v>5</v>
      </c>
      <c r="F1001" t="s">
        <v>43</v>
      </c>
      <c r="G1001" t="s">
        <v>37</v>
      </c>
      <c r="H1001">
        <v>33</v>
      </c>
      <c r="I1001" t="s">
        <v>44</v>
      </c>
      <c r="J1001">
        <v>5</v>
      </c>
      <c r="K1001">
        <v>4</v>
      </c>
      <c r="L1001">
        <v>1</v>
      </c>
      <c r="M1001">
        <v>2</v>
      </c>
      <c r="N1001">
        <v>9998</v>
      </c>
      <c r="O1001">
        <v>2</v>
      </c>
      <c r="P1001">
        <v>2</v>
      </c>
      <c r="Q1001">
        <v>4</v>
      </c>
      <c r="R1001" t="s">
        <v>45</v>
      </c>
      <c r="S1001">
        <v>6</v>
      </c>
      <c r="T1001" t="s">
        <v>40</v>
      </c>
      <c r="U1001">
        <v>3</v>
      </c>
      <c r="V1001">
        <v>1</v>
      </c>
      <c r="W1001">
        <v>0</v>
      </c>
      <c r="X1001">
        <v>8</v>
      </c>
      <c r="Y1001">
        <v>2</v>
      </c>
      <c r="Z1001">
        <v>4</v>
      </c>
    </row>
    <row r="1002" spans="1:26" x14ac:dyDescent="0.25">
      <c r="A1002">
        <v>1396</v>
      </c>
      <c r="B1002" t="s">
        <v>40</v>
      </c>
      <c r="C1002" t="s">
        <v>34</v>
      </c>
      <c r="D1002" t="s">
        <v>35</v>
      </c>
      <c r="E1002">
        <v>2</v>
      </c>
      <c r="F1002" t="s">
        <v>43</v>
      </c>
      <c r="G1002" t="s">
        <v>57</v>
      </c>
      <c r="H1002">
        <v>32</v>
      </c>
      <c r="I1002" t="s">
        <v>44</v>
      </c>
      <c r="J1002">
        <v>3</v>
      </c>
      <c r="K1002">
        <v>2</v>
      </c>
      <c r="L1002">
        <v>1</v>
      </c>
      <c r="M1002">
        <v>2</v>
      </c>
      <c r="N1002">
        <v>4078</v>
      </c>
      <c r="O1002">
        <v>3</v>
      </c>
      <c r="P1002">
        <v>2</v>
      </c>
      <c r="Q1002">
        <v>2</v>
      </c>
      <c r="R1002" t="s">
        <v>45</v>
      </c>
      <c r="S1002">
        <v>0</v>
      </c>
      <c r="T1002" t="s">
        <v>33</v>
      </c>
      <c r="U1002">
        <v>3</v>
      </c>
      <c r="V1002">
        <v>1</v>
      </c>
      <c r="W1002">
        <v>3</v>
      </c>
      <c r="X1002">
        <v>4</v>
      </c>
      <c r="Y1002">
        <v>3</v>
      </c>
      <c r="Z1002">
        <v>2</v>
      </c>
    </row>
    <row r="1003" spans="1:26" x14ac:dyDescent="0.25">
      <c r="A1003">
        <v>1397</v>
      </c>
      <c r="B1003" t="s">
        <v>40</v>
      </c>
      <c r="C1003" t="s">
        <v>53</v>
      </c>
      <c r="D1003" t="s">
        <v>42</v>
      </c>
      <c r="E1003">
        <v>25</v>
      </c>
      <c r="F1003" t="s">
        <v>36</v>
      </c>
      <c r="G1003" t="s">
        <v>37</v>
      </c>
      <c r="H1003">
        <v>39</v>
      </c>
      <c r="I1003" t="s">
        <v>44</v>
      </c>
      <c r="J1003">
        <v>6</v>
      </c>
      <c r="K1003">
        <v>4</v>
      </c>
      <c r="L1003">
        <v>0</v>
      </c>
      <c r="M1003">
        <v>5</v>
      </c>
      <c r="N1003">
        <v>10920</v>
      </c>
      <c r="O1003">
        <v>3</v>
      </c>
      <c r="P1003">
        <v>3</v>
      </c>
      <c r="Q1003">
        <v>3</v>
      </c>
      <c r="R1003" t="s">
        <v>45</v>
      </c>
      <c r="S1003">
        <v>3</v>
      </c>
      <c r="T1003" t="s">
        <v>40</v>
      </c>
      <c r="U1003">
        <v>4</v>
      </c>
      <c r="V1003">
        <v>2</v>
      </c>
      <c r="W1003">
        <v>1</v>
      </c>
      <c r="X1003">
        <v>13</v>
      </c>
      <c r="Y1003">
        <v>2</v>
      </c>
      <c r="Z1003">
        <v>3</v>
      </c>
    </row>
    <row r="1004" spans="1:26" x14ac:dyDescent="0.25">
      <c r="A1004">
        <v>1399</v>
      </c>
      <c r="B1004" t="s">
        <v>40</v>
      </c>
      <c r="C1004" t="s">
        <v>34</v>
      </c>
      <c r="D1004" t="s">
        <v>35</v>
      </c>
      <c r="E1004">
        <v>18</v>
      </c>
      <c r="F1004" t="s">
        <v>43</v>
      </c>
      <c r="G1004" t="s">
        <v>37</v>
      </c>
      <c r="H1004">
        <v>25</v>
      </c>
      <c r="I1004" t="s">
        <v>44</v>
      </c>
      <c r="J1004">
        <v>3</v>
      </c>
      <c r="K1004">
        <v>2</v>
      </c>
      <c r="L1004">
        <v>1</v>
      </c>
      <c r="M1004">
        <v>2</v>
      </c>
      <c r="N1004">
        <v>6232</v>
      </c>
      <c r="O1004">
        <v>1</v>
      </c>
      <c r="P1004">
        <v>2</v>
      </c>
      <c r="Q1004">
        <v>3</v>
      </c>
      <c r="R1004" t="s">
        <v>45</v>
      </c>
      <c r="S1004">
        <v>2</v>
      </c>
      <c r="T1004" t="s">
        <v>40</v>
      </c>
      <c r="U1004">
        <v>3</v>
      </c>
      <c r="V1004">
        <v>2</v>
      </c>
      <c r="W1004">
        <v>0</v>
      </c>
      <c r="X1004">
        <v>6</v>
      </c>
      <c r="Y1004">
        <v>3</v>
      </c>
      <c r="Z1004">
        <v>2</v>
      </c>
    </row>
    <row r="1005" spans="1:26" x14ac:dyDescent="0.25">
      <c r="A1005">
        <v>1401</v>
      </c>
      <c r="B1005" t="s">
        <v>40</v>
      </c>
      <c r="C1005" t="s">
        <v>52</v>
      </c>
      <c r="D1005" t="s">
        <v>42</v>
      </c>
      <c r="E1005">
        <v>28</v>
      </c>
      <c r="F1005" t="s">
        <v>36</v>
      </c>
      <c r="G1005" t="s">
        <v>49</v>
      </c>
      <c r="H1005">
        <v>52</v>
      </c>
      <c r="I1005" t="s">
        <v>38</v>
      </c>
      <c r="J1005">
        <v>5</v>
      </c>
      <c r="K1005">
        <v>3</v>
      </c>
      <c r="L1005">
        <v>0</v>
      </c>
      <c r="M1005">
        <v>2</v>
      </c>
      <c r="N1005">
        <v>13247</v>
      </c>
      <c r="O1005">
        <v>4</v>
      </c>
      <c r="P1005">
        <v>4</v>
      </c>
      <c r="Q1005">
        <v>3</v>
      </c>
      <c r="R1005" t="s">
        <v>45</v>
      </c>
      <c r="S1005">
        <v>2</v>
      </c>
      <c r="T1005" t="s">
        <v>33</v>
      </c>
      <c r="U1005">
        <v>3</v>
      </c>
      <c r="V1005">
        <v>2</v>
      </c>
      <c r="W1005">
        <v>1</v>
      </c>
      <c r="X1005">
        <v>24</v>
      </c>
      <c r="Y1005">
        <v>3</v>
      </c>
      <c r="Z1005">
        <v>2</v>
      </c>
    </row>
    <row r="1006" spans="1:26" x14ac:dyDescent="0.25">
      <c r="A1006">
        <v>1402</v>
      </c>
      <c r="B1006" t="s">
        <v>40</v>
      </c>
      <c r="C1006" t="s">
        <v>41</v>
      </c>
      <c r="D1006" t="s">
        <v>42</v>
      </c>
      <c r="E1006">
        <v>6</v>
      </c>
      <c r="F1006" t="s">
        <v>50</v>
      </c>
      <c r="G1006" t="s">
        <v>49</v>
      </c>
      <c r="H1006">
        <v>43</v>
      </c>
      <c r="I1006" t="s">
        <v>38</v>
      </c>
      <c r="J1006">
        <v>20</v>
      </c>
      <c r="K1006">
        <v>7</v>
      </c>
      <c r="L1006">
        <v>1</v>
      </c>
      <c r="M1006">
        <v>8</v>
      </c>
      <c r="N1006">
        <v>4081</v>
      </c>
      <c r="O1006">
        <v>1</v>
      </c>
      <c r="P1006">
        <v>2</v>
      </c>
      <c r="Q1006">
        <v>3</v>
      </c>
      <c r="R1006" t="s">
        <v>39</v>
      </c>
      <c r="S1006">
        <v>1</v>
      </c>
      <c r="T1006" t="s">
        <v>33</v>
      </c>
      <c r="U1006">
        <v>3</v>
      </c>
      <c r="V1006">
        <v>1</v>
      </c>
      <c r="W1006">
        <v>0</v>
      </c>
      <c r="X1006">
        <v>20</v>
      </c>
      <c r="Y1006">
        <v>3</v>
      </c>
      <c r="Z1006">
        <v>1</v>
      </c>
    </row>
    <row r="1007" spans="1:26" x14ac:dyDescent="0.25">
      <c r="A1007">
        <v>1403</v>
      </c>
      <c r="B1007" t="s">
        <v>40</v>
      </c>
      <c r="C1007" t="s">
        <v>34</v>
      </c>
      <c r="D1007" t="s">
        <v>35</v>
      </c>
      <c r="E1007">
        <v>10</v>
      </c>
      <c r="F1007" t="s">
        <v>50</v>
      </c>
      <c r="G1007" t="s">
        <v>57</v>
      </c>
      <c r="H1007">
        <v>27</v>
      </c>
      <c r="I1007" t="s">
        <v>38</v>
      </c>
      <c r="J1007">
        <v>6</v>
      </c>
      <c r="K1007">
        <v>2</v>
      </c>
      <c r="L1007">
        <v>4</v>
      </c>
      <c r="M1007">
        <v>4</v>
      </c>
      <c r="N1007">
        <v>5769</v>
      </c>
      <c r="O1007">
        <v>4</v>
      </c>
      <c r="P1007">
        <v>2</v>
      </c>
      <c r="Q1007">
        <v>4</v>
      </c>
      <c r="R1007" t="s">
        <v>45</v>
      </c>
      <c r="S1007">
        <v>1</v>
      </c>
      <c r="T1007" t="s">
        <v>33</v>
      </c>
      <c r="U1007">
        <v>3</v>
      </c>
      <c r="V1007">
        <v>4</v>
      </c>
      <c r="W1007">
        <v>0</v>
      </c>
      <c r="X1007">
        <v>6</v>
      </c>
      <c r="Y1007">
        <v>3</v>
      </c>
      <c r="Z1007">
        <v>3</v>
      </c>
    </row>
    <row r="1008" spans="1:26" x14ac:dyDescent="0.25">
      <c r="A1008">
        <v>1405</v>
      </c>
      <c r="B1008" t="s">
        <v>33</v>
      </c>
      <c r="C1008" t="s">
        <v>41</v>
      </c>
      <c r="D1008" t="s">
        <v>42</v>
      </c>
      <c r="E1008">
        <v>17</v>
      </c>
      <c r="F1008" t="s">
        <v>48</v>
      </c>
      <c r="G1008" t="s">
        <v>37</v>
      </c>
      <c r="H1008">
        <v>27</v>
      </c>
      <c r="I1008" t="s">
        <v>38</v>
      </c>
      <c r="J1008">
        <v>8</v>
      </c>
      <c r="K1008">
        <v>2</v>
      </c>
      <c r="L1008">
        <v>7</v>
      </c>
      <c r="M1008">
        <v>7</v>
      </c>
      <c r="N1008">
        <v>2394</v>
      </c>
      <c r="O1008">
        <v>4</v>
      </c>
      <c r="P1008">
        <v>1</v>
      </c>
      <c r="Q1008">
        <v>3</v>
      </c>
      <c r="R1008" t="s">
        <v>39</v>
      </c>
      <c r="S1008">
        <v>1</v>
      </c>
      <c r="T1008" t="s">
        <v>33</v>
      </c>
      <c r="U1008">
        <v>3</v>
      </c>
      <c r="V1008">
        <v>4</v>
      </c>
      <c r="W1008">
        <v>0</v>
      </c>
      <c r="X1008">
        <v>8</v>
      </c>
      <c r="Y1008">
        <v>2</v>
      </c>
      <c r="Z1008">
        <v>3</v>
      </c>
    </row>
    <row r="1009" spans="1:26" x14ac:dyDescent="0.25">
      <c r="A1009">
        <v>1407</v>
      </c>
      <c r="B1009" t="s">
        <v>40</v>
      </c>
      <c r="C1009" t="s">
        <v>41</v>
      </c>
      <c r="D1009" t="s">
        <v>42</v>
      </c>
      <c r="E1009">
        <v>2</v>
      </c>
      <c r="F1009" t="s">
        <v>43</v>
      </c>
      <c r="G1009" t="s">
        <v>49</v>
      </c>
      <c r="H1009">
        <v>26</v>
      </c>
      <c r="I1009" t="s">
        <v>44</v>
      </c>
      <c r="J1009">
        <v>4</v>
      </c>
      <c r="K1009">
        <v>3</v>
      </c>
      <c r="L1009">
        <v>1</v>
      </c>
      <c r="M1009">
        <v>1</v>
      </c>
      <c r="N1009">
        <v>3904</v>
      </c>
      <c r="O1009">
        <v>1</v>
      </c>
      <c r="P1009">
        <v>1</v>
      </c>
      <c r="Q1009">
        <v>4</v>
      </c>
      <c r="R1009" t="s">
        <v>39</v>
      </c>
      <c r="S1009">
        <v>0</v>
      </c>
      <c r="T1009" t="s">
        <v>40</v>
      </c>
      <c r="U1009">
        <v>3</v>
      </c>
      <c r="V1009">
        <v>4</v>
      </c>
      <c r="W1009">
        <v>0</v>
      </c>
      <c r="X1009">
        <v>5</v>
      </c>
      <c r="Y1009">
        <v>2</v>
      </c>
      <c r="Z1009">
        <v>3</v>
      </c>
    </row>
    <row r="1010" spans="1:26" x14ac:dyDescent="0.25">
      <c r="A1010">
        <v>1408</v>
      </c>
      <c r="B1010" t="s">
        <v>40</v>
      </c>
      <c r="C1010" t="s">
        <v>54</v>
      </c>
      <c r="D1010" t="s">
        <v>60</v>
      </c>
      <c r="E1010">
        <v>10</v>
      </c>
      <c r="F1010" t="s">
        <v>50</v>
      </c>
      <c r="G1010" t="s">
        <v>60</v>
      </c>
      <c r="H1010">
        <v>42</v>
      </c>
      <c r="I1010" t="s">
        <v>38</v>
      </c>
      <c r="J1010">
        <v>20</v>
      </c>
      <c r="K1010">
        <v>7</v>
      </c>
      <c r="L1010">
        <v>0</v>
      </c>
      <c r="M1010">
        <v>9</v>
      </c>
      <c r="N1010">
        <v>16799</v>
      </c>
      <c r="O1010">
        <v>3</v>
      </c>
      <c r="P1010">
        <v>4</v>
      </c>
      <c r="Q1010">
        <v>1</v>
      </c>
      <c r="R1010" t="s">
        <v>45</v>
      </c>
      <c r="S1010">
        <v>0</v>
      </c>
      <c r="T1010" t="s">
        <v>40</v>
      </c>
      <c r="U1010">
        <v>3</v>
      </c>
      <c r="V1010">
        <v>3</v>
      </c>
      <c r="W1010">
        <v>1</v>
      </c>
      <c r="X1010">
        <v>21</v>
      </c>
      <c r="Y1010">
        <v>5</v>
      </c>
      <c r="Z1010">
        <v>3</v>
      </c>
    </row>
    <row r="1011" spans="1:26" x14ac:dyDescent="0.25">
      <c r="A1011">
        <v>1409</v>
      </c>
      <c r="B1011" t="s">
        <v>40</v>
      </c>
      <c r="C1011" t="s">
        <v>46</v>
      </c>
      <c r="D1011" t="s">
        <v>42</v>
      </c>
      <c r="E1011">
        <v>8</v>
      </c>
      <c r="F1011" t="s">
        <v>48</v>
      </c>
      <c r="G1011" t="s">
        <v>47</v>
      </c>
      <c r="H1011">
        <v>52</v>
      </c>
      <c r="I1011" t="s">
        <v>38</v>
      </c>
      <c r="J1011">
        <v>5</v>
      </c>
      <c r="K1011">
        <v>4</v>
      </c>
      <c r="L1011">
        <v>0</v>
      </c>
      <c r="M1011">
        <v>4</v>
      </c>
      <c r="N1011">
        <v>2950</v>
      </c>
      <c r="O1011">
        <v>3</v>
      </c>
      <c r="P1011">
        <v>1</v>
      </c>
      <c r="Q1011">
        <v>1</v>
      </c>
      <c r="R1011" t="s">
        <v>45</v>
      </c>
      <c r="S1011">
        <v>9</v>
      </c>
      <c r="T1011" t="s">
        <v>40</v>
      </c>
      <c r="U1011">
        <v>3</v>
      </c>
      <c r="V1011">
        <v>3</v>
      </c>
      <c r="W1011">
        <v>0</v>
      </c>
      <c r="X1011">
        <v>12</v>
      </c>
      <c r="Y1011">
        <v>2</v>
      </c>
      <c r="Z1011">
        <v>1</v>
      </c>
    </row>
    <row r="1012" spans="1:26" x14ac:dyDescent="0.25">
      <c r="A1012">
        <v>1411</v>
      </c>
      <c r="B1012" t="s">
        <v>40</v>
      </c>
      <c r="C1012" t="s">
        <v>46</v>
      </c>
      <c r="D1012" t="s">
        <v>42</v>
      </c>
      <c r="E1012">
        <v>11</v>
      </c>
      <c r="F1012" t="s">
        <v>50</v>
      </c>
      <c r="G1012" t="s">
        <v>49</v>
      </c>
      <c r="H1012">
        <v>37</v>
      </c>
      <c r="I1012" t="s">
        <v>38</v>
      </c>
      <c r="J1012">
        <v>3</v>
      </c>
      <c r="K1012">
        <v>2</v>
      </c>
      <c r="L1012">
        <v>0</v>
      </c>
      <c r="M1012">
        <v>2</v>
      </c>
      <c r="N1012">
        <v>3629</v>
      </c>
      <c r="O1012">
        <v>1</v>
      </c>
      <c r="P1012">
        <v>1</v>
      </c>
      <c r="Q1012">
        <v>3</v>
      </c>
      <c r="R1012" t="s">
        <v>39</v>
      </c>
      <c r="S1012">
        <v>4</v>
      </c>
      <c r="T1012" t="s">
        <v>40</v>
      </c>
      <c r="U1012">
        <v>3</v>
      </c>
      <c r="V1012">
        <v>1</v>
      </c>
      <c r="W1012">
        <v>0</v>
      </c>
      <c r="X1012">
        <v>8</v>
      </c>
      <c r="Y1012">
        <v>6</v>
      </c>
      <c r="Z1012">
        <v>3</v>
      </c>
    </row>
    <row r="1013" spans="1:26" x14ac:dyDescent="0.25">
      <c r="A1013">
        <v>1412</v>
      </c>
      <c r="B1013" t="s">
        <v>40</v>
      </c>
      <c r="C1013" t="s">
        <v>52</v>
      </c>
      <c r="D1013" t="s">
        <v>42</v>
      </c>
      <c r="E1013">
        <v>18</v>
      </c>
      <c r="F1013" t="s">
        <v>36</v>
      </c>
      <c r="G1013" t="s">
        <v>37</v>
      </c>
      <c r="H1013">
        <v>35</v>
      </c>
      <c r="I1013" t="s">
        <v>44</v>
      </c>
      <c r="J1013">
        <v>2</v>
      </c>
      <c r="K1013">
        <v>2</v>
      </c>
      <c r="L1013">
        <v>2</v>
      </c>
      <c r="M1013">
        <v>2</v>
      </c>
      <c r="N1013">
        <v>9362</v>
      </c>
      <c r="O1013">
        <v>3</v>
      </c>
      <c r="P1013">
        <v>3</v>
      </c>
      <c r="Q1013">
        <v>4</v>
      </c>
      <c r="R1013" t="s">
        <v>39</v>
      </c>
      <c r="S1013">
        <v>2</v>
      </c>
      <c r="T1013" t="s">
        <v>40</v>
      </c>
      <c r="U1013">
        <v>3</v>
      </c>
      <c r="V1013">
        <v>3</v>
      </c>
      <c r="W1013">
        <v>0</v>
      </c>
      <c r="X1013">
        <v>10</v>
      </c>
      <c r="Y1013">
        <v>2</v>
      </c>
      <c r="Z1013">
        <v>3</v>
      </c>
    </row>
    <row r="1014" spans="1:26" x14ac:dyDescent="0.25">
      <c r="A1014">
        <v>1415</v>
      </c>
      <c r="B1014" t="s">
        <v>40</v>
      </c>
      <c r="C1014" t="s">
        <v>46</v>
      </c>
      <c r="D1014" t="s">
        <v>42</v>
      </c>
      <c r="E1014">
        <v>1</v>
      </c>
      <c r="F1014" t="s">
        <v>50</v>
      </c>
      <c r="G1014" t="s">
        <v>58</v>
      </c>
      <c r="H1014">
        <v>25</v>
      </c>
      <c r="I1014" t="s">
        <v>44</v>
      </c>
      <c r="J1014">
        <v>3</v>
      </c>
      <c r="K1014">
        <v>2</v>
      </c>
      <c r="L1014">
        <v>0</v>
      </c>
      <c r="M1014">
        <v>2</v>
      </c>
      <c r="N1014">
        <v>3229</v>
      </c>
      <c r="O1014">
        <v>1</v>
      </c>
      <c r="P1014">
        <v>1</v>
      </c>
      <c r="Q1014">
        <v>4</v>
      </c>
      <c r="R1014" t="s">
        <v>45</v>
      </c>
      <c r="S1014">
        <v>4</v>
      </c>
      <c r="T1014" t="s">
        <v>40</v>
      </c>
      <c r="U1014">
        <v>3</v>
      </c>
      <c r="V1014">
        <v>2</v>
      </c>
      <c r="W1014">
        <v>1</v>
      </c>
      <c r="X1014">
        <v>7</v>
      </c>
      <c r="Y1014">
        <v>2</v>
      </c>
      <c r="Z1014">
        <v>2</v>
      </c>
    </row>
    <row r="1015" spans="1:26" x14ac:dyDescent="0.25">
      <c r="A1015">
        <v>1417</v>
      </c>
      <c r="B1015" t="s">
        <v>40</v>
      </c>
      <c r="C1015" t="s">
        <v>46</v>
      </c>
      <c r="D1015" t="s">
        <v>42</v>
      </c>
      <c r="E1015">
        <v>7</v>
      </c>
      <c r="F1015" t="s">
        <v>50</v>
      </c>
      <c r="G1015" t="s">
        <v>47</v>
      </c>
      <c r="H1015">
        <v>26</v>
      </c>
      <c r="I1015" t="s">
        <v>44</v>
      </c>
      <c r="J1015">
        <v>7</v>
      </c>
      <c r="K1015">
        <v>7</v>
      </c>
      <c r="L1015">
        <v>0</v>
      </c>
      <c r="M1015">
        <v>7</v>
      </c>
      <c r="N1015">
        <v>3578</v>
      </c>
      <c r="O1015">
        <v>3</v>
      </c>
      <c r="P1015">
        <v>1</v>
      </c>
      <c r="Q1015">
        <v>1</v>
      </c>
      <c r="R1015" t="s">
        <v>39</v>
      </c>
      <c r="S1015">
        <v>0</v>
      </c>
      <c r="T1015" t="s">
        <v>40</v>
      </c>
      <c r="U1015">
        <v>3</v>
      </c>
      <c r="V1015">
        <v>4</v>
      </c>
      <c r="W1015">
        <v>0</v>
      </c>
      <c r="X1015">
        <v>8</v>
      </c>
      <c r="Y1015">
        <v>2</v>
      </c>
      <c r="Z1015">
        <v>3</v>
      </c>
    </row>
    <row r="1016" spans="1:26" x14ac:dyDescent="0.25">
      <c r="A1016">
        <v>1419</v>
      </c>
      <c r="B1016" t="s">
        <v>40</v>
      </c>
      <c r="C1016" t="s">
        <v>60</v>
      </c>
      <c r="D1016" t="s">
        <v>60</v>
      </c>
      <c r="E1016">
        <v>17</v>
      </c>
      <c r="F1016" t="s">
        <v>50</v>
      </c>
      <c r="G1016" t="s">
        <v>47</v>
      </c>
      <c r="H1016">
        <v>29</v>
      </c>
      <c r="I1016" t="s">
        <v>44</v>
      </c>
      <c r="J1016">
        <v>10</v>
      </c>
      <c r="K1016">
        <v>9</v>
      </c>
      <c r="L1016">
        <v>0</v>
      </c>
      <c r="M1016">
        <v>9</v>
      </c>
      <c r="N1016">
        <v>7988</v>
      </c>
      <c r="O1016">
        <v>2</v>
      </c>
      <c r="P1016">
        <v>3</v>
      </c>
      <c r="Q1016">
        <v>1</v>
      </c>
      <c r="R1016" t="s">
        <v>39</v>
      </c>
      <c r="S1016">
        <v>1</v>
      </c>
      <c r="T1016" t="s">
        <v>40</v>
      </c>
      <c r="U1016">
        <v>3</v>
      </c>
      <c r="V1016">
        <v>1</v>
      </c>
      <c r="W1016">
        <v>0</v>
      </c>
      <c r="X1016">
        <v>10</v>
      </c>
      <c r="Y1016">
        <v>3</v>
      </c>
      <c r="Z1016">
        <v>2</v>
      </c>
    </row>
    <row r="1017" spans="1:26" x14ac:dyDescent="0.25">
      <c r="A1017">
        <v>1420</v>
      </c>
      <c r="B1017" t="s">
        <v>33</v>
      </c>
      <c r="C1017" t="s">
        <v>46</v>
      </c>
      <c r="D1017" t="s">
        <v>42</v>
      </c>
      <c r="E1017">
        <v>28</v>
      </c>
      <c r="F1017" t="s">
        <v>36</v>
      </c>
      <c r="G1017" t="s">
        <v>37</v>
      </c>
      <c r="H1017">
        <v>49</v>
      </c>
      <c r="I1017" t="s">
        <v>44</v>
      </c>
      <c r="J1017">
        <v>4</v>
      </c>
      <c r="K1017">
        <v>3</v>
      </c>
      <c r="L1017">
        <v>1</v>
      </c>
      <c r="M1017">
        <v>3</v>
      </c>
      <c r="N1017">
        <v>4284</v>
      </c>
      <c r="O1017">
        <v>1</v>
      </c>
      <c r="P1017">
        <v>2</v>
      </c>
      <c r="Q1017">
        <v>1</v>
      </c>
      <c r="R1017" t="s">
        <v>39</v>
      </c>
      <c r="S1017">
        <v>3</v>
      </c>
      <c r="T1017" t="s">
        <v>40</v>
      </c>
      <c r="U1017">
        <v>4</v>
      </c>
      <c r="V1017">
        <v>1</v>
      </c>
      <c r="W1017">
        <v>0</v>
      </c>
      <c r="X1017">
        <v>20</v>
      </c>
      <c r="Y1017">
        <v>2</v>
      </c>
      <c r="Z1017">
        <v>3</v>
      </c>
    </row>
    <row r="1018" spans="1:26" x14ac:dyDescent="0.25">
      <c r="A1018">
        <v>1421</v>
      </c>
      <c r="B1018" t="s">
        <v>33</v>
      </c>
      <c r="C1018" t="s">
        <v>53</v>
      </c>
      <c r="D1018" t="s">
        <v>42</v>
      </c>
      <c r="E1018">
        <v>14</v>
      </c>
      <c r="F1018" t="s">
        <v>43</v>
      </c>
      <c r="G1018" t="s">
        <v>47</v>
      </c>
      <c r="H1018">
        <v>29</v>
      </c>
      <c r="I1018" t="s">
        <v>38</v>
      </c>
      <c r="J1018">
        <v>8</v>
      </c>
      <c r="K1018">
        <v>7</v>
      </c>
      <c r="L1018">
        <v>7</v>
      </c>
      <c r="M1018">
        <v>7</v>
      </c>
      <c r="N1018">
        <v>7553</v>
      </c>
      <c r="O1018">
        <v>3</v>
      </c>
      <c r="P1018">
        <v>3</v>
      </c>
      <c r="Q1018">
        <v>4</v>
      </c>
      <c r="R1018" t="s">
        <v>39</v>
      </c>
      <c r="S1018">
        <v>0</v>
      </c>
      <c r="T1018" t="s">
        <v>33</v>
      </c>
      <c r="U1018">
        <v>3</v>
      </c>
      <c r="V1018">
        <v>1</v>
      </c>
      <c r="W1018">
        <v>0</v>
      </c>
      <c r="X1018">
        <v>9</v>
      </c>
      <c r="Y1018">
        <v>1</v>
      </c>
      <c r="Z1018">
        <v>3</v>
      </c>
    </row>
    <row r="1019" spans="1:26" x14ac:dyDescent="0.25">
      <c r="A1019">
        <v>1422</v>
      </c>
      <c r="B1019" t="s">
        <v>40</v>
      </c>
      <c r="C1019" t="s">
        <v>56</v>
      </c>
      <c r="D1019" t="s">
        <v>42</v>
      </c>
      <c r="E1019">
        <v>1</v>
      </c>
      <c r="F1019" t="s">
        <v>50</v>
      </c>
      <c r="G1019" t="s">
        <v>49</v>
      </c>
      <c r="H1019">
        <v>54</v>
      </c>
      <c r="I1019" t="s">
        <v>38</v>
      </c>
      <c r="J1019">
        <v>20</v>
      </c>
      <c r="K1019">
        <v>7</v>
      </c>
      <c r="L1019">
        <v>12</v>
      </c>
      <c r="M1019">
        <v>7</v>
      </c>
      <c r="N1019">
        <v>17328</v>
      </c>
      <c r="O1019">
        <v>4</v>
      </c>
      <c r="P1019">
        <v>4</v>
      </c>
      <c r="Q1019">
        <v>4</v>
      </c>
      <c r="R1019" t="s">
        <v>39</v>
      </c>
      <c r="S1019">
        <v>6</v>
      </c>
      <c r="T1019" t="s">
        <v>40</v>
      </c>
      <c r="U1019">
        <v>3</v>
      </c>
      <c r="V1019">
        <v>4</v>
      </c>
      <c r="W1019">
        <v>0</v>
      </c>
      <c r="X1019">
        <v>29</v>
      </c>
      <c r="Y1019">
        <v>3</v>
      </c>
      <c r="Z1019">
        <v>2</v>
      </c>
    </row>
    <row r="1020" spans="1:26" x14ac:dyDescent="0.25">
      <c r="A1020">
        <v>1423</v>
      </c>
      <c r="B1020" t="s">
        <v>40</v>
      </c>
      <c r="C1020" t="s">
        <v>56</v>
      </c>
      <c r="D1020" t="s">
        <v>42</v>
      </c>
      <c r="E1020">
        <v>1</v>
      </c>
      <c r="F1020" t="s">
        <v>50</v>
      </c>
      <c r="G1020" t="s">
        <v>49</v>
      </c>
      <c r="H1020">
        <v>58</v>
      </c>
      <c r="I1020" t="s">
        <v>38</v>
      </c>
      <c r="J1020">
        <v>9</v>
      </c>
      <c r="K1020">
        <v>8</v>
      </c>
      <c r="L1020">
        <v>1</v>
      </c>
      <c r="M1020">
        <v>5</v>
      </c>
      <c r="N1020">
        <v>19701</v>
      </c>
      <c r="O1020">
        <v>4</v>
      </c>
      <c r="P1020">
        <v>5</v>
      </c>
      <c r="Q1020">
        <v>1</v>
      </c>
      <c r="R1020" t="s">
        <v>45</v>
      </c>
      <c r="S1020">
        <v>3</v>
      </c>
      <c r="T1020" t="s">
        <v>33</v>
      </c>
      <c r="U1020">
        <v>4</v>
      </c>
      <c r="V1020">
        <v>3</v>
      </c>
      <c r="W1020">
        <v>1</v>
      </c>
      <c r="X1020">
        <v>32</v>
      </c>
      <c r="Y1020">
        <v>3</v>
      </c>
      <c r="Z1020">
        <v>3</v>
      </c>
    </row>
    <row r="1021" spans="1:26" x14ac:dyDescent="0.25">
      <c r="A1021">
        <v>1424</v>
      </c>
      <c r="B1021" t="s">
        <v>40</v>
      </c>
      <c r="C1021" t="s">
        <v>56</v>
      </c>
      <c r="D1021" t="s">
        <v>42</v>
      </c>
      <c r="E1021">
        <v>1</v>
      </c>
      <c r="F1021" t="s">
        <v>48</v>
      </c>
      <c r="G1021" t="s">
        <v>49</v>
      </c>
      <c r="H1021">
        <v>55</v>
      </c>
      <c r="I1021" t="s">
        <v>44</v>
      </c>
      <c r="J1021">
        <v>7</v>
      </c>
      <c r="K1021">
        <v>7</v>
      </c>
      <c r="L1021">
        <v>0</v>
      </c>
      <c r="M1021">
        <v>0</v>
      </c>
      <c r="N1021">
        <v>14732</v>
      </c>
      <c r="O1021">
        <v>2</v>
      </c>
      <c r="P1021">
        <v>4</v>
      </c>
      <c r="Q1021">
        <v>4</v>
      </c>
      <c r="R1021" t="s">
        <v>51</v>
      </c>
      <c r="S1021">
        <v>2</v>
      </c>
      <c r="T1021" t="s">
        <v>40</v>
      </c>
      <c r="U1021">
        <v>3</v>
      </c>
      <c r="V1021">
        <v>4</v>
      </c>
      <c r="W1021">
        <v>2</v>
      </c>
      <c r="X1021">
        <v>31</v>
      </c>
      <c r="Y1021">
        <v>4</v>
      </c>
      <c r="Z1021">
        <v>4</v>
      </c>
    </row>
    <row r="1022" spans="1:26" x14ac:dyDescent="0.25">
      <c r="A1022">
        <v>1425</v>
      </c>
      <c r="B1022" t="s">
        <v>40</v>
      </c>
      <c r="C1022" t="s">
        <v>34</v>
      </c>
      <c r="D1022" t="s">
        <v>35</v>
      </c>
      <c r="E1022">
        <v>3</v>
      </c>
      <c r="F1022" t="s">
        <v>48</v>
      </c>
      <c r="G1022" t="s">
        <v>57</v>
      </c>
      <c r="H1022">
        <v>36</v>
      </c>
      <c r="I1022" t="s">
        <v>38</v>
      </c>
      <c r="J1022">
        <v>5</v>
      </c>
      <c r="K1022">
        <v>4</v>
      </c>
      <c r="L1022">
        <v>0</v>
      </c>
      <c r="M1022">
        <v>1</v>
      </c>
      <c r="N1022">
        <v>9278</v>
      </c>
      <c r="O1022">
        <v>1</v>
      </c>
      <c r="P1022">
        <v>2</v>
      </c>
      <c r="Q1022">
        <v>2</v>
      </c>
      <c r="R1022" t="s">
        <v>39</v>
      </c>
      <c r="S1022">
        <v>3</v>
      </c>
      <c r="T1022" t="s">
        <v>33</v>
      </c>
      <c r="U1022">
        <v>3</v>
      </c>
      <c r="V1022">
        <v>4</v>
      </c>
      <c r="W1022">
        <v>0</v>
      </c>
      <c r="X1022">
        <v>15</v>
      </c>
      <c r="Y1022">
        <v>3</v>
      </c>
      <c r="Z1022">
        <v>3</v>
      </c>
    </row>
    <row r="1023" spans="1:26" x14ac:dyDescent="0.25">
      <c r="A1023">
        <v>1427</v>
      </c>
      <c r="B1023" t="s">
        <v>33</v>
      </c>
      <c r="C1023" t="s">
        <v>55</v>
      </c>
      <c r="D1023" t="s">
        <v>35</v>
      </c>
      <c r="E1023">
        <v>1</v>
      </c>
      <c r="F1023" t="s">
        <v>48</v>
      </c>
      <c r="G1023" t="s">
        <v>37</v>
      </c>
      <c r="H1023">
        <v>31</v>
      </c>
      <c r="I1023" t="s">
        <v>38</v>
      </c>
      <c r="J1023">
        <v>1</v>
      </c>
      <c r="K1023">
        <v>0</v>
      </c>
      <c r="L1023">
        <v>0</v>
      </c>
      <c r="M1023">
        <v>0</v>
      </c>
      <c r="N1023">
        <v>1359</v>
      </c>
      <c r="O1023">
        <v>2</v>
      </c>
      <c r="P1023">
        <v>1</v>
      </c>
      <c r="Q1023">
        <v>3</v>
      </c>
      <c r="R1023" t="s">
        <v>39</v>
      </c>
      <c r="S1023">
        <v>1</v>
      </c>
      <c r="T1023" t="s">
        <v>40</v>
      </c>
      <c r="U1023">
        <v>3</v>
      </c>
      <c r="V1023">
        <v>2</v>
      </c>
      <c r="W1023">
        <v>0</v>
      </c>
      <c r="X1023">
        <v>1</v>
      </c>
      <c r="Y1023">
        <v>3</v>
      </c>
      <c r="Z1023">
        <v>3</v>
      </c>
    </row>
    <row r="1024" spans="1:26" x14ac:dyDescent="0.25">
      <c r="A1024">
        <v>1428</v>
      </c>
      <c r="B1024" t="s">
        <v>40</v>
      </c>
      <c r="C1024" t="s">
        <v>34</v>
      </c>
      <c r="D1024" t="s">
        <v>35</v>
      </c>
      <c r="E1024">
        <v>7</v>
      </c>
      <c r="F1024" t="s">
        <v>48</v>
      </c>
      <c r="G1024" t="s">
        <v>57</v>
      </c>
      <c r="H1024">
        <v>30</v>
      </c>
      <c r="I1024" t="s">
        <v>38</v>
      </c>
      <c r="J1024">
        <v>3</v>
      </c>
      <c r="K1024">
        <v>2</v>
      </c>
      <c r="L1024">
        <v>0</v>
      </c>
      <c r="M1024">
        <v>2</v>
      </c>
      <c r="N1024">
        <v>4779</v>
      </c>
      <c r="O1024">
        <v>4</v>
      </c>
      <c r="P1024">
        <v>2</v>
      </c>
      <c r="Q1024">
        <v>1</v>
      </c>
      <c r="R1024" t="s">
        <v>51</v>
      </c>
      <c r="S1024">
        <v>7</v>
      </c>
      <c r="T1024" t="s">
        <v>40</v>
      </c>
      <c r="U1024">
        <v>3</v>
      </c>
      <c r="V1024">
        <v>2</v>
      </c>
      <c r="W1024">
        <v>2</v>
      </c>
      <c r="X1024">
        <v>8</v>
      </c>
      <c r="Y1024">
        <v>3</v>
      </c>
      <c r="Z1024">
        <v>3</v>
      </c>
    </row>
    <row r="1025" spans="1:26" x14ac:dyDescent="0.25">
      <c r="A1025">
        <v>1430</v>
      </c>
      <c r="B1025" t="s">
        <v>40</v>
      </c>
      <c r="C1025" t="s">
        <v>56</v>
      </c>
      <c r="D1025" t="s">
        <v>42</v>
      </c>
      <c r="E1025">
        <v>8</v>
      </c>
      <c r="F1025" t="s">
        <v>59</v>
      </c>
      <c r="G1025" t="s">
        <v>37</v>
      </c>
      <c r="H1025">
        <v>31</v>
      </c>
      <c r="I1025" t="s">
        <v>38</v>
      </c>
      <c r="J1025">
        <v>3</v>
      </c>
      <c r="K1025">
        <v>2</v>
      </c>
      <c r="L1025">
        <v>1</v>
      </c>
      <c r="M1025">
        <v>0</v>
      </c>
      <c r="N1025">
        <v>16422</v>
      </c>
      <c r="O1025">
        <v>1</v>
      </c>
      <c r="P1025">
        <v>4</v>
      </c>
      <c r="Q1025">
        <v>2</v>
      </c>
      <c r="R1025" t="s">
        <v>39</v>
      </c>
      <c r="S1025">
        <v>3</v>
      </c>
      <c r="T1025" t="s">
        <v>40</v>
      </c>
      <c r="U1025">
        <v>3</v>
      </c>
      <c r="V1025">
        <v>3</v>
      </c>
      <c r="W1025">
        <v>0</v>
      </c>
      <c r="X1025">
        <v>9</v>
      </c>
      <c r="Y1025">
        <v>3</v>
      </c>
      <c r="Z1025">
        <v>4</v>
      </c>
    </row>
    <row r="1026" spans="1:26" x14ac:dyDescent="0.25">
      <c r="A1026">
        <v>1431</v>
      </c>
      <c r="B1026" t="s">
        <v>40</v>
      </c>
      <c r="C1026" t="s">
        <v>41</v>
      </c>
      <c r="D1026" t="s">
        <v>42</v>
      </c>
      <c r="E1026">
        <v>1</v>
      </c>
      <c r="F1026" t="s">
        <v>48</v>
      </c>
      <c r="G1026" t="s">
        <v>47</v>
      </c>
      <c r="H1026">
        <v>34</v>
      </c>
      <c r="I1026" t="s">
        <v>44</v>
      </c>
      <c r="J1026">
        <v>4</v>
      </c>
      <c r="K1026">
        <v>3</v>
      </c>
      <c r="L1026">
        <v>1</v>
      </c>
      <c r="M1026">
        <v>3</v>
      </c>
      <c r="N1026">
        <v>2996</v>
      </c>
      <c r="O1026">
        <v>4</v>
      </c>
      <c r="P1026">
        <v>1</v>
      </c>
      <c r="Q1026">
        <v>1</v>
      </c>
      <c r="R1026" t="s">
        <v>51</v>
      </c>
      <c r="S1026">
        <v>5</v>
      </c>
      <c r="T1026" t="s">
        <v>40</v>
      </c>
      <c r="U1026">
        <v>3</v>
      </c>
      <c r="V1026">
        <v>3</v>
      </c>
      <c r="W1026">
        <v>2</v>
      </c>
      <c r="X1026">
        <v>10</v>
      </c>
      <c r="Y1026">
        <v>2</v>
      </c>
      <c r="Z1026">
        <v>3</v>
      </c>
    </row>
    <row r="1027" spans="1:26" x14ac:dyDescent="0.25">
      <c r="A1027">
        <v>1433</v>
      </c>
      <c r="B1027" t="s">
        <v>33</v>
      </c>
      <c r="C1027" t="s">
        <v>41</v>
      </c>
      <c r="D1027" t="s">
        <v>42</v>
      </c>
      <c r="E1027">
        <v>8</v>
      </c>
      <c r="F1027" t="s">
        <v>50</v>
      </c>
      <c r="G1027" t="s">
        <v>37</v>
      </c>
      <c r="H1027">
        <v>31</v>
      </c>
      <c r="I1027" t="s">
        <v>38</v>
      </c>
      <c r="J1027">
        <v>1</v>
      </c>
      <c r="K1027">
        <v>0</v>
      </c>
      <c r="L1027">
        <v>0</v>
      </c>
      <c r="M1027">
        <v>0</v>
      </c>
      <c r="N1027">
        <v>1261</v>
      </c>
      <c r="O1027">
        <v>1</v>
      </c>
      <c r="P1027">
        <v>1</v>
      </c>
      <c r="Q1027">
        <v>2</v>
      </c>
      <c r="R1027" t="s">
        <v>39</v>
      </c>
      <c r="S1027">
        <v>1</v>
      </c>
      <c r="T1027" t="s">
        <v>40</v>
      </c>
      <c r="U1027">
        <v>3</v>
      </c>
      <c r="V1027">
        <v>3</v>
      </c>
      <c r="W1027">
        <v>0</v>
      </c>
      <c r="X1027">
        <v>1</v>
      </c>
      <c r="Y1027">
        <v>3</v>
      </c>
      <c r="Z1027">
        <v>4</v>
      </c>
    </row>
    <row r="1028" spans="1:26" x14ac:dyDescent="0.25">
      <c r="A1028">
        <v>1434</v>
      </c>
      <c r="B1028" t="s">
        <v>40</v>
      </c>
      <c r="C1028" t="s">
        <v>46</v>
      </c>
      <c r="D1028" t="s">
        <v>42</v>
      </c>
      <c r="E1028">
        <v>11</v>
      </c>
      <c r="F1028" t="s">
        <v>43</v>
      </c>
      <c r="G1028" t="s">
        <v>37</v>
      </c>
      <c r="H1028">
        <v>27</v>
      </c>
      <c r="I1028" t="s">
        <v>44</v>
      </c>
      <c r="J1028">
        <v>5</v>
      </c>
      <c r="K1028">
        <v>0</v>
      </c>
      <c r="L1028">
        <v>1</v>
      </c>
      <c r="M1028">
        <v>4</v>
      </c>
      <c r="N1028">
        <v>2099</v>
      </c>
      <c r="O1028">
        <v>2</v>
      </c>
      <c r="P1028">
        <v>1</v>
      </c>
      <c r="Q1028">
        <v>1</v>
      </c>
      <c r="R1028" t="s">
        <v>45</v>
      </c>
      <c r="S1028">
        <v>0</v>
      </c>
      <c r="T1028" t="s">
        <v>40</v>
      </c>
      <c r="U1028">
        <v>3</v>
      </c>
      <c r="V1028">
        <v>2</v>
      </c>
      <c r="W1028">
        <v>0</v>
      </c>
      <c r="X1028">
        <v>6</v>
      </c>
      <c r="Y1028">
        <v>3</v>
      </c>
      <c r="Z1028">
        <v>4</v>
      </c>
    </row>
    <row r="1029" spans="1:26" x14ac:dyDescent="0.25">
      <c r="A1029">
        <v>1435</v>
      </c>
      <c r="B1029" t="s">
        <v>40</v>
      </c>
      <c r="C1029" t="s">
        <v>46</v>
      </c>
      <c r="D1029" t="s">
        <v>42</v>
      </c>
      <c r="E1029">
        <v>4</v>
      </c>
      <c r="F1029" t="s">
        <v>48</v>
      </c>
      <c r="G1029" t="s">
        <v>37</v>
      </c>
      <c r="H1029">
        <v>36</v>
      </c>
      <c r="I1029" t="s">
        <v>44</v>
      </c>
      <c r="J1029">
        <v>10</v>
      </c>
      <c r="K1029">
        <v>4</v>
      </c>
      <c r="L1029">
        <v>1</v>
      </c>
      <c r="M1029">
        <v>8</v>
      </c>
      <c r="N1029">
        <v>5810</v>
      </c>
      <c r="O1029">
        <v>1</v>
      </c>
      <c r="P1029">
        <v>2</v>
      </c>
      <c r="Q1029">
        <v>4</v>
      </c>
      <c r="R1029" t="s">
        <v>39</v>
      </c>
      <c r="S1029">
        <v>1</v>
      </c>
      <c r="T1029" t="s">
        <v>40</v>
      </c>
      <c r="U1029">
        <v>3</v>
      </c>
      <c r="V1029">
        <v>3</v>
      </c>
      <c r="W1029">
        <v>0</v>
      </c>
      <c r="X1029">
        <v>10</v>
      </c>
      <c r="Y1029">
        <v>2</v>
      </c>
      <c r="Z1029">
        <v>2</v>
      </c>
    </row>
    <row r="1030" spans="1:26" x14ac:dyDescent="0.25">
      <c r="A1030">
        <v>1436</v>
      </c>
      <c r="B1030" t="s">
        <v>40</v>
      </c>
      <c r="C1030" t="s">
        <v>34</v>
      </c>
      <c r="D1030" t="s">
        <v>35</v>
      </c>
      <c r="E1030">
        <v>16</v>
      </c>
      <c r="F1030" t="s">
        <v>48</v>
      </c>
      <c r="G1030" t="s">
        <v>57</v>
      </c>
      <c r="H1030">
        <v>36</v>
      </c>
      <c r="I1030" t="s">
        <v>38</v>
      </c>
      <c r="J1030">
        <v>3</v>
      </c>
      <c r="K1030">
        <v>2</v>
      </c>
      <c r="L1030">
        <v>0</v>
      </c>
      <c r="M1030">
        <v>2</v>
      </c>
      <c r="N1030">
        <v>5647</v>
      </c>
      <c r="O1030">
        <v>3</v>
      </c>
      <c r="P1030">
        <v>2</v>
      </c>
      <c r="Q1030">
        <v>1</v>
      </c>
      <c r="R1030" t="s">
        <v>45</v>
      </c>
      <c r="S1030">
        <v>4</v>
      </c>
      <c r="T1030" t="s">
        <v>40</v>
      </c>
      <c r="U1030">
        <v>3</v>
      </c>
      <c r="V1030">
        <v>1</v>
      </c>
      <c r="W1030">
        <v>2</v>
      </c>
      <c r="X1030">
        <v>11</v>
      </c>
      <c r="Y1030">
        <v>3</v>
      </c>
      <c r="Z1030">
        <v>2</v>
      </c>
    </row>
    <row r="1031" spans="1:26" x14ac:dyDescent="0.25">
      <c r="A1031">
        <v>1438</v>
      </c>
      <c r="B1031" t="s">
        <v>40</v>
      </c>
      <c r="C1031" t="s">
        <v>41</v>
      </c>
      <c r="D1031" t="s">
        <v>42</v>
      </c>
      <c r="E1031">
        <v>1</v>
      </c>
      <c r="F1031" t="s">
        <v>50</v>
      </c>
      <c r="G1031" t="s">
        <v>58</v>
      </c>
      <c r="H1031">
        <v>47</v>
      </c>
      <c r="I1031" t="s">
        <v>44</v>
      </c>
      <c r="J1031">
        <v>6</v>
      </c>
      <c r="K1031">
        <v>5</v>
      </c>
      <c r="L1031">
        <v>1</v>
      </c>
      <c r="M1031">
        <v>2</v>
      </c>
      <c r="N1031">
        <v>3420</v>
      </c>
      <c r="O1031">
        <v>1</v>
      </c>
      <c r="P1031">
        <v>1</v>
      </c>
      <c r="Q1031">
        <v>4</v>
      </c>
      <c r="R1031" t="s">
        <v>45</v>
      </c>
      <c r="S1031">
        <v>7</v>
      </c>
      <c r="T1031" t="s">
        <v>40</v>
      </c>
      <c r="U1031">
        <v>3</v>
      </c>
      <c r="V1031">
        <v>3</v>
      </c>
      <c r="W1031">
        <v>1</v>
      </c>
      <c r="X1031">
        <v>17</v>
      </c>
      <c r="Y1031">
        <v>2</v>
      </c>
      <c r="Z1031">
        <v>2</v>
      </c>
    </row>
    <row r="1032" spans="1:26" x14ac:dyDescent="0.25">
      <c r="A1032">
        <v>1439</v>
      </c>
      <c r="B1032" t="s">
        <v>33</v>
      </c>
      <c r="C1032" t="s">
        <v>55</v>
      </c>
      <c r="D1032" t="s">
        <v>35</v>
      </c>
      <c r="E1032">
        <v>9</v>
      </c>
      <c r="F1032" t="s">
        <v>36</v>
      </c>
      <c r="G1032" t="s">
        <v>37</v>
      </c>
      <c r="H1032">
        <v>25</v>
      </c>
      <c r="I1032" t="s">
        <v>44</v>
      </c>
      <c r="J1032">
        <v>3</v>
      </c>
      <c r="K1032">
        <v>2</v>
      </c>
      <c r="L1032">
        <v>2</v>
      </c>
      <c r="M1032">
        <v>2</v>
      </c>
      <c r="N1032">
        <v>4400</v>
      </c>
      <c r="O1032">
        <v>1</v>
      </c>
      <c r="P1032">
        <v>1</v>
      </c>
      <c r="Q1032">
        <v>1</v>
      </c>
      <c r="R1032" t="s">
        <v>45</v>
      </c>
      <c r="S1032">
        <v>3</v>
      </c>
      <c r="T1032" t="s">
        <v>40</v>
      </c>
      <c r="U1032">
        <v>3</v>
      </c>
      <c r="V1032">
        <v>1</v>
      </c>
      <c r="W1032">
        <v>0</v>
      </c>
      <c r="X1032">
        <v>6</v>
      </c>
      <c r="Y1032">
        <v>2</v>
      </c>
      <c r="Z1032">
        <v>3</v>
      </c>
    </row>
    <row r="1033" spans="1:26" x14ac:dyDescent="0.25">
      <c r="A1033">
        <v>1440</v>
      </c>
      <c r="B1033" t="s">
        <v>40</v>
      </c>
      <c r="C1033" t="s">
        <v>46</v>
      </c>
      <c r="D1033" t="s">
        <v>42</v>
      </c>
      <c r="E1033">
        <v>5</v>
      </c>
      <c r="F1033" t="s">
        <v>36</v>
      </c>
      <c r="G1033" t="s">
        <v>58</v>
      </c>
      <c r="H1033">
        <v>37</v>
      </c>
      <c r="I1033" t="s">
        <v>44</v>
      </c>
      <c r="J1033">
        <v>6</v>
      </c>
      <c r="K1033">
        <v>5</v>
      </c>
      <c r="L1033">
        <v>1</v>
      </c>
      <c r="M1033">
        <v>3</v>
      </c>
      <c r="N1033">
        <v>3500</v>
      </c>
      <c r="O1033">
        <v>3</v>
      </c>
      <c r="P1033">
        <v>1</v>
      </c>
      <c r="Q1033">
        <v>3</v>
      </c>
      <c r="R1033" t="s">
        <v>39</v>
      </c>
      <c r="S1033">
        <v>0</v>
      </c>
      <c r="T1033" t="s">
        <v>40</v>
      </c>
      <c r="U1033">
        <v>3</v>
      </c>
      <c r="V1033">
        <v>1</v>
      </c>
      <c r="W1033">
        <v>0</v>
      </c>
      <c r="X1033">
        <v>7</v>
      </c>
      <c r="Y1033">
        <v>2</v>
      </c>
      <c r="Z1033">
        <v>1</v>
      </c>
    </row>
    <row r="1034" spans="1:26" x14ac:dyDescent="0.25">
      <c r="A1034">
        <v>1441</v>
      </c>
      <c r="B1034" t="s">
        <v>40</v>
      </c>
      <c r="C1034" t="s">
        <v>41</v>
      </c>
      <c r="D1034" t="s">
        <v>42</v>
      </c>
      <c r="E1034">
        <v>1</v>
      </c>
      <c r="F1034" t="s">
        <v>36</v>
      </c>
      <c r="G1034" t="s">
        <v>37</v>
      </c>
      <c r="H1034">
        <v>56</v>
      </c>
      <c r="I1034" t="s">
        <v>38</v>
      </c>
      <c r="J1034">
        <v>3</v>
      </c>
      <c r="K1034">
        <v>2</v>
      </c>
      <c r="L1034">
        <v>1</v>
      </c>
      <c r="M1034">
        <v>0</v>
      </c>
      <c r="N1034">
        <v>2066</v>
      </c>
      <c r="O1034">
        <v>1</v>
      </c>
      <c r="P1034">
        <v>1</v>
      </c>
      <c r="Q1034">
        <v>1</v>
      </c>
      <c r="R1034" t="s">
        <v>45</v>
      </c>
      <c r="S1034">
        <v>2</v>
      </c>
      <c r="T1034" t="s">
        <v>40</v>
      </c>
      <c r="U1034">
        <v>4</v>
      </c>
      <c r="V1034">
        <v>4</v>
      </c>
      <c r="W1034">
        <v>1</v>
      </c>
      <c r="X1034">
        <v>5</v>
      </c>
      <c r="Y1034">
        <v>3</v>
      </c>
      <c r="Z1034">
        <v>4</v>
      </c>
    </row>
    <row r="1035" spans="1:26" x14ac:dyDescent="0.25">
      <c r="A1035">
        <v>1443</v>
      </c>
      <c r="B1035" t="s">
        <v>40</v>
      </c>
      <c r="C1035" t="s">
        <v>56</v>
      </c>
      <c r="D1035" t="s">
        <v>42</v>
      </c>
      <c r="E1035">
        <v>2</v>
      </c>
      <c r="F1035" t="s">
        <v>48</v>
      </c>
      <c r="G1035" t="s">
        <v>49</v>
      </c>
      <c r="H1035">
        <v>47</v>
      </c>
      <c r="I1035" t="s">
        <v>38</v>
      </c>
      <c r="J1035">
        <v>20</v>
      </c>
      <c r="K1035">
        <v>17</v>
      </c>
      <c r="L1035">
        <v>5</v>
      </c>
      <c r="M1035">
        <v>6</v>
      </c>
      <c r="N1035">
        <v>17169</v>
      </c>
      <c r="O1035">
        <v>1</v>
      </c>
      <c r="P1035">
        <v>4</v>
      </c>
      <c r="Q1035">
        <v>3</v>
      </c>
      <c r="R1035" t="s">
        <v>45</v>
      </c>
      <c r="S1035">
        <v>3</v>
      </c>
      <c r="T1035" t="s">
        <v>40</v>
      </c>
      <c r="U1035">
        <v>3</v>
      </c>
      <c r="V1035">
        <v>2</v>
      </c>
      <c r="W1035">
        <v>2</v>
      </c>
      <c r="X1035">
        <v>26</v>
      </c>
      <c r="Y1035">
        <v>2</v>
      </c>
      <c r="Z1035">
        <v>4</v>
      </c>
    </row>
    <row r="1036" spans="1:26" x14ac:dyDescent="0.25">
      <c r="A1036">
        <v>1445</v>
      </c>
      <c r="B1036" t="s">
        <v>40</v>
      </c>
      <c r="C1036" t="s">
        <v>34</v>
      </c>
      <c r="D1036" t="s">
        <v>35</v>
      </c>
      <c r="E1036">
        <v>4</v>
      </c>
      <c r="F1036" t="s">
        <v>43</v>
      </c>
      <c r="G1036" t="s">
        <v>49</v>
      </c>
      <c r="H1036">
        <v>24</v>
      </c>
      <c r="I1036" t="s">
        <v>38</v>
      </c>
      <c r="J1036">
        <v>5</v>
      </c>
      <c r="K1036">
        <v>4</v>
      </c>
      <c r="L1036">
        <v>0</v>
      </c>
      <c r="M1036">
        <v>3</v>
      </c>
      <c r="N1036">
        <v>4162</v>
      </c>
      <c r="O1036">
        <v>4</v>
      </c>
      <c r="P1036">
        <v>2</v>
      </c>
      <c r="Q1036">
        <v>3</v>
      </c>
      <c r="R1036" t="s">
        <v>45</v>
      </c>
      <c r="S1036">
        <v>1</v>
      </c>
      <c r="T1036" t="s">
        <v>33</v>
      </c>
      <c r="U1036">
        <v>3</v>
      </c>
      <c r="V1036">
        <v>3</v>
      </c>
      <c r="W1036">
        <v>2</v>
      </c>
      <c r="X1036">
        <v>5</v>
      </c>
      <c r="Y1036">
        <v>3</v>
      </c>
      <c r="Z1036">
        <v>3</v>
      </c>
    </row>
    <row r="1037" spans="1:26" x14ac:dyDescent="0.25">
      <c r="A1037">
        <v>1446</v>
      </c>
      <c r="B1037" t="s">
        <v>40</v>
      </c>
      <c r="C1037" t="s">
        <v>34</v>
      </c>
      <c r="D1037" t="s">
        <v>35</v>
      </c>
      <c r="E1037">
        <v>7</v>
      </c>
      <c r="F1037" t="s">
        <v>59</v>
      </c>
      <c r="G1037" t="s">
        <v>57</v>
      </c>
      <c r="H1037">
        <v>32</v>
      </c>
      <c r="I1037" t="s">
        <v>44</v>
      </c>
      <c r="J1037">
        <v>4</v>
      </c>
      <c r="K1037">
        <v>3</v>
      </c>
      <c r="L1037">
        <v>0</v>
      </c>
      <c r="M1037">
        <v>3</v>
      </c>
      <c r="N1037">
        <v>9204</v>
      </c>
      <c r="O1037">
        <v>4</v>
      </c>
      <c r="P1037">
        <v>2</v>
      </c>
      <c r="Q1037">
        <v>4</v>
      </c>
      <c r="R1037" t="s">
        <v>45</v>
      </c>
      <c r="S1037">
        <v>4</v>
      </c>
      <c r="T1037" t="s">
        <v>40</v>
      </c>
      <c r="U1037">
        <v>3</v>
      </c>
      <c r="V1037">
        <v>3</v>
      </c>
      <c r="W1037">
        <v>1</v>
      </c>
      <c r="X1037">
        <v>7</v>
      </c>
      <c r="Y1037">
        <v>3</v>
      </c>
      <c r="Z1037">
        <v>2</v>
      </c>
    </row>
    <row r="1038" spans="1:26" x14ac:dyDescent="0.25">
      <c r="A1038">
        <v>1447</v>
      </c>
      <c r="B1038" t="s">
        <v>40</v>
      </c>
      <c r="C1038" t="s">
        <v>46</v>
      </c>
      <c r="D1038" t="s">
        <v>42</v>
      </c>
      <c r="E1038">
        <v>1</v>
      </c>
      <c r="F1038" t="s">
        <v>50</v>
      </c>
      <c r="G1038" t="s">
        <v>37</v>
      </c>
      <c r="H1038">
        <v>34</v>
      </c>
      <c r="I1038" t="s">
        <v>38</v>
      </c>
      <c r="J1038">
        <v>5</v>
      </c>
      <c r="K1038">
        <v>4</v>
      </c>
      <c r="L1038">
        <v>0</v>
      </c>
      <c r="M1038">
        <v>2</v>
      </c>
      <c r="N1038">
        <v>3294</v>
      </c>
      <c r="O1038">
        <v>4</v>
      </c>
      <c r="P1038">
        <v>1</v>
      </c>
      <c r="Q1038">
        <v>2</v>
      </c>
      <c r="R1038" t="s">
        <v>45</v>
      </c>
      <c r="S1038">
        <v>5</v>
      </c>
      <c r="T1038" t="s">
        <v>40</v>
      </c>
      <c r="U1038">
        <v>3</v>
      </c>
      <c r="V1038">
        <v>1</v>
      </c>
      <c r="W1038">
        <v>1</v>
      </c>
      <c r="X1038">
        <v>7</v>
      </c>
      <c r="Y1038">
        <v>2</v>
      </c>
      <c r="Z1038">
        <v>2</v>
      </c>
    </row>
    <row r="1039" spans="1:26" x14ac:dyDescent="0.25">
      <c r="A1039">
        <v>1448</v>
      </c>
      <c r="B1039" t="s">
        <v>40</v>
      </c>
      <c r="C1039" t="s">
        <v>41</v>
      </c>
      <c r="D1039" t="s">
        <v>42</v>
      </c>
      <c r="E1039">
        <v>5</v>
      </c>
      <c r="F1039" t="s">
        <v>59</v>
      </c>
      <c r="G1039" t="s">
        <v>49</v>
      </c>
      <c r="H1039">
        <v>41</v>
      </c>
      <c r="I1039" t="s">
        <v>44</v>
      </c>
      <c r="J1039">
        <v>4</v>
      </c>
      <c r="K1039">
        <v>2</v>
      </c>
      <c r="L1039">
        <v>0</v>
      </c>
      <c r="M1039">
        <v>3</v>
      </c>
      <c r="N1039">
        <v>2127</v>
      </c>
      <c r="O1039">
        <v>2</v>
      </c>
      <c r="P1039">
        <v>1</v>
      </c>
      <c r="Q1039">
        <v>3</v>
      </c>
      <c r="R1039" t="s">
        <v>45</v>
      </c>
      <c r="S1039">
        <v>2</v>
      </c>
      <c r="T1039" t="s">
        <v>33</v>
      </c>
      <c r="U1039">
        <v>3</v>
      </c>
      <c r="V1039">
        <v>1</v>
      </c>
      <c r="W1039">
        <v>0</v>
      </c>
      <c r="X1039">
        <v>7</v>
      </c>
      <c r="Y1039">
        <v>5</v>
      </c>
      <c r="Z1039">
        <v>2</v>
      </c>
    </row>
    <row r="1040" spans="1:26" x14ac:dyDescent="0.25">
      <c r="A1040">
        <v>1449</v>
      </c>
      <c r="B1040" t="s">
        <v>40</v>
      </c>
      <c r="C1040" t="s">
        <v>46</v>
      </c>
      <c r="D1040" t="s">
        <v>42</v>
      </c>
      <c r="E1040">
        <v>9</v>
      </c>
      <c r="F1040" t="s">
        <v>48</v>
      </c>
      <c r="G1040" t="s">
        <v>47</v>
      </c>
      <c r="H1040">
        <v>40</v>
      </c>
      <c r="I1040" t="s">
        <v>44</v>
      </c>
      <c r="J1040">
        <v>8</v>
      </c>
      <c r="K1040">
        <v>7</v>
      </c>
      <c r="L1040">
        <v>0</v>
      </c>
      <c r="M1040">
        <v>7</v>
      </c>
      <c r="N1040">
        <v>3975</v>
      </c>
      <c r="O1040">
        <v>3</v>
      </c>
      <c r="P1040">
        <v>2</v>
      </c>
      <c r="Q1040">
        <v>3</v>
      </c>
      <c r="R1040" t="s">
        <v>51</v>
      </c>
      <c r="S1040">
        <v>3</v>
      </c>
      <c r="T1040" t="s">
        <v>40</v>
      </c>
      <c r="U1040">
        <v>3</v>
      </c>
      <c r="V1040">
        <v>3</v>
      </c>
      <c r="W1040">
        <v>2</v>
      </c>
      <c r="X1040">
        <v>11</v>
      </c>
      <c r="Y1040">
        <v>2</v>
      </c>
      <c r="Z1040">
        <v>4</v>
      </c>
    </row>
    <row r="1041" spans="1:26" x14ac:dyDescent="0.25">
      <c r="A1041">
        <v>1453</v>
      </c>
      <c r="B1041" t="s">
        <v>40</v>
      </c>
      <c r="C1041" t="s">
        <v>34</v>
      </c>
      <c r="D1041" t="s">
        <v>35</v>
      </c>
      <c r="E1041">
        <v>8</v>
      </c>
      <c r="F1041" t="s">
        <v>36</v>
      </c>
      <c r="G1041" t="s">
        <v>37</v>
      </c>
      <c r="H1041">
        <v>31</v>
      </c>
      <c r="I1041" t="s">
        <v>44</v>
      </c>
      <c r="J1041">
        <v>13</v>
      </c>
      <c r="K1041">
        <v>7</v>
      </c>
      <c r="L1041">
        <v>9</v>
      </c>
      <c r="M1041">
        <v>9</v>
      </c>
      <c r="N1041">
        <v>10793</v>
      </c>
      <c r="O1041">
        <v>1</v>
      </c>
      <c r="P1041">
        <v>3</v>
      </c>
      <c r="Q1041">
        <v>4</v>
      </c>
      <c r="R1041" t="s">
        <v>51</v>
      </c>
      <c r="S1041">
        <v>1</v>
      </c>
      <c r="T1041" t="s">
        <v>40</v>
      </c>
      <c r="U1041">
        <v>3</v>
      </c>
      <c r="V1041">
        <v>1</v>
      </c>
      <c r="W1041">
        <v>1</v>
      </c>
      <c r="X1041">
        <v>13</v>
      </c>
      <c r="Y1041">
        <v>5</v>
      </c>
      <c r="Z1041">
        <v>3</v>
      </c>
    </row>
    <row r="1042" spans="1:26" x14ac:dyDescent="0.25">
      <c r="A1042">
        <v>1457</v>
      </c>
      <c r="B1042" t="s">
        <v>33</v>
      </c>
      <c r="C1042" t="s">
        <v>34</v>
      </c>
      <c r="D1042" t="s">
        <v>35</v>
      </c>
      <c r="E1042">
        <v>9</v>
      </c>
      <c r="F1042" t="s">
        <v>50</v>
      </c>
      <c r="G1042" t="s">
        <v>57</v>
      </c>
      <c r="H1042">
        <v>46</v>
      </c>
      <c r="I1042" t="s">
        <v>44</v>
      </c>
      <c r="J1042">
        <v>7</v>
      </c>
      <c r="K1042">
        <v>7</v>
      </c>
      <c r="L1042">
        <v>4</v>
      </c>
      <c r="M1042">
        <v>3</v>
      </c>
      <c r="N1042">
        <v>10096</v>
      </c>
      <c r="O1042">
        <v>1</v>
      </c>
      <c r="P1042">
        <v>3</v>
      </c>
      <c r="Q1042">
        <v>4</v>
      </c>
      <c r="R1042" t="s">
        <v>51</v>
      </c>
      <c r="S1042">
        <v>4</v>
      </c>
      <c r="T1042" t="s">
        <v>40</v>
      </c>
      <c r="U1042">
        <v>3</v>
      </c>
      <c r="V1042">
        <v>1</v>
      </c>
      <c r="W1042">
        <v>1</v>
      </c>
      <c r="X1042">
        <v>28</v>
      </c>
      <c r="Y1042">
        <v>1</v>
      </c>
      <c r="Z1042">
        <v>4</v>
      </c>
    </row>
    <row r="1043" spans="1:26" x14ac:dyDescent="0.25">
      <c r="A1043">
        <v>1458</v>
      </c>
      <c r="B1043" t="s">
        <v>33</v>
      </c>
      <c r="C1043" t="s">
        <v>46</v>
      </c>
      <c r="D1043" t="s">
        <v>42</v>
      </c>
      <c r="E1043">
        <v>2</v>
      </c>
      <c r="F1043" t="s">
        <v>50</v>
      </c>
      <c r="G1043" t="s">
        <v>37</v>
      </c>
      <c r="H1043">
        <v>39</v>
      </c>
      <c r="I1043" t="s">
        <v>38</v>
      </c>
      <c r="J1043">
        <v>1</v>
      </c>
      <c r="K1043">
        <v>0</v>
      </c>
      <c r="L1043">
        <v>0</v>
      </c>
      <c r="M1043">
        <v>0</v>
      </c>
      <c r="N1043">
        <v>3646</v>
      </c>
      <c r="O1043">
        <v>1</v>
      </c>
      <c r="P1043">
        <v>1</v>
      </c>
      <c r="Q1043">
        <v>1</v>
      </c>
      <c r="R1043" t="s">
        <v>39</v>
      </c>
      <c r="S1043">
        <v>2</v>
      </c>
      <c r="T1043" t="s">
        <v>33</v>
      </c>
      <c r="U1043">
        <v>4</v>
      </c>
      <c r="V1043">
        <v>2</v>
      </c>
      <c r="W1043">
        <v>0</v>
      </c>
      <c r="X1043">
        <v>11</v>
      </c>
      <c r="Y1043">
        <v>2</v>
      </c>
      <c r="Z1043">
        <v>4</v>
      </c>
    </row>
    <row r="1044" spans="1:26" x14ac:dyDescent="0.25">
      <c r="A1044">
        <v>1459</v>
      </c>
      <c r="B1044" t="s">
        <v>33</v>
      </c>
      <c r="C1044" t="s">
        <v>52</v>
      </c>
      <c r="D1044" t="s">
        <v>42</v>
      </c>
      <c r="E1044">
        <v>1</v>
      </c>
      <c r="F1044" t="s">
        <v>59</v>
      </c>
      <c r="G1044" t="s">
        <v>37</v>
      </c>
      <c r="H1044">
        <v>31</v>
      </c>
      <c r="I1044" t="s">
        <v>38</v>
      </c>
      <c r="J1044">
        <v>10</v>
      </c>
      <c r="K1044">
        <v>8</v>
      </c>
      <c r="L1044">
        <v>4</v>
      </c>
      <c r="M1044">
        <v>7</v>
      </c>
      <c r="N1044">
        <v>7446</v>
      </c>
      <c r="O1044">
        <v>3</v>
      </c>
      <c r="P1044">
        <v>3</v>
      </c>
      <c r="Q1044">
        <v>2</v>
      </c>
      <c r="R1044" t="s">
        <v>39</v>
      </c>
      <c r="S1044">
        <v>1</v>
      </c>
      <c r="T1044" t="s">
        <v>40</v>
      </c>
      <c r="U1044">
        <v>3</v>
      </c>
      <c r="V1044">
        <v>1</v>
      </c>
      <c r="W1044">
        <v>0</v>
      </c>
      <c r="X1044">
        <v>10</v>
      </c>
      <c r="Y1044">
        <v>2</v>
      </c>
      <c r="Z1044">
        <v>3</v>
      </c>
    </row>
    <row r="1045" spans="1:26" x14ac:dyDescent="0.25">
      <c r="A1045">
        <v>1460</v>
      </c>
      <c r="B1045" t="s">
        <v>40</v>
      </c>
      <c r="C1045" t="s">
        <v>53</v>
      </c>
      <c r="D1045" t="s">
        <v>42</v>
      </c>
      <c r="E1045">
        <v>20</v>
      </c>
      <c r="F1045" t="s">
        <v>50</v>
      </c>
      <c r="G1045" t="s">
        <v>49</v>
      </c>
      <c r="H1045">
        <v>45</v>
      </c>
      <c r="I1045" t="s">
        <v>44</v>
      </c>
      <c r="J1045">
        <v>7</v>
      </c>
      <c r="K1045">
        <v>7</v>
      </c>
      <c r="L1045">
        <v>0</v>
      </c>
      <c r="M1045">
        <v>7</v>
      </c>
      <c r="N1045">
        <v>10851</v>
      </c>
      <c r="O1045">
        <v>2</v>
      </c>
      <c r="P1045">
        <v>3</v>
      </c>
      <c r="Q1045">
        <v>1</v>
      </c>
      <c r="R1045" t="s">
        <v>51</v>
      </c>
      <c r="S1045">
        <v>2</v>
      </c>
      <c r="T1045" t="s">
        <v>33</v>
      </c>
      <c r="U1045">
        <v>3</v>
      </c>
      <c r="V1045">
        <v>2</v>
      </c>
      <c r="W1045">
        <v>1</v>
      </c>
      <c r="X1045">
        <v>24</v>
      </c>
      <c r="Y1045">
        <v>2</v>
      </c>
      <c r="Z1045">
        <v>3</v>
      </c>
    </row>
    <row r="1046" spans="1:26" x14ac:dyDescent="0.25">
      <c r="A1046">
        <v>1461</v>
      </c>
      <c r="B1046" t="s">
        <v>40</v>
      </c>
      <c r="C1046" t="s">
        <v>60</v>
      </c>
      <c r="D1046" t="s">
        <v>60</v>
      </c>
      <c r="E1046">
        <v>8</v>
      </c>
      <c r="F1046" t="s">
        <v>36</v>
      </c>
      <c r="G1046" t="s">
        <v>49</v>
      </c>
      <c r="H1046">
        <v>31</v>
      </c>
      <c r="I1046" t="s">
        <v>38</v>
      </c>
      <c r="J1046">
        <v>3</v>
      </c>
      <c r="K1046">
        <v>2</v>
      </c>
      <c r="L1046">
        <v>0</v>
      </c>
      <c r="M1046">
        <v>2</v>
      </c>
      <c r="N1046">
        <v>2109</v>
      </c>
      <c r="O1046">
        <v>4</v>
      </c>
      <c r="P1046">
        <v>1</v>
      </c>
      <c r="Q1046">
        <v>2</v>
      </c>
      <c r="R1046" t="s">
        <v>39</v>
      </c>
      <c r="S1046">
        <v>9</v>
      </c>
      <c r="T1046" t="s">
        <v>40</v>
      </c>
      <c r="U1046">
        <v>3</v>
      </c>
      <c r="V1046">
        <v>4</v>
      </c>
      <c r="W1046">
        <v>0</v>
      </c>
      <c r="X1046">
        <v>8</v>
      </c>
      <c r="Y1046">
        <v>3</v>
      </c>
      <c r="Z1046">
        <v>3</v>
      </c>
    </row>
    <row r="1047" spans="1:26" x14ac:dyDescent="0.25">
      <c r="A1047">
        <v>1464</v>
      </c>
      <c r="B1047" t="s">
        <v>33</v>
      </c>
      <c r="C1047" t="s">
        <v>46</v>
      </c>
      <c r="D1047" t="s">
        <v>42</v>
      </c>
      <c r="E1047">
        <v>2</v>
      </c>
      <c r="F1047" t="s">
        <v>50</v>
      </c>
      <c r="G1047" t="s">
        <v>37</v>
      </c>
      <c r="H1047">
        <v>31</v>
      </c>
      <c r="I1047" t="s">
        <v>44</v>
      </c>
      <c r="J1047">
        <v>2</v>
      </c>
      <c r="K1047">
        <v>2</v>
      </c>
      <c r="L1047">
        <v>2</v>
      </c>
      <c r="M1047">
        <v>2</v>
      </c>
      <c r="N1047">
        <v>3722</v>
      </c>
      <c r="O1047">
        <v>2</v>
      </c>
      <c r="P1047">
        <v>1</v>
      </c>
      <c r="Q1047">
        <v>4</v>
      </c>
      <c r="R1047" t="s">
        <v>45</v>
      </c>
      <c r="S1047">
        <v>6</v>
      </c>
      <c r="T1047" t="s">
        <v>33</v>
      </c>
      <c r="U1047">
        <v>3</v>
      </c>
      <c r="V1047">
        <v>3</v>
      </c>
      <c r="W1047">
        <v>1</v>
      </c>
      <c r="X1047">
        <v>7</v>
      </c>
      <c r="Y1047">
        <v>2</v>
      </c>
      <c r="Z1047">
        <v>1</v>
      </c>
    </row>
    <row r="1048" spans="1:26" x14ac:dyDescent="0.25">
      <c r="A1048">
        <v>1465</v>
      </c>
      <c r="B1048" t="s">
        <v>40</v>
      </c>
      <c r="C1048" t="s">
        <v>52</v>
      </c>
      <c r="D1048" t="s">
        <v>42</v>
      </c>
      <c r="E1048">
        <v>29</v>
      </c>
      <c r="F1048" t="s">
        <v>50</v>
      </c>
      <c r="G1048" t="s">
        <v>58</v>
      </c>
      <c r="H1048">
        <v>45</v>
      </c>
      <c r="I1048" t="s">
        <v>44</v>
      </c>
      <c r="J1048">
        <v>3</v>
      </c>
      <c r="K1048">
        <v>1</v>
      </c>
      <c r="L1048">
        <v>1</v>
      </c>
      <c r="M1048">
        <v>2</v>
      </c>
      <c r="N1048">
        <v>9380</v>
      </c>
      <c r="O1048">
        <v>2</v>
      </c>
      <c r="P1048">
        <v>3</v>
      </c>
      <c r="Q1048">
        <v>4</v>
      </c>
      <c r="R1048" t="s">
        <v>45</v>
      </c>
      <c r="S1048">
        <v>4</v>
      </c>
      <c r="T1048" t="s">
        <v>33</v>
      </c>
      <c r="U1048">
        <v>3</v>
      </c>
      <c r="V1048">
        <v>4</v>
      </c>
      <c r="W1048">
        <v>2</v>
      </c>
      <c r="X1048">
        <v>10</v>
      </c>
      <c r="Y1048">
        <v>4</v>
      </c>
      <c r="Z1048">
        <v>4</v>
      </c>
    </row>
    <row r="1049" spans="1:26" x14ac:dyDescent="0.25">
      <c r="A1049">
        <v>1466</v>
      </c>
      <c r="B1049" t="s">
        <v>40</v>
      </c>
      <c r="C1049" t="s">
        <v>34</v>
      </c>
      <c r="D1049" t="s">
        <v>35</v>
      </c>
      <c r="E1049">
        <v>7</v>
      </c>
      <c r="F1049" t="s">
        <v>50</v>
      </c>
      <c r="G1049" t="s">
        <v>57</v>
      </c>
      <c r="H1049">
        <v>48</v>
      </c>
      <c r="I1049" t="s">
        <v>44</v>
      </c>
      <c r="J1049">
        <v>2</v>
      </c>
      <c r="K1049">
        <v>2</v>
      </c>
      <c r="L1049">
        <v>2</v>
      </c>
      <c r="M1049">
        <v>2</v>
      </c>
      <c r="N1049">
        <v>5486</v>
      </c>
      <c r="O1049">
        <v>3</v>
      </c>
      <c r="P1049">
        <v>2</v>
      </c>
      <c r="Q1049">
        <v>1</v>
      </c>
      <c r="R1049" t="s">
        <v>51</v>
      </c>
      <c r="S1049">
        <v>4</v>
      </c>
      <c r="T1049" t="s">
        <v>40</v>
      </c>
      <c r="U1049">
        <v>3</v>
      </c>
      <c r="V1049">
        <v>1</v>
      </c>
      <c r="W1049">
        <v>3</v>
      </c>
      <c r="X1049">
        <v>15</v>
      </c>
      <c r="Y1049">
        <v>3</v>
      </c>
      <c r="Z1049">
        <v>3</v>
      </c>
    </row>
    <row r="1050" spans="1:26" x14ac:dyDescent="0.25">
      <c r="A1050">
        <v>1467</v>
      </c>
      <c r="B1050" t="s">
        <v>33</v>
      </c>
      <c r="C1050" t="s">
        <v>60</v>
      </c>
      <c r="D1050" t="s">
        <v>60</v>
      </c>
      <c r="E1050">
        <v>9</v>
      </c>
      <c r="F1050" t="s">
        <v>48</v>
      </c>
      <c r="G1050" t="s">
        <v>58</v>
      </c>
      <c r="H1050">
        <v>34</v>
      </c>
      <c r="I1050" t="s">
        <v>38</v>
      </c>
      <c r="J1050">
        <v>2</v>
      </c>
      <c r="K1050">
        <v>2</v>
      </c>
      <c r="L1050">
        <v>2</v>
      </c>
      <c r="M1050">
        <v>2</v>
      </c>
      <c r="N1050">
        <v>2742</v>
      </c>
      <c r="O1050">
        <v>1</v>
      </c>
      <c r="P1050">
        <v>1</v>
      </c>
      <c r="Q1050">
        <v>3</v>
      </c>
      <c r="R1050" t="s">
        <v>45</v>
      </c>
      <c r="S1050">
        <v>1</v>
      </c>
      <c r="T1050" t="s">
        <v>40</v>
      </c>
      <c r="U1050">
        <v>3</v>
      </c>
      <c r="V1050">
        <v>4</v>
      </c>
      <c r="W1050">
        <v>0</v>
      </c>
      <c r="X1050">
        <v>2</v>
      </c>
      <c r="Y1050">
        <v>0</v>
      </c>
      <c r="Z1050">
        <v>3</v>
      </c>
    </row>
    <row r="1051" spans="1:26" x14ac:dyDescent="0.25">
      <c r="A1051">
        <v>1468</v>
      </c>
      <c r="B1051" t="s">
        <v>40</v>
      </c>
      <c r="C1051" t="s">
        <v>56</v>
      </c>
      <c r="D1051" t="s">
        <v>42</v>
      </c>
      <c r="E1051">
        <v>8</v>
      </c>
      <c r="F1051" t="s">
        <v>43</v>
      </c>
      <c r="G1051" t="s">
        <v>49</v>
      </c>
      <c r="H1051">
        <v>40</v>
      </c>
      <c r="I1051" t="s">
        <v>44</v>
      </c>
      <c r="J1051">
        <v>9</v>
      </c>
      <c r="K1051">
        <v>8</v>
      </c>
      <c r="L1051">
        <v>4</v>
      </c>
      <c r="M1051">
        <v>8</v>
      </c>
      <c r="N1051">
        <v>13757</v>
      </c>
      <c r="O1051">
        <v>4</v>
      </c>
      <c r="P1051">
        <v>3</v>
      </c>
      <c r="Q1051">
        <v>2</v>
      </c>
      <c r="R1051" t="s">
        <v>51</v>
      </c>
      <c r="S1051">
        <v>2</v>
      </c>
      <c r="T1051" t="s">
        <v>40</v>
      </c>
      <c r="U1051">
        <v>3</v>
      </c>
      <c r="V1051">
        <v>3</v>
      </c>
      <c r="W1051">
        <v>1</v>
      </c>
      <c r="X1051">
        <v>16</v>
      </c>
      <c r="Y1051">
        <v>5</v>
      </c>
      <c r="Z1051">
        <v>3</v>
      </c>
    </row>
    <row r="1052" spans="1:26" x14ac:dyDescent="0.25">
      <c r="A1052">
        <v>1469</v>
      </c>
      <c r="B1052" t="s">
        <v>40</v>
      </c>
      <c r="C1052" t="s">
        <v>34</v>
      </c>
      <c r="D1052" t="s">
        <v>35</v>
      </c>
      <c r="E1052">
        <v>5</v>
      </c>
      <c r="F1052" t="s">
        <v>50</v>
      </c>
      <c r="G1052" t="s">
        <v>49</v>
      </c>
      <c r="H1052">
        <v>28</v>
      </c>
      <c r="I1052" t="s">
        <v>44</v>
      </c>
      <c r="J1052">
        <v>5</v>
      </c>
      <c r="K1052">
        <v>4</v>
      </c>
      <c r="L1052">
        <v>1</v>
      </c>
      <c r="M1052">
        <v>3</v>
      </c>
      <c r="N1052">
        <v>8463</v>
      </c>
      <c r="O1052">
        <v>4</v>
      </c>
      <c r="P1052">
        <v>2</v>
      </c>
      <c r="Q1052">
        <v>1</v>
      </c>
      <c r="R1052" t="s">
        <v>39</v>
      </c>
      <c r="S1052">
        <v>0</v>
      </c>
      <c r="T1052" t="s">
        <v>40</v>
      </c>
      <c r="U1052">
        <v>3</v>
      </c>
      <c r="V1052">
        <v>4</v>
      </c>
      <c r="W1052">
        <v>0</v>
      </c>
      <c r="X1052">
        <v>6</v>
      </c>
      <c r="Y1052">
        <v>4</v>
      </c>
      <c r="Z1052">
        <v>3</v>
      </c>
    </row>
    <row r="1053" spans="1:26" x14ac:dyDescent="0.25">
      <c r="A1053">
        <v>1471</v>
      </c>
      <c r="B1053" t="s">
        <v>40</v>
      </c>
      <c r="C1053" t="s">
        <v>46</v>
      </c>
      <c r="D1053" t="s">
        <v>42</v>
      </c>
      <c r="E1053">
        <v>5</v>
      </c>
      <c r="F1053" t="s">
        <v>50</v>
      </c>
      <c r="G1053" t="s">
        <v>37</v>
      </c>
      <c r="H1053">
        <v>44</v>
      </c>
      <c r="I1053" t="s">
        <v>44</v>
      </c>
      <c r="J1053">
        <v>5</v>
      </c>
      <c r="K1053">
        <v>2</v>
      </c>
      <c r="L1053">
        <v>0</v>
      </c>
      <c r="M1053">
        <v>3</v>
      </c>
      <c r="N1053">
        <v>3162</v>
      </c>
      <c r="O1053">
        <v>3</v>
      </c>
      <c r="P1053">
        <v>1</v>
      </c>
      <c r="Q1053">
        <v>3</v>
      </c>
      <c r="R1053" t="s">
        <v>39</v>
      </c>
      <c r="S1053">
        <v>3</v>
      </c>
      <c r="T1053" t="s">
        <v>40</v>
      </c>
      <c r="U1053">
        <v>3</v>
      </c>
      <c r="V1053">
        <v>4</v>
      </c>
      <c r="W1053">
        <v>0</v>
      </c>
      <c r="X1053">
        <v>7</v>
      </c>
      <c r="Y1053">
        <v>5</v>
      </c>
      <c r="Z1053">
        <v>3</v>
      </c>
    </row>
    <row r="1054" spans="1:26" x14ac:dyDescent="0.25">
      <c r="A1054">
        <v>1472</v>
      </c>
      <c r="B1054" t="s">
        <v>40</v>
      </c>
      <c r="C1054" t="s">
        <v>56</v>
      </c>
      <c r="D1054" t="s">
        <v>42</v>
      </c>
      <c r="E1054">
        <v>2</v>
      </c>
      <c r="F1054" t="s">
        <v>50</v>
      </c>
      <c r="G1054" t="s">
        <v>49</v>
      </c>
      <c r="H1054">
        <v>53</v>
      </c>
      <c r="I1054" t="s">
        <v>44</v>
      </c>
      <c r="J1054">
        <v>9</v>
      </c>
      <c r="K1054">
        <v>8</v>
      </c>
      <c r="L1054">
        <v>8</v>
      </c>
      <c r="M1054">
        <v>8</v>
      </c>
      <c r="N1054">
        <v>16598</v>
      </c>
      <c r="O1054">
        <v>4</v>
      </c>
      <c r="P1054">
        <v>4</v>
      </c>
      <c r="Q1054">
        <v>2</v>
      </c>
      <c r="R1054" t="s">
        <v>39</v>
      </c>
      <c r="S1054">
        <v>4</v>
      </c>
      <c r="T1054" t="s">
        <v>40</v>
      </c>
      <c r="U1054">
        <v>3</v>
      </c>
      <c r="V1054">
        <v>2</v>
      </c>
      <c r="W1054">
        <v>0</v>
      </c>
      <c r="X1054">
        <v>35</v>
      </c>
      <c r="Y1054">
        <v>2</v>
      </c>
      <c r="Z1054">
        <v>2</v>
      </c>
    </row>
    <row r="1055" spans="1:26" x14ac:dyDescent="0.25">
      <c r="A1055">
        <v>1473</v>
      </c>
      <c r="B1055" t="s">
        <v>40</v>
      </c>
      <c r="C1055" t="s">
        <v>53</v>
      </c>
      <c r="D1055" t="s">
        <v>42</v>
      </c>
      <c r="E1055">
        <v>5</v>
      </c>
      <c r="F1055" t="s">
        <v>48</v>
      </c>
      <c r="G1055" t="s">
        <v>58</v>
      </c>
      <c r="H1055">
        <v>49</v>
      </c>
      <c r="I1055" t="s">
        <v>44</v>
      </c>
      <c r="J1055">
        <v>3</v>
      </c>
      <c r="K1055">
        <v>2</v>
      </c>
      <c r="L1055">
        <v>1</v>
      </c>
      <c r="M1055">
        <v>2</v>
      </c>
      <c r="N1055">
        <v>6651</v>
      </c>
      <c r="O1055">
        <v>1</v>
      </c>
      <c r="P1055">
        <v>2</v>
      </c>
      <c r="Q1055">
        <v>3</v>
      </c>
      <c r="R1055" t="s">
        <v>45</v>
      </c>
      <c r="S1055">
        <v>2</v>
      </c>
      <c r="T1055" t="s">
        <v>40</v>
      </c>
      <c r="U1055">
        <v>3</v>
      </c>
      <c r="V1055">
        <v>2</v>
      </c>
      <c r="W1055">
        <v>1</v>
      </c>
      <c r="X1055">
        <v>20</v>
      </c>
      <c r="Y1055">
        <v>0</v>
      </c>
      <c r="Z1055">
        <v>2</v>
      </c>
    </row>
    <row r="1056" spans="1:26" x14ac:dyDescent="0.25">
      <c r="A1056">
        <v>1474</v>
      </c>
      <c r="B1056" t="s">
        <v>40</v>
      </c>
      <c r="C1056" t="s">
        <v>41</v>
      </c>
      <c r="D1056" t="s">
        <v>42</v>
      </c>
      <c r="E1056">
        <v>2</v>
      </c>
      <c r="F1056" t="s">
        <v>50</v>
      </c>
      <c r="G1056" t="s">
        <v>49</v>
      </c>
      <c r="H1056">
        <v>40</v>
      </c>
      <c r="I1056" t="s">
        <v>44</v>
      </c>
      <c r="J1056">
        <v>3</v>
      </c>
      <c r="K1056">
        <v>1</v>
      </c>
      <c r="L1056">
        <v>1</v>
      </c>
      <c r="M1056">
        <v>2</v>
      </c>
      <c r="N1056">
        <v>2345</v>
      </c>
      <c r="O1056">
        <v>3</v>
      </c>
      <c r="P1056">
        <v>1</v>
      </c>
      <c r="Q1056">
        <v>3</v>
      </c>
      <c r="R1056" t="s">
        <v>51</v>
      </c>
      <c r="S1056">
        <v>2</v>
      </c>
      <c r="T1056" t="s">
        <v>40</v>
      </c>
      <c r="U1056">
        <v>3</v>
      </c>
      <c r="V1056">
        <v>3</v>
      </c>
      <c r="W1056">
        <v>1</v>
      </c>
      <c r="X1056">
        <v>8</v>
      </c>
      <c r="Y1056">
        <v>3</v>
      </c>
      <c r="Z1056">
        <v>4</v>
      </c>
    </row>
    <row r="1057" spans="1:26" x14ac:dyDescent="0.25">
      <c r="A1057">
        <v>1475</v>
      </c>
      <c r="B1057" t="s">
        <v>40</v>
      </c>
      <c r="C1057" t="s">
        <v>41</v>
      </c>
      <c r="D1057" t="s">
        <v>42</v>
      </c>
      <c r="E1057">
        <v>20</v>
      </c>
      <c r="F1057" t="s">
        <v>50</v>
      </c>
      <c r="G1057" t="s">
        <v>37</v>
      </c>
      <c r="H1057">
        <v>44</v>
      </c>
      <c r="I1057" t="s">
        <v>44</v>
      </c>
      <c r="J1057">
        <v>5</v>
      </c>
      <c r="K1057">
        <v>2</v>
      </c>
      <c r="L1057">
        <v>1</v>
      </c>
      <c r="M1057">
        <v>3</v>
      </c>
      <c r="N1057">
        <v>3420</v>
      </c>
      <c r="O1057">
        <v>4</v>
      </c>
      <c r="P1057">
        <v>1</v>
      </c>
      <c r="Q1057">
        <v>2</v>
      </c>
      <c r="R1057" t="s">
        <v>39</v>
      </c>
      <c r="S1057">
        <v>1</v>
      </c>
      <c r="T1057" t="s">
        <v>40</v>
      </c>
      <c r="U1057">
        <v>3</v>
      </c>
      <c r="V1057">
        <v>3</v>
      </c>
      <c r="W1057">
        <v>0</v>
      </c>
      <c r="X1057">
        <v>6</v>
      </c>
      <c r="Y1057">
        <v>3</v>
      </c>
      <c r="Z1057">
        <v>2</v>
      </c>
    </row>
    <row r="1058" spans="1:26" x14ac:dyDescent="0.25">
      <c r="A1058">
        <v>1477</v>
      </c>
      <c r="B1058" t="s">
        <v>40</v>
      </c>
      <c r="C1058" t="s">
        <v>34</v>
      </c>
      <c r="D1058" t="s">
        <v>35</v>
      </c>
      <c r="E1058">
        <v>7</v>
      </c>
      <c r="F1058" t="s">
        <v>50</v>
      </c>
      <c r="G1058" t="s">
        <v>49</v>
      </c>
      <c r="H1058">
        <v>33</v>
      </c>
      <c r="I1058" t="s">
        <v>44</v>
      </c>
      <c r="J1058">
        <v>4</v>
      </c>
      <c r="K1058">
        <v>3</v>
      </c>
      <c r="L1058">
        <v>0</v>
      </c>
      <c r="M1058">
        <v>3</v>
      </c>
      <c r="N1058">
        <v>4373</v>
      </c>
      <c r="O1058">
        <v>4</v>
      </c>
      <c r="P1058">
        <v>2</v>
      </c>
      <c r="Q1058">
        <v>1</v>
      </c>
      <c r="R1058" t="s">
        <v>45</v>
      </c>
      <c r="S1058">
        <v>0</v>
      </c>
      <c r="T1058" t="s">
        <v>40</v>
      </c>
      <c r="U1058">
        <v>3</v>
      </c>
      <c r="V1058">
        <v>1</v>
      </c>
      <c r="W1058">
        <v>2</v>
      </c>
      <c r="X1058">
        <v>5</v>
      </c>
      <c r="Y1058">
        <v>2</v>
      </c>
      <c r="Z1058">
        <v>3</v>
      </c>
    </row>
    <row r="1059" spans="1:26" x14ac:dyDescent="0.25">
      <c r="A1059">
        <v>1478</v>
      </c>
      <c r="B1059" t="s">
        <v>40</v>
      </c>
      <c r="C1059" t="s">
        <v>34</v>
      </c>
      <c r="D1059" t="s">
        <v>35</v>
      </c>
      <c r="E1059">
        <v>3</v>
      </c>
      <c r="F1059" t="s">
        <v>50</v>
      </c>
      <c r="G1059" t="s">
        <v>47</v>
      </c>
      <c r="H1059">
        <v>34</v>
      </c>
      <c r="I1059" t="s">
        <v>44</v>
      </c>
      <c r="J1059">
        <v>13</v>
      </c>
      <c r="K1059">
        <v>9</v>
      </c>
      <c r="L1059">
        <v>3</v>
      </c>
      <c r="M1059">
        <v>12</v>
      </c>
      <c r="N1059">
        <v>4759</v>
      </c>
      <c r="O1059">
        <v>4</v>
      </c>
      <c r="P1059">
        <v>2</v>
      </c>
      <c r="Q1059">
        <v>1</v>
      </c>
      <c r="R1059" t="s">
        <v>39</v>
      </c>
      <c r="S1059">
        <v>3</v>
      </c>
      <c r="T1059" t="s">
        <v>40</v>
      </c>
      <c r="U1059">
        <v>3</v>
      </c>
      <c r="V1059">
        <v>4</v>
      </c>
      <c r="W1059">
        <v>0</v>
      </c>
      <c r="X1059">
        <v>15</v>
      </c>
      <c r="Y1059">
        <v>2</v>
      </c>
      <c r="Z1059">
        <v>3</v>
      </c>
    </row>
    <row r="1060" spans="1:26" x14ac:dyDescent="0.25">
      <c r="A1060">
        <v>1479</v>
      </c>
      <c r="B1060" t="s">
        <v>40</v>
      </c>
      <c r="C1060" t="s">
        <v>34</v>
      </c>
      <c r="D1060" t="s">
        <v>35</v>
      </c>
      <c r="E1060">
        <v>16</v>
      </c>
      <c r="F1060" t="s">
        <v>43</v>
      </c>
      <c r="G1060" t="s">
        <v>37</v>
      </c>
      <c r="H1060">
        <v>30</v>
      </c>
      <c r="I1060" t="s">
        <v>44</v>
      </c>
      <c r="J1060">
        <v>2</v>
      </c>
      <c r="K1060">
        <v>1</v>
      </c>
      <c r="L1060">
        <v>2</v>
      </c>
      <c r="M1060">
        <v>2</v>
      </c>
      <c r="N1060">
        <v>5301</v>
      </c>
      <c r="O1060">
        <v>4</v>
      </c>
      <c r="P1060">
        <v>2</v>
      </c>
      <c r="Q1060">
        <v>3</v>
      </c>
      <c r="R1060" t="s">
        <v>45</v>
      </c>
      <c r="S1060">
        <v>8</v>
      </c>
      <c r="T1060" t="s">
        <v>40</v>
      </c>
      <c r="U1060">
        <v>3</v>
      </c>
      <c r="V1060">
        <v>3</v>
      </c>
      <c r="W1060">
        <v>2</v>
      </c>
      <c r="X1060">
        <v>4</v>
      </c>
      <c r="Y1060">
        <v>2</v>
      </c>
      <c r="Z1060">
        <v>2</v>
      </c>
    </row>
    <row r="1061" spans="1:26" x14ac:dyDescent="0.25">
      <c r="A1061">
        <v>1480</v>
      </c>
      <c r="B1061" t="s">
        <v>40</v>
      </c>
      <c r="C1061" t="s">
        <v>46</v>
      </c>
      <c r="D1061" t="s">
        <v>42</v>
      </c>
      <c r="E1061">
        <v>9</v>
      </c>
      <c r="F1061" t="s">
        <v>36</v>
      </c>
      <c r="G1061" t="s">
        <v>49</v>
      </c>
      <c r="H1061">
        <v>42</v>
      </c>
      <c r="I1061" t="s">
        <v>38</v>
      </c>
      <c r="J1061">
        <v>12</v>
      </c>
      <c r="K1061">
        <v>9</v>
      </c>
      <c r="L1061">
        <v>5</v>
      </c>
      <c r="M1061">
        <v>8</v>
      </c>
      <c r="N1061">
        <v>3673</v>
      </c>
      <c r="O1061">
        <v>1</v>
      </c>
      <c r="P1061">
        <v>1</v>
      </c>
      <c r="Q1061">
        <v>4</v>
      </c>
      <c r="R1061" t="s">
        <v>39</v>
      </c>
      <c r="S1061">
        <v>1</v>
      </c>
      <c r="T1061" t="s">
        <v>40</v>
      </c>
      <c r="U1061">
        <v>3</v>
      </c>
      <c r="V1061">
        <v>3</v>
      </c>
      <c r="W1061">
        <v>0</v>
      </c>
      <c r="X1061">
        <v>12</v>
      </c>
      <c r="Y1061">
        <v>3</v>
      </c>
      <c r="Z1061">
        <v>3</v>
      </c>
    </row>
    <row r="1062" spans="1:26" x14ac:dyDescent="0.25">
      <c r="A1062">
        <v>1481</v>
      </c>
      <c r="B1062" t="s">
        <v>40</v>
      </c>
      <c r="C1062" t="s">
        <v>34</v>
      </c>
      <c r="D1062" t="s">
        <v>35</v>
      </c>
      <c r="E1062">
        <v>1</v>
      </c>
      <c r="F1062" t="s">
        <v>59</v>
      </c>
      <c r="G1062" t="s">
        <v>57</v>
      </c>
      <c r="H1062">
        <v>44</v>
      </c>
      <c r="I1062" t="s">
        <v>38</v>
      </c>
      <c r="J1062">
        <v>1</v>
      </c>
      <c r="K1062">
        <v>0</v>
      </c>
      <c r="L1062">
        <v>0</v>
      </c>
      <c r="M1062">
        <v>0</v>
      </c>
      <c r="N1062">
        <v>4768</v>
      </c>
      <c r="O1062">
        <v>1</v>
      </c>
      <c r="P1062">
        <v>2</v>
      </c>
      <c r="Q1062">
        <v>3</v>
      </c>
      <c r="R1062" t="s">
        <v>45</v>
      </c>
      <c r="S1062">
        <v>7</v>
      </c>
      <c r="T1062" t="s">
        <v>40</v>
      </c>
      <c r="U1062">
        <v>3</v>
      </c>
      <c r="V1062">
        <v>3</v>
      </c>
      <c r="W1062">
        <v>1</v>
      </c>
      <c r="X1062">
        <v>11</v>
      </c>
      <c r="Y1062">
        <v>4</v>
      </c>
      <c r="Z1062">
        <v>2</v>
      </c>
    </row>
    <row r="1063" spans="1:26" x14ac:dyDescent="0.25">
      <c r="A1063">
        <v>1482</v>
      </c>
      <c r="B1063" t="s">
        <v>40</v>
      </c>
      <c r="C1063" t="s">
        <v>41</v>
      </c>
      <c r="D1063" t="s">
        <v>42</v>
      </c>
      <c r="E1063">
        <v>7</v>
      </c>
      <c r="F1063" t="s">
        <v>50</v>
      </c>
      <c r="G1063" t="s">
        <v>58</v>
      </c>
      <c r="H1063">
        <v>30</v>
      </c>
      <c r="I1063" t="s">
        <v>44</v>
      </c>
      <c r="J1063">
        <v>1</v>
      </c>
      <c r="K1063">
        <v>0</v>
      </c>
      <c r="L1063">
        <v>0</v>
      </c>
      <c r="M1063">
        <v>0</v>
      </c>
      <c r="N1063">
        <v>1274</v>
      </c>
      <c r="O1063">
        <v>3</v>
      </c>
      <c r="P1063">
        <v>1</v>
      </c>
      <c r="Q1063">
        <v>3</v>
      </c>
      <c r="R1063" t="s">
        <v>51</v>
      </c>
      <c r="S1063">
        <v>1</v>
      </c>
      <c r="T1063" t="s">
        <v>40</v>
      </c>
      <c r="U1063">
        <v>3</v>
      </c>
      <c r="V1063">
        <v>2</v>
      </c>
      <c r="W1063">
        <v>2</v>
      </c>
      <c r="X1063">
        <v>1</v>
      </c>
      <c r="Y1063">
        <v>2</v>
      </c>
      <c r="Z1063">
        <v>2</v>
      </c>
    </row>
    <row r="1064" spans="1:26" x14ac:dyDescent="0.25">
      <c r="A1064">
        <v>1483</v>
      </c>
      <c r="B1064" t="s">
        <v>40</v>
      </c>
      <c r="C1064" t="s">
        <v>41</v>
      </c>
      <c r="D1064" t="s">
        <v>42</v>
      </c>
      <c r="E1064">
        <v>1</v>
      </c>
      <c r="F1064" t="s">
        <v>36</v>
      </c>
      <c r="G1064" t="s">
        <v>37</v>
      </c>
      <c r="H1064">
        <v>57</v>
      </c>
      <c r="I1064" t="s">
        <v>44</v>
      </c>
      <c r="J1064">
        <v>12</v>
      </c>
      <c r="K1064">
        <v>9</v>
      </c>
      <c r="L1064">
        <v>2</v>
      </c>
      <c r="M1064">
        <v>8</v>
      </c>
      <c r="N1064">
        <v>4900</v>
      </c>
      <c r="O1064">
        <v>2</v>
      </c>
      <c r="P1064">
        <v>2</v>
      </c>
      <c r="Q1064">
        <v>3</v>
      </c>
      <c r="R1064" t="s">
        <v>45</v>
      </c>
      <c r="S1064">
        <v>0</v>
      </c>
      <c r="T1064" t="s">
        <v>40</v>
      </c>
      <c r="U1064">
        <v>4</v>
      </c>
      <c r="V1064">
        <v>1</v>
      </c>
      <c r="W1064">
        <v>1</v>
      </c>
      <c r="X1064">
        <v>13</v>
      </c>
      <c r="Y1064">
        <v>2</v>
      </c>
      <c r="Z1064">
        <v>2</v>
      </c>
    </row>
    <row r="1065" spans="1:26" x14ac:dyDescent="0.25">
      <c r="A1065">
        <v>1484</v>
      </c>
      <c r="B1065" t="s">
        <v>40</v>
      </c>
      <c r="C1065" t="s">
        <v>53</v>
      </c>
      <c r="D1065" t="s">
        <v>42</v>
      </c>
      <c r="E1065">
        <v>7</v>
      </c>
      <c r="F1065" t="s">
        <v>48</v>
      </c>
      <c r="G1065" t="s">
        <v>37</v>
      </c>
      <c r="H1065">
        <v>49</v>
      </c>
      <c r="I1065" t="s">
        <v>44</v>
      </c>
      <c r="J1065">
        <v>8</v>
      </c>
      <c r="K1065">
        <v>7</v>
      </c>
      <c r="L1065">
        <v>0</v>
      </c>
      <c r="M1065">
        <v>7</v>
      </c>
      <c r="N1065">
        <v>10466</v>
      </c>
      <c r="O1065">
        <v>3</v>
      </c>
      <c r="P1065">
        <v>3</v>
      </c>
      <c r="Q1065">
        <v>2</v>
      </c>
      <c r="R1065" t="s">
        <v>51</v>
      </c>
      <c r="S1065">
        <v>3</v>
      </c>
      <c r="T1065" t="s">
        <v>40</v>
      </c>
      <c r="U1065">
        <v>3</v>
      </c>
      <c r="V1065">
        <v>2</v>
      </c>
      <c r="W1065">
        <v>2</v>
      </c>
      <c r="X1065">
        <v>29</v>
      </c>
      <c r="Y1065">
        <v>3</v>
      </c>
      <c r="Z1065">
        <v>3</v>
      </c>
    </row>
    <row r="1066" spans="1:26" x14ac:dyDescent="0.25">
      <c r="A1066">
        <v>1485</v>
      </c>
      <c r="B1066" t="s">
        <v>40</v>
      </c>
      <c r="C1066" t="s">
        <v>56</v>
      </c>
      <c r="D1066" t="s">
        <v>42</v>
      </c>
      <c r="E1066">
        <v>15</v>
      </c>
      <c r="F1066" t="s">
        <v>50</v>
      </c>
      <c r="G1066" t="s">
        <v>49</v>
      </c>
      <c r="H1066">
        <v>34</v>
      </c>
      <c r="I1066" t="s">
        <v>44</v>
      </c>
      <c r="J1066">
        <v>14</v>
      </c>
      <c r="K1066">
        <v>8</v>
      </c>
      <c r="L1066">
        <v>6</v>
      </c>
      <c r="M1066">
        <v>9</v>
      </c>
      <c r="N1066">
        <v>17007</v>
      </c>
      <c r="O1066">
        <v>2</v>
      </c>
      <c r="P1066">
        <v>4</v>
      </c>
      <c r="Q1066">
        <v>1</v>
      </c>
      <c r="R1066" t="s">
        <v>51</v>
      </c>
      <c r="S1066">
        <v>7</v>
      </c>
      <c r="T1066" t="s">
        <v>40</v>
      </c>
      <c r="U1066">
        <v>3</v>
      </c>
      <c r="V1066">
        <v>4</v>
      </c>
      <c r="W1066">
        <v>2</v>
      </c>
      <c r="X1066">
        <v>16</v>
      </c>
      <c r="Y1066">
        <v>3</v>
      </c>
      <c r="Z1066">
        <v>2</v>
      </c>
    </row>
    <row r="1067" spans="1:26" x14ac:dyDescent="0.25">
      <c r="A1067">
        <v>1486</v>
      </c>
      <c r="B1067" t="s">
        <v>33</v>
      </c>
      <c r="C1067" t="s">
        <v>55</v>
      </c>
      <c r="D1067" t="s">
        <v>35</v>
      </c>
      <c r="E1067">
        <v>1</v>
      </c>
      <c r="F1067" t="s">
        <v>50</v>
      </c>
      <c r="G1067" t="s">
        <v>58</v>
      </c>
      <c r="H1067">
        <v>28</v>
      </c>
      <c r="I1067" t="s">
        <v>44</v>
      </c>
      <c r="J1067">
        <v>3</v>
      </c>
      <c r="K1067">
        <v>2</v>
      </c>
      <c r="L1067">
        <v>1</v>
      </c>
      <c r="M1067">
        <v>2</v>
      </c>
      <c r="N1067">
        <v>2909</v>
      </c>
      <c r="O1067">
        <v>1</v>
      </c>
      <c r="P1067">
        <v>1</v>
      </c>
      <c r="Q1067">
        <v>3</v>
      </c>
      <c r="R1067" t="s">
        <v>45</v>
      </c>
      <c r="S1067">
        <v>3</v>
      </c>
      <c r="T1067" t="s">
        <v>40</v>
      </c>
      <c r="U1067">
        <v>3</v>
      </c>
      <c r="V1067">
        <v>4</v>
      </c>
      <c r="W1067">
        <v>1</v>
      </c>
      <c r="X1067">
        <v>5</v>
      </c>
      <c r="Y1067">
        <v>3</v>
      </c>
      <c r="Z1067">
        <v>4</v>
      </c>
    </row>
    <row r="1068" spans="1:26" x14ac:dyDescent="0.25">
      <c r="A1068">
        <v>1487</v>
      </c>
      <c r="B1068" t="s">
        <v>33</v>
      </c>
      <c r="C1068" t="s">
        <v>34</v>
      </c>
      <c r="D1068" t="s">
        <v>35</v>
      </c>
      <c r="E1068">
        <v>13</v>
      </c>
      <c r="F1068" t="s">
        <v>50</v>
      </c>
      <c r="G1068" t="s">
        <v>58</v>
      </c>
      <c r="H1068">
        <v>29</v>
      </c>
      <c r="I1068" t="s">
        <v>38</v>
      </c>
      <c r="J1068">
        <v>5</v>
      </c>
      <c r="K1068">
        <v>3</v>
      </c>
      <c r="L1068">
        <v>0</v>
      </c>
      <c r="M1068">
        <v>0</v>
      </c>
      <c r="N1068">
        <v>5765</v>
      </c>
      <c r="O1068">
        <v>1</v>
      </c>
      <c r="P1068">
        <v>2</v>
      </c>
      <c r="Q1068">
        <v>2</v>
      </c>
      <c r="R1068" t="s">
        <v>39</v>
      </c>
      <c r="S1068">
        <v>5</v>
      </c>
      <c r="T1068" t="s">
        <v>40</v>
      </c>
      <c r="U1068">
        <v>3</v>
      </c>
      <c r="V1068">
        <v>1</v>
      </c>
      <c r="W1068">
        <v>0</v>
      </c>
      <c r="X1068">
        <v>7</v>
      </c>
      <c r="Y1068">
        <v>4</v>
      </c>
      <c r="Z1068">
        <v>1</v>
      </c>
    </row>
    <row r="1069" spans="1:26" x14ac:dyDescent="0.25">
      <c r="A1069">
        <v>1489</v>
      </c>
      <c r="B1069" t="s">
        <v>33</v>
      </c>
      <c r="C1069" t="s">
        <v>34</v>
      </c>
      <c r="D1069" t="s">
        <v>35</v>
      </c>
      <c r="E1069">
        <v>24</v>
      </c>
      <c r="F1069" t="s">
        <v>48</v>
      </c>
      <c r="G1069" t="s">
        <v>49</v>
      </c>
      <c r="H1069">
        <v>34</v>
      </c>
      <c r="I1069" t="s">
        <v>38</v>
      </c>
      <c r="J1069">
        <v>15</v>
      </c>
      <c r="K1069">
        <v>9</v>
      </c>
      <c r="L1069">
        <v>10</v>
      </c>
      <c r="M1069">
        <v>10</v>
      </c>
      <c r="N1069">
        <v>4599</v>
      </c>
      <c r="O1069">
        <v>1</v>
      </c>
      <c r="P1069">
        <v>2</v>
      </c>
      <c r="Q1069">
        <v>2</v>
      </c>
      <c r="R1069" t="s">
        <v>39</v>
      </c>
      <c r="S1069">
        <v>0</v>
      </c>
      <c r="T1069" t="s">
        <v>33</v>
      </c>
      <c r="U1069">
        <v>4</v>
      </c>
      <c r="V1069">
        <v>3</v>
      </c>
      <c r="W1069">
        <v>0</v>
      </c>
      <c r="X1069">
        <v>16</v>
      </c>
      <c r="Y1069">
        <v>2</v>
      </c>
      <c r="Z1069">
        <v>4</v>
      </c>
    </row>
    <row r="1070" spans="1:26" x14ac:dyDescent="0.25">
      <c r="A1070">
        <v>1492</v>
      </c>
      <c r="B1070" t="s">
        <v>40</v>
      </c>
      <c r="C1070" t="s">
        <v>55</v>
      </c>
      <c r="D1070" t="s">
        <v>35</v>
      </c>
      <c r="E1070">
        <v>7</v>
      </c>
      <c r="F1070" t="s">
        <v>43</v>
      </c>
      <c r="G1070" t="s">
        <v>37</v>
      </c>
      <c r="H1070">
        <v>35</v>
      </c>
      <c r="I1070" t="s">
        <v>44</v>
      </c>
      <c r="J1070">
        <v>1</v>
      </c>
      <c r="K1070">
        <v>0</v>
      </c>
      <c r="L1070">
        <v>0</v>
      </c>
      <c r="M1070">
        <v>0</v>
      </c>
      <c r="N1070">
        <v>2404</v>
      </c>
      <c r="O1070">
        <v>4</v>
      </c>
      <c r="P1070">
        <v>1</v>
      </c>
      <c r="Q1070">
        <v>3</v>
      </c>
      <c r="R1070" t="s">
        <v>45</v>
      </c>
      <c r="S1070">
        <v>1</v>
      </c>
      <c r="T1070" t="s">
        <v>40</v>
      </c>
      <c r="U1070">
        <v>3</v>
      </c>
      <c r="V1070">
        <v>1</v>
      </c>
      <c r="W1070">
        <v>1</v>
      </c>
      <c r="X1070">
        <v>1</v>
      </c>
      <c r="Y1070">
        <v>3</v>
      </c>
      <c r="Z1070">
        <v>3</v>
      </c>
    </row>
    <row r="1071" spans="1:26" x14ac:dyDescent="0.25">
      <c r="A1071">
        <v>1494</v>
      </c>
      <c r="B1071" t="s">
        <v>33</v>
      </c>
      <c r="C1071" t="s">
        <v>46</v>
      </c>
      <c r="D1071" t="s">
        <v>42</v>
      </c>
      <c r="E1071">
        <v>9</v>
      </c>
      <c r="F1071" t="s">
        <v>50</v>
      </c>
      <c r="G1071" t="s">
        <v>49</v>
      </c>
      <c r="H1071">
        <v>24</v>
      </c>
      <c r="I1071" t="s">
        <v>44</v>
      </c>
      <c r="J1071">
        <v>0</v>
      </c>
      <c r="K1071">
        <v>0</v>
      </c>
      <c r="L1071">
        <v>0</v>
      </c>
      <c r="M1071">
        <v>0</v>
      </c>
      <c r="N1071">
        <v>3172</v>
      </c>
      <c r="O1071">
        <v>2</v>
      </c>
      <c r="P1071">
        <v>1</v>
      </c>
      <c r="Q1071">
        <v>1</v>
      </c>
      <c r="R1071" t="s">
        <v>39</v>
      </c>
      <c r="S1071">
        <v>2</v>
      </c>
      <c r="T1071" t="s">
        <v>33</v>
      </c>
      <c r="U1071">
        <v>3</v>
      </c>
      <c r="V1071">
        <v>3</v>
      </c>
      <c r="W1071">
        <v>0</v>
      </c>
      <c r="X1071">
        <v>4</v>
      </c>
      <c r="Y1071">
        <v>2</v>
      </c>
      <c r="Z1071">
        <v>2</v>
      </c>
    </row>
    <row r="1072" spans="1:26" x14ac:dyDescent="0.25">
      <c r="A1072">
        <v>1495</v>
      </c>
      <c r="B1072" t="s">
        <v>40</v>
      </c>
      <c r="C1072" t="s">
        <v>55</v>
      </c>
      <c r="D1072" t="s">
        <v>35</v>
      </c>
      <c r="E1072">
        <v>13</v>
      </c>
      <c r="F1072" t="s">
        <v>36</v>
      </c>
      <c r="G1072" t="s">
        <v>37</v>
      </c>
      <c r="H1072">
        <v>24</v>
      </c>
      <c r="I1072" t="s">
        <v>38</v>
      </c>
      <c r="J1072">
        <v>1</v>
      </c>
      <c r="K1072">
        <v>0</v>
      </c>
      <c r="L1072">
        <v>0</v>
      </c>
      <c r="M1072">
        <v>0</v>
      </c>
      <c r="N1072">
        <v>2033</v>
      </c>
      <c r="O1072">
        <v>4</v>
      </c>
      <c r="P1072">
        <v>1</v>
      </c>
      <c r="Q1072">
        <v>2</v>
      </c>
      <c r="R1072" t="s">
        <v>45</v>
      </c>
      <c r="S1072">
        <v>1</v>
      </c>
      <c r="T1072" t="s">
        <v>40</v>
      </c>
      <c r="U1072">
        <v>3</v>
      </c>
      <c r="V1072">
        <v>3</v>
      </c>
      <c r="W1072">
        <v>1</v>
      </c>
      <c r="X1072">
        <v>1</v>
      </c>
      <c r="Y1072">
        <v>2</v>
      </c>
      <c r="Z1072">
        <v>3</v>
      </c>
    </row>
    <row r="1073" spans="1:26" x14ac:dyDescent="0.25">
      <c r="A1073">
        <v>1496</v>
      </c>
      <c r="B1073" t="s">
        <v>40</v>
      </c>
      <c r="C1073" t="s">
        <v>52</v>
      </c>
      <c r="D1073" t="s">
        <v>42</v>
      </c>
      <c r="E1073">
        <v>2</v>
      </c>
      <c r="F1073" t="s">
        <v>43</v>
      </c>
      <c r="G1073" t="s">
        <v>49</v>
      </c>
      <c r="H1073">
        <v>44</v>
      </c>
      <c r="I1073" t="s">
        <v>44</v>
      </c>
      <c r="J1073">
        <v>2</v>
      </c>
      <c r="K1073">
        <v>2</v>
      </c>
      <c r="L1073">
        <v>2</v>
      </c>
      <c r="M1073">
        <v>2</v>
      </c>
      <c r="N1073">
        <v>10209</v>
      </c>
      <c r="O1073">
        <v>2</v>
      </c>
      <c r="P1073">
        <v>3</v>
      </c>
      <c r="Q1073">
        <v>3</v>
      </c>
      <c r="R1073" t="s">
        <v>39</v>
      </c>
      <c r="S1073">
        <v>5</v>
      </c>
      <c r="T1073" t="s">
        <v>33</v>
      </c>
      <c r="U1073">
        <v>3</v>
      </c>
      <c r="V1073">
        <v>2</v>
      </c>
      <c r="W1073">
        <v>0</v>
      </c>
      <c r="X1073">
        <v>16</v>
      </c>
      <c r="Y1073">
        <v>2</v>
      </c>
      <c r="Z1073">
        <v>2</v>
      </c>
    </row>
    <row r="1074" spans="1:26" x14ac:dyDescent="0.25">
      <c r="A1074">
        <v>1497</v>
      </c>
      <c r="B1074" t="s">
        <v>40</v>
      </c>
      <c r="C1074" t="s">
        <v>34</v>
      </c>
      <c r="D1074" t="s">
        <v>35</v>
      </c>
      <c r="E1074">
        <v>19</v>
      </c>
      <c r="F1074" t="s">
        <v>50</v>
      </c>
      <c r="G1074" t="s">
        <v>37</v>
      </c>
      <c r="H1074">
        <v>29</v>
      </c>
      <c r="I1074" t="s">
        <v>44</v>
      </c>
      <c r="J1074">
        <v>10</v>
      </c>
      <c r="K1074">
        <v>7</v>
      </c>
      <c r="L1074">
        <v>0</v>
      </c>
      <c r="M1074">
        <v>4</v>
      </c>
      <c r="N1074">
        <v>8620</v>
      </c>
      <c r="O1074">
        <v>3</v>
      </c>
      <c r="P1074">
        <v>2</v>
      </c>
      <c r="Q1074">
        <v>3</v>
      </c>
      <c r="R1074" t="s">
        <v>51</v>
      </c>
      <c r="S1074">
        <v>1</v>
      </c>
      <c r="T1074" t="s">
        <v>40</v>
      </c>
      <c r="U1074">
        <v>3</v>
      </c>
      <c r="V1074">
        <v>3</v>
      </c>
      <c r="W1074">
        <v>2</v>
      </c>
      <c r="X1074">
        <v>10</v>
      </c>
      <c r="Y1074">
        <v>3</v>
      </c>
      <c r="Z1074">
        <v>3</v>
      </c>
    </row>
    <row r="1075" spans="1:26" x14ac:dyDescent="0.25">
      <c r="A1075">
        <v>1499</v>
      </c>
      <c r="B1075" t="s">
        <v>40</v>
      </c>
      <c r="C1075" t="s">
        <v>60</v>
      </c>
      <c r="D1075" t="s">
        <v>60</v>
      </c>
      <c r="E1075">
        <v>1</v>
      </c>
      <c r="F1075" t="s">
        <v>50</v>
      </c>
      <c r="G1075" t="s">
        <v>37</v>
      </c>
      <c r="H1075">
        <v>30</v>
      </c>
      <c r="I1075" t="s">
        <v>44</v>
      </c>
      <c r="J1075">
        <v>5</v>
      </c>
      <c r="K1075">
        <v>3</v>
      </c>
      <c r="L1075">
        <v>1</v>
      </c>
      <c r="M1075">
        <v>3</v>
      </c>
      <c r="N1075">
        <v>2064</v>
      </c>
      <c r="O1075">
        <v>3</v>
      </c>
      <c r="P1075">
        <v>1</v>
      </c>
      <c r="Q1075">
        <v>3</v>
      </c>
      <c r="R1075" t="s">
        <v>51</v>
      </c>
      <c r="S1075">
        <v>0</v>
      </c>
      <c r="T1075" t="s">
        <v>40</v>
      </c>
      <c r="U1075">
        <v>4</v>
      </c>
      <c r="V1075">
        <v>1</v>
      </c>
      <c r="W1075">
        <v>1</v>
      </c>
      <c r="X1075">
        <v>6</v>
      </c>
      <c r="Y1075">
        <v>3</v>
      </c>
      <c r="Z1075">
        <v>4</v>
      </c>
    </row>
    <row r="1076" spans="1:26" x14ac:dyDescent="0.25">
      <c r="A1076">
        <v>1501</v>
      </c>
      <c r="B1076" t="s">
        <v>40</v>
      </c>
      <c r="C1076" t="s">
        <v>53</v>
      </c>
      <c r="D1076" t="s">
        <v>42</v>
      </c>
      <c r="E1076">
        <v>4</v>
      </c>
      <c r="F1076" t="s">
        <v>48</v>
      </c>
      <c r="G1076" t="s">
        <v>37</v>
      </c>
      <c r="H1076">
        <v>55</v>
      </c>
      <c r="I1076" t="s">
        <v>44</v>
      </c>
      <c r="J1076">
        <v>3</v>
      </c>
      <c r="K1076">
        <v>2</v>
      </c>
      <c r="L1076">
        <v>1</v>
      </c>
      <c r="M1076">
        <v>2</v>
      </c>
      <c r="N1076">
        <v>4035</v>
      </c>
      <c r="O1076">
        <v>4</v>
      </c>
      <c r="P1076">
        <v>2</v>
      </c>
      <c r="Q1076">
        <v>3</v>
      </c>
      <c r="R1076" t="s">
        <v>45</v>
      </c>
      <c r="S1076">
        <v>0</v>
      </c>
      <c r="T1076" t="s">
        <v>33</v>
      </c>
      <c r="U1076">
        <v>3</v>
      </c>
      <c r="V1076">
        <v>2</v>
      </c>
      <c r="W1076">
        <v>0</v>
      </c>
      <c r="X1076">
        <v>4</v>
      </c>
      <c r="Y1076">
        <v>2</v>
      </c>
      <c r="Z1076">
        <v>3</v>
      </c>
    </row>
    <row r="1077" spans="1:26" x14ac:dyDescent="0.25">
      <c r="A1077">
        <v>1502</v>
      </c>
      <c r="B1077" t="s">
        <v>40</v>
      </c>
      <c r="C1077" t="s">
        <v>46</v>
      </c>
      <c r="D1077" t="s">
        <v>42</v>
      </c>
      <c r="E1077">
        <v>4</v>
      </c>
      <c r="F1077" t="s">
        <v>48</v>
      </c>
      <c r="G1077" t="s">
        <v>49</v>
      </c>
      <c r="H1077">
        <v>33</v>
      </c>
      <c r="I1077" t="s">
        <v>38</v>
      </c>
      <c r="J1077">
        <v>5</v>
      </c>
      <c r="K1077">
        <v>4</v>
      </c>
      <c r="L1077">
        <v>0</v>
      </c>
      <c r="M1077">
        <v>2</v>
      </c>
      <c r="N1077">
        <v>3838</v>
      </c>
      <c r="O1077">
        <v>1</v>
      </c>
      <c r="P1077">
        <v>1</v>
      </c>
      <c r="Q1077">
        <v>2</v>
      </c>
      <c r="R1077" t="s">
        <v>45</v>
      </c>
      <c r="S1077">
        <v>8</v>
      </c>
      <c r="T1077" t="s">
        <v>40</v>
      </c>
      <c r="U1077">
        <v>3</v>
      </c>
      <c r="V1077">
        <v>4</v>
      </c>
      <c r="W1077">
        <v>0</v>
      </c>
      <c r="X1077">
        <v>8</v>
      </c>
      <c r="Y1077">
        <v>5</v>
      </c>
      <c r="Z1077">
        <v>3</v>
      </c>
    </row>
    <row r="1078" spans="1:26" x14ac:dyDescent="0.25">
      <c r="A1078">
        <v>1503</v>
      </c>
      <c r="B1078" t="s">
        <v>40</v>
      </c>
      <c r="C1078" t="s">
        <v>34</v>
      </c>
      <c r="D1078" t="s">
        <v>35</v>
      </c>
      <c r="E1078">
        <v>14</v>
      </c>
      <c r="F1078" t="s">
        <v>50</v>
      </c>
      <c r="G1078" t="s">
        <v>49</v>
      </c>
      <c r="H1078">
        <v>47</v>
      </c>
      <c r="I1078" t="s">
        <v>38</v>
      </c>
      <c r="J1078">
        <v>5</v>
      </c>
      <c r="K1078">
        <v>4</v>
      </c>
      <c r="L1078">
        <v>1</v>
      </c>
      <c r="M1078">
        <v>2</v>
      </c>
      <c r="N1078">
        <v>4591</v>
      </c>
      <c r="O1078">
        <v>3</v>
      </c>
      <c r="P1078">
        <v>2</v>
      </c>
      <c r="Q1078">
        <v>3</v>
      </c>
      <c r="R1078" t="s">
        <v>45</v>
      </c>
      <c r="S1078">
        <v>3</v>
      </c>
      <c r="T1078" t="s">
        <v>33</v>
      </c>
      <c r="U1078">
        <v>3</v>
      </c>
      <c r="V1078">
        <v>3</v>
      </c>
      <c r="W1078">
        <v>1</v>
      </c>
      <c r="X1078">
        <v>11</v>
      </c>
      <c r="Y1078">
        <v>4</v>
      </c>
      <c r="Z1078">
        <v>2</v>
      </c>
    </row>
    <row r="1079" spans="1:26" x14ac:dyDescent="0.25">
      <c r="A1079">
        <v>1504</v>
      </c>
      <c r="B1079" t="s">
        <v>33</v>
      </c>
      <c r="C1079" t="s">
        <v>46</v>
      </c>
      <c r="D1079" t="s">
        <v>42</v>
      </c>
      <c r="E1079">
        <v>2</v>
      </c>
      <c r="F1079" t="s">
        <v>36</v>
      </c>
      <c r="G1079" t="s">
        <v>49</v>
      </c>
      <c r="H1079">
        <v>28</v>
      </c>
      <c r="I1079" t="s">
        <v>44</v>
      </c>
      <c r="J1079">
        <v>0</v>
      </c>
      <c r="K1079">
        <v>0</v>
      </c>
      <c r="L1079">
        <v>0</v>
      </c>
      <c r="M1079">
        <v>0</v>
      </c>
      <c r="N1079">
        <v>2561</v>
      </c>
      <c r="O1079">
        <v>3</v>
      </c>
      <c r="P1079">
        <v>1</v>
      </c>
      <c r="Q1079">
        <v>1</v>
      </c>
      <c r="R1079" t="s">
        <v>39</v>
      </c>
      <c r="S1079">
        <v>7</v>
      </c>
      <c r="T1079" t="s">
        <v>40</v>
      </c>
      <c r="U1079">
        <v>3</v>
      </c>
      <c r="V1079">
        <v>3</v>
      </c>
      <c r="W1079">
        <v>0</v>
      </c>
      <c r="X1079">
        <v>8</v>
      </c>
      <c r="Y1079">
        <v>2</v>
      </c>
      <c r="Z1079">
        <v>2</v>
      </c>
    </row>
    <row r="1080" spans="1:26" x14ac:dyDescent="0.25">
      <c r="A1080">
        <v>1506</v>
      </c>
      <c r="B1080" t="s">
        <v>40</v>
      </c>
      <c r="C1080" t="s">
        <v>41</v>
      </c>
      <c r="D1080" t="s">
        <v>42</v>
      </c>
      <c r="E1080">
        <v>1</v>
      </c>
      <c r="F1080" t="s">
        <v>50</v>
      </c>
      <c r="G1080" t="s">
        <v>37</v>
      </c>
      <c r="H1080">
        <v>28</v>
      </c>
      <c r="I1080" t="s">
        <v>44</v>
      </c>
      <c r="J1080">
        <v>1</v>
      </c>
      <c r="K1080">
        <v>0</v>
      </c>
      <c r="L1080">
        <v>0</v>
      </c>
      <c r="M1080">
        <v>0</v>
      </c>
      <c r="N1080">
        <v>1563</v>
      </c>
      <c r="O1080">
        <v>1</v>
      </c>
      <c r="P1080">
        <v>1</v>
      </c>
      <c r="Q1080">
        <v>3</v>
      </c>
      <c r="R1080" t="s">
        <v>51</v>
      </c>
      <c r="S1080">
        <v>1</v>
      </c>
      <c r="T1080" t="s">
        <v>40</v>
      </c>
      <c r="U1080">
        <v>3</v>
      </c>
      <c r="V1080">
        <v>4</v>
      </c>
      <c r="W1080">
        <v>1</v>
      </c>
      <c r="X1080">
        <v>1</v>
      </c>
      <c r="Y1080">
        <v>2</v>
      </c>
      <c r="Z1080">
        <v>1</v>
      </c>
    </row>
    <row r="1081" spans="1:26" x14ac:dyDescent="0.25">
      <c r="A1081">
        <v>1507</v>
      </c>
      <c r="B1081" t="s">
        <v>40</v>
      </c>
      <c r="C1081" t="s">
        <v>34</v>
      </c>
      <c r="D1081" t="s">
        <v>35</v>
      </c>
      <c r="E1081">
        <v>7</v>
      </c>
      <c r="F1081" t="s">
        <v>50</v>
      </c>
      <c r="G1081" t="s">
        <v>37</v>
      </c>
      <c r="H1081">
        <v>28</v>
      </c>
      <c r="I1081" t="s">
        <v>44</v>
      </c>
      <c r="J1081">
        <v>4</v>
      </c>
      <c r="K1081">
        <v>2</v>
      </c>
      <c r="L1081">
        <v>1</v>
      </c>
      <c r="M1081">
        <v>3</v>
      </c>
      <c r="N1081">
        <v>4898</v>
      </c>
      <c r="O1081">
        <v>3</v>
      </c>
      <c r="P1081">
        <v>2</v>
      </c>
      <c r="Q1081">
        <v>1</v>
      </c>
      <c r="R1081" t="s">
        <v>39</v>
      </c>
      <c r="S1081">
        <v>0</v>
      </c>
      <c r="T1081" t="s">
        <v>40</v>
      </c>
      <c r="U1081">
        <v>3</v>
      </c>
      <c r="V1081">
        <v>4</v>
      </c>
      <c r="W1081">
        <v>0</v>
      </c>
      <c r="X1081">
        <v>5</v>
      </c>
      <c r="Y1081">
        <v>5</v>
      </c>
      <c r="Z1081">
        <v>3</v>
      </c>
    </row>
    <row r="1082" spans="1:26" x14ac:dyDescent="0.25">
      <c r="A1082">
        <v>1509</v>
      </c>
      <c r="B1082" t="s">
        <v>40</v>
      </c>
      <c r="C1082" t="s">
        <v>46</v>
      </c>
      <c r="D1082" t="s">
        <v>42</v>
      </c>
      <c r="E1082">
        <v>3</v>
      </c>
      <c r="F1082" t="s">
        <v>36</v>
      </c>
      <c r="G1082" t="s">
        <v>49</v>
      </c>
      <c r="H1082">
        <v>49</v>
      </c>
      <c r="I1082" t="s">
        <v>38</v>
      </c>
      <c r="J1082">
        <v>3</v>
      </c>
      <c r="K1082">
        <v>2</v>
      </c>
      <c r="L1082">
        <v>1</v>
      </c>
      <c r="M1082">
        <v>2</v>
      </c>
      <c r="N1082">
        <v>4789</v>
      </c>
      <c r="O1082">
        <v>3</v>
      </c>
      <c r="P1082">
        <v>2</v>
      </c>
      <c r="Q1082">
        <v>1</v>
      </c>
      <c r="R1082" t="s">
        <v>45</v>
      </c>
      <c r="S1082">
        <v>4</v>
      </c>
      <c r="T1082" t="s">
        <v>40</v>
      </c>
      <c r="U1082">
        <v>4</v>
      </c>
      <c r="V1082">
        <v>1</v>
      </c>
      <c r="W1082">
        <v>1</v>
      </c>
      <c r="X1082">
        <v>10</v>
      </c>
      <c r="Y1082">
        <v>3</v>
      </c>
      <c r="Z1082">
        <v>3</v>
      </c>
    </row>
    <row r="1083" spans="1:26" x14ac:dyDescent="0.25">
      <c r="A1083">
        <v>1513</v>
      </c>
      <c r="B1083" t="s">
        <v>40</v>
      </c>
      <c r="C1083" t="s">
        <v>46</v>
      </c>
      <c r="D1083" t="s">
        <v>42</v>
      </c>
      <c r="E1083">
        <v>2</v>
      </c>
      <c r="F1083" t="s">
        <v>43</v>
      </c>
      <c r="G1083" t="s">
        <v>37</v>
      </c>
      <c r="H1083">
        <v>29</v>
      </c>
      <c r="I1083" t="s">
        <v>38</v>
      </c>
      <c r="J1083">
        <v>3</v>
      </c>
      <c r="K1083">
        <v>2</v>
      </c>
      <c r="L1083">
        <v>0</v>
      </c>
      <c r="M1083">
        <v>2</v>
      </c>
      <c r="N1083">
        <v>3180</v>
      </c>
      <c r="O1083">
        <v>4</v>
      </c>
      <c r="P1083">
        <v>1</v>
      </c>
      <c r="Q1083">
        <v>2</v>
      </c>
      <c r="R1083" t="s">
        <v>45</v>
      </c>
      <c r="S1083">
        <v>0</v>
      </c>
      <c r="T1083" t="s">
        <v>40</v>
      </c>
      <c r="U1083">
        <v>3</v>
      </c>
      <c r="V1083">
        <v>3</v>
      </c>
      <c r="W1083">
        <v>3</v>
      </c>
      <c r="X1083">
        <v>4</v>
      </c>
      <c r="Y1083">
        <v>3</v>
      </c>
      <c r="Z1083">
        <v>3</v>
      </c>
    </row>
    <row r="1084" spans="1:26" x14ac:dyDescent="0.25">
      <c r="A1084">
        <v>1514</v>
      </c>
      <c r="B1084" t="s">
        <v>40</v>
      </c>
      <c r="C1084" t="s">
        <v>52</v>
      </c>
      <c r="D1084" t="s">
        <v>42</v>
      </c>
      <c r="E1084">
        <v>29</v>
      </c>
      <c r="F1084" t="s">
        <v>43</v>
      </c>
      <c r="G1084" t="s">
        <v>37</v>
      </c>
      <c r="H1084">
        <v>28</v>
      </c>
      <c r="I1084" t="s">
        <v>44</v>
      </c>
      <c r="J1084">
        <v>8</v>
      </c>
      <c r="K1084">
        <v>6</v>
      </c>
      <c r="L1084">
        <v>1</v>
      </c>
      <c r="M1084">
        <v>7</v>
      </c>
      <c r="N1084">
        <v>6549</v>
      </c>
      <c r="O1084">
        <v>3</v>
      </c>
      <c r="P1084">
        <v>2</v>
      </c>
      <c r="Q1084">
        <v>2</v>
      </c>
      <c r="R1084" t="s">
        <v>45</v>
      </c>
      <c r="S1084">
        <v>1</v>
      </c>
      <c r="T1084" t="s">
        <v>40</v>
      </c>
      <c r="U1084">
        <v>3</v>
      </c>
      <c r="V1084">
        <v>2</v>
      </c>
      <c r="W1084">
        <v>2</v>
      </c>
      <c r="X1084">
        <v>8</v>
      </c>
      <c r="Y1084">
        <v>2</v>
      </c>
      <c r="Z1084">
        <v>2</v>
      </c>
    </row>
    <row r="1085" spans="1:26" x14ac:dyDescent="0.25">
      <c r="A1085">
        <v>1515</v>
      </c>
      <c r="B1085" t="s">
        <v>40</v>
      </c>
      <c r="C1085" t="s">
        <v>53</v>
      </c>
      <c r="D1085" t="s">
        <v>42</v>
      </c>
      <c r="E1085">
        <v>8</v>
      </c>
      <c r="F1085" t="s">
        <v>59</v>
      </c>
      <c r="G1085" t="s">
        <v>37</v>
      </c>
      <c r="H1085">
        <v>33</v>
      </c>
      <c r="I1085" t="s">
        <v>44</v>
      </c>
      <c r="J1085">
        <v>0</v>
      </c>
      <c r="K1085">
        <v>0</v>
      </c>
      <c r="L1085">
        <v>0</v>
      </c>
      <c r="M1085">
        <v>0</v>
      </c>
      <c r="N1085">
        <v>6388</v>
      </c>
      <c r="O1085">
        <v>4</v>
      </c>
      <c r="P1085">
        <v>2</v>
      </c>
      <c r="Q1085">
        <v>3</v>
      </c>
      <c r="R1085" t="s">
        <v>39</v>
      </c>
      <c r="S1085">
        <v>2</v>
      </c>
      <c r="T1085" t="s">
        <v>33</v>
      </c>
      <c r="U1085">
        <v>3</v>
      </c>
      <c r="V1085">
        <v>1</v>
      </c>
      <c r="W1085">
        <v>0</v>
      </c>
      <c r="X1085">
        <v>14</v>
      </c>
      <c r="Y1085">
        <v>6</v>
      </c>
      <c r="Z1085">
        <v>3</v>
      </c>
    </row>
    <row r="1086" spans="1:26" x14ac:dyDescent="0.25">
      <c r="A1086">
        <v>1516</v>
      </c>
      <c r="B1086" t="s">
        <v>40</v>
      </c>
      <c r="C1086" t="s">
        <v>54</v>
      </c>
      <c r="D1086" t="s">
        <v>42</v>
      </c>
      <c r="E1086">
        <v>10</v>
      </c>
      <c r="F1086" t="s">
        <v>50</v>
      </c>
      <c r="G1086" t="s">
        <v>49</v>
      </c>
      <c r="H1086">
        <v>32</v>
      </c>
      <c r="I1086" t="s">
        <v>44</v>
      </c>
      <c r="J1086">
        <v>5</v>
      </c>
      <c r="K1086">
        <v>2</v>
      </c>
      <c r="L1086">
        <v>0</v>
      </c>
      <c r="M1086">
        <v>0</v>
      </c>
      <c r="N1086">
        <v>11244</v>
      </c>
      <c r="O1086">
        <v>3</v>
      </c>
      <c r="P1086">
        <v>3</v>
      </c>
      <c r="Q1086">
        <v>4</v>
      </c>
      <c r="R1086" t="s">
        <v>39</v>
      </c>
      <c r="S1086">
        <v>2</v>
      </c>
      <c r="T1086" t="s">
        <v>40</v>
      </c>
      <c r="U1086">
        <v>4</v>
      </c>
      <c r="V1086">
        <v>2</v>
      </c>
      <c r="W1086">
        <v>0</v>
      </c>
      <c r="X1086">
        <v>10</v>
      </c>
      <c r="Y1086">
        <v>5</v>
      </c>
      <c r="Z1086">
        <v>4</v>
      </c>
    </row>
    <row r="1087" spans="1:26" x14ac:dyDescent="0.25">
      <c r="A1087">
        <v>1520</v>
      </c>
      <c r="B1087" t="s">
        <v>40</v>
      </c>
      <c r="C1087" t="s">
        <v>54</v>
      </c>
      <c r="D1087" t="s">
        <v>42</v>
      </c>
      <c r="E1087">
        <v>11</v>
      </c>
      <c r="F1087" t="s">
        <v>48</v>
      </c>
      <c r="G1087" t="s">
        <v>49</v>
      </c>
      <c r="H1087">
        <v>54</v>
      </c>
      <c r="I1087" t="s">
        <v>38</v>
      </c>
      <c r="J1087">
        <v>14</v>
      </c>
      <c r="K1087">
        <v>9</v>
      </c>
      <c r="L1087">
        <v>1</v>
      </c>
      <c r="M1087">
        <v>12</v>
      </c>
      <c r="N1087">
        <v>16032</v>
      </c>
      <c r="O1087">
        <v>2</v>
      </c>
      <c r="P1087">
        <v>4</v>
      </c>
      <c r="Q1087">
        <v>4</v>
      </c>
      <c r="R1087" t="s">
        <v>51</v>
      </c>
      <c r="S1087">
        <v>3</v>
      </c>
      <c r="T1087" t="s">
        <v>40</v>
      </c>
      <c r="U1087">
        <v>4</v>
      </c>
      <c r="V1087">
        <v>1</v>
      </c>
      <c r="W1087">
        <v>1</v>
      </c>
      <c r="X1087">
        <v>26</v>
      </c>
      <c r="Y1087">
        <v>2</v>
      </c>
      <c r="Z1087">
        <v>3</v>
      </c>
    </row>
    <row r="1088" spans="1:26" x14ac:dyDescent="0.25">
      <c r="A1088">
        <v>1522</v>
      </c>
      <c r="B1088" t="s">
        <v>33</v>
      </c>
      <c r="C1088" t="s">
        <v>41</v>
      </c>
      <c r="D1088" t="s">
        <v>42</v>
      </c>
      <c r="E1088">
        <v>1</v>
      </c>
      <c r="F1088" t="s">
        <v>48</v>
      </c>
      <c r="G1088" t="s">
        <v>58</v>
      </c>
      <c r="H1088">
        <v>29</v>
      </c>
      <c r="I1088" t="s">
        <v>44</v>
      </c>
      <c r="J1088">
        <v>9</v>
      </c>
      <c r="K1088">
        <v>7</v>
      </c>
      <c r="L1088">
        <v>0</v>
      </c>
      <c r="M1088">
        <v>7</v>
      </c>
      <c r="N1088">
        <v>2362</v>
      </c>
      <c r="O1088">
        <v>1</v>
      </c>
      <c r="P1088">
        <v>1</v>
      </c>
      <c r="Q1088">
        <v>1</v>
      </c>
      <c r="R1088" t="s">
        <v>39</v>
      </c>
      <c r="S1088">
        <v>6</v>
      </c>
      <c r="T1088" t="s">
        <v>40</v>
      </c>
      <c r="U1088">
        <v>3</v>
      </c>
      <c r="V1088">
        <v>3</v>
      </c>
      <c r="W1088">
        <v>0</v>
      </c>
      <c r="X1088">
        <v>11</v>
      </c>
      <c r="Y1088">
        <v>2</v>
      </c>
      <c r="Z1088">
        <v>1</v>
      </c>
    </row>
    <row r="1089" spans="1:26" x14ac:dyDescent="0.25">
      <c r="A1089">
        <v>1523</v>
      </c>
      <c r="B1089" t="s">
        <v>40</v>
      </c>
      <c r="C1089" t="s">
        <v>56</v>
      </c>
      <c r="D1089" t="s">
        <v>42</v>
      </c>
      <c r="E1089">
        <v>28</v>
      </c>
      <c r="F1089" t="s">
        <v>50</v>
      </c>
      <c r="G1089" t="s">
        <v>37</v>
      </c>
      <c r="H1089">
        <v>44</v>
      </c>
      <c r="I1089" t="s">
        <v>44</v>
      </c>
      <c r="J1089">
        <v>20</v>
      </c>
      <c r="K1089">
        <v>6</v>
      </c>
      <c r="L1089">
        <v>14</v>
      </c>
      <c r="M1089">
        <v>17</v>
      </c>
      <c r="N1089">
        <v>16328</v>
      </c>
      <c r="O1089">
        <v>4</v>
      </c>
      <c r="P1089">
        <v>4</v>
      </c>
      <c r="Q1089">
        <v>1</v>
      </c>
      <c r="R1089" t="s">
        <v>45</v>
      </c>
      <c r="S1089">
        <v>3</v>
      </c>
      <c r="T1089" t="s">
        <v>40</v>
      </c>
      <c r="U1089">
        <v>3</v>
      </c>
      <c r="V1089">
        <v>3</v>
      </c>
      <c r="W1089">
        <v>1</v>
      </c>
      <c r="X1089">
        <v>24</v>
      </c>
      <c r="Y1089">
        <v>1</v>
      </c>
      <c r="Z1089">
        <v>4</v>
      </c>
    </row>
    <row r="1090" spans="1:26" x14ac:dyDescent="0.25">
      <c r="A1090">
        <v>1525</v>
      </c>
      <c r="B1090" t="s">
        <v>40</v>
      </c>
      <c r="C1090" t="s">
        <v>52</v>
      </c>
      <c r="D1090" t="s">
        <v>42</v>
      </c>
      <c r="E1090">
        <v>6</v>
      </c>
      <c r="F1090" t="s">
        <v>50</v>
      </c>
      <c r="G1090" t="s">
        <v>37</v>
      </c>
      <c r="H1090">
        <v>39</v>
      </c>
      <c r="I1090" t="s">
        <v>38</v>
      </c>
      <c r="J1090">
        <v>2</v>
      </c>
      <c r="K1090">
        <v>0</v>
      </c>
      <c r="L1090">
        <v>2</v>
      </c>
      <c r="M1090">
        <v>2</v>
      </c>
      <c r="N1090">
        <v>8376</v>
      </c>
      <c r="O1090">
        <v>2</v>
      </c>
      <c r="P1090">
        <v>3</v>
      </c>
      <c r="Q1090">
        <v>2</v>
      </c>
      <c r="R1090" t="s">
        <v>39</v>
      </c>
      <c r="S1090">
        <v>4</v>
      </c>
      <c r="T1090" t="s">
        <v>40</v>
      </c>
      <c r="U1090">
        <v>3</v>
      </c>
      <c r="V1090">
        <v>4</v>
      </c>
      <c r="W1090">
        <v>0</v>
      </c>
      <c r="X1090">
        <v>9</v>
      </c>
      <c r="Y1090">
        <v>3</v>
      </c>
      <c r="Z1090">
        <v>3</v>
      </c>
    </row>
    <row r="1091" spans="1:26" x14ac:dyDescent="0.25">
      <c r="A1091">
        <v>1527</v>
      </c>
      <c r="B1091" t="s">
        <v>40</v>
      </c>
      <c r="C1091" t="s">
        <v>54</v>
      </c>
      <c r="D1091" t="s">
        <v>35</v>
      </c>
      <c r="E1091">
        <v>3</v>
      </c>
      <c r="F1091" t="s">
        <v>50</v>
      </c>
      <c r="G1091" t="s">
        <v>37</v>
      </c>
      <c r="H1091">
        <v>46</v>
      </c>
      <c r="I1091" t="s">
        <v>38</v>
      </c>
      <c r="J1091">
        <v>13</v>
      </c>
      <c r="K1091">
        <v>12</v>
      </c>
      <c r="L1091">
        <v>5</v>
      </c>
      <c r="M1091">
        <v>1</v>
      </c>
      <c r="N1091">
        <v>16606</v>
      </c>
      <c r="O1091">
        <v>3</v>
      </c>
      <c r="P1091">
        <v>4</v>
      </c>
      <c r="Q1091">
        <v>2</v>
      </c>
      <c r="R1091" t="s">
        <v>45</v>
      </c>
      <c r="S1091">
        <v>8</v>
      </c>
      <c r="T1091" t="s">
        <v>40</v>
      </c>
      <c r="U1091">
        <v>3</v>
      </c>
      <c r="V1091">
        <v>4</v>
      </c>
      <c r="W1091">
        <v>1</v>
      </c>
      <c r="X1091">
        <v>23</v>
      </c>
      <c r="Y1091">
        <v>2</v>
      </c>
      <c r="Z1091">
        <v>4</v>
      </c>
    </row>
    <row r="1092" spans="1:26" x14ac:dyDescent="0.25">
      <c r="A1092">
        <v>1529</v>
      </c>
      <c r="B1092" t="s">
        <v>40</v>
      </c>
      <c r="C1092" t="s">
        <v>53</v>
      </c>
      <c r="D1092" t="s">
        <v>42</v>
      </c>
      <c r="E1092">
        <v>16</v>
      </c>
      <c r="F1092" t="s">
        <v>50</v>
      </c>
      <c r="G1092" t="s">
        <v>37</v>
      </c>
      <c r="H1092">
        <v>35</v>
      </c>
      <c r="I1092" t="s">
        <v>38</v>
      </c>
      <c r="J1092">
        <v>11</v>
      </c>
      <c r="K1092">
        <v>8</v>
      </c>
      <c r="L1092">
        <v>3</v>
      </c>
      <c r="M1092">
        <v>3</v>
      </c>
      <c r="N1092">
        <v>8606</v>
      </c>
      <c r="O1092">
        <v>4</v>
      </c>
      <c r="P1092">
        <v>3</v>
      </c>
      <c r="Q1092">
        <v>2</v>
      </c>
      <c r="R1092" t="s">
        <v>39</v>
      </c>
      <c r="S1092">
        <v>1</v>
      </c>
      <c r="T1092" t="s">
        <v>40</v>
      </c>
      <c r="U1092">
        <v>3</v>
      </c>
      <c r="V1092">
        <v>4</v>
      </c>
      <c r="W1092">
        <v>0</v>
      </c>
      <c r="X1092">
        <v>11</v>
      </c>
      <c r="Y1092">
        <v>3</v>
      </c>
      <c r="Z1092">
        <v>1</v>
      </c>
    </row>
    <row r="1093" spans="1:26" x14ac:dyDescent="0.25">
      <c r="A1093">
        <v>1533</v>
      </c>
      <c r="B1093" t="s">
        <v>40</v>
      </c>
      <c r="C1093" t="s">
        <v>46</v>
      </c>
      <c r="D1093" t="s">
        <v>42</v>
      </c>
      <c r="E1093">
        <v>20</v>
      </c>
      <c r="F1093" t="s">
        <v>43</v>
      </c>
      <c r="G1093" t="s">
        <v>37</v>
      </c>
      <c r="H1093">
        <v>23</v>
      </c>
      <c r="I1093" t="s">
        <v>44</v>
      </c>
      <c r="J1093">
        <v>4</v>
      </c>
      <c r="K1093">
        <v>3</v>
      </c>
      <c r="L1093">
        <v>1</v>
      </c>
      <c r="M1093">
        <v>2</v>
      </c>
      <c r="N1093">
        <v>2272</v>
      </c>
      <c r="O1093">
        <v>1</v>
      </c>
      <c r="P1093">
        <v>2</v>
      </c>
      <c r="Q1093">
        <v>3</v>
      </c>
      <c r="R1093" t="s">
        <v>39</v>
      </c>
      <c r="S1093">
        <v>0</v>
      </c>
      <c r="T1093" t="s">
        <v>40</v>
      </c>
      <c r="U1093">
        <v>3</v>
      </c>
      <c r="V1093">
        <v>2</v>
      </c>
      <c r="W1093">
        <v>0</v>
      </c>
      <c r="X1093">
        <v>5</v>
      </c>
      <c r="Y1093">
        <v>2</v>
      </c>
      <c r="Z1093">
        <v>3</v>
      </c>
    </row>
    <row r="1094" spans="1:26" x14ac:dyDescent="0.25">
      <c r="A1094">
        <v>1534</v>
      </c>
      <c r="B1094" t="s">
        <v>33</v>
      </c>
      <c r="C1094" t="s">
        <v>46</v>
      </c>
      <c r="D1094" t="s">
        <v>42</v>
      </c>
      <c r="E1094">
        <v>9</v>
      </c>
      <c r="F1094" t="s">
        <v>48</v>
      </c>
      <c r="G1094" t="s">
        <v>37</v>
      </c>
      <c r="H1094">
        <v>40</v>
      </c>
      <c r="I1094" t="s">
        <v>44</v>
      </c>
      <c r="J1094">
        <v>5</v>
      </c>
      <c r="K1094">
        <v>4</v>
      </c>
      <c r="L1094">
        <v>1</v>
      </c>
      <c r="M1094">
        <v>0</v>
      </c>
      <c r="N1094">
        <v>2018</v>
      </c>
      <c r="O1094">
        <v>4</v>
      </c>
      <c r="P1094">
        <v>1</v>
      </c>
      <c r="Q1094">
        <v>1</v>
      </c>
      <c r="R1094" t="s">
        <v>39</v>
      </c>
      <c r="S1094">
        <v>3</v>
      </c>
      <c r="T1094" t="s">
        <v>40</v>
      </c>
      <c r="U1094">
        <v>3</v>
      </c>
      <c r="V1094">
        <v>2</v>
      </c>
      <c r="W1094">
        <v>0</v>
      </c>
      <c r="X1094">
        <v>15</v>
      </c>
      <c r="Y1094">
        <v>3</v>
      </c>
      <c r="Z1094">
        <v>1</v>
      </c>
    </row>
    <row r="1095" spans="1:26" x14ac:dyDescent="0.25">
      <c r="A1095">
        <v>1535</v>
      </c>
      <c r="B1095" t="s">
        <v>40</v>
      </c>
      <c r="C1095" t="s">
        <v>34</v>
      </c>
      <c r="D1095" t="s">
        <v>35</v>
      </c>
      <c r="E1095">
        <v>1</v>
      </c>
      <c r="F1095" t="s">
        <v>50</v>
      </c>
      <c r="G1095" t="s">
        <v>58</v>
      </c>
      <c r="H1095">
        <v>34</v>
      </c>
      <c r="I1095" t="s">
        <v>44</v>
      </c>
      <c r="J1095">
        <v>10</v>
      </c>
      <c r="K1095">
        <v>9</v>
      </c>
      <c r="L1095">
        <v>8</v>
      </c>
      <c r="M1095">
        <v>6</v>
      </c>
      <c r="N1095">
        <v>7083</v>
      </c>
      <c r="O1095">
        <v>4</v>
      </c>
      <c r="P1095">
        <v>3</v>
      </c>
      <c r="Q1095">
        <v>3</v>
      </c>
      <c r="R1095" t="s">
        <v>45</v>
      </c>
      <c r="S1095">
        <v>1</v>
      </c>
      <c r="T1095" t="s">
        <v>33</v>
      </c>
      <c r="U1095">
        <v>3</v>
      </c>
      <c r="V1095">
        <v>4</v>
      </c>
      <c r="W1095">
        <v>0</v>
      </c>
      <c r="X1095">
        <v>10</v>
      </c>
      <c r="Y1095">
        <v>3</v>
      </c>
      <c r="Z1095">
        <v>3</v>
      </c>
    </row>
    <row r="1096" spans="1:26" x14ac:dyDescent="0.25">
      <c r="A1096">
        <v>1537</v>
      </c>
      <c r="B1096" t="s">
        <v>33</v>
      </c>
      <c r="C1096" t="s">
        <v>41</v>
      </c>
      <c r="D1096" t="s">
        <v>42</v>
      </c>
      <c r="E1096">
        <v>3</v>
      </c>
      <c r="F1096" t="s">
        <v>50</v>
      </c>
      <c r="G1096" t="s">
        <v>37</v>
      </c>
      <c r="H1096">
        <v>31</v>
      </c>
      <c r="I1096" t="s">
        <v>38</v>
      </c>
      <c r="J1096">
        <v>7</v>
      </c>
      <c r="K1096">
        <v>2</v>
      </c>
      <c r="L1096">
        <v>7</v>
      </c>
      <c r="M1096">
        <v>7</v>
      </c>
      <c r="N1096">
        <v>4084</v>
      </c>
      <c r="O1096">
        <v>4</v>
      </c>
      <c r="P1096">
        <v>1</v>
      </c>
      <c r="Q1096">
        <v>3</v>
      </c>
      <c r="R1096" t="s">
        <v>39</v>
      </c>
      <c r="S1096">
        <v>1</v>
      </c>
      <c r="T1096" t="s">
        <v>40</v>
      </c>
      <c r="U1096">
        <v>3</v>
      </c>
      <c r="V1096">
        <v>1</v>
      </c>
      <c r="W1096">
        <v>0</v>
      </c>
      <c r="X1096">
        <v>7</v>
      </c>
      <c r="Y1096">
        <v>2</v>
      </c>
      <c r="Z1096">
        <v>1</v>
      </c>
    </row>
    <row r="1097" spans="1:26" x14ac:dyDescent="0.25">
      <c r="A1097">
        <v>1539</v>
      </c>
      <c r="B1097" t="s">
        <v>40</v>
      </c>
      <c r="C1097" t="s">
        <v>56</v>
      </c>
      <c r="D1097" t="s">
        <v>42</v>
      </c>
      <c r="E1097">
        <v>22</v>
      </c>
      <c r="F1097" t="s">
        <v>59</v>
      </c>
      <c r="G1097" t="s">
        <v>49</v>
      </c>
      <c r="H1097">
        <v>50</v>
      </c>
      <c r="I1097" t="s">
        <v>44</v>
      </c>
      <c r="J1097">
        <v>32</v>
      </c>
      <c r="K1097">
        <v>6</v>
      </c>
      <c r="L1097">
        <v>13</v>
      </c>
      <c r="M1097">
        <v>9</v>
      </c>
      <c r="N1097">
        <v>14411</v>
      </c>
      <c r="O1097">
        <v>3</v>
      </c>
      <c r="P1097">
        <v>4</v>
      </c>
      <c r="Q1097">
        <v>4</v>
      </c>
      <c r="R1097" t="s">
        <v>39</v>
      </c>
      <c r="S1097">
        <v>1</v>
      </c>
      <c r="T1097" t="s">
        <v>33</v>
      </c>
      <c r="U1097">
        <v>3</v>
      </c>
      <c r="V1097">
        <v>4</v>
      </c>
      <c r="W1097">
        <v>0</v>
      </c>
      <c r="X1097">
        <v>32</v>
      </c>
      <c r="Y1097">
        <v>2</v>
      </c>
      <c r="Z1097">
        <v>3</v>
      </c>
    </row>
    <row r="1098" spans="1:26" x14ac:dyDescent="0.25">
      <c r="A1098">
        <v>1541</v>
      </c>
      <c r="B1098" t="s">
        <v>40</v>
      </c>
      <c r="C1098" t="s">
        <v>55</v>
      </c>
      <c r="D1098" t="s">
        <v>35</v>
      </c>
      <c r="E1098">
        <v>7</v>
      </c>
      <c r="F1098" t="s">
        <v>36</v>
      </c>
      <c r="G1098" t="s">
        <v>58</v>
      </c>
      <c r="H1098">
        <v>34</v>
      </c>
      <c r="I1098" t="s">
        <v>44</v>
      </c>
      <c r="J1098">
        <v>11</v>
      </c>
      <c r="K1098">
        <v>10</v>
      </c>
      <c r="L1098">
        <v>5</v>
      </c>
      <c r="M1098">
        <v>7</v>
      </c>
      <c r="N1098">
        <v>2308</v>
      </c>
      <c r="O1098">
        <v>2</v>
      </c>
      <c r="P1098">
        <v>1</v>
      </c>
      <c r="Q1098">
        <v>3</v>
      </c>
      <c r="R1098" t="s">
        <v>45</v>
      </c>
      <c r="S1098">
        <v>0</v>
      </c>
      <c r="T1098" t="s">
        <v>33</v>
      </c>
      <c r="U1098">
        <v>4</v>
      </c>
      <c r="V1098">
        <v>2</v>
      </c>
      <c r="W1098">
        <v>1</v>
      </c>
      <c r="X1098">
        <v>12</v>
      </c>
      <c r="Y1098">
        <v>4</v>
      </c>
      <c r="Z1098">
        <v>3</v>
      </c>
    </row>
    <row r="1099" spans="1:26" x14ac:dyDescent="0.25">
      <c r="A1099">
        <v>1542</v>
      </c>
      <c r="B1099" t="s">
        <v>40</v>
      </c>
      <c r="C1099" t="s">
        <v>46</v>
      </c>
      <c r="D1099" t="s">
        <v>42</v>
      </c>
      <c r="E1099">
        <v>2</v>
      </c>
      <c r="F1099" t="s">
        <v>50</v>
      </c>
      <c r="G1099" t="s">
        <v>49</v>
      </c>
      <c r="H1099">
        <v>42</v>
      </c>
      <c r="I1099" t="s">
        <v>44</v>
      </c>
      <c r="J1099">
        <v>1</v>
      </c>
      <c r="K1099">
        <v>0</v>
      </c>
      <c r="L1099">
        <v>0</v>
      </c>
      <c r="M1099">
        <v>0</v>
      </c>
      <c r="N1099">
        <v>4841</v>
      </c>
      <c r="O1099">
        <v>3</v>
      </c>
      <c r="P1099">
        <v>1</v>
      </c>
      <c r="Q1099">
        <v>2</v>
      </c>
      <c r="R1099" t="s">
        <v>45</v>
      </c>
      <c r="S1099">
        <v>4</v>
      </c>
      <c r="T1099" t="s">
        <v>40</v>
      </c>
      <c r="U1099">
        <v>3</v>
      </c>
      <c r="V1099">
        <v>2</v>
      </c>
      <c r="W1099">
        <v>1</v>
      </c>
      <c r="X1099">
        <v>4</v>
      </c>
      <c r="Y1099">
        <v>3</v>
      </c>
      <c r="Z1099">
        <v>3</v>
      </c>
    </row>
    <row r="1100" spans="1:26" x14ac:dyDescent="0.25">
      <c r="A1100">
        <v>1543</v>
      </c>
      <c r="B1100" t="s">
        <v>40</v>
      </c>
      <c r="C1100" t="s">
        <v>41</v>
      </c>
      <c r="D1100" t="s">
        <v>42</v>
      </c>
      <c r="E1100">
        <v>13</v>
      </c>
      <c r="F1100" t="s">
        <v>50</v>
      </c>
      <c r="G1100" t="s">
        <v>49</v>
      </c>
      <c r="H1100">
        <v>37</v>
      </c>
      <c r="I1100" t="s">
        <v>44</v>
      </c>
      <c r="J1100">
        <v>10</v>
      </c>
      <c r="K1100">
        <v>8</v>
      </c>
      <c r="L1100">
        <v>3</v>
      </c>
      <c r="M1100">
        <v>7</v>
      </c>
      <c r="N1100">
        <v>4285</v>
      </c>
      <c r="O1100">
        <v>1</v>
      </c>
      <c r="P1100">
        <v>2</v>
      </c>
      <c r="Q1100">
        <v>4</v>
      </c>
      <c r="R1100" t="s">
        <v>45</v>
      </c>
      <c r="S1100">
        <v>1</v>
      </c>
      <c r="T1100" t="s">
        <v>40</v>
      </c>
      <c r="U1100">
        <v>3</v>
      </c>
      <c r="V1100">
        <v>1</v>
      </c>
      <c r="W1100">
        <v>0</v>
      </c>
      <c r="X1100">
        <v>10</v>
      </c>
      <c r="Y1100">
        <v>2</v>
      </c>
      <c r="Z1100">
        <v>3</v>
      </c>
    </row>
    <row r="1101" spans="1:26" x14ac:dyDescent="0.25">
      <c r="A1101">
        <v>1544</v>
      </c>
      <c r="B1101" t="s">
        <v>40</v>
      </c>
      <c r="C1101" t="s">
        <v>53</v>
      </c>
      <c r="D1101" t="s">
        <v>42</v>
      </c>
      <c r="E1101">
        <v>8</v>
      </c>
      <c r="F1101" t="s">
        <v>43</v>
      </c>
      <c r="G1101" t="s">
        <v>47</v>
      </c>
      <c r="H1101">
        <v>29</v>
      </c>
      <c r="I1101" t="s">
        <v>38</v>
      </c>
      <c r="J1101">
        <v>7</v>
      </c>
      <c r="K1101">
        <v>7</v>
      </c>
      <c r="L1101">
        <v>0</v>
      </c>
      <c r="M1101">
        <v>7</v>
      </c>
      <c r="N1101">
        <v>9715</v>
      </c>
      <c r="O1101">
        <v>3</v>
      </c>
      <c r="P1101">
        <v>2</v>
      </c>
      <c r="Q1101">
        <v>1</v>
      </c>
      <c r="R1101" t="s">
        <v>45</v>
      </c>
      <c r="S1101">
        <v>3</v>
      </c>
      <c r="T1101" t="s">
        <v>40</v>
      </c>
      <c r="U1101">
        <v>3</v>
      </c>
      <c r="V1101">
        <v>3</v>
      </c>
      <c r="W1101">
        <v>1</v>
      </c>
      <c r="X1101">
        <v>9</v>
      </c>
      <c r="Y1101">
        <v>3</v>
      </c>
      <c r="Z1101">
        <v>3</v>
      </c>
    </row>
    <row r="1102" spans="1:26" x14ac:dyDescent="0.25">
      <c r="A1102">
        <v>1545</v>
      </c>
      <c r="B1102" t="s">
        <v>40</v>
      </c>
      <c r="C1102" t="s">
        <v>52</v>
      </c>
      <c r="D1102" t="s">
        <v>42</v>
      </c>
      <c r="E1102">
        <v>25</v>
      </c>
      <c r="F1102" t="s">
        <v>50</v>
      </c>
      <c r="G1102" t="s">
        <v>37</v>
      </c>
      <c r="H1102">
        <v>33</v>
      </c>
      <c r="I1102" t="s">
        <v>44</v>
      </c>
      <c r="J1102">
        <v>5</v>
      </c>
      <c r="K1102">
        <v>3</v>
      </c>
      <c r="L1102">
        <v>0</v>
      </c>
      <c r="M1102">
        <v>2</v>
      </c>
      <c r="N1102">
        <v>4320</v>
      </c>
      <c r="O1102">
        <v>4</v>
      </c>
      <c r="P1102">
        <v>2</v>
      </c>
      <c r="Q1102">
        <v>2</v>
      </c>
      <c r="R1102" t="s">
        <v>39</v>
      </c>
      <c r="S1102">
        <v>1</v>
      </c>
      <c r="T1102" t="s">
        <v>40</v>
      </c>
      <c r="U1102">
        <v>3</v>
      </c>
      <c r="V1102">
        <v>4</v>
      </c>
      <c r="W1102">
        <v>0</v>
      </c>
      <c r="X1102">
        <v>5</v>
      </c>
      <c r="Y1102">
        <v>2</v>
      </c>
      <c r="Z1102">
        <v>3</v>
      </c>
    </row>
    <row r="1103" spans="1:26" x14ac:dyDescent="0.25">
      <c r="A1103">
        <v>1546</v>
      </c>
      <c r="B1103" t="s">
        <v>40</v>
      </c>
      <c r="C1103" t="s">
        <v>41</v>
      </c>
      <c r="D1103" t="s">
        <v>42</v>
      </c>
      <c r="E1103">
        <v>28</v>
      </c>
      <c r="F1103" t="s">
        <v>50</v>
      </c>
      <c r="G1103" t="s">
        <v>58</v>
      </c>
      <c r="H1103">
        <v>45</v>
      </c>
      <c r="I1103" t="s">
        <v>44</v>
      </c>
      <c r="J1103">
        <v>5</v>
      </c>
      <c r="K1103">
        <v>4</v>
      </c>
      <c r="L1103">
        <v>0</v>
      </c>
      <c r="M1103">
        <v>3</v>
      </c>
      <c r="N1103">
        <v>2132</v>
      </c>
      <c r="O1103">
        <v>4</v>
      </c>
      <c r="P1103">
        <v>1</v>
      </c>
      <c r="Q1103">
        <v>4</v>
      </c>
      <c r="R1103" t="s">
        <v>45</v>
      </c>
      <c r="S1103">
        <v>4</v>
      </c>
      <c r="T1103" t="s">
        <v>40</v>
      </c>
      <c r="U1103">
        <v>4</v>
      </c>
      <c r="V1103">
        <v>4</v>
      </c>
      <c r="W1103">
        <v>1</v>
      </c>
      <c r="X1103">
        <v>8</v>
      </c>
      <c r="Y1103">
        <v>3</v>
      </c>
      <c r="Z1103">
        <v>3</v>
      </c>
    </row>
    <row r="1104" spans="1:26" x14ac:dyDescent="0.25">
      <c r="A1104">
        <v>1547</v>
      </c>
      <c r="B1104" t="s">
        <v>40</v>
      </c>
      <c r="C1104" t="s">
        <v>53</v>
      </c>
      <c r="D1104" t="s">
        <v>42</v>
      </c>
      <c r="E1104">
        <v>2</v>
      </c>
      <c r="F1104" t="s">
        <v>50</v>
      </c>
      <c r="G1104" t="s">
        <v>37</v>
      </c>
      <c r="H1104">
        <v>42</v>
      </c>
      <c r="I1104" t="s">
        <v>44</v>
      </c>
      <c r="J1104">
        <v>20</v>
      </c>
      <c r="K1104">
        <v>8</v>
      </c>
      <c r="L1104">
        <v>13</v>
      </c>
      <c r="M1104">
        <v>9</v>
      </c>
      <c r="N1104">
        <v>10124</v>
      </c>
      <c r="O1104">
        <v>4</v>
      </c>
      <c r="P1104">
        <v>3</v>
      </c>
      <c r="Q1104">
        <v>4</v>
      </c>
      <c r="R1104" t="s">
        <v>45</v>
      </c>
      <c r="S1104">
        <v>2</v>
      </c>
      <c r="T1104" t="s">
        <v>33</v>
      </c>
      <c r="U1104">
        <v>3</v>
      </c>
      <c r="V1104">
        <v>3</v>
      </c>
      <c r="W1104">
        <v>1</v>
      </c>
      <c r="X1104">
        <v>24</v>
      </c>
      <c r="Y1104">
        <v>3</v>
      </c>
      <c r="Z1104">
        <v>1</v>
      </c>
    </row>
    <row r="1105" spans="1:26" x14ac:dyDescent="0.25">
      <c r="A1105">
        <v>1548</v>
      </c>
      <c r="B1105" t="s">
        <v>40</v>
      </c>
      <c r="C1105" t="s">
        <v>34</v>
      </c>
      <c r="D1105" t="s">
        <v>35</v>
      </c>
      <c r="E1105">
        <v>9</v>
      </c>
      <c r="F1105" t="s">
        <v>36</v>
      </c>
      <c r="G1105" t="s">
        <v>49</v>
      </c>
      <c r="H1105">
        <v>40</v>
      </c>
      <c r="I1105" t="s">
        <v>44</v>
      </c>
      <c r="J1105">
        <v>8</v>
      </c>
      <c r="K1105">
        <v>4</v>
      </c>
      <c r="L1105">
        <v>7</v>
      </c>
      <c r="M1105">
        <v>1</v>
      </c>
      <c r="N1105">
        <v>5473</v>
      </c>
      <c r="O1105">
        <v>1</v>
      </c>
      <c r="P1105">
        <v>2</v>
      </c>
      <c r="Q1105">
        <v>1</v>
      </c>
      <c r="R1105" t="s">
        <v>45</v>
      </c>
      <c r="S1105">
        <v>0</v>
      </c>
      <c r="T1105" t="s">
        <v>40</v>
      </c>
      <c r="U1105">
        <v>3</v>
      </c>
      <c r="V1105">
        <v>4</v>
      </c>
      <c r="W1105">
        <v>0</v>
      </c>
      <c r="X1105">
        <v>9</v>
      </c>
      <c r="Y1105">
        <v>5</v>
      </c>
      <c r="Z1105">
        <v>4</v>
      </c>
    </row>
    <row r="1106" spans="1:26" x14ac:dyDescent="0.25">
      <c r="A1106">
        <v>1549</v>
      </c>
      <c r="B1106" t="s">
        <v>40</v>
      </c>
      <c r="C1106" t="s">
        <v>46</v>
      </c>
      <c r="D1106" t="s">
        <v>42</v>
      </c>
      <c r="E1106">
        <v>28</v>
      </c>
      <c r="F1106" t="s">
        <v>48</v>
      </c>
      <c r="G1106" t="s">
        <v>37</v>
      </c>
      <c r="H1106">
        <v>33</v>
      </c>
      <c r="I1106" t="s">
        <v>44</v>
      </c>
      <c r="J1106">
        <v>15</v>
      </c>
      <c r="K1106">
        <v>14</v>
      </c>
      <c r="L1106">
        <v>5</v>
      </c>
      <c r="M1106">
        <v>7</v>
      </c>
      <c r="N1106">
        <v>5207</v>
      </c>
      <c r="O1106">
        <v>2</v>
      </c>
      <c r="P1106">
        <v>2</v>
      </c>
      <c r="Q1106">
        <v>3</v>
      </c>
      <c r="R1106" t="s">
        <v>45</v>
      </c>
      <c r="S1106">
        <v>1</v>
      </c>
      <c r="T1106" t="s">
        <v>33</v>
      </c>
      <c r="U1106">
        <v>3</v>
      </c>
      <c r="V1106">
        <v>2</v>
      </c>
      <c r="W1106">
        <v>1</v>
      </c>
      <c r="X1106">
        <v>15</v>
      </c>
      <c r="Y1106">
        <v>3</v>
      </c>
      <c r="Z1106">
        <v>3</v>
      </c>
    </row>
    <row r="1107" spans="1:26" x14ac:dyDescent="0.25">
      <c r="A1107">
        <v>1550</v>
      </c>
      <c r="B1107" t="s">
        <v>40</v>
      </c>
      <c r="C1107" t="s">
        <v>54</v>
      </c>
      <c r="D1107" t="s">
        <v>60</v>
      </c>
      <c r="E1107">
        <v>6</v>
      </c>
      <c r="F1107" t="s">
        <v>36</v>
      </c>
      <c r="G1107" t="s">
        <v>49</v>
      </c>
      <c r="H1107">
        <v>40</v>
      </c>
      <c r="I1107" t="s">
        <v>44</v>
      </c>
      <c r="J1107">
        <v>21</v>
      </c>
      <c r="K1107">
        <v>7</v>
      </c>
      <c r="L1107">
        <v>7</v>
      </c>
      <c r="M1107">
        <v>7</v>
      </c>
      <c r="N1107">
        <v>16437</v>
      </c>
      <c r="O1107">
        <v>3</v>
      </c>
      <c r="P1107">
        <v>4</v>
      </c>
      <c r="Q1107">
        <v>4</v>
      </c>
      <c r="R1107" t="s">
        <v>39</v>
      </c>
      <c r="S1107">
        <v>1</v>
      </c>
      <c r="T1107" t="s">
        <v>33</v>
      </c>
      <c r="U1107">
        <v>4</v>
      </c>
      <c r="V1107">
        <v>4</v>
      </c>
      <c r="W1107">
        <v>0</v>
      </c>
      <c r="X1107">
        <v>21</v>
      </c>
      <c r="Y1107">
        <v>2</v>
      </c>
      <c r="Z1107">
        <v>3</v>
      </c>
    </row>
    <row r="1108" spans="1:26" x14ac:dyDescent="0.25">
      <c r="A1108">
        <v>1551</v>
      </c>
      <c r="B1108" t="s">
        <v>40</v>
      </c>
      <c r="C1108" t="s">
        <v>46</v>
      </c>
      <c r="D1108" t="s">
        <v>42</v>
      </c>
      <c r="E1108">
        <v>21</v>
      </c>
      <c r="F1108" t="s">
        <v>36</v>
      </c>
      <c r="G1108" t="s">
        <v>58</v>
      </c>
      <c r="H1108">
        <v>24</v>
      </c>
      <c r="I1108" t="s">
        <v>44</v>
      </c>
      <c r="J1108">
        <v>1</v>
      </c>
      <c r="K1108">
        <v>1</v>
      </c>
      <c r="L1108">
        <v>0</v>
      </c>
      <c r="M1108">
        <v>0</v>
      </c>
      <c r="N1108">
        <v>2296</v>
      </c>
      <c r="O1108">
        <v>3</v>
      </c>
      <c r="P1108">
        <v>1</v>
      </c>
      <c r="Q1108">
        <v>1</v>
      </c>
      <c r="R1108" t="s">
        <v>51</v>
      </c>
      <c r="S1108">
        <v>0</v>
      </c>
      <c r="T1108" t="s">
        <v>40</v>
      </c>
      <c r="U1108">
        <v>3</v>
      </c>
      <c r="V1108">
        <v>2</v>
      </c>
      <c r="W1108">
        <v>3</v>
      </c>
      <c r="X1108">
        <v>2</v>
      </c>
      <c r="Y1108">
        <v>3</v>
      </c>
      <c r="Z1108">
        <v>3</v>
      </c>
    </row>
    <row r="1109" spans="1:26" x14ac:dyDescent="0.25">
      <c r="A1109">
        <v>1552</v>
      </c>
      <c r="B1109" t="s">
        <v>40</v>
      </c>
      <c r="C1109" t="s">
        <v>53</v>
      </c>
      <c r="D1109" t="s">
        <v>42</v>
      </c>
      <c r="E1109">
        <v>8</v>
      </c>
      <c r="F1109" t="s">
        <v>36</v>
      </c>
      <c r="G1109" t="s">
        <v>37</v>
      </c>
      <c r="H1109">
        <v>40</v>
      </c>
      <c r="I1109" t="s">
        <v>44</v>
      </c>
      <c r="J1109">
        <v>2</v>
      </c>
      <c r="K1109">
        <v>2</v>
      </c>
      <c r="L1109">
        <v>2</v>
      </c>
      <c r="M1109">
        <v>2</v>
      </c>
      <c r="N1109">
        <v>4069</v>
      </c>
      <c r="O1109">
        <v>4</v>
      </c>
      <c r="P1109">
        <v>2</v>
      </c>
      <c r="Q1109">
        <v>4</v>
      </c>
      <c r="R1109" t="s">
        <v>51</v>
      </c>
      <c r="S1109">
        <v>3</v>
      </c>
      <c r="T1109" t="s">
        <v>33</v>
      </c>
      <c r="U1109">
        <v>3</v>
      </c>
      <c r="V1109">
        <v>3</v>
      </c>
      <c r="W1109">
        <v>0</v>
      </c>
      <c r="X1109">
        <v>8</v>
      </c>
      <c r="Y1109">
        <v>2</v>
      </c>
      <c r="Z1109">
        <v>3</v>
      </c>
    </row>
    <row r="1110" spans="1:26" x14ac:dyDescent="0.25">
      <c r="A1110">
        <v>1553</v>
      </c>
      <c r="B1110" t="s">
        <v>40</v>
      </c>
      <c r="C1110" t="s">
        <v>53</v>
      </c>
      <c r="D1110" t="s">
        <v>42</v>
      </c>
      <c r="E1110">
        <v>1</v>
      </c>
      <c r="F1110" t="s">
        <v>48</v>
      </c>
      <c r="G1110" t="s">
        <v>58</v>
      </c>
      <c r="H1110">
        <v>45</v>
      </c>
      <c r="I1110" t="s">
        <v>44</v>
      </c>
      <c r="J1110">
        <v>10</v>
      </c>
      <c r="K1110">
        <v>8</v>
      </c>
      <c r="L1110">
        <v>7</v>
      </c>
      <c r="M1110">
        <v>7</v>
      </c>
      <c r="N1110">
        <v>7441</v>
      </c>
      <c r="O1110">
        <v>1</v>
      </c>
      <c r="P1110">
        <v>3</v>
      </c>
      <c r="Q1110">
        <v>2</v>
      </c>
      <c r="R1110" t="s">
        <v>51</v>
      </c>
      <c r="S1110">
        <v>1</v>
      </c>
      <c r="T1110" t="s">
        <v>40</v>
      </c>
      <c r="U1110">
        <v>3</v>
      </c>
      <c r="V1110">
        <v>1</v>
      </c>
      <c r="W1110">
        <v>3</v>
      </c>
      <c r="X1110">
        <v>10</v>
      </c>
      <c r="Y1110">
        <v>4</v>
      </c>
      <c r="Z1110">
        <v>3</v>
      </c>
    </row>
    <row r="1111" spans="1:26" x14ac:dyDescent="0.25">
      <c r="A1111">
        <v>1554</v>
      </c>
      <c r="B1111" t="s">
        <v>40</v>
      </c>
      <c r="C1111" t="s">
        <v>55</v>
      </c>
      <c r="D1111" t="s">
        <v>35</v>
      </c>
      <c r="E1111">
        <v>28</v>
      </c>
      <c r="F1111" t="s">
        <v>48</v>
      </c>
      <c r="G1111" t="s">
        <v>37</v>
      </c>
      <c r="H1111">
        <v>35</v>
      </c>
      <c r="I1111" t="s">
        <v>38</v>
      </c>
      <c r="J1111">
        <v>5</v>
      </c>
      <c r="K1111">
        <v>3</v>
      </c>
      <c r="L1111">
        <v>4</v>
      </c>
      <c r="M1111">
        <v>2</v>
      </c>
      <c r="N1111">
        <v>2430</v>
      </c>
      <c r="O1111">
        <v>2</v>
      </c>
      <c r="P1111">
        <v>1</v>
      </c>
      <c r="Q1111">
        <v>3</v>
      </c>
      <c r="R1111" t="s">
        <v>45</v>
      </c>
      <c r="S1111">
        <v>0</v>
      </c>
      <c r="T1111" t="s">
        <v>40</v>
      </c>
      <c r="U1111">
        <v>4</v>
      </c>
      <c r="V1111">
        <v>1</v>
      </c>
      <c r="W1111">
        <v>2</v>
      </c>
      <c r="X1111">
        <v>6</v>
      </c>
      <c r="Y1111">
        <v>5</v>
      </c>
      <c r="Z1111">
        <v>3</v>
      </c>
    </row>
    <row r="1112" spans="1:26" x14ac:dyDescent="0.25">
      <c r="A1112">
        <v>1555</v>
      </c>
      <c r="B1112" t="s">
        <v>40</v>
      </c>
      <c r="C1112" t="s">
        <v>41</v>
      </c>
      <c r="D1112" t="s">
        <v>42</v>
      </c>
      <c r="E1112">
        <v>5</v>
      </c>
      <c r="F1112" t="s">
        <v>36</v>
      </c>
      <c r="G1112" t="s">
        <v>37</v>
      </c>
      <c r="H1112">
        <v>32</v>
      </c>
      <c r="I1112" t="s">
        <v>38</v>
      </c>
      <c r="J1112">
        <v>7</v>
      </c>
      <c r="K1112">
        <v>1</v>
      </c>
      <c r="L1112">
        <v>2</v>
      </c>
      <c r="M1112">
        <v>5</v>
      </c>
      <c r="N1112">
        <v>5878</v>
      </c>
      <c r="O1112">
        <v>4</v>
      </c>
      <c r="P1112">
        <v>2</v>
      </c>
      <c r="Q1112">
        <v>2</v>
      </c>
      <c r="R1112" t="s">
        <v>45</v>
      </c>
      <c r="S1112">
        <v>3</v>
      </c>
      <c r="T1112" t="s">
        <v>40</v>
      </c>
      <c r="U1112">
        <v>3</v>
      </c>
      <c r="V1112">
        <v>1</v>
      </c>
      <c r="W1112">
        <v>1</v>
      </c>
      <c r="X1112">
        <v>12</v>
      </c>
      <c r="Y1112">
        <v>2</v>
      </c>
      <c r="Z1112">
        <v>3</v>
      </c>
    </row>
    <row r="1113" spans="1:26" x14ac:dyDescent="0.25">
      <c r="A1113">
        <v>1556</v>
      </c>
      <c r="B1113" t="s">
        <v>40</v>
      </c>
      <c r="C1113" t="s">
        <v>55</v>
      </c>
      <c r="D1113" t="s">
        <v>35</v>
      </c>
      <c r="E1113">
        <v>2</v>
      </c>
      <c r="F1113" t="s">
        <v>48</v>
      </c>
      <c r="G1113" t="s">
        <v>37</v>
      </c>
      <c r="H1113">
        <v>36</v>
      </c>
      <c r="I1113" t="s">
        <v>44</v>
      </c>
      <c r="J1113">
        <v>3</v>
      </c>
      <c r="K1113">
        <v>2</v>
      </c>
      <c r="L1113">
        <v>1</v>
      </c>
      <c r="M1113">
        <v>2</v>
      </c>
      <c r="N1113">
        <v>2644</v>
      </c>
      <c r="O1113">
        <v>3</v>
      </c>
      <c r="P1113">
        <v>1</v>
      </c>
      <c r="Q1113">
        <v>4</v>
      </c>
      <c r="R1113" t="s">
        <v>39</v>
      </c>
      <c r="S1113">
        <v>3</v>
      </c>
      <c r="T1113" t="s">
        <v>33</v>
      </c>
      <c r="U1113">
        <v>4</v>
      </c>
      <c r="V1113">
        <v>4</v>
      </c>
      <c r="W1113">
        <v>0</v>
      </c>
      <c r="X1113">
        <v>7</v>
      </c>
      <c r="Y1113">
        <v>3</v>
      </c>
      <c r="Z1113">
        <v>2</v>
      </c>
    </row>
    <row r="1114" spans="1:26" x14ac:dyDescent="0.25">
      <c r="A1114">
        <v>1557</v>
      </c>
      <c r="B1114" t="s">
        <v>40</v>
      </c>
      <c r="C1114" t="s">
        <v>34</v>
      </c>
      <c r="D1114" t="s">
        <v>35</v>
      </c>
      <c r="E1114">
        <v>16</v>
      </c>
      <c r="F1114" t="s">
        <v>48</v>
      </c>
      <c r="G1114" t="s">
        <v>37</v>
      </c>
      <c r="H1114">
        <v>48</v>
      </c>
      <c r="I1114" t="s">
        <v>38</v>
      </c>
      <c r="J1114">
        <v>8</v>
      </c>
      <c r="K1114">
        <v>7</v>
      </c>
      <c r="L1114">
        <v>7</v>
      </c>
      <c r="M1114">
        <v>7</v>
      </c>
      <c r="N1114">
        <v>6439</v>
      </c>
      <c r="O1114">
        <v>3</v>
      </c>
      <c r="P1114">
        <v>2</v>
      </c>
      <c r="Q1114">
        <v>3</v>
      </c>
      <c r="R1114" t="s">
        <v>51</v>
      </c>
      <c r="S1114">
        <v>8</v>
      </c>
      <c r="T1114" t="s">
        <v>40</v>
      </c>
      <c r="U1114">
        <v>3</v>
      </c>
      <c r="V1114">
        <v>3</v>
      </c>
      <c r="W1114">
        <v>1</v>
      </c>
      <c r="X1114">
        <v>18</v>
      </c>
      <c r="Y1114">
        <v>2</v>
      </c>
      <c r="Z1114">
        <v>3</v>
      </c>
    </row>
    <row r="1115" spans="1:26" x14ac:dyDescent="0.25">
      <c r="A1115">
        <v>1558</v>
      </c>
      <c r="B1115" t="s">
        <v>40</v>
      </c>
      <c r="C1115" t="s">
        <v>41</v>
      </c>
      <c r="D1115" t="s">
        <v>42</v>
      </c>
      <c r="E1115">
        <v>9</v>
      </c>
      <c r="F1115" t="s">
        <v>50</v>
      </c>
      <c r="G1115" t="s">
        <v>37</v>
      </c>
      <c r="H1115">
        <v>29</v>
      </c>
      <c r="I1115" t="s">
        <v>44</v>
      </c>
      <c r="J1115">
        <v>1</v>
      </c>
      <c r="K1115">
        <v>0</v>
      </c>
      <c r="L1115">
        <v>0</v>
      </c>
      <c r="M1115">
        <v>0</v>
      </c>
      <c r="N1115">
        <v>2451</v>
      </c>
      <c r="O1115">
        <v>3</v>
      </c>
      <c r="P1115">
        <v>1</v>
      </c>
      <c r="Q1115">
        <v>3</v>
      </c>
      <c r="R1115" t="s">
        <v>45</v>
      </c>
      <c r="S1115">
        <v>6</v>
      </c>
      <c r="T1115" t="s">
        <v>40</v>
      </c>
      <c r="U1115">
        <v>3</v>
      </c>
      <c r="V1115">
        <v>1</v>
      </c>
      <c r="W1115">
        <v>2</v>
      </c>
      <c r="X1115">
        <v>5</v>
      </c>
      <c r="Y1115">
        <v>2</v>
      </c>
      <c r="Z1115">
        <v>2</v>
      </c>
    </row>
    <row r="1116" spans="1:26" x14ac:dyDescent="0.25">
      <c r="A1116">
        <v>1560</v>
      </c>
      <c r="B1116" t="s">
        <v>40</v>
      </c>
      <c r="C1116" t="s">
        <v>34</v>
      </c>
      <c r="D1116" t="s">
        <v>35</v>
      </c>
      <c r="E1116">
        <v>8</v>
      </c>
      <c r="F1116" t="s">
        <v>48</v>
      </c>
      <c r="G1116" t="s">
        <v>37</v>
      </c>
      <c r="H1116">
        <v>33</v>
      </c>
      <c r="I1116" t="s">
        <v>44</v>
      </c>
      <c r="J1116">
        <v>2</v>
      </c>
      <c r="K1116">
        <v>2</v>
      </c>
      <c r="L1116">
        <v>2</v>
      </c>
      <c r="M1116">
        <v>2</v>
      </c>
      <c r="N1116">
        <v>6392</v>
      </c>
      <c r="O1116">
        <v>1</v>
      </c>
      <c r="P1116">
        <v>2</v>
      </c>
      <c r="Q1116">
        <v>1</v>
      </c>
      <c r="R1116" t="s">
        <v>45</v>
      </c>
      <c r="S1116">
        <v>2</v>
      </c>
      <c r="T1116" t="s">
        <v>40</v>
      </c>
      <c r="U1116">
        <v>3</v>
      </c>
      <c r="V1116">
        <v>4</v>
      </c>
      <c r="W1116">
        <v>1</v>
      </c>
      <c r="X1116">
        <v>8</v>
      </c>
      <c r="Y1116">
        <v>6</v>
      </c>
      <c r="Z1116">
        <v>1</v>
      </c>
    </row>
    <row r="1117" spans="1:26" x14ac:dyDescent="0.25">
      <c r="A1117">
        <v>1562</v>
      </c>
      <c r="B1117" t="s">
        <v>33</v>
      </c>
      <c r="C1117" t="s">
        <v>34</v>
      </c>
      <c r="D1117" t="s">
        <v>35</v>
      </c>
      <c r="E1117">
        <v>1</v>
      </c>
      <c r="F1117" t="s">
        <v>50</v>
      </c>
      <c r="G1117" t="s">
        <v>37</v>
      </c>
      <c r="H1117">
        <v>30</v>
      </c>
      <c r="I1117" t="s">
        <v>44</v>
      </c>
      <c r="J1117">
        <v>10</v>
      </c>
      <c r="K1117">
        <v>8</v>
      </c>
      <c r="L1117">
        <v>6</v>
      </c>
      <c r="M1117">
        <v>7</v>
      </c>
      <c r="N1117">
        <v>9714</v>
      </c>
      <c r="O1117">
        <v>2</v>
      </c>
      <c r="P1117">
        <v>2</v>
      </c>
      <c r="Q1117">
        <v>1</v>
      </c>
      <c r="R1117" t="s">
        <v>45</v>
      </c>
      <c r="S1117">
        <v>1</v>
      </c>
      <c r="T1117" t="s">
        <v>40</v>
      </c>
      <c r="U1117">
        <v>3</v>
      </c>
      <c r="V1117">
        <v>4</v>
      </c>
      <c r="W1117">
        <v>1</v>
      </c>
      <c r="X1117">
        <v>10</v>
      </c>
      <c r="Y1117">
        <v>4</v>
      </c>
      <c r="Z1117">
        <v>3</v>
      </c>
    </row>
    <row r="1118" spans="1:26" x14ac:dyDescent="0.25">
      <c r="A1118">
        <v>1563</v>
      </c>
      <c r="B1118" t="s">
        <v>40</v>
      </c>
      <c r="C1118" t="s">
        <v>60</v>
      </c>
      <c r="D1118" t="s">
        <v>60</v>
      </c>
      <c r="E1118">
        <v>10</v>
      </c>
      <c r="F1118" t="s">
        <v>48</v>
      </c>
      <c r="G1118" t="s">
        <v>60</v>
      </c>
      <c r="H1118">
        <v>38</v>
      </c>
      <c r="I1118" t="s">
        <v>44</v>
      </c>
      <c r="J1118">
        <v>6</v>
      </c>
      <c r="K1118">
        <v>3</v>
      </c>
      <c r="L1118">
        <v>1</v>
      </c>
      <c r="M1118">
        <v>2</v>
      </c>
      <c r="N1118">
        <v>6077</v>
      </c>
      <c r="O1118">
        <v>3</v>
      </c>
      <c r="P1118">
        <v>2</v>
      </c>
      <c r="Q1118">
        <v>3</v>
      </c>
      <c r="R1118" t="s">
        <v>45</v>
      </c>
      <c r="S1118">
        <v>3</v>
      </c>
      <c r="T1118" t="s">
        <v>40</v>
      </c>
      <c r="U1118">
        <v>3</v>
      </c>
      <c r="V1118">
        <v>3</v>
      </c>
      <c r="W1118">
        <v>0</v>
      </c>
      <c r="X1118">
        <v>10</v>
      </c>
      <c r="Y1118">
        <v>2</v>
      </c>
      <c r="Z1118">
        <v>3</v>
      </c>
    </row>
    <row r="1119" spans="1:26" x14ac:dyDescent="0.25">
      <c r="A1119">
        <v>1564</v>
      </c>
      <c r="B1119" t="s">
        <v>40</v>
      </c>
      <c r="C1119" t="s">
        <v>46</v>
      </c>
      <c r="D1119" t="s">
        <v>42</v>
      </c>
      <c r="E1119">
        <v>1</v>
      </c>
      <c r="F1119" t="s">
        <v>50</v>
      </c>
      <c r="G1119" t="s">
        <v>49</v>
      </c>
      <c r="H1119">
        <v>35</v>
      </c>
      <c r="I1119" t="s">
        <v>44</v>
      </c>
      <c r="J1119">
        <v>3</v>
      </c>
      <c r="K1119">
        <v>0</v>
      </c>
      <c r="L1119">
        <v>1</v>
      </c>
      <c r="M1119">
        <v>2</v>
      </c>
      <c r="N1119">
        <v>2450</v>
      </c>
      <c r="O1119">
        <v>4</v>
      </c>
      <c r="P1119">
        <v>1</v>
      </c>
      <c r="Q1119">
        <v>1</v>
      </c>
      <c r="R1119" t="s">
        <v>39</v>
      </c>
      <c r="S1119">
        <v>1</v>
      </c>
      <c r="T1119" t="s">
        <v>40</v>
      </c>
      <c r="U1119">
        <v>3</v>
      </c>
      <c r="V1119">
        <v>2</v>
      </c>
      <c r="W1119">
        <v>0</v>
      </c>
      <c r="X1119">
        <v>3</v>
      </c>
      <c r="Y1119">
        <v>3</v>
      </c>
      <c r="Z1119">
        <v>3</v>
      </c>
    </row>
    <row r="1120" spans="1:26" x14ac:dyDescent="0.25">
      <c r="A1120">
        <v>1568</v>
      </c>
      <c r="B1120" t="s">
        <v>40</v>
      </c>
      <c r="C1120" t="s">
        <v>34</v>
      </c>
      <c r="D1120" t="s">
        <v>35</v>
      </c>
      <c r="E1120">
        <v>29</v>
      </c>
      <c r="F1120" t="s">
        <v>48</v>
      </c>
      <c r="G1120" t="s">
        <v>58</v>
      </c>
      <c r="H1120">
        <v>30</v>
      </c>
      <c r="I1120" t="s">
        <v>44</v>
      </c>
      <c r="J1120">
        <v>4</v>
      </c>
      <c r="K1120">
        <v>2</v>
      </c>
      <c r="L1120">
        <v>1</v>
      </c>
      <c r="M1120">
        <v>3</v>
      </c>
      <c r="N1120">
        <v>9250</v>
      </c>
      <c r="O1120">
        <v>3</v>
      </c>
      <c r="P1120">
        <v>3</v>
      </c>
      <c r="Q1120">
        <v>2</v>
      </c>
      <c r="R1120" t="s">
        <v>45</v>
      </c>
      <c r="S1120">
        <v>3</v>
      </c>
      <c r="T1120" t="s">
        <v>40</v>
      </c>
      <c r="U1120">
        <v>3</v>
      </c>
      <c r="V1120">
        <v>2</v>
      </c>
      <c r="W1120">
        <v>1</v>
      </c>
      <c r="X1120">
        <v>9</v>
      </c>
      <c r="Y1120">
        <v>3</v>
      </c>
      <c r="Z1120">
        <v>3</v>
      </c>
    </row>
    <row r="1121" spans="1:26" x14ac:dyDescent="0.25">
      <c r="A1121">
        <v>1569</v>
      </c>
      <c r="B1121" t="s">
        <v>33</v>
      </c>
      <c r="C1121" t="s">
        <v>46</v>
      </c>
      <c r="D1121" t="s">
        <v>42</v>
      </c>
      <c r="E1121">
        <v>2</v>
      </c>
      <c r="F1121" t="s">
        <v>50</v>
      </c>
      <c r="G1121" t="s">
        <v>37</v>
      </c>
      <c r="H1121">
        <v>35</v>
      </c>
      <c r="I1121" t="s">
        <v>38</v>
      </c>
      <c r="J1121">
        <v>1</v>
      </c>
      <c r="K1121">
        <v>0</v>
      </c>
      <c r="L1121">
        <v>0</v>
      </c>
      <c r="M1121">
        <v>0</v>
      </c>
      <c r="N1121">
        <v>2074</v>
      </c>
      <c r="O1121">
        <v>1</v>
      </c>
      <c r="P1121">
        <v>1</v>
      </c>
      <c r="Q1121">
        <v>1</v>
      </c>
      <c r="R1121" t="s">
        <v>51</v>
      </c>
      <c r="S1121">
        <v>1</v>
      </c>
      <c r="T1121" t="s">
        <v>33</v>
      </c>
      <c r="U1121">
        <v>3</v>
      </c>
      <c r="V1121">
        <v>4</v>
      </c>
      <c r="W1121">
        <v>1</v>
      </c>
      <c r="X1121">
        <v>1</v>
      </c>
      <c r="Y1121">
        <v>2</v>
      </c>
      <c r="Z1121">
        <v>3</v>
      </c>
    </row>
    <row r="1122" spans="1:26" x14ac:dyDescent="0.25">
      <c r="A1122">
        <v>1572</v>
      </c>
      <c r="B1122" t="s">
        <v>33</v>
      </c>
      <c r="C1122" t="s">
        <v>52</v>
      </c>
      <c r="D1122" t="s">
        <v>42</v>
      </c>
      <c r="E1122">
        <v>2</v>
      </c>
      <c r="F1122" t="s">
        <v>59</v>
      </c>
      <c r="G1122" t="s">
        <v>58</v>
      </c>
      <c r="H1122">
        <v>53</v>
      </c>
      <c r="I1122" t="s">
        <v>38</v>
      </c>
      <c r="J1122">
        <v>33</v>
      </c>
      <c r="K1122">
        <v>7</v>
      </c>
      <c r="L1122">
        <v>1</v>
      </c>
      <c r="M1122">
        <v>9</v>
      </c>
      <c r="N1122">
        <v>10169</v>
      </c>
      <c r="O1122">
        <v>3</v>
      </c>
      <c r="P1122">
        <v>3</v>
      </c>
      <c r="Q1122">
        <v>4</v>
      </c>
      <c r="R1122" t="s">
        <v>45</v>
      </c>
      <c r="S1122">
        <v>0</v>
      </c>
      <c r="T1122" t="s">
        <v>40</v>
      </c>
      <c r="U1122">
        <v>3</v>
      </c>
      <c r="V1122">
        <v>2</v>
      </c>
      <c r="W1122">
        <v>1</v>
      </c>
      <c r="X1122">
        <v>34</v>
      </c>
      <c r="Y1122">
        <v>4</v>
      </c>
      <c r="Z1122">
        <v>3</v>
      </c>
    </row>
    <row r="1123" spans="1:26" x14ac:dyDescent="0.25">
      <c r="A1123">
        <v>1573</v>
      </c>
      <c r="B1123" t="s">
        <v>33</v>
      </c>
      <c r="C1123" t="s">
        <v>52</v>
      </c>
      <c r="D1123" t="s">
        <v>42</v>
      </c>
      <c r="E1123">
        <v>2</v>
      </c>
      <c r="F1123" t="s">
        <v>50</v>
      </c>
      <c r="G1123" t="s">
        <v>49</v>
      </c>
      <c r="H1123">
        <v>38</v>
      </c>
      <c r="I1123" t="s">
        <v>44</v>
      </c>
      <c r="J1123">
        <v>5</v>
      </c>
      <c r="K1123">
        <v>2</v>
      </c>
      <c r="L1123">
        <v>1</v>
      </c>
      <c r="M1123">
        <v>4</v>
      </c>
      <c r="N1123">
        <v>4855</v>
      </c>
      <c r="O1123">
        <v>3</v>
      </c>
      <c r="P1123">
        <v>2</v>
      </c>
      <c r="Q1123">
        <v>2</v>
      </c>
      <c r="R1123" t="s">
        <v>45</v>
      </c>
      <c r="S1123">
        <v>4</v>
      </c>
      <c r="T1123" t="s">
        <v>40</v>
      </c>
      <c r="U1123">
        <v>3</v>
      </c>
      <c r="V1123">
        <v>1</v>
      </c>
      <c r="W1123">
        <v>2</v>
      </c>
      <c r="X1123">
        <v>7</v>
      </c>
      <c r="Y1123">
        <v>2</v>
      </c>
      <c r="Z1123">
        <v>3</v>
      </c>
    </row>
    <row r="1124" spans="1:26" x14ac:dyDescent="0.25">
      <c r="A1124">
        <v>1574</v>
      </c>
      <c r="B1124" t="s">
        <v>40</v>
      </c>
      <c r="C1124" t="s">
        <v>41</v>
      </c>
      <c r="D1124" t="s">
        <v>42</v>
      </c>
      <c r="E1124">
        <v>1</v>
      </c>
      <c r="F1124" t="s">
        <v>48</v>
      </c>
      <c r="G1124" t="s">
        <v>58</v>
      </c>
      <c r="H1124">
        <v>32</v>
      </c>
      <c r="I1124" t="s">
        <v>44</v>
      </c>
      <c r="J1124">
        <v>6</v>
      </c>
      <c r="K1124">
        <v>5</v>
      </c>
      <c r="L1124">
        <v>1</v>
      </c>
      <c r="M1124">
        <v>2</v>
      </c>
      <c r="N1124">
        <v>4087</v>
      </c>
      <c r="O1124">
        <v>4</v>
      </c>
      <c r="P1124">
        <v>2</v>
      </c>
      <c r="Q1124">
        <v>1</v>
      </c>
      <c r="R1124" t="s">
        <v>45</v>
      </c>
      <c r="S1124">
        <v>4</v>
      </c>
      <c r="T1124" t="s">
        <v>40</v>
      </c>
      <c r="U1124">
        <v>3</v>
      </c>
      <c r="V1124">
        <v>2</v>
      </c>
      <c r="W1124">
        <v>1</v>
      </c>
      <c r="X1124">
        <v>9</v>
      </c>
      <c r="Y1124">
        <v>3</v>
      </c>
      <c r="Z1124">
        <v>2</v>
      </c>
    </row>
    <row r="1125" spans="1:26" x14ac:dyDescent="0.25">
      <c r="A1125">
        <v>1576</v>
      </c>
      <c r="B1125" t="s">
        <v>40</v>
      </c>
      <c r="C1125" t="s">
        <v>41</v>
      </c>
      <c r="D1125" t="s">
        <v>42</v>
      </c>
      <c r="E1125">
        <v>15</v>
      </c>
      <c r="F1125" t="s">
        <v>48</v>
      </c>
      <c r="G1125" t="s">
        <v>47</v>
      </c>
      <c r="H1125">
        <v>48</v>
      </c>
      <c r="I1125" t="s">
        <v>38</v>
      </c>
      <c r="J1125">
        <v>8</v>
      </c>
      <c r="K1125">
        <v>2</v>
      </c>
      <c r="L1125">
        <v>7</v>
      </c>
      <c r="M1125">
        <v>6</v>
      </c>
      <c r="N1125">
        <v>2367</v>
      </c>
      <c r="O1125">
        <v>3</v>
      </c>
      <c r="P1125">
        <v>1</v>
      </c>
      <c r="Q1125">
        <v>1</v>
      </c>
      <c r="R1125" t="s">
        <v>45</v>
      </c>
      <c r="S1125">
        <v>8</v>
      </c>
      <c r="T1125" t="s">
        <v>40</v>
      </c>
      <c r="U1125">
        <v>3</v>
      </c>
      <c r="V1125">
        <v>4</v>
      </c>
      <c r="W1125">
        <v>1</v>
      </c>
      <c r="X1125">
        <v>10</v>
      </c>
      <c r="Y1125">
        <v>3</v>
      </c>
      <c r="Z1125">
        <v>2</v>
      </c>
    </row>
    <row r="1126" spans="1:26" x14ac:dyDescent="0.25">
      <c r="A1126">
        <v>1577</v>
      </c>
      <c r="B1126" t="s">
        <v>40</v>
      </c>
      <c r="C1126" t="s">
        <v>41</v>
      </c>
      <c r="D1126" t="s">
        <v>42</v>
      </c>
      <c r="E1126">
        <v>7</v>
      </c>
      <c r="F1126" t="s">
        <v>48</v>
      </c>
      <c r="G1126" t="s">
        <v>49</v>
      </c>
      <c r="H1126">
        <v>34</v>
      </c>
      <c r="I1126" t="s">
        <v>44</v>
      </c>
      <c r="J1126">
        <v>1</v>
      </c>
      <c r="K1126">
        <v>0</v>
      </c>
      <c r="L1126">
        <v>0</v>
      </c>
      <c r="M1126">
        <v>0</v>
      </c>
      <c r="N1126">
        <v>2972</v>
      </c>
      <c r="O1126">
        <v>1</v>
      </c>
      <c r="P1126">
        <v>1</v>
      </c>
      <c r="Q1126">
        <v>4</v>
      </c>
      <c r="R1126" t="s">
        <v>39</v>
      </c>
      <c r="S1126">
        <v>1</v>
      </c>
      <c r="T1126" t="s">
        <v>40</v>
      </c>
      <c r="U1126">
        <v>3</v>
      </c>
      <c r="V1126">
        <v>3</v>
      </c>
      <c r="W1126">
        <v>0</v>
      </c>
      <c r="X1126">
        <v>1</v>
      </c>
      <c r="Y1126">
        <v>4</v>
      </c>
      <c r="Z1126">
        <v>1</v>
      </c>
    </row>
    <row r="1127" spans="1:26" x14ac:dyDescent="0.25">
      <c r="A1127">
        <v>1578</v>
      </c>
      <c r="B1127" t="s">
        <v>40</v>
      </c>
      <c r="C1127" t="s">
        <v>54</v>
      </c>
      <c r="D1127" t="s">
        <v>35</v>
      </c>
      <c r="E1127">
        <v>26</v>
      </c>
      <c r="F1127" t="s">
        <v>59</v>
      </c>
      <c r="G1127" t="s">
        <v>57</v>
      </c>
      <c r="H1127">
        <v>55</v>
      </c>
      <c r="I1127" t="s">
        <v>44</v>
      </c>
      <c r="J1127">
        <v>36</v>
      </c>
      <c r="K1127">
        <v>6</v>
      </c>
      <c r="L1127">
        <v>2</v>
      </c>
      <c r="M1127">
        <v>13</v>
      </c>
      <c r="N1127">
        <v>19586</v>
      </c>
      <c r="O1127">
        <v>3</v>
      </c>
      <c r="P1127">
        <v>5</v>
      </c>
      <c r="Q1127">
        <v>4</v>
      </c>
      <c r="R1127" t="s">
        <v>45</v>
      </c>
      <c r="S1127">
        <v>1</v>
      </c>
      <c r="T1127" t="s">
        <v>40</v>
      </c>
      <c r="U1127">
        <v>4</v>
      </c>
      <c r="V1127">
        <v>3</v>
      </c>
      <c r="W1127">
        <v>1</v>
      </c>
      <c r="X1127">
        <v>36</v>
      </c>
      <c r="Y1127">
        <v>3</v>
      </c>
      <c r="Z1127">
        <v>3</v>
      </c>
    </row>
    <row r="1128" spans="1:26" x14ac:dyDescent="0.25">
      <c r="A1128">
        <v>1580</v>
      </c>
      <c r="B1128" t="s">
        <v>40</v>
      </c>
      <c r="C1128" t="s">
        <v>41</v>
      </c>
      <c r="D1128" t="s">
        <v>42</v>
      </c>
      <c r="E1128">
        <v>1</v>
      </c>
      <c r="F1128" t="s">
        <v>48</v>
      </c>
      <c r="G1128" t="s">
        <v>37</v>
      </c>
      <c r="H1128">
        <v>34</v>
      </c>
      <c r="I1128" t="s">
        <v>44</v>
      </c>
      <c r="J1128">
        <v>2</v>
      </c>
      <c r="K1128">
        <v>2</v>
      </c>
      <c r="L1128">
        <v>2</v>
      </c>
      <c r="M1128">
        <v>1</v>
      </c>
      <c r="N1128">
        <v>5484</v>
      </c>
      <c r="O1128">
        <v>2</v>
      </c>
      <c r="P1128">
        <v>2</v>
      </c>
      <c r="Q1128">
        <v>4</v>
      </c>
      <c r="R1128" t="s">
        <v>45</v>
      </c>
      <c r="S1128">
        <v>9</v>
      </c>
      <c r="T1128" t="s">
        <v>40</v>
      </c>
      <c r="U1128">
        <v>3</v>
      </c>
      <c r="V1128">
        <v>2</v>
      </c>
      <c r="W1128">
        <v>1</v>
      </c>
      <c r="X1128">
        <v>9</v>
      </c>
      <c r="Y1128">
        <v>3</v>
      </c>
      <c r="Z1128">
        <v>2</v>
      </c>
    </row>
    <row r="1129" spans="1:26" x14ac:dyDescent="0.25">
      <c r="A1129">
        <v>1581</v>
      </c>
      <c r="B1129" t="s">
        <v>40</v>
      </c>
      <c r="C1129" t="s">
        <v>41</v>
      </c>
      <c r="D1129" t="s">
        <v>42</v>
      </c>
      <c r="E1129">
        <v>3</v>
      </c>
      <c r="F1129" t="s">
        <v>50</v>
      </c>
      <c r="G1129" t="s">
        <v>37</v>
      </c>
      <c r="H1129">
        <v>26</v>
      </c>
      <c r="I1129" t="s">
        <v>38</v>
      </c>
      <c r="J1129">
        <v>1</v>
      </c>
      <c r="K1129">
        <v>0</v>
      </c>
      <c r="L1129">
        <v>0</v>
      </c>
      <c r="M1129">
        <v>0</v>
      </c>
      <c r="N1129">
        <v>2061</v>
      </c>
      <c r="O1129">
        <v>1</v>
      </c>
      <c r="P1129">
        <v>1</v>
      </c>
      <c r="Q1129">
        <v>4</v>
      </c>
      <c r="R1129" t="s">
        <v>45</v>
      </c>
      <c r="S1129">
        <v>1</v>
      </c>
      <c r="T1129" t="s">
        <v>40</v>
      </c>
      <c r="U1129">
        <v>4</v>
      </c>
      <c r="V1129">
        <v>1</v>
      </c>
      <c r="W1129">
        <v>0</v>
      </c>
      <c r="X1129">
        <v>1</v>
      </c>
      <c r="Y1129">
        <v>5</v>
      </c>
      <c r="Z1129">
        <v>3</v>
      </c>
    </row>
    <row r="1130" spans="1:26" x14ac:dyDescent="0.25">
      <c r="A1130">
        <v>1582</v>
      </c>
      <c r="B1130" t="s">
        <v>40</v>
      </c>
      <c r="C1130" t="s">
        <v>34</v>
      </c>
      <c r="D1130" t="s">
        <v>35</v>
      </c>
      <c r="E1130">
        <v>14</v>
      </c>
      <c r="F1130" t="s">
        <v>50</v>
      </c>
      <c r="G1130" t="s">
        <v>37</v>
      </c>
      <c r="H1130">
        <v>38</v>
      </c>
      <c r="I1130" t="s">
        <v>44</v>
      </c>
      <c r="J1130">
        <v>9</v>
      </c>
      <c r="K1130">
        <v>8</v>
      </c>
      <c r="L1130">
        <v>7</v>
      </c>
      <c r="M1130">
        <v>7</v>
      </c>
      <c r="N1130">
        <v>9924</v>
      </c>
      <c r="O1130">
        <v>3</v>
      </c>
      <c r="P1130">
        <v>2</v>
      </c>
      <c r="Q1130">
        <v>2</v>
      </c>
      <c r="R1130" t="s">
        <v>45</v>
      </c>
      <c r="S1130">
        <v>0</v>
      </c>
      <c r="T1130" t="s">
        <v>40</v>
      </c>
      <c r="U1130">
        <v>3</v>
      </c>
      <c r="V1130">
        <v>4</v>
      </c>
      <c r="W1130">
        <v>1</v>
      </c>
      <c r="X1130">
        <v>10</v>
      </c>
      <c r="Y1130">
        <v>3</v>
      </c>
      <c r="Z1130">
        <v>3</v>
      </c>
    </row>
    <row r="1131" spans="1:26" x14ac:dyDescent="0.25">
      <c r="A1131">
        <v>1583</v>
      </c>
      <c r="B1131" t="s">
        <v>40</v>
      </c>
      <c r="C1131" t="s">
        <v>34</v>
      </c>
      <c r="D1131" t="s">
        <v>35</v>
      </c>
      <c r="E1131">
        <v>16</v>
      </c>
      <c r="F1131" t="s">
        <v>50</v>
      </c>
      <c r="G1131" t="s">
        <v>37</v>
      </c>
      <c r="H1131">
        <v>38</v>
      </c>
      <c r="I1131" t="s">
        <v>38</v>
      </c>
      <c r="J1131">
        <v>3</v>
      </c>
      <c r="K1131">
        <v>2</v>
      </c>
      <c r="L1131">
        <v>1</v>
      </c>
      <c r="M1131">
        <v>2</v>
      </c>
      <c r="N1131">
        <v>4198</v>
      </c>
      <c r="O1131">
        <v>2</v>
      </c>
      <c r="P1131">
        <v>2</v>
      </c>
      <c r="Q1131">
        <v>2</v>
      </c>
      <c r="R1131" t="s">
        <v>39</v>
      </c>
      <c r="S1131">
        <v>2</v>
      </c>
      <c r="T1131" t="s">
        <v>40</v>
      </c>
      <c r="U1131">
        <v>3</v>
      </c>
      <c r="V1131">
        <v>2</v>
      </c>
      <c r="W1131">
        <v>0</v>
      </c>
      <c r="X1131">
        <v>8</v>
      </c>
      <c r="Y1131">
        <v>5</v>
      </c>
      <c r="Z1131">
        <v>4</v>
      </c>
    </row>
    <row r="1132" spans="1:26" x14ac:dyDescent="0.25">
      <c r="A1132">
        <v>1585</v>
      </c>
      <c r="B1132" t="s">
        <v>40</v>
      </c>
      <c r="C1132" t="s">
        <v>34</v>
      </c>
      <c r="D1132" t="s">
        <v>35</v>
      </c>
      <c r="E1132">
        <v>1</v>
      </c>
      <c r="F1132" t="s">
        <v>48</v>
      </c>
      <c r="G1132" t="s">
        <v>37</v>
      </c>
      <c r="H1132">
        <v>36</v>
      </c>
      <c r="I1132" t="s">
        <v>38</v>
      </c>
      <c r="J1132">
        <v>1</v>
      </c>
      <c r="K1132">
        <v>0</v>
      </c>
      <c r="L1132">
        <v>0</v>
      </c>
      <c r="M1132">
        <v>0</v>
      </c>
      <c r="N1132">
        <v>6815</v>
      </c>
      <c r="O1132">
        <v>2</v>
      </c>
      <c r="P1132">
        <v>2</v>
      </c>
      <c r="Q1132">
        <v>3</v>
      </c>
      <c r="R1132" t="s">
        <v>39</v>
      </c>
      <c r="S1132">
        <v>6</v>
      </c>
      <c r="T1132" t="s">
        <v>40</v>
      </c>
      <c r="U1132">
        <v>3</v>
      </c>
      <c r="V1132">
        <v>1</v>
      </c>
      <c r="W1132">
        <v>0</v>
      </c>
      <c r="X1132">
        <v>15</v>
      </c>
      <c r="Y1132">
        <v>5</v>
      </c>
      <c r="Z1132">
        <v>3</v>
      </c>
    </row>
    <row r="1133" spans="1:26" x14ac:dyDescent="0.25">
      <c r="A1133">
        <v>1586</v>
      </c>
      <c r="B1133" t="s">
        <v>40</v>
      </c>
      <c r="C1133" t="s">
        <v>46</v>
      </c>
      <c r="D1133" t="s">
        <v>42</v>
      </c>
      <c r="E1133">
        <v>3</v>
      </c>
      <c r="F1133" t="s">
        <v>43</v>
      </c>
      <c r="G1133" t="s">
        <v>49</v>
      </c>
      <c r="H1133">
        <v>29</v>
      </c>
      <c r="I1133" t="s">
        <v>44</v>
      </c>
      <c r="J1133">
        <v>10</v>
      </c>
      <c r="K1133">
        <v>9</v>
      </c>
      <c r="L1133">
        <v>1</v>
      </c>
      <c r="M1133">
        <v>5</v>
      </c>
      <c r="N1133">
        <v>4723</v>
      </c>
      <c r="O1133">
        <v>2</v>
      </c>
      <c r="P1133">
        <v>1</v>
      </c>
      <c r="Q1133">
        <v>1</v>
      </c>
      <c r="R1133" t="s">
        <v>39</v>
      </c>
      <c r="S1133">
        <v>1</v>
      </c>
      <c r="T1133" t="s">
        <v>33</v>
      </c>
      <c r="U1133">
        <v>3</v>
      </c>
      <c r="V1133">
        <v>4</v>
      </c>
      <c r="W1133">
        <v>0</v>
      </c>
      <c r="X1133">
        <v>10</v>
      </c>
      <c r="Y1133">
        <v>3</v>
      </c>
      <c r="Z1133">
        <v>3</v>
      </c>
    </row>
    <row r="1134" spans="1:26" x14ac:dyDescent="0.25">
      <c r="A1134">
        <v>1587</v>
      </c>
      <c r="B1134" t="s">
        <v>40</v>
      </c>
      <c r="C1134" t="s">
        <v>53</v>
      </c>
      <c r="D1134" t="s">
        <v>42</v>
      </c>
      <c r="E1134">
        <v>10</v>
      </c>
      <c r="F1134" t="s">
        <v>48</v>
      </c>
      <c r="G1134" t="s">
        <v>49</v>
      </c>
      <c r="H1134">
        <v>35</v>
      </c>
      <c r="I1134" t="s">
        <v>38</v>
      </c>
      <c r="J1134">
        <v>5</v>
      </c>
      <c r="K1134">
        <v>2</v>
      </c>
      <c r="L1134">
        <v>0</v>
      </c>
      <c r="M1134">
        <v>4</v>
      </c>
      <c r="N1134">
        <v>6142</v>
      </c>
      <c r="O1134">
        <v>1</v>
      </c>
      <c r="P1134">
        <v>2</v>
      </c>
      <c r="Q1134">
        <v>3</v>
      </c>
      <c r="R1134" t="s">
        <v>39</v>
      </c>
      <c r="S1134">
        <v>3</v>
      </c>
      <c r="T1134" t="s">
        <v>33</v>
      </c>
      <c r="U1134">
        <v>3</v>
      </c>
      <c r="V1134">
        <v>3</v>
      </c>
      <c r="W1134">
        <v>0</v>
      </c>
      <c r="X1134">
        <v>10</v>
      </c>
      <c r="Y1134">
        <v>4</v>
      </c>
      <c r="Z1134">
        <v>3</v>
      </c>
    </row>
    <row r="1135" spans="1:26" x14ac:dyDescent="0.25">
      <c r="A1135">
        <v>1588</v>
      </c>
      <c r="B1135" t="s">
        <v>40</v>
      </c>
      <c r="C1135" t="s">
        <v>34</v>
      </c>
      <c r="D1135" t="s">
        <v>35</v>
      </c>
      <c r="E1135">
        <v>6</v>
      </c>
      <c r="F1135" t="s">
        <v>50</v>
      </c>
      <c r="G1135" t="s">
        <v>49</v>
      </c>
      <c r="H1135">
        <v>39</v>
      </c>
      <c r="I1135" t="s">
        <v>44</v>
      </c>
      <c r="J1135">
        <v>7</v>
      </c>
      <c r="K1135">
        <v>6</v>
      </c>
      <c r="L1135">
        <v>7</v>
      </c>
      <c r="M1135">
        <v>6</v>
      </c>
      <c r="N1135">
        <v>8237</v>
      </c>
      <c r="O1135">
        <v>4</v>
      </c>
      <c r="P1135">
        <v>3</v>
      </c>
      <c r="Q1135">
        <v>3</v>
      </c>
      <c r="R1135" t="s">
        <v>45</v>
      </c>
      <c r="S1135">
        <v>2</v>
      </c>
      <c r="T1135" t="s">
        <v>40</v>
      </c>
      <c r="U1135">
        <v>3</v>
      </c>
      <c r="V1135">
        <v>1</v>
      </c>
      <c r="W1135">
        <v>1</v>
      </c>
      <c r="X1135">
        <v>11</v>
      </c>
      <c r="Y1135">
        <v>3</v>
      </c>
      <c r="Z1135">
        <v>3</v>
      </c>
    </row>
    <row r="1136" spans="1:26" x14ac:dyDescent="0.25">
      <c r="A1136">
        <v>1590</v>
      </c>
      <c r="B1136" t="s">
        <v>40</v>
      </c>
      <c r="C1136" t="s">
        <v>53</v>
      </c>
      <c r="D1136" t="s">
        <v>42</v>
      </c>
      <c r="E1136">
        <v>2</v>
      </c>
      <c r="F1136" t="s">
        <v>43</v>
      </c>
      <c r="G1136" t="s">
        <v>37</v>
      </c>
      <c r="H1136">
        <v>29</v>
      </c>
      <c r="I1136" t="s">
        <v>44</v>
      </c>
      <c r="J1136">
        <v>6</v>
      </c>
      <c r="K1136">
        <v>4</v>
      </c>
      <c r="L1136">
        <v>1</v>
      </c>
      <c r="M1136">
        <v>3</v>
      </c>
      <c r="N1136">
        <v>8853</v>
      </c>
      <c r="O1136">
        <v>1</v>
      </c>
      <c r="P1136">
        <v>2</v>
      </c>
      <c r="Q1136">
        <v>4</v>
      </c>
      <c r="R1136" t="s">
        <v>51</v>
      </c>
      <c r="S1136">
        <v>1</v>
      </c>
      <c r="T1136" t="s">
        <v>40</v>
      </c>
      <c r="U1136">
        <v>3</v>
      </c>
      <c r="V1136">
        <v>4</v>
      </c>
      <c r="W1136">
        <v>1</v>
      </c>
      <c r="X1136">
        <v>6</v>
      </c>
      <c r="Y1136">
        <v>0</v>
      </c>
      <c r="Z1136">
        <v>4</v>
      </c>
    </row>
    <row r="1137" spans="1:26" x14ac:dyDescent="0.25">
      <c r="A1137">
        <v>1591</v>
      </c>
      <c r="B1137" t="s">
        <v>40</v>
      </c>
      <c r="C1137" t="s">
        <v>54</v>
      </c>
      <c r="D1137" t="s">
        <v>35</v>
      </c>
      <c r="E1137">
        <v>9</v>
      </c>
      <c r="F1137" t="s">
        <v>50</v>
      </c>
      <c r="G1137" t="s">
        <v>57</v>
      </c>
      <c r="H1137">
        <v>50</v>
      </c>
      <c r="I1137" t="s">
        <v>44</v>
      </c>
      <c r="J1137">
        <v>1</v>
      </c>
      <c r="K1137">
        <v>0</v>
      </c>
      <c r="L1137">
        <v>0</v>
      </c>
      <c r="M1137">
        <v>0</v>
      </c>
      <c r="N1137">
        <v>19331</v>
      </c>
      <c r="O1137">
        <v>3</v>
      </c>
      <c r="P1137">
        <v>5</v>
      </c>
      <c r="Q1137">
        <v>3</v>
      </c>
      <c r="R1137" t="s">
        <v>45</v>
      </c>
      <c r="S1137">
        <v>4</v>
      </c>
      <c r="T1137" t="s">
        <v>33</v>
      </c>
      <c r="U1137">
        <v>3</v>
      </c>
      <c r="V1137">
        <v>3</v>
      </c>
      <c r="W1137">
        <v>1</v>
      </c>
      <c r="X1137">
        <v>27</v>
      </c>
      <c r="Y1137">
        <v>2</v>
      </c>
      <c r="Z1137">
        <v>3</v>
      </c>
    </row>
    <row r="1138" spans="1:26" x14ac:dyDescent="0.25">
      <c r="A1138">
        <v>1592</v>
      </c>
      <c r="B1138" t="s">
        <v>40</v>
      </c>
      <c r="C1138" t="s">
        <v>41</v>
      </c>
      <c r="D1138" t="s">
        <v>42</v>
      </c>
      <c r="E1138">
        <v>10</v>
      </c>
      <c r="F1138" t="s">
        <v>50</v>
      </c>
      <c r="G1138" t="s">
        <v>58</v>
      </c>
      <c r="H1138">
        <v>23</v>
      </c>
      <c r="I1138" t="s">
        <v>44</v>
      </c>
      <c r="J1138">
        <v>2</v>
      </c>
      <c r="K1138">
        <v>2</v>
      </c>
      <c r="L1138">
        <v>2</v>
      </c>
      <c r="M1138">
        <v>2</v>
      </c>
      <c r="N1138">
        <v>2073</v>
      </c>
      <c r="O1138">
        <v>4</v>
      </c>
      <c r="P1138">
        <v>1</v>
      </c>
      <c r="Q1138">
        <v>3</v>
      </c>
      <c r="R1138" t="s">
        <v>45</v>
      </c>
      <c r="S1138">
        <v>2</v>
      </c>
      <c r="T1138" t="s">
        <v>40</v>
      </c>
      <c r="U1138">
        <v>3</v>
      </c>
      <c r="V1138">
        <v>4</v>
      </c>
      <c r="W1138">
        <v>1</v>
      </c>
      <c r="X1138">
        <v>4</v>
      </c>
      <c r="Y1138">
        <v>2</v>
      </c>
      <c r="Z1138">
        <v>3</v>
      </c>
    </row>
    <row r="1139" spans="1:26" x14ac:dyDescent="0.25">
      <c r="A1139">
        <v>1594</v>
      </c>
      <c r="B1139" t="s">
        <v>40</v>
      </c>
      <c r="C1139" t="s">
        <v>46</v>
      </c>
      <c r="D1139" t="s">
        <v>42</v>
      </c>
      <c r="E1139">
        <v>6</v>
      </c>
      <c r="F1139" t="s">
        <v>48</v>
      </c>
      <c r="G1139" t="s">
        <v>37</v>
      </c>
      <c r="H1139">
        <v>36</v>
      </c>
      <c r="I1139" t="s">
        <v>44</v>
      </c>
      <c r="J1139">
        <v>3</v>
      </c>
      <c r="K1139">
        <v>2</v>
      </c>
      <c r="L1139">
        <v>0</v>
      </c>
      <c r="M1139">
        <v>2</v>
      </c>
      <c r="N1139">
        <v>5562</v>
      </c>
      <c r="O1139">
        <v>1</v>
      </c>
      <c r="P1139">
        <v>2</v>
      </c>
      <c r="Q1139">
        <v>1</v>
      </c>
      <c r="R1139" t="s">
        <v>45</v>
      </c>
      <c r="S1139">
        <v>3</v>
      </c>
      <c r="T1139" t="s">
        <v>33</v>
      </c>
      <c r="U1139">
        <v>3</v>
      </c>
      <c r="V1139">
        <v>4</v>
      </c>
      <c r="W1139">
        <v>1</v>
      </c>
      <c r="X1139">
        <v>9</v>
      </c>
      <c r="Y1139">
        <v>3</v>
      </c>
      <c r="Z1139">
        <v>3</v>
      </c>
    </row>
    <row r="1140" spans="1:26" x14ac:dyDescent="0.25">
      <c r="A1140">
        <v>1595</v>
      </c>
      <c r="B1140" t="s">
        <v>40</v>
      </c>
      <c r="C1140" t="s">
        <v>54</v>
      </c>
      <c r="D1140" t="s">
        <v>42</v>
      </c>
      <c r="E1140">
        <v>9</v>
      </c>
      <c r="F1140" t="s">
        <v>36</v>
      </c>
      <c r="G1140" t="s">
        <v>47</v>
      </c>
      <c r="H1140">
        <v>42</v>
      </c>
      <c r="I1140" t="s">
        <v>44</v>
      </c>
      <c r="J1140">
        <v>1</v>
      </c>
      <c r="K1140">
        <v>0</v>
      </c>
      <c r="L1140">
        <v>0</v>
      </c>
      <c r="M1140">
        <v>1</v>
      </c>
      <c r="N1140">
        <v>19613</v>
      </c>
      <c r="O1140">
        <v>4</v>
      </c>
      <c r="P1140">
        <v>5</v>
      </c>
      <c r="Q1140">
        <v>4</v>
      </c>
      <c r="R1140" t="s">
        <v>39</v>
      </c>
      <c r="S1140">
        <v>8</v>
      </c>
      <c r="T1140" t="s">
        <v>40</v>
      </c>
      <c r="U1140">
        <v>4</v>
      </c>
      <c r="V1140">
        <v>4</v>
      </c>
      <c r="W1140">
        <v>0</v>
      </c>
      <c r="X1140">
        <v>24</v>
      </c>
      <c r="Y1140">
        <v>2</v>
      </c>
      <c r="Z1140">
        <v>3</v>
      </c>
    </row>
    <row r="1141" spans="1:26" x14ac:dyDescent="0.25">
      <c r="A1141">
        <v>1596</v>
      </c>
      <c r="B1141" t="s">
        <v>40</v>
      </c>
      <c r="C1141" t="s">
        <v>46</v>
      </c>
      <c r="D1141" t="s">
        <v>42</v>
      </c>
      <c r="E1141">
        <v>28</v>
      </c>
      <c r="F1141" t="s">
        <v>50</v>
      </c>
      <c r="G1141" t="s">
        <v>37</v>
      </c>
      <c r="H1141">
        <v>35</v>
      </c>
      <c r="I1141" t="s">
        <v>44</v>
      </c>
      <c r="J1141">
        <v>10</v>
      </c>
      <c r="K1141">
        <v>9</v>
      </c>
      <c r="L1141">
        <v>6</v>
      </c>
      <c r="M1141">
        <v>8</v>
      </c>
      <c r="N1141">
        <v>3407</v>
      </c>
      <c r="O1141">
        <v>2</v>
      </c>
      <c r="P1141">
        <v>2</v>
      </c>
      <c r="Q1141">
        <v>3</v>
      </c>
      <c r="R1141" t="s">
        <v>45</v>
      </c>
      <c r="S1141">
        <v>1</v>
      </c>
      <c r="T1141" t="s">
        <v>40</v>
      </c>
      <c r="U1141">
        <v>3</v>
      </c>
      <c r="V1141">
        <v>4</v>
      </c>
      <c r="W1141">
        <v>2</v>
      </c>
      <c r="X1141">
        <v>10</v>
      </c>
      <c r="Y1141">
        <v>3</v>
      </c>
      <c r="Z1141">
        <v>2</v>
      </c>
    </row>
    <row r="1142" spans="1:26" x14ac:dyDescent="0.25">
      <c r="A1142">
        <v>1597</v>
      </c>
      <c r="B1142" t="s">
        <v>40</v>
      </c>
      <c r="C1142" t="s">
        <v>53</v>
      </c>
      <c r="D1142" t="s">
        <v>42</v>
      </c>
      <c r="E1142">
        <v>10</v>
      </c>
      <c r="F1142" t="s">
        <v>48</v>
      </c>
      <c r="G1142" t="s">
        <v>58</v>
      </c>
      <c r="H1142">
        <v>34</v>
      </c>
      <c r="I1142" t="s">
        <v>44</v>
      </c>
      <c r="J1142">
        <v>8</v>
      </c>
      <c r="K1142">
        <v>2</v>
      </c>
      <c r="L1142">
        <v>7</v>
      </c>
      <c r="M1142">
        <v>7</v>
      </c>
      <c r="N1142">
        <v>5063</v>
      </c>
      <c r="O1142">
        <v>4</v>
      </c>
      <c r="P1142">
        <v>2</v>
      </c>
      <c r="Q1142">
        <v>3</v>
      </c>
      <c r="R1142" t="s">
        <v>45</v>
      </c>
      <c r="S1142">
        <v>1</v>
      </c>
      <c r="T1142" t="s">
        <v>40</v>
      </c>
      <c r="U1142">
        <v>3</v>
      </c>
      <c r="V1142">
        <v>2</v>
      </c>
      <c r="W1142">
        <v>1</v>
      </c>
      <c r="X1142">
        <v>8</v>
      </c>
      <c r="Y1142">
        <v>3</v>
      </c>
      <c r="Z1142">
        <v>2</v>
      </c>
    </row>
    <row r="1143" spans="1:26" x14ac:dyDescent="0.25">
      <c r="A1143">
        <v>1598</v>
      </c>
      <c r="B1143" t="s">
        <v>40</v>
      </c>
      <c r="C1143" t="s">
        <v>34</v>
      </c>
      <c r="D1143" t="s">
        <v>35</v>
      </c>
      <c r="E1143">
        <v>14</v>
      </c>
      <c r="F1143" t="s">
        <v>36</v>
      </c>
      <c r="G1143" t="s">
        <v>37</v>
      </c>
      <c r="H1143">
        <v>40</v>
      </c>
      <c r="I1143" t="s">
        <v>38</v>
      </c>
      <c r="J1143">
        <v>5</v>
      </c>
      <c r="K1143">
        <v>4</v>
      </c>
      <c r="L1143">
        <v>1</v>
      </c>
      <c r="M1143">
        <v>2</v>
      </c>
      <c r="N1143">
        <v>4639</v>
      </c>
      <c r="O1143">
        <v>4</v>
      </c>
      <c r="P1143">
        <v>2</v>
      </c>
      <c r="Q1143">
        <v>1</v>
      </c>
      <c r="R1143" t="s">
        <v>45</v>
      </c>
      <c r="S1143">
        <v>1</v>
      </c>
      <c r="T1143" t="s">
        <v>40</v>
      </c>
      <c r="U1143">
        <v>3</v>
      </c>
      <c r="V1143">
        <v>3</v>
      </c>
      <c r="W1143">
        <v>1</v>
      </c>
      <c r="X1143">
        <v>5</v>
      </c>
      <c r="Y1143">
        <v>2</v>
      </c>
      <c r="Z1143">
        <v>3</v>
      </c>
    </row>
    <row r="1144" spans="1:26" x14ac:dyDescent="0.25">
      <c r="A1144">
        <v>1599</v>
      </c>
      <c r="B1144" t="s">
        <v>40</v>
      </c>
      <c r="C1144" t="s">
        <v>46</v>
      </c>
      <c r="D1144" t="s">
        <v>42</v>
      </c>
      <c r="E1144">
        <v>27</v>
      </c>
      <c r="F1144" t="s">
        <v>50</v>
      </c>
      <c r="G1144" t="s">
        <v>58</v>
      </c>
      <c r="H1144">
        <v>43</v>
      </c>
      <c r="I1144" t="s">
        <v>44</v>
      </c>
      <c r="J1144">
        <v>6</v>
      </c>
      <c r="K1144">
        <v>4</v>
      </c>
      <c r="L1144">
        <v>0</v>
      </c>
      <c r="M1144">
        <v>2</v>
      </c>
      <c r="N1144">
        <v>4876</v>
      </c>
      <c r="O1144">
        <v>4</v>
      </c>
      <c r="P1144">
        <v>1</v>
      </c>
      <c r="Q1144">
        <v>2</v>
      </c>
      <c r="R1144" t="s">
        <v>51</v>
      </c>
      <c r="S1144">
        <v>5</v>
      </c>
      <c r="T1144" t="s">
        <v>40</v>
      </c>
      <c r="U1144">
        <v>3</v>
      </c>
      <c r="V1144">
        <v>3</v>
      </c>
      <c r="W1144">
        <v>1</v>
      </c>
      <c r="X1144">
        <v>8</v>
      </c>
      <c r="Y1144">
        <v>0</v>
      </c>
      <c r="Z1144">
        <v>3</v>
      </c>
    </row>
    <row r="1145" spans="1:26" x14ac:dyDescent="0.25">
      <c r="A1145">
        <v>1601</v>
      </c>
      <c r="B1145" t="s">
        <v>40</v>
      </c>
      <c r="C1145" t="s">
        <v>46</v>
      </c>
      <c r="D1145" t="s">
        <v>42</v>
      </c>
      <c r="E1145">
        <v>7</v>
      </c>
      <c r="F1145" t="s">
        <v>36</v>
      </c>
      <c r="G1145" t="s">
        <v>37</v>
      </c>
      <c r="H1145">
        <v>35</v>
      </c>
      <c r="I1145" t="s">
        <v>44</v>
      </c>
      <c r="J1145">
        <v>1</v>
      </c>
      <c r="K1145">
        <v>0</v>
      </c>
      <c r="L1145">
        <v>0</v>
      </c>
      <c r="M1145">
        <v>1</v>
      </c>
      <c r="N1145">
        <v>2690</v>
      </c>
      <c r="O1145">
        <v>3</v>
      </c>
      <c r="P1145">
        <v>1</v>
      </c>
      <c r="Q1145">
        <v>4</v>
      </c>
      <c r="R1145" t="s">
        <v>45</v>
      </c>
      <c r="S1145">
        <v>1</v>
      </c>
      <c r="T1145" t="s">
        <v>40</v>
      </c>
      <c r="U1145">
        <v>3</v>
      </c>
      <c r="V1145">
        <v>4</v>
      </c>
      <c r="W1145">
        <v>1</v>
      </c>
      <c r="X1145">
        <v>1</v>
      </c>
      <c r="Y1145">
        <v>5</v>
      </c>
      <c r="Z1145">
        <v>2</v>
      </c>
    </row>
    <row r="1146" spans="1:26" x14ac:dyDescent="0.25">
      <c r="A1146">
        <v>1602</v>
      </c>
      <c r="B1146" t="s">
        <v>40</v>
      </c>
      <c r="C1146" t="s">
        <v>54</v>
      </c>
      <c r="D1146" t="s">
        <v>35</v>
      </c>
      <c r="E1146">
        <v>1</v>
      </c>
      <c r="F1146" t="s">
        <v>48</v>
      </c>
      <c r="G1146" t="s">
        <v>37</v>
      </c>
      <c r="H1146">
        <v>46</v>
      </c>
      <c r="I1146" t="s">
        <v>44</v>
      </c>
      <c r="J1146">
        <v>26</v>
      </c>
      <c r="K1146">
        <v>0</v>
      </c>
      <c r="L1146">
        <v>0</v>
      </c>
      <c r="M1146">
        <v>12</v>
      </c>
      <c r="N1146">
        <v>17567</v>
      </c>
      <c r="O1146">
        <v>4</v>
      </c>
      <c r="P1146">
        <v>4</v>
      </c>
      <c r="Q1146">
        <v>1</v>
      </c>
      <c r="R1146" t="s">
        <v>39</v>
      </c>
      <c r="S1146">
        <v>1</v>
      </c>
      <c r="T1146" t="s">
        <v>40</v>
      </c>
      <c r="U1146">
        <v>3</v>
      </c>
      <c r="V1146">
        <v>2</v>
      </c>
      <c r="W1146">
        <v>0</v>
      </c>
      <c r="X1146">
        <v>27</v>
      </c>
      <c r="Y1146">
        <v>5</v>
      </c>
      <c r="Z1146">
        <v>1</v>
      </c>
    </row>
    <row r="1147" spans="1:26" x14ac:dyDescent="0.25">
      <c r="A1147">
        <v>1604</v>
      </c>
      <c r="B1147" t="s">
        <v>33</v>
      </c>
      <c r="C1147" t="s">
        <v>46</v>
      </c>
      <c r="D1147" t="s">
        <v>42</v>
      </c>
      <c r="E1147">
        <v>24</v>
      </c>
      <c r="F1147" t="s">
        <v>50</v>
      </c>
      <c r="G1147" t="s">
        <v>49</v>
      </c>
      <c r="H1147">
        <v>28</v>
      </c>
      <c r="I1147" t="s">
        <v>44</v>
      </c>
      <c r="J1147">
        <v>1</v>
      </c>
      <c r="K1147">
        <v>1</v>
      </c>
      <c r="L1147">
        <v>0</v>
      </c>
      <c r="M1147">
        <v>0</v>
      </c>
      <c r="N1147">
        <v>2408</v>
      </c>
      <c r="O1147">
        <v>3</v>
      </c>
      <c r="P1147">
        <v>1</v>
      </c>
      <c r="Q1147">
        <v>2</v>
      </c>
      <c r="R1147" t="s">
        <v>45</v>
      </c>
      <c r="S1147">
        <v>1</v>
      </c>
      <c r="T1147" t="s">
        <v>33</v>
      </c>
      <c r="U1147">
        <v>3</v>
      </c>
      <c r="V1147">
        <v>3</v>
      </c>
      <c r="W1147">
        <v>3</v>
      </c>
      <c r="X1147">
        <v>1</v>
      </c>
      <c r="Y1147">
        <v>3</v>
      </c>
      <c r="Z1147">
        <v>3</v>
      </c>
    </row>
    <row r="1148" spans="1:26" x14ac:dyDescent="0.25">
      <c r="A1148">
        <v>1605</v>
      </c>
      <c r="B1148" t="s">
        <v>40</v>
      </c>
      <c r="C1148" t="s">
        <v>41</v>
      </c>
      <c r="D1148" t="s">
        <v>42</v>
      </c>
      <c r="E1148">
        <v>26</v>
      </c>
      <c r="F1148" t="s">
        <v>36</v>
      </c>
      <c r="G1148" t="s">
        <v>47</v>
      </c>
      <c r="H1148">
        <v>22</v>
      </c>
      <c r="I1148" t="s">
        <v>38</v>
      </c>
      <c r="J1148">
        <v>4</v>
      </c>
      <c r="K1148">
        <v>2</v>
      </c>
      <c r="L1148">
        <v>1</v>
      </c>
      <c r="M1148">
        <v>3</v>
      </c>
      <c r="N1148">
        <v>2814</v>
      </c>
      <c r="O1148">
        <v>2</v>
      </c>
      <c r="P1148">
        <v>1</v>
      </c>
      <c r="Q1148">
        <v>3</v>
      </c>
      <c r="R1148" t="s">
        <v>45</v>
      </c>
      <c r="S1148">
        <v>1</v>
      </c>
      <c r="T1148" t="s">
        <v>33</v>
      </c>
      <c r="U1148">
        <v>3</v>
      </c>
      <c r="V1148">
        <v>2</v>
      </c>
      <c r="W1148">
        <v>0</v>
      </c>
      <c r="X1148">
        <v>4</v>
      </c>
      <c r="Y1148">
        <v>2</v>
      </c>
      <c r="Z1148">
        <v>2</v>
      </c>
    </row>
    <row r="1149" spans="1:26" x14ac:dyDescent="0.25">
      <c r="A1149">
        <v>1606</v>
      </c>
      <c r="B1149" t="s">
        <v>40</v>
      </c>
      <c r="C1149" t="s">
        <v>53</v>
      </c>
      <c r="D1149" t="s">
        <v>42</v>
      </c>
      <c r="E1149">
        <v>20</v>
      </c>
      <c r="F1149" t="s">
        <v>59</v>
      </c>
      <c r="G1149" t="s">
        <v>49</v>
      </c>
      <c r="H1149">
        <v>50</v>
      </c>
      <c r="I1149" t="s">
        <v>44</v>
      </c>
      <c r="J1149">
        <v>30</v>
      </c>
      <c r="K1149">
        <v>8</v>
      </c>
      <c r="L1149">
        <v>12</v>
      </c>
      <c r="M1149">
        <v>13</v>
      </c>
      <c r="N1149">
        <v>11245</v>
      </c>
      <c r="O1149">
        <v>2</v>
      </c>
      <c r="P1149">
        <v>4</v>
      </c>
      <c r="Q1149">
        <v>3</v>
      </c>
      <c r="R1149" t="s">
        <v>45</v>
      </c>
      <c r="S1149">
        <v>2</v>
      </c>
      <c r="T1149" t="s">
        <v>33</v>
      </c>
      <c r="U1149">
        <v>3</v>
      </c>
      <c r="V1149">
        <v>3</v>
      </c>
      <c r="W1149">
        <v>1</v>
      </c>
      <c r="X1149">
        <v>32</v>
      </c>
      <c r="Y1149">
        <v>3</v>
      </c>
      <c r="Z1149">
        <v>3</v>
      </c>
    </row>
    <row r="1150" spans="1:26" x14ac:dyDescent="0.25">
      <c r="A1150">
        <v>1607</v>
      </c>
      <c r="B1150" t="s">
        <v>40</v>
      </c>
      <c r="C1150" t="s">
        <v>41</v>
      </c>
      <c r="D1150" t="s">
        <v>42</v>
      </c>
      <c r="E1150">
        <v>5</v>
      </c>
      <c r="F1150" t="s">
        <v>48</v>
      </c>
      <c r="G1150" t="s">
        <v>47</v>
      </c>
      <c r="H1150">
        <v>32</v>
      </c>
      <c r="I1150" t="s">
        <v>38</v>
      </c>
      <c r="J1150">
        <v>3</v>
      </c>
      <c r="K1150">
        <v>2</v>
      </c>
      <c r="L1150">
        <v>0</v>
      </c>
      <c r="M1150">
        <v>2</v>
      </c>
      <c r="N1150">
        <v>3312</v>
      </c>
      <c r="O1150">
        <v>2</v>
      </c>
      <c r="P1150">
        <v>1</v>
      </c>
      <c r="Q1150">
        <v>4</v>
      </c>
      <c r="R1150" t="s">
        <v>45</v>
      </c>
      <c r="S1150">
        <v>3</v>
      </c>
      <c r="T1150" t="s">
        <v>40</v>
      </c>
      <c r="U1150">
        <v>3</v>
      </c>
      <c r="V1150">
        <v>4</v>
      </c>
      <c r="W1150">
        <v>2</v>
      </c>
      <c r="X1150">
        <v>6</v>
      </c>
      <c r="Y1150">
        <v>3</v>
      </c>
      <c r="Z1150">
        <v>3</v>
      </c>
    </row>
    <row r="1151" spans="1:26" x14ac:dyDescent="0.25">
      <c r="A1151">
        <v>1608</v>
      </c>
      <c r="B1151" t="s">
        <v>40</v>
      </c>
      <c r="C1151" t="s">
        <v>56</v>
      </c>
      <c r="D1151" t="s">
        <v>42</v>
      </c>
      <c r="E1151">
        <v>7</v>
      </c>
      <c r="F1151" t="s">
        <v>50</v>
      </c>
      <c r="G1151" t="s">
        <v>49</v>
      </c>
      <c r="H1151">
        <v>44</v>
      </c>
      <c r="I1151" t="s">
        <v>38</v>
      </c>
      <c r="J1151">
        <v>22</v>
      </c>
      <c r="K1151">
        <v>7</v>
      </c>
      <c r="L1151">
        <v>1</v>
      </c>
      <c r="M1151">
        <v>10</v>
      </c>
      <c r="N1151">
        <v>19049</v>
      </c>
      <c r="O1151">
        <v>2</v>
      </c>
      <c r="P1151">
        <v>5</v>
      </c>
      <c r="Q1151">
        <v>4</v>
      </c>
      <c r="R1151" t="s">
        <v>51</v>
      </c>
      <c r="S1151">
        <v>0</v>
      </c>
      <c r="T1151" t="s">
        <v>33</v>
      </c>
      <c r="U1151">
        <v>3</v>
      </c>
      <c r="V1151">
        <v>4</v>
      </c>
      <c r="W1151">
        <v>1</v>
      </c>
      <c r="X1151">
        <v>23</v>
      </c>
      <c r="Y1151">
        <v>4</v>
      </c>
      <c r="Z1151">
        <v>2</v>
      </c>
    </row>
    <row r="1152" spans="1:26" x14ac:dyDescent="0.25">
      <c r="A1152">
        <v>1609</v>
      </c>
      <c r="B1152" t="s">
        <v>40</v>
      </c>
      <c r="C1152" t="s">
        <v>41</v>
      </c>
      <c r="D1152" t="s">
        <v>42</v>
      </c>
      <c r="E1152">
        <v>7</v>
      </c>
      <c r="F1152" t="s">
        <v>50</v>
      </c>
      <c r="G1152" t="s">
        <v>49</v>
      </c>
      <c r="H1152">
        <v>30</v>
      </c>
      <c r="I1152" t="s">
        <v>44</v>
      </c>
      <c r="J1152">
        <v>6</v>
      </c>
      <c r="K1152">
        <v>4</v>
      </c>
      <c r="L1152">
        <v>1</v>
      </c>
      <c r="M1152">
        <v>1</v>
      </c>
      <c r="N1152">
        <v>2141</v>
      </c>
      <c r="O1152">
        <v>2</v>
      </c>
      <c r="P1152">
        <v>1</v>
      </c>
      <c r="Q1152">
        <v>2</v>
      </c>
      <c r="R1152" t="s">
        <v>45</v>
      </c>
      <c r="S1152">
        <v>1</v>
      </c>
      <c r="T1152" t="s">
        <v>40</v>
      </c>
      <c r="U1152">
        <v>3</v>
      </c>
      <c r="V1152">
        <v>2</v>
      </c>
      <c r="W1152">
        <v>1</v>
      </c>
      <c r="X1152">
        <v>6</v>
      </c>
      <c r="Y1152">
        <v>3</v>
      </c>
      <c r="Z1152">
        <v>2</v>
      </c>
    </row>
    <row r="1153" spans="1:26" x14ac:dyDescent="0.25">
      <c r="A1153">
        <v>1611</v>
      </c>
      <c r="B1153" t="s">
        <v>40</v>
      </c>
      <c r="C1153" t="s">
        <v>46</v>
      </c>
      <c r="D1153" t="s">
        <v>42</v>
      </c>
      <c r="E1153">
        <v>5</v>
      </c>
      <c r="F1153" t="s">
        <v>59</v>
      </c>
      <c r="G1153" t="s">
        <v>49</v>
      </c>
      <c r="H1153">
        <v>45</v>
      </c>
      <c r="I1153" t="s">
        <v>38</v>
      </c>
      <c r="J1153">
        <v>10</v>
      </c>
      <c r="K1153">
        <v>7</v>
      </c>
      <c r="L1153">
        <v>1</v>
      </c>
      <c r="M1153">
        <v>4</v>
      </c>
      <c r="N1153">
        <v>5769</v>
      </c>
      <c r="O1153">
        <v>3</v>
      </c>
      <c r="P1153">
        <v>2</v>
      </c>
      <c r="Q1153">
        <v>1</v>
      </c>
      <c r="R1153" t="s">
        <v>39</v>
      </c>
      <c r="S1153">
        <v>1</v>
      </c>
      <c r="T1153" t="s">
        <v>33</v>
      </c>
      <c r="U1153">
        <v>3</v>
      </c>
      <c r="V1153">
        <v>1</v>
      </c>
      <c r="W1153">
        <v>0</v>
      </c>
      <c r="X1153">
        <v>10</v>
      </c>
      <c r="Y1153">
        <v>3</v>
      </c>
      <c r="Z1153">
        <v>3</v>
      </c>
    </row>
    <row r="1154" spans="1:26" x14ac:dyDescent="0.25">
      <c r="A1154">
        <v>1612</v>
      </c>
      <c r="B1154" t="s">
        <v>40</v>
      </c>
      <c r="C1154" t="s">
        <v>34</v>
      </c>
      <c r="D1154" t="s">
        <v>35</v>
      </c>
      <c r="E1154">
        <v>26</v>
      </c>
      <c r="F1154" t="s">
        <v>50</v>
      </c>
      <c r="G1154" t="s">
        <v>57</v>
      </c>
      <c r="H1154">
        <v>45</v>
      </c>
      <c r="I1154" t="s">
        <v>44</v>
      </c>
      <c r="J1154">
        <v>10</v>
      </c>
      <c r="K1154">
        <v>7</v>
      </c>
      <c r="L1154">
        <v>4</v>
      </c>
      <c r="M1154">
        <v>5</v>
      </c>
      <c r="N1154">
        <v>4385</v>
      </c>
      <c r="O1154">
        <v>1</v>
      </c>
      <c r="P1154">
        <v>2</v>
      </c>
      <c r="Q1154">
        <v>1</v>
      </c>
      <c r="R1154" t="s">
        <v>45</v>
      </c>
      <c r="S1154">
        <v>1</v>
      </c>
      <c r="T1154" t="s">
        <v>40</v>
      </c>
      <c r="U1154">
        <v>3</v>
      </c>
      <c r="V1154">
        <v>1</v>
      </c>
      <c r="W1154">
        <v>1</v>
      </c>
      <c r="X1154">
        <v>10</v>
      </c>
      <c r="Y1154">
        <v>2</v>
      </c>
      <c r="Z1154">
        <v>3</v>
      </c>
    </row>
    <row r="1155" spans="1:26" x14ac:dyDescent="0.25">
      <c r="A1155">
        <v>1613</v>
      </c>
      <c r="B1155" t="s">
        <v>40</v>
      </c>
      <c r="C1155" t="s">
        <v>34</v>
      </c>
      <c r="D1155" t="s">
        <v>35</v>
      </c>
      <c r="E1155">
        <v>2</v>
      </c>
      <c r="F1155" t="s">
        <v>48</v>
      </c>
      <c r="G1155" t="s">
        <v>47</v>
      </c>
      <c r="H1155">
        <v>31</v>
      </c>
      <c r="I1155" t="s">
        <v>44</v>
      </c>
      <c r="J1155">
        <v>5</v>
      </c>
      <c r="K1155">
        <v>2</v>
      </c>
      <c r="L1155">
        <v>0</v>
      </c>
      <c r="M1155">
        <v>3</v>
      </c>
      <c r="N1155">
        <v>5332</v>
      </c>
      <c r="O1155">
        <v>4</v>
      </c>
      <c r="P1155">
        <v>2</v>
      </c>
      <c r="Q1155">
        <v>1</v>
      </c>
      <c r="R1155" t="s">
        <v>39</v>
      </c>
      <c r="S1155">
        <v>7</v>
      </c>
      <c r="T1155" t="s">
        <v>40</v>
      </c>
      <c r="U1155">
        <v>3</v>
      </c>
      <c r="V1155">
        <v>4</v>
      </c>
      <c r="W1155">
        <v>0</v>
      </c>
      <c r="X1155">
        <v>10</v>
      </c>
      <c r="Y1155">
        <v>3</v>
      </c>
      <c r="Z1155">
        <v>3</v>
      </c>
    </row>
    <row r="1156" spans="1:26" x14ac:dyDescent="0.25">
      <c r="A1156">
        <v>1614</v>
      </c>
      <c r="B1156" t="s">
        <v>40</v>
      </c>
      <c r="C1156" t="s">
        <v>52</v>
      </c>
      <c r="D1156" t="s">
        <v>42</v>
      </c>
      <c r="E1156">
        <v>12</v>
      </c>
      <c r="F1156" t="s">
        <v>48</v>
      </c>
      <c r="G1156" t="s">
        <v>37</v>
      </c>
      <c r="H1156">
        <v>36</v>
      </c>
      <c r="I1156" t="s">
        <v>38</v>
      </c>
      <c r="J1156">
        <v>3</v>
      </c>
      <c r="K1156">
        <v>2</v>
      </c>
      <c r="L1156">
        <v>1</v>
      </c>
      <c r="M1156">
        <v>1</v>
      </c>
      <c r="N1156">
        <v>4663</v>
      </c>
      <c r="O1156">
        <v>3</v>
      </c>
      <c r="P1156">
        <v>2</v>
      </c>
      <c r="Q1156">
        <v>3</v>
      </c>
      <c r="R1156" t="s">
        <v>45</v>
      </c>
      <c r="S1156">
        <v>9</v>
      </c>
      <c r="T1156" t="s">
        <v>33</v>
      </c>
      <c r="U1156">
        <v>3</v>
      </c>
      <c r="V1156">
        <v>2</v>
      </c>
      <c r="W1156">
        <v>2</v>
      </c>
      <c r="X1156">
        <v>7</v>
      </c>
      <c r="Y1156">
        <v>2</v>
      </c>
      <c r="Z1156">
        <v>3</v>
      </c>
    </row>
    <row r="1157" spans="1:26" x14ac:dyDescent="0.25">
      <c r="A1157">
        <v>1615</v>
      </c>
      <c r="B1157" t="s">
        <v>40</v>
      </c>
      <c r="C1157" t="s">
        <v>52</v>
      </c>
      <c r="D1157" t="s">
        <v>42</v>
      </c>
      <c r="E1157">
        <v>10</v>
      </c>
      <c r="F1157" t="s">
        <v>48</v>
      </c>
      <c r="G1157" t="s">
        <v>37</v>
      </c>
      <c r="H1157">
        <v>34</v>
      </c>
      <c r="I1157" t="s">
        <v>44</v>
      </c>
      <c r="J1157">
        <v>9</v>
      </c>
      <c r="K1157">
        <v>7</v>
      </c>
      <c r="L1157">
        <v>7</v>
      </c>
      <c r="M1157">
        <v>2</v>
      </c>
      <c r="N1157">
        <v>4724</v>
      </c>
      <c r="O1157">
        <v>3</v>
      </c>
      <c r="P1157">
        <v>2</v>
      </c>
      <c r="Q1157">
        <v>4</v>
      </c>
      <c r="R1157" t="s">
        <v>51</v>
      </c>
      <c r="S1157">
        <v>1</v>
      </c>
      <c r="T1157" t="s">
        <v>40</v>
      </c>
      <c r="U1157">
        <v>3</v>
      </c>
      <c r="V1157">
        <v>1</v>
      </c>
      <c r="W1157">
        <v>1</v>
      </c>
      <c r="X1157">
        <v>9</v>
      </c>
      <c r="Y1157">
        <v>3</v>
      </c>
      <c r="Z1157">
        <v>3</v>
      </c>
    </row>
    <row r="1158" spans="1:26" x14ac:dyDescent="0.25">
      <c r="A1158">
        <v>1617</v>
      </c>
      <c r="B1158" t="s">
        <v>40</v>
      </c>
      <c r="C1158" t="s">
        <v>46</v>
      </c>
      <c r="D1158" t="s">
        <v>42</v>
      </c>
      <c r="E1158">
        <v>25</v>
      </c>
      <c r="F1158" t="s">
        <v>48</v>
      </c>
      <c r="G1158" t="s">
        <v>37</v>
      </c>
      <c r="H1158">
        <v>49</v>
      </c>
      <c r="I1158" t="s">
        <v>38</v>
      </c>
      <c r="J1158">
        <v>9</v>
      </c>
      <c r="K1158">
        <v>6</v>
      </c>
      <c r="L1158">
        <v>1</v>
      </c>
      <c r="M1158">
        <v>4</v>
      </c>
      <c r="N1158">
        <v>3211</v>
      </c>
      <c r="O1158">
        <v>3</v>
      </c>
      <c r="P1158">
        <v>1</v>
      </c>
      <c r="Q1158">
        <v>1</v>
      </c>
      <c r="R1158" t="s">
        <v>45</v>
      </c>
      <c r="S1158">
        <v>1</v>
      </c>
      <c r="T1158" t="s">
        <v>40</v>
      </c>
      <c r="U1158">
        <v>3</v>
      </c>
      <c r="V1158">
        <v>4</v>
      </c>
      <c r="W1158">
        <v>1</v>
      </c>
      <c r="X1158">
        <v>10</v>
      </c>
      <c r="Y1158">
        <v>3</v>
      </c>
      <c r="Z1158">
        <v>2</v>
      </c>
    </row>
    <row r="1159" spans="1:26" x14ac:dyDescent="0.25">
      <c r="A1159">
        <v>1618</v>
      </c>
      <c r="B1159" t="s">
        <v>40</v>
      </c>
      <c r="C1159" t="s">
        <v>52</v>
      </c>
      <c r="D1159" t="s">
        <v>42</v>
      </c>
      <c r="E1159">
        <v>10</v>
      </c>
      <c r="F1159" t="s">
        <v>59</v>
      </c>
      <c r="G1159" t="s">
        <v>49</v>
      </c>
      <c r="H1159">
        <v>39</v>
      </c>
      <c r="I1159" t="s">
        <v>44</v>
      </c>
      <c r="J1159">
        <v>7</v>
      </c>
      <c r="K1159">
        <v>7</v>
      </c>
      <c r="L1159">
        <v>7</v>
      </c>
      <c r="M1159">
        <v>7</v>
      </c>
      <c r="N1159">
        <v>5377</v>
      </c>
      <c r="O1159">
        <v>2</v>
      </c>
      <c r="P1159">
        <v>2</v>
      </c>
      <c r="Q1159">
        <v>1</v>
      </c>
      <c r="R1159" t="s">
        <v>45</v>
      </c>
      <c r="S1159">
        <v>2</v>
      </c>
      <c r="T1159" t="s">
        <v>40</v>
      </c>
      <c r="U1159">
        <v>3</v>
      </c>
      <c r="V1159">
        <v>4</v>
      </c>
      <c r="W1159">
        <v>3</v>
      </c>
      <c r="X1159">
        <v>10</v>
      </c>
      <c r="Y1159">
        <v>3</v>
      </c>
      <c r="Z1159">
        <v>3</v>
      </c>
    </row>
    <row r="1160" spans="1:26" x14ac:dyDescent="0.25">
      <c r="A1160">
        <v>1619</v>
      </c>
      <c r="B1160" t="s">
        <v>40</v>
      </c>
      <c r="C1160" t="s">
        <v>46</v>
      </c>
      <c r="D1160" t="s">
        <v>42</v>
      </c>
      <c r="E1160">
        <v>19</v>
      </c>
      <c r="F1160" t="s">
        <v>50</v>
      </c>
      <c r="G1160" t="s">
        <v>47</v>
      </c>
      <c r="H1160">
        <v>27</v>
      </c>
      <c r="I1160" t="s">
        <v>44</v>
      </c>
      <c r="J1160">
        <v>7</v>
      </c>
      <c r="K1160">
        <v>7</v>
      </c>
      <c r="L1160">
        <v>0</v>
      </c>
      <c r="M1160">
        <v>7</v>
      </c>
      <c r="N1160">
        <v>4066</v>
      </c>
      <c r="O1160">
        <v>4</v>
      </c>
      <c r="P1160">
        <v>1</v>
      </c>
      <c r="Q1160">
        <v>1</v>
      </c>
      <c r="R1160" t="s">
        <v>51</v>
      </c>
      <c r="S1160">
        <v>1</v>
      </c>
      <c r="T1160" t="s">
        <v>40</v>
      </c>
      <c r="U1160">
        <v>3</v>
      </c>
      <c r="V1160">
        <v>1</v>
      </c>
      <c r="W1160">
        <v>2</v>
      </c>
      <c r="X1160">
        <v>7</v>
      </c>
      <c r="Y1160">
        <v>3</v>
      </c>
      <c r="Z1160">
        <v>3</v>
      </c>
    </row>
    <row r="1161" spans="1:26" x14ac:dyDescent="0.25">
      <c r="A1161">
        <v>1621</v>
      </c>
      <c r="B1161" t="s">
        <v>40</v>
      </c>
      <c r="C1161" t="s">
        <v>41</v>
      </c>
      <c r="D1161" t="s">
        <v>42</v>
      </c>
      <c r="E1161">
        <v>18</v>
      </c>
      <c r="F1161" t="s">
        <v>59</v>
      </c>
      <c r="G1161" t="s">
        <v>37</v>
      </c>
      <c r="H1161">
        <v>35</v>
      </c>
      <c r="I1161" t="s">
        <v>44</v>
      </c>
      <c r="J1161">
        <v>16</v>
      </c>
      <c r="K1161">
        <v>15</v>
      </c>
      <c r="L1161">
        <v>1</v>
      </c>
      <c r="M1161">
        <v>10</v>
      </c>
      <c r="N1161">
        <v>5208</v>
      </c>
      <c r="O1161">
        <v>2</v>
      </c>
      <c r="P1161">
        <v>2</v>
      </c>
      <c r="Q1161">
        <v>1</v>
      </c>
      <c r="R1161" t="s">
        <v>45</v>
      </c>
      <c r="S1161">
        <v>1</v>
      </c>
      <c r="T1161" t="s">
        <v>40</v>
      </c>
      <c r="U1161">
        <v>3</v>
      </c>
      <c r="V1161">
        <v>4</v>
      </c>
      <c r="W1161">
        <v>0</v>
      </c>
      <c r="X1161">
        <v>16</v>
      </c>
      <c r="Y1161">
        <v>2</v>
      </c>
      <c r="Z1161">
        <v>3</v>
      </c>
    </row>
    <row r="1162" spans="1:26" x14ac:dyDescent="0.25">
      <c r="A1162">
        <v>1622</v>
      </c>
      <c r="B1162" t="s">
        <v>40</v>
      </c>
      <c r="C1162" t="s">
        <v>52</v>
      </c>
      <c r="D1162" t="s">
        <v>42</v>
      </c>
      <c r="E1162">
        <v>27</v>
      </c>
      <c r="F1162" t="s">
        <v>50</v>
      </c>
      <c r="G1162" t="s">
        <v>49</v>
      </c>
      <c r="H1162">
        <v>28</v>
      </c>
      <c r="I1162" t="s">
        <v>38</v>
      </c>
      <c r="J1162">
        <v>5</v>
      </c>
      <c r="K1162">
        <v>3</v>
      </c>
      <c r="L1162">
        <v>0</v>
      </c>
      <c r="M1162">
        <v>0</v>
      </c>
      <c r="N1162">
        <v>4877</v>
      </c>
      <c r="O1162">
        <v>2</v>
      </c>
      <c r="P1162">
        <v>2</v>
      </c>
      <c r="Q1162">
        <v>1</v>
      </c>
      <c r="R1162" t="s">
        <v>51</v>
      </c>
      <c r="S1162">
        <v>0</v>
      </c>
      <c r="T1162" t="s">
        <v>40</v>
      </c>
      <c r="U1162">
        <v>4</v>
      </c>
      <c r="V1162">
        <v>2</v>
      </c>
      <c r="W1162">
        <v>1</v>
      </c>
      <c r="X1162">
        <v>6</v>
      </c>
      <c r="Y1162">
        <v>5</v>
      </c>
      <c r="Z1162">
        <v>2</v>
      </c>
    </row>
    <row r="1163" spans="1:26" x14ac:dyDescent="0.25">
      <c r="A1163">
        <v>1623</v>
      </c>
      <c r="B1163" t="s">
        <v>40</v>
      </c>
      <c r="C1163" t="s">
        <v>41</v>
      </c>
      <c r="D1163" t="s">
        <v>42</v>
      </c>
      <c r="E1163">
        <v>5</v>
      </c>
      <c r="F1163" t="s">
        <v>43</v>
      </c>
      <c r="G1163" t="s">
        <v>49</v>
      </c>
      <c r="H1163">
        <v>21</v>
      </c>
      <c r="I1163" t="s">
        <v>44</v>
      </c>
      <c r="J1163">
        <v>2</v>
      </c>
      <c r="K1163">
        <v>2</v>
      </c>
      <c r="L1163">
        <v>2</v>
      </c>
      <c r="M1163">
        <v>2</v>
      </c>
      <c r="N1163">
        <v>3117</v>
      </c>
      <c r="O1163">
        <v>3</v>
      </c>
      <c r="P1163">
        <v>1</v>
      </c>
      <c r="Q1163">
        <v>4</v>
      </c>
      <c r="R1163" t="s">
        <v>39</v>
      </c>
      <c r="S1163">
        <v>1</v>
      </c>
      <c r="T1163" t="s">
        <v>40</v>
      </c>
      <c r="U1163">
        <v>3</v>
      </c>
      <c r="V1163">
        <v>3</v>
      </c>
      <c r="W1163">
        <v>0</v>
      </c>
      <c r="X1163">
        <v>3</v>
      </c>
      <c r="Y1163">
        <v>2</v>
      </c>
      <c r="Z1163">
        <v>3</v>
      </c>
    </row>
    <row r="1164" spans="1:26" x14ac:dyDescent="0.25">
      <c r="A1164">
        <v>1624</v>
      </c>
      <c r="B1164" t="s">
        <v>33</v>
      </c>
      <c r="C1164" t="s">
        <v>55</v>
      </c>
      <c r="D1164" t="s">
        <v>35</v>
      </c>
      <c r="E1164">
        <v>3</v>
      </c>
      <c r="F1164" t="s">
        <v>36</v>
      </c>
      <c r="G1164" t="s">
        <v>49</v>
      </c>
      <c r="H1164">
        <v>18</v>
      </c>
      <c r="I1164" t="s">
        <v>38</v>
      </c>
      <c r="J1164">
        <v>0</v>
      </c>
      <c r="K1164">
        <v>0</v>
      </c>
      <c r="L1164">
        <v>0</v>
      </c>
      <c r="M1164">
        <v>0</v>
      </c>
      <c r="N1164">
        <v>1569</v>
      </c>
      <c r="O1164">
        <v>2</v>
      </c>
      <c r="P1164">
        <v>1</v>
      </c>
      <c r="Q1164">
        <v>4</v>
      </c>
      <c r="R1164" t="s">
        <v>39</v>
      </c>
      <c r="S1164">
        <v>1</v>
      </c>
      <c r="T1164" t="s">
        <v>33</v>
      </c>
      <c r="U1164">
        <v>3</v>
      </c>
      <c r="V1164">
        <v>3</v>
      </c>
      <c r="W1164">
        <v>0</v>
      </c>
      <c r="X1164">
        <v>0</v>
      </c>
      <c r="Y1164">
        <v>2</v>
      </c>
      <c r="Z1164">
        <v>4</v>
      </c>
    </row>
    <row r="1165" spans="1:26" x14ac:dyDescent="0.25">
      <c r="A1165">
        <v>1625</v>
      </c>
      <c r="B1165" t="s">
        <v>40</v>
      </c>
      <c r="C1165" t="s">
        <v>54</v>
      </c>
      <c r="D1165" t="s">
        <v>60</v>
      </c>
      <c r="E1165">
        <v>26</v>
      </c>
      <c r="F1165" t="s">
        <v>48</v>
      </c>
      <c r="G1165" t="s">
        <v>37</v>
      </c>
      <c r="H1165">
        <v>47</v>
      </c>
      <c r="I1165" t="s">
        <v>38</v>
      </c>
      <c r="J1165">
        <v>5</v>
      </c>
      <c r="K1165">
        <v>2</v>
      </c>
      <c r="L1165">
        <v>1</v>
      </c>
      <c r="M1165">
        <v>0</v>
      </c>
      <c r="N1165">
        <v>19658</v>
      </c>
      <c r="O1165">
        <v>4</v>
      </c>
      <c r="P1165">
        <v>5</v>
      </c>
      <c r="Q1165">
        <v>3</v>
      </c>
      <c r="R1165" t="s">
        <v>45</v>
      </c>
      <c r="S1165">
        <v>3</v>
      </c>
      <c r="T1165" t="s">
        <v>40</v>
      </c>
      <c r="U1165">
        <v>3</v>
      </c>
      <c r="V1165">
        <v>3</v>
      </c>
      <c r="W1165">
        <v>1</v>
      </c>
      <c r="X1165">
        <v>27</v>
      </c>
      <c r="Y1165">
        <v>2</v>
      </c>
      <c r="Z1165">
        <v>3</v>
      </c>
    </row>
    <row r="1166" spans="1:26" x14ac:dyDescent="0.25">
      <c r="A1166">
        <v>1627</v>
      </c>
      <c r="B1166" t="s">
        <v>40</v>
      </c>
      <c r="C1166" t="s">
        <v>46</v>
      </c>
      <c r="D1166" t="s">
        <v>42</v>
      </c>
      <c r="E1166">
        <v>3</v>
      </c>
      <c r="F1166" t="s">
        <v>36</v>
      </c>
      <c r="G1166" t="s">
        <v>49</v>
      </c>
      <c r="H1166">
        <v>39</v>
      </c>
      <c r="I1166" t="s">
        <v>44</v>
      </c>
      <c r="J1166">
        <v>10</v>
      </c>
      <c r="K1166">
        <v>8</v>
      </c>
      <c r="L1166">
        <v>0</v>
      </c>
      <c r="M1166">
        <v>7</v>
      </c>
      <c r="N1166">
        <v>3069</v>
      </c>
      <c r="O1166">
        <v>3</v>
      </c>
      <c r="P1166">
        <v>2</v>
      </c>
      <c r="Q1166">
        <v>3</v>
      </c>
      <c r="R1166" t="s">
        <v>51</v>
      </c>
      <c r="S1166">
        <v>0</v>
      </c>
      <c r="T1166" t="s">
        <v>40</v>
      </c>
      <c r="U1166">
        <v>3</v>
      </c>
      <c r="V1166">
        <v>4</v>
      </c>
      <c r="W1166">
        <v>1</v>
      </c>
      <c r="X1166">
        <v>11</v>
      </c>
      <c r="Y1166">
        <v>3</v>
      </c>
      <c r="Z1166">
        <v>3</v>
      </c>
    </row>
    <row r="1167" spans="1:26" x14ac:dyDescent="0.25">
      <c r="A1167">
        <v>1628</v>
      </c>
      <c r="B1167" t="s">
        <v>40</v>
      </c>
      <c r="C1167" t="s">
        <v>52</v>
      </c>
      <c r="D1167" t="s">
        <v>42</v>
      </c>
      <c r="E1167">
        <v>15</v>
      </c>
      <c r="F1167" t="s">
        <v>50</v>
      </c>
      <c r="G1167" t="s">
        <v>37</v>
      </c>
      <c r="H1167">
        <v>40</v>
      </c>
      <c r="I1167" t="s">
        <v>38</v>
      </c>
      <c r="J1167">
        <v>18</v>
      </c>
      <c r="K1167">
        <v>15</v>
      </c>
      <c r="L1167">
        <v>14</v>
      </c>
      <c r="M1167">
        <v>12</v>
      </c>
      <c r="N1167">
        <v>10435</v>
      </c>
      <c r="O1167">
        <v>1</v>
      </c>
      <c r="P1167">
        <v>3</v>
      </c>
      <c r="Q1167">
        <v>3</v>
      </c>
      <c r="R1167" t="s">
        <v>45</v>
      </c>
      <c r="S1167">
        <v>1</v>
      </c>
      <c r="T1167" t="s">
        <v>40</v>
      </c>
      <c r="U1167">
        <v>3</v>
      </c>
      <c r="V1167">
        <v>4</v>
      </c>
      <c r="W1167">
        <v>2</v>
      </c>
      <c r="X1167">
        <v>18</v>
      </c>
      <c r="Y1167">
        <v>2</v>
      </c>
      <c r="Z1167">
        <v>3</v>
      </c>
    </row>
    <row r="1168" spans="1:26" x14ac:dyDescent="0.25">
      <c r="A1168">
        <v>1630</v>
      </c>
      <c r="B1168" t="s">
        <v>40</v>
      </c>
      <c r="C1168" t="s">
        <v>53</v>
      </c>
      <c r="D1168" t="s">
        <v>42</v>
      </c>
      <c r="E1168">
        <v>8</v>
      </c>
      <c r="F1168" t="s">
        <v>48</v>
      </c>
      <c r="G1168" t="s">
        <v>37</v>
      </c>
      <c r="H1168">
        <v>35</v>
      </c>
      <c r="I1168" t="s">
        <v>38</v>
      </c>
      <c r="J1168">
        <v>14</v>
      </c>
      <c r="K1168">
        <v>11</v>
      </c>
      <c r="L1168">
        <v>2</v>
      </c>
      <c r="M1168">
        <v>9</v>
      </c>
      <c r="N1168">
        <v>4148</v>
      </c>
      <c r="O1168">
        <v>3</v>
      </c>
      <c r="P1168">
        <v>2</v>
      </c>
      <c r="Q1168">
        <v>3</v>
      </c>
      <c r="R1168" t="s">
        <v>45</v>
      </c>
      <c r="S1168">
        <v>1</v>
      </c>
      <c r="T1168" t="s">
        <v>40</v>
      </c>
      <c r="U1168">
        <v>3</v>
      </c>
      <c r="V1168">
        <v>4</v>
      </c>
      <c r="W1168">
        <v>1</v>
      </c>
      <c r="X1168">
        <v>15</v>
      </c>
      <c r="Y1168">
        <v>5</v>
      </c>
      <c r="Z1168">
        <v>3</v>
      </c>
    </row>
    <row r="1169" spans="1:26" x14ac:dyDescent="0.25">
      <c r="A1169">
        <v>1631</v>
      </c>
      <c r="B1169" t="s">
        <v>40</v>
      </c>
      <c r="C1169" t="s">
        <v>52</v>
      </c>
      <c r="D1169" t="s">
        <v>42</v>
      </c>
      <c r="E1169">
        <v>19</v>
      </c>
      <c r="F1169" t="s">
        <v>50</v>
      </c>
      <c r="G1169" t="s">
        <v>37</v>
      </c>
      <c r="H1169">
        <v>37</v>
      </c>
      <c r="I1169" t="s">
        <v>44</v>
      </c>
      <c r="J1169">
        <v>4</v>
      </c>
      <c r="K1169">
        <v>3</v>
      </c>
      <c r="L1169">
        <v>0</v>
      </c>
      <c r="M1169">
        <v>2</v>
      </c>
      <c r="N1169">
        <v>5768</v>
      </c>
      <c r="O1169">
        <v>3</v>
      </c>
      <c r="P1169">
        <v>2</v>
      </c>
      <c r="Q1169">
        <v>3</v>
      </c>
      <c r="R1169" t="s">
        <v>45</v>
      </c>
      <c r="S1169">
        <v>3</v>
      </c>
      <c r="T1169" t="s">
        <v>40</v>
      </c>
      <c r="U1169">
        <v>3</v>
      </c>
      <c r="V1169">
        <v>1</v>
      </c>
      <c r="W1169">
        <v>3</v>
      </c>
      <c r="X1169">
        <v>9</v>
      </c>
      <c r="Y1169">
        <v>2</v>
      </c>
      <c r="Z1169">
        <v>2</v>
      </c>
    </row>
    <row r="1170" spans="1:26" x14ac:dyDescent="0.25">
      <c r="A1170">
        <v>1633</v>
      </c>
      <c r="B1170" t="s">
        <v>40</v>
      </c>
      <c r="C1170" t="s">
        <v>52</v>
      </c>
      <c r="D1170" t="s">
        <v>42</v>
      </c>
      <c r="E1170">
        <v>4</v>
      </c>
      <c r="F1170" t="s">
        <v>50</v>
      </c>
      <c r="G1170" t="s">
        <v>49</v>
      </c>
      <c r="H1170">
        <v>39</v>
      </c>
      <c r="I1170" t="s">
        <v>38</v>
      </c>
      <c r="J1170">
        <v>9</v>
      </c>
      <c r="K1170">
        <v>2</v>
      </c>
      <c r="L1170">
        <v>3</v>
      </c>
      <c r="M1170">
        <v>8</v>
      </c>
      <c r="N1170">
        <v>5042</v>
      </c>
      <c r="O1170">
        <v>1</v>
      </c>
      <c r="P1170">
        <v>2</v>
      </c>
      <c r="Q1170">
        <v>3</v>
      </c>
      <c r="R1170" t="s">
        <v>39</v>
      </c>
      <c r="S1170">
        <v>0</v>
      </c>
      <c r="T1170" t="s">
        <v>40</v>
      </c>
      <c r="U1170">
        <v>3</v>
      </c>
      <c r="V1170">
        <v>4</v>
      </c>
      <c r="W1170">
        <v>0</v>
      </c>
      <c r="X1170">
        <v>10</v>
      </c>
      <c r="Y1170">
        <v>2</v>
      </c>
      <c r="Z1170">
        <v>1</v>
      </c>
    </row>
    <row r="1171" spans="1:26" x14ac:dyDescent="0.25">
      <c r="A1171">
        <v>1635</v>
      </c>
      <c r="B1171" t="s">
        <v>40</v>
      </c>
      <c r="C1171" t="s">
        <v>52</v>
      </c>
      <c r="D1171" t="s">
        <v>42</v>
      </c>
      <c r="E1171">
        <v>2</v>
      </c>
      <c r="F1171" t="s">
        <v>36</v>
      </c>
      <c r="G1171" t="s">
        <v>47</v>
      </c>
      <c r="H1171">
        <v>45</v>
      </c>
      <c r="I1171" t="s">
        <v>38</v>
      </c>
      <c r="J1171">
        <v>10</v>
      </c>
      <c r="K1171">
        <v>7</v>
      </c>
      <c r="L1171">
        <v>3</v>
      </c>
      <c r="M1171">
        <v>9</v>
      </c>
      <c r="N1171">
        <v>5770</v>
      </c>
      <c r="O1171">
        <v>4</v>
      </c>
      <c r="P1171">
        <v>2</v>
      </c>
      <c r="Q1171">
        <v>4</v>
      </c>
      <c r="R1171" t="s">
        <v>51</v>
      </c>
      <c r="S1171">
        <v>1</v>
      </c>
      <c r="T1171" t="s">
        <v>40</v>
      </c>
      <c r="U1171">
        <v>3</v>
      </c>
      <c r="V1171">
        <v>1</v>
      </c>
      <c r="W1171">
        <v>2</v>
      </c>
      <c r="X1171">
        <v>10</v>
      </c>
      <c r="Y1171">
        <v>3</v>
      </c>
      <c r="Z1171">
        <v>3</v>
      </c>
    </row>
    <row r="1172" spans="1:26" x14ac:dyDescent="0.25">
      <c r="A1172">
        <v>1638</v>
      </c>
      <c r="B1172" t="s">
        <v>40</v>
      </c>
      <c r="C1172" t="s">
        <v>52</v>
      </c>
      <c r="D1172" t="s">
        <v>42</v>
      </c>
      <c r="E1172">
        <v>2</v>
      </c>
      <c r="F1172" t="s">
        <v>36</v>
      </c>
      <c r="G1172" t="s">
        <v>49</v>
      </c>
      <c r="H1172">
        <v>38</v>
      </c>
      <c r="I1172" t="s">
        <v>38</v>
      </c>
      <c r="J1172">
        <v>5</v>
      </c>
      <c r="K1172">
        <v>4</v>
      </c>
      <c r="L1172">
        <v>0</v>
      </c>
      <c r="M1172">
        <v>2</v>
      </c>
      <c r="N1172">
        <v>7756</v>
      </c>
      <c r="O1172">
        <v>4</v>
      </c>
      <c r="P1172">
        <v>3</v>
      </c>
      <c r="Q1172">
        <v>3</v>
      </c>
      <c r="R1172" t="s">
        <v>45</v>
      </c>
      <c r="S1172">
        <v>3</v>
      </c>
      <c r="T1172" t="s">
        <v>33</v>
      </c>
      <c r="U1172">
        <v>3</v>
      </c>
      <c r="V1172">
        <v>4</v>
      </c>
      <c r="W1172">
        <v>1</v>
      </c>
      <c r="X1172">
        <v>10</v>
      </c>
      <c r="Y1172">
        <v>6</v>
      </c>
      <c r="Z1172">
        <v>4</v>
      </c>
    </row>
    <row r="1173" spans="1:26" x14ac:dyDescent="0.25">
      <c r="A1173">
        <v>1639</v>
      </c>
      <c r="B1173" t="s">
        <v>33</v>
      </c>
      <c r="C1173" t="s">
        <v>34</v>
      </c>
      <c r="D1173" t="s">
        <v>35</v>
      </c>
      <c r="E1173">
        <v>10</v>
      </c>
      <c r="F1173" t="s">
        <v>50</v>
      </c>
      <c r="G1173" t="s">
        <v>49</v>
      </c>
      <c r="H1173">
        <v>35</v>
      </c>
      <c r="I1173" t="s">
        <v>44</v>
      </c>
      <c r="J1173">
        <v>13</v>
      </c>
      <c r="K1173">
        <v>12</v>
      </c>
      <c r="L1173">
        <v>6</v>
      </c>
      <c r="M1173">
        <v>0</v>
      </c>
      <c r="N1173">
        <v>10306</v>
      </c>
      <c r="O1173">
        <v>4</v>
      </c>
      <c r="P1173">
        <v>3</v>
      </c>
      <c r="Q1173">
        <v>1</v>
      </c>
      <c r="R1173" t="s">
        <v>45</v>
      </c>
      <c r="S1173">
        <v>9</v>
      </c>
      <c r="T1173" t="s">
        <v>40</v>
      </c>
      <c r="U1173">
        <v>3</v>
      </c>
      <c r="V1173">
        <v>3</v>
      </c>
      <c r="W1173">
        <v>0</v>
      </c>
      <c r="X1173">
        <v>15</v>
      </c>
      <c r="Y1173">
        <v>3</v>
      </c>
      <c r="Z1173">
        <v>3</v>
      </c>
    </row>
    <row r="1174" spans="1:26" x14ac:dyDescent="0.25">
      <c r="A1174">
        <v>1640</v>
      </c>
      <c r="B1174" t="s">
        <v>40</v>
      </c>
      <c r="C1174" t="s">
        <v>41</v>
      </c>
      <c r="D1174" t="s">
        <v>42</v>
      </c>
      <c r="E1174">
        <v>10</v>
      </c>
      <c r="F1174" t="s">
        <v>50</v>
      </c>
      <c r="G1174" t="s">
        <v>49</v>
      </c>
      <c r="H1174">
        <v>37</v>
      </c>
      <c r="I1174" t="s">
        <v>38</v>
      </c>
      <c r="J1174">
        <v>8</v>
      </c>
      <c r="K1174">
        <v>4</v>
      </c>
      <c r="L1174">
        <v>7</v>
      </c>
      <c r="M1174">
        <v>7</v>
      </c>
      <c r="N1174">
        <v>3936</v>
      </c>
      <c r="O1174">
        <v>2</v>
      </c>
      <c r="P1174">
        <v>1</v>
      </c>
      <c r="Q1174">
        <v>2</v>
      </c>
      <c r="R1174" t="s">
        <v>45</v>
      </c>
      <c r="S1174">
        <v>1</v>
      </c>
      <c r="T1174" t="s">
        <v>40</v>
      </c>
      <c r="U1174">
        <v>3</v>
      </c>
      <c r="V1174">
        <v>1</v>
      </c>
      <c r="W1174">
        <v>1</v>
      </c>
      <c r="X1174">
        <v>8</v>
      </c>
      <c r="Y1174">
        <v>2</v>
      </c>
      <c r="Z1174">
        <v>1</v>
      </c>
    </row>
    <row r="1175" spans="1:26" x14ac:dyDescent="0.25">
      <c r="A1175">
        <v>1641</v>
      </c>
      <c r="B1175" t="s">
        <v>40</v>
      </c>
      <c r="C1175" t="s">
        <v>52</v>
      </c>
      <c r="D1175" t="s">
        <v>42</v>
      </c>
      <c r="E1175">
        <v>16</v>
      </c>
      <c r="F1175" t="s">
        <v>50</v>
      </c>
      <c r="G1175" t="s">
        <v>37</v>
      </c>
      <c r="H1175">
        <v>40</v>
      </c>
      <c r="I1175" t="s">
        <v>38</v>
      </c>
      <c r="J1175">
        <v>4</v>
      </c>
      <c r="K1175">
        <v>2</v>
      </c>
      <c r="L1175">
        <v>3</v>
      </c>
      <c r="M1175">
        <v>3</v>
      </c>
      <c r="N1175">
        <v>7945</v>
      </c>
      <c r="O1175">
        <v>3</v>
      </c>
      <c r="P1175">
        <v>3</v>
      </c>
      <c r="Q1175">
        <v>4</v>
      </c>
      <c r="R1175" t="s">
        <v>39</v>
      </c>
      <c r="S1175">
        <v>6</v>
      </c>
      <c r="T1175" t="s">
        <v>33</v>
      </c>
      <c r="U1175">
        <v>3</v>
      </c>
      <c r="V1175">
        <v>4</v>
      </c>
      <c r="W1175">
        <v>0</v>
      </c>
      <c r="X1175">
        <v>18</v>
      </c>
      <c r="Y1175">
        <v>2</v>
      </c>
      <c r="Z1175">
        <v>2</v>
      </c>
    </row>
    <row r="1176" spans="1:26" x14ac:dyDescent="0.25">
      <c r="A1176">
        <v>1642</v>
      </c>
      <c r="B1176" t="s">
        <v>40</v>
      </c>
      <c r="C1176" t="s">
        <v>60</v>
      </c>
      <c r="D1176" t="s">
        <v>60</v>
      </c>
      <c r="E1176">
        <v>1</v>
      </c>
      <c r="F1176" t="s">
        <v>59</v>
      </c>
      <c r="G1176" t="s">
        <v>60</v>
      </c>
      <c r="H1176">
        <v>44</v>
      </c>
      <c r="I1176" t="s">
        <v>44</v>
      </c>
      <c r="J1176">
        <v>10</v>
      </c>
      <c r="K1176">
        <v>7</v>
      </c>
      <c r="L1176">
        <v>0</v>
      </c>
      <c r="M1176">
        <v>2</v>
      </c>
      <c r="N1176">
        <v>5743</v>
      </c>
      <c r="O1176">
        <v>1</v>
      </c>
      <c r="P1176">
        <v>2</v>
      </c>
      <c r="Q1176">
        <v>4</v>
      </c>
      <c r="R1176" t="s">
        <v>45</v>
      </c>
      <c r="S1176">
        <v>4</v>
      </c>
      <c r="T1176" t="s">
        <v>33</v>
      </c>
      <c r="U1176">
        <v>3</v>
      </c>
      <c r="V1176">
        <v>3</v>
      </c>
      <c r="W1176">
        <v>0</v>
      </c>
      <c r="X1176">
        <v>14</v>
      </c>
      <c r="Y1176">
        <v>3</v>
      </c>
      <c r="Z1176">
        <v>3</v>
      </c>
    </row>
    <row r="1177" spans="1:26" x14ac:dyDescent="0.25">
      <c r="A1177">
        <v>1644</v>
      </c>
      <c r="B1177" t="s">
        <v>40</v>
      </c>
      <c r="C1177" t="s">
        <v>54</v>
      </c>
      <c r="D1177" t="s">
        <v>42</v>
      </c>
      <c r="E1177">
        <v>4</v>
      </c>
      <c r="F1177" t="s">
        <v>59</v>
      </c>
      <c r="G1177" t="s">
        <v>49</v>
      </c>
      <c r="H1177">
        <v>48</v>
      </c>
      <c r="I1177" t="s">
        <v>44</v>
      </c>
      <c r="J1177">
        <v>2</v>
      </c>
      <c r="K1177">
        <v>2</v>
      </c>
      <c r="L1177">
        <v>2</v>
      </c>
      <c r="M1177">
        <v>2</v>
      </c>
      <c r="N1177">
        <v>15202</v>
      </c>
      <c r="O1177">
        <v>3</v>
      </c>
      <c r="P1177">
        <v>4</v>
      </c>
      <c r="Q1177">
        <v>4</v>
      </c>
      <c r="R1177" t="s">
        <v>45</v>
      </c>
      <c r="S1177">
        <v>2</v>
      </c>
      <c r="T1177" t="s">
        <v>40</v>
      </c>
      <c r="U1177">
        <v>4</v>
      </c>
      <c r="V1177">
        <v>2</v>
      </c>
      <c r="W1177">
        <v>1</v>
      </c>
      <c r="X1177">
        <v>23</v>
      </c>
      <c r="Y1177">
        <v>3</v>
      </c>
      <c r="Z1177">
        <v>3</v>
      </c>
    </row>
    <row r="1178" spans="1:26" x14ac:dyDescent="0.25">
      <c r="A1178">
        <v>1645</v>
      </c>
      <c r="B1178" t="s">
        <v>33</v>
      </c>
      <c r="C1178" t="s">
        <v>34</v>
      </c>
      <c r="D1178" t="s">
        <v>35</v>
      </c>
      <c r="E1178">
        <v>15</v>
      </c>
      <c r="F1178" t="s">
        <v>36</v>
      </c>
      <c r="G1178" t="s">
        <v>49</v>
      </c>
      <c r="H1178">
        <v>35</v>
      </c>
      <c r="I1178" t="s">
        <v>44</v>
      </c>
      <c r="J1178">
        <v>2</v>
      </c>
      <c r="K1178">
        <v>2</v>
      </c>
      <c r="L1178">
        <v>2</v>
      </c>
      <c r="M1178">
        <v>2</v>
      </c>
      <c r="N1178">
        <v>5440</v>
      </c>
      <c r="O1178">
        <v>1</v>
      </c>
      <c r="P1178">
        <v>2</v>
      </c>
      <c r="Q1178">
        <v>4</v>
      </c>
      <c r="R1178" t="s">
        <v>51</v>
      </c>
      <c r="S1178">
        <v>6</v>
      </c>
      <c r="T1178" t="s">
        <v>33</v>
      </c>
      <c r="U1178">
        <v>3</v>
      </c>
      <c r="V1178">
        <v>4</v>
      </c>
      <c r="W1178">
        <v>2</v>
      </c>
      <c r="X1178">
        <v>7</v>
      </c>
      <c r="Y1178">
        <v>2</v>
      </c>
      <c r="Z1178">
        <v>2</v>
      </c>
    </row>
    <row r="1179" spans="1:26" x14ac:dyDescent="0.25">
      <c r="A1179">
        <v>1646</v>
      </c>
      <c r="B1179" t="s">
        <v>40</v>
      </c>
      <c r="C1179" t="s">
        <v>41</v>
      </c>
      <c r="D1179" t="s">
        <v>42</v>
      </c>
      <c r="E1179">
        <v>2</v>
      </c>
      <c r="F1179" t="s">
        <v>43</v>
      </c>
      <c r="G1179" t="s">
        <v>58</v>
      </c>
      <c r="H1179">
        <v>24</v>
      </c>
      <c r="I1179" t="s">
        <v>38</v>
      </c>
      <c r="J1179">
        <v>6</v>
      </c>
      <c r="K1179">
        <v>3</v>
      </c>
      <c r="L1179">
        <v>1</v>
      </c>
      <c r="M1179">
        <v>3</v>
      </c>
      <c r="N1179">
        <v>3760</v>
      </c>
      <c r="O1179">
        <v>1</v>
      </c>
      <c r="P1179">
        <v>1</v>
      </c>
      <c r="Q1179">
        <v>4</v>
      </c>
      <c r="R1179" t="s">
        <v>39</v>
      </c>
      <c r="S1179">
        <v>1</v>
      </c>
      <c r="T1179" t="s">
        <v>33</v>
      </c>
      <c r="U1179">
        <v>3</v>
      </c>
      <c r="V1179">
        <v>3</v>
      </c>
      <c r="W1179">
        <v>0</v>
      </c>
      <c r="X1179">
        <v>6</v>
      </c>
      <c r="Y1179">
        <v>2</v>
      </c>
      <c r="Z1179">
        <v>3</v>
      </c>
    </row>
    <row r="1180" spans="1:26" x14ac:dyDescent="0.25">
      <c r="A1180">
        <v>1647</v>
      </c>
      <c r="B1180" t="s">
        <v>40</v>
      </c>
      <c r="C1180" t="s">
        <v>41</v>
      </c>
      <c r="D1180" t="s">
        <v>42</v>
      </c>
      <c r="E1180">
        <v>8</v>
      </c>
      <c r="F1180" t="s">
        <v>50</v>
      </c>
      <c r="G1180" t="s">
        <v>49</v>
      </c>
      <c r="H1180">
        <v>27</v>
      </c>
      <c r="I1180" t="s">
        <v>38</v>
      </c>
      <c r="J1180">
        <v>3</v>
      </c>
      <c r="K1180">
        <v>2</v>
      </c>
      <c r="L1180">
        <v>0</v>
      </c>
      <c r="M1180">
        <v>2</v>
      </c>
      <c r="N1180">
        <v>3517</v>
      </c>
      <c r="O1180">
        <v>2</v>
      </c>
      <c r="P1180">
        <v>1</v>
      </c>
      <c r="Q1180">
        <v>3</v>
      </c>
      <c r="R1180" t="s">
        <v>45</v>
      </c>
      <c r="S1180">
        <v>7</v>
      </c>
      <c r="T1180" t="s">
        <v>40</v>
      </c>
      <c r="U1180">
        <v>3</v>
      </c>
      <c r="V1180">
        <v>1</v>
      </c>
      <c r="W1180">
        <v>0</v>
      </c>
      <c r="X1180">
        <v>5</v>
      </c>
      <c r="Y1180">
        <v>0</v>
      </c>
      <c r="Z1180">
        <v>3</v>
      </c>
    </row>
    <row r="1181" spans="1:26" x14ac:dyDescent="0.25">
      <c r="A1181">
        <v>1648</v>
      </c>
      <c r="B1181" t="s">
        <v>40</v>
      </c>
      <c r="C1181" t="s">
        <v>41</v>
      </c>
      <c r="D1181" t="s">
        <v>42</v>
      </c>
      <c r="E1181">
        <v>2</v>
      </c>
      <c r="F1181" t="s">
        <v>50</v>
      </c>
      <c r="G1181" t="s">
        <v>49</v>
      </c>
      <c r="H1181">
        <v>27</v>
      </c>
      <c r="I1181" t="s">
        <v>44</v>
      </c>
      <c r="J1181">
        <v>4</v>
      </c>
      <c r="K1181">
        <v>2</v>
      </c>
      <c r="L1181">
        <v>1</v>
      </c>
      <c r="M1181">
        <v>2</v>
      </c>
      <c r="N1181">
        <v>2580</v>
      </c>
      <c r="O1181">
        <v>4</v>
      </c>
      <c r="P1181">
        <v>1</v>
      </c>
      <c r="Q1181">
        <v>4</v>
      </c>
      <c r="R1181" t="s">
        <v>39</v>
      </c>
      <c r="S1181">
        <v>2</v>
      </c>
      <c r="T1181" t="s">
        <v>40</v>
      </c>
      <c r="U1181">
        <v>3</v>
      </c>
      <c r="V1181">
        <v>3</v>
      </c>
      <c r="W1181">
        <v>0</v>
      </c>
      <c r="X1181">
        <v>6</v>
      </c>
      <c r="Y1181">
        <v>0</v>
      </c>
      <c r="Z1181">
        <v>2</v>
      </c>
    </row>
    <row r="1182" spans="1:26" x14ac:dyDescent="0.25">
      <c r="A1182">
        <v>1649</v>
      </c>
      <c r="B1182" t="s">
        <v>33</v>
      </c>
      <c r="C1182" t="s">
        <v>46</v>
      </c>
      <c r="D1182" t="s">
        <v>42</v>
      </c>
      <c r="E1182">
        <v>7</v>
      </c>
      <c r="F1182" t="s">
        <v>50</v>
      </c>
      <c r="G1182" t="s">
        <v>37</v>
      </c>
      <c r="H1182">
        <v>40</v>
      </c>
      <c r="I1182" t="s">
        <v>44</v>
      </c>
      <c r="J1182">
        <v>4</v>
      </c>
      <c r="K1182">
        <v>2</v>
      </c>
      <c r="L1182">
        <v>0</v>
      </c>
      <c r="M1182">
        <v>3</v>
      </c>
      <c r="N1182">
        <v>2166</v>
      </c>
      <c r="O1182">
        <v>1</v>
      </c>
      <c r="P1182">
        <v>1</v>
      </c>
      <c r="Q1182">
        <v>1</v>
      </c>
      <c r="R1182" t="s">
        <v>39</v>
      </c>
      <c r="S1182">
        <v>3</v>
      </c>
      <c r="T1182" t="s">
        <v>33</v>
      </c>
      <c r="U1182">
        <v>3</v>
      </c>
      <c r="V1182">
        <v>2</v>
      </c>
      <c r="W1182">
        <v>0</v>
      </c>
      <c r="X1182">
        <v>10</v>
      </c>
      <c r="Y1182">
        <v>3</v>
      </c>
      <c r="Z1182">
        <v>1</v>
      </c>
    </row>
    <row r="1183" spans="1:26" x14ac:dyDescent="0.25">
      <c r="A1183">
        <v>1650</v>
      </c>
      <c r="B1183" t="s">
        <v>40</v>
      </c>
      <c r="C1183" t="s">
        <v>34</v>
      </c>
      <c r="D1183" t="s">
        <v>35</v>
      </c>
      <c r="E1183">
        <v>10</v>
      </c>
      <c r="F1183" t="s">
        <v>50</v>
      </c>
      <c r="G1183" t="s">
        <v>49</v>
      </c>
      <c r="H1183">
        <v>29</v>
      </c>
      <c r="I1183" t="s">
        <v>44</v>
      </c>
      <c r="J1183">
        <v>5</v>
      </c>
      <c r="K1183">
        <v>2</v>
      </c>
      <c r="L1183">
        <v>1</v>
      </c>
      <c r="M1183">
        <v>4</v>
      </c>
      <c r="N1183">
        <v>5869</v>
      </c>
      <c r="O1183">
        <v>3</v>
      </c>
      <c r="P1183">
        <v>2</v>
      </c>
      <c r="Q1183">
        <v>3</v>
      </c>
      <c r="R1183" t="s">
        <v>39</v>
      </c>
      <c r="S1183">
        <v>9</v>
      </c>
      <c r="T1183" t="s">
        <v>40</v>
      </c>
      <c r="U1183">
        <v>3</v>
      </c>
      <c r="V1183">
        <v>3</v>
      </c>
      <c r="W1183">
        <v>0</v>
      </c>
      <c r="X1183">
        <v>8</v>
      </c>
      <c r="Y1183">
        <v>2</v>
      </c>
      <c r="Z1183">
        <v>3</v>
      </c>
    </row>
    <row r="1184" spans="1:26" x14ac:dyDescent="0.25">
      <c r="A1184">
        <v>1651</v>
      </c>
      <c r="B1184" t="s">
        <v>40</v>
      </c>
      <c r="C1184" t="s">
        <v>53</v>
      </c>
      <c r="D1184" t="s">
        <v>42</v>
      </c>
      <c r="E1184">
        <v>5</v>
      </c>
      <c r="F1184" t="s">
        <v>48</v>
      </c>
      <c r="G1184" t="s">
        <v>37</v>
      </c>
      <c r="H1184">
        <v>36</v>
      </c>
      <c r="I1184" t="s">
        <v>38</v>
      </c>
      <c r="J1184">
        <v>3</v>
      </c>
      <c r="K1184">
        <v>2</v>
      </c>
      <c r="L1184">
        <v>0</v>
      </c>
      <c r="M1184">
        <v>2</v>
      </c>
      <c r="N1184">
        <v>8008</v>
      </c>
      <c r="O1184">
        <v>2</v>
      </c>
      <c r="P1184">
        <v>3</v>
      </c>
      <c r="Q1184">
        <v>1</v>
      </c>
      <c r="R1184" t="s">
        <v>45</v>
      </c>
      <c r="S1184">
        <v>4</v>
      </c>
      <c r="T1184" t="s">
        <v>40</v>
      </c>
      <c r="U1184">
        <v>3</v>
      </c>
      <c r="V1184">
        <v>3</v>
      </c>
      <c r="W1184">
        <v>2</v>
      </c>
      <c r="X1184">
        <v>9</v>
      </c>
      <c r="Y1184">
        <v>6</v>
      </c>
      <c r="Z1184">
        <v>3</v>
      </c>
    </row>
    <row r="1185" spans="1:26" x14ac:dyDescent="0.25">
      <c r="A1185">
        <v>1653</v>
      </c>
      <c r="B1185" t="s">
        <v>40</v>
      </c>
      <c r="C1185" t="s">
        <v>52</v>
      </c>
      <c r="D1185" t="s">
        <v>42</v>
      </c>
      <c r="E1185">
        <v>2</v>
      </c>
      <c r="F1185" t="s">
        <v>43</v>
      </c>
      <c r="G1185" t="s">
        <v>37</v>
      </c>
      <c r="H1185">
        <v>25</v>
      </c>
      <c r="I1185" t="s">
        <v>44</v>
      </c>
      <c r="J1185">
        <v>7</v>
      </c>
      <c r="K1185">
        <v>7</v>
      </c>
      <c r="L1185">
        <v>0</v>
      </c>
      <c r="M1185">
        <v>7</v>
      </c>
      <c r="N1185">
        <v>5206</v>
      </c>
      <c r="O1185">
        <v>4</v>
      </c>
      <c r="P1185">
        <v>2</v>
      </c>
      <c r="Q1185">
        <v>3</v>
      </c>
      <c r="R1185" t="s">
        <v>51</v>
      </c>
      <c r="S1185">
        <v>1</v>
      </c>
      <c r="T1185" t="s">
        <v>40</v>
      </c>
      <c r="U1185">
        <v>3</v>
      </c>
      <c r="V1185">
        <v>3</v>
      </c>
      <c r="W1185">
        <v>2</v>
      </c>
      <c r="X1185">
        <v>7</v>
      </c>
      <c r="Y1185">
        <v>6</v>
      </c>
      <c r="Z1185">
        <v>3</v>
      </c>
    </row>
    <row r="1186" spans="1:26" x14ac:dyDescent="0.25">
      <c r="A1186">
        <v>1654</v>
      </c>
      <c r="B1186" t="s">
        <v>40</v>
      </c>
      <c r="C1186" t="s">
        <v>52</v>
      </c>
      <c r="D1186" t="s">
        <v>42</v>
      </c>
      <c r="E1186">
        <v>12</v>
      </c>
      <c r="F1186" t="s">
        <v>50</v>
      </c>
      <c r="G1186" t="s">
        <v>49</v>
      </c>
      <c r="H1186">
        <v>39</v>
      </c>
      <c r="I1186" t="s">
        <v>44</v>
      </c>
      <c r="J1186">
        <v>5</v>
      </c>
      <c r="K1186">
        <v>4</v>
      </c>
      <c r="L1186">
        <v>1</v>
      </c>
      <c r="M1186">
        <v>0</v>
      </c>
      <c r="N1186">
        <v>5295</v>
      </c>
      <c r="O1186">
        <v>4</v>
      </c>
      <c r="P1186">
        <v>2</v>
      </c>
      <c r="Q1186">
        <v>2</v>
      </c>
      <c r="R1186" t="s">
        <v>45</v>
      </c>
      <c r="S1186">
        <v>4</v>
      </c>
      <c r="T1186" t="s">
        <v>40</v>
      </c>
      <c r="U1186">
        <v>4</v>
      </c>
      <c r="V1186">
        <v>3</v>
      </c>
      <c r="W1186">
        <v>0</v>
      </c>
      <c r="X1186">
        <v>7</v>
      </c>
      <c r="Y1186">
        <v>3</v>
      </c>
      <c r="Z1186">
        <v>3</v>
      </c>
    </row>
    <row r="1187" spans="1:26" x14ac:dyDescent="0.25">
      <c r="A1187">
        <v>1655</v>
      </c>
      <c r="B1187" t="s">
        <v>40</v>
      </c>
      <c r="C1187" t="s">
        <v>56</v>
      </c>
      <c r="D1187" t="s">
        <v>42</v>
      </c>
      <c r="E1187">
        <v>22</v>
      </c>
      <c r="F1187" t="s">
        <v>48</v>
      </c>
      <c r="G1187" t="s">
        <v>47</v>
      </c>
      <c r="H1187">
        <v>49</v>
      </c>
      <c r="I1187" t="s">
        <v>38</v>
      </c>
      <c r="J1187">
        <v>4</v>
      </c>
      <c r="K1187">
        <v>2</v>
      </c>
      <c r="L1187">
        <v>1</v>
      </c>
      <c r="M1187">
        <v>2</v>
      </c>
      <c r="N1187">
        <v>16413</v>
      </c>
      <c r="O1187">
        <v>1</v>
      </c>
      <c r="P1187">
        <v>4</v>
      </c>
      <c r="Q1187">
        <v>2</v>
      </c>
      <c r="R1187" t="s">
        <v>45</v>
      </c>
      <c r="S1187">
        <v>3</v>
      </c>
      <c r="T1187" t="s">
        <v>40</v>
      </c>
      <c r="U1187">
        <v>3</v>
      </c>
      <c r="V1187">
        <v>2</v>
      </c>
      <c r="W1187">
        <v>2</v>
      </c>
      <c r="X1187">
        <v>27</v>
      </c>
      <c r="Y1187">
        <v>2</v>
      </c>
      <c r="Z1187">
        <v>3</v>
      </c>
    </row>
    <row r="1188" spans="1:26" x14ac:dyDescent="0.25">
      <c r="A1188">
        <v>1656</v>
      </c>
      <c r="B1188" t="s">
        <v>40</v>
      </c>
      <c r="C1188" t="s">
        <v>56</v>
      </c>
      <c r="D1188" t="s">
        <v>42</v>
      </c>
      <c r="E1188">
        <v>17</v>
      </c>
      <c r="F1188" t="s">
        <v>59</v>
      </c>
      <c r="G1188" t="s">
        <v>37</v>
      </c>
      <c r="H1188">
        <v>50</v>
      </c>
      <c r="I1188" t="s">
        <v>38</v>
      </c>
      <c r="J1188">
        <v>14</v>
      </c>
      <c r="K1188">
        <v>11</v>
      </c>
      <c r="L1188">
        <v>1</v>
      </c>
      <c r="M1188">
        <v>11</v>
      </c>
      <c r="N1188">
        <v>13269</v>
      </c>
      <c r="O1188">
        <v>4</v>
      </c>
      <c r="P1188">
        <v>3</v>
      </c>
      <c r="Q1188">
        <v>1</v>
      </c>
      <c r="R1188" t="s">
        <v>51</v>
      </c>
      <c r="S1188">
        <v>5</v>
      </c>
      <c r="T1188" t="s">
        <v>40</v>
      </c>
      <c r="U1188">
        <v>3</v>
      </c>
      <c r="V1188">
        <v>3</v>
      </c>
      <c r="W1188">
        <v>3</v>
      </c>
      <c r="X1188">
        <v>19</v>
      </c>
      <c r="Y1188">
        <v>3</v>
      </c>
      <c r="Z1188">
        <v>3</v>
      </c>
    </row>
    <row r="1189" spans="1:26" x14ac:dyDescent="0.25">
      <c r="A1189">
        <v>1657</v>
      </c>
      <c r="B1189" t="s">
        <v>40</v>
      </c>
      <c r="C1189" t="s">
        <v>55</v>
      </c>
      <c r="D1189" t="s">
        <v>35</v>
      </c>
      <c r="E1189">
        <v>2</v>
      </c>
      <c r="F1189" t="s">
        <v>50</v>
      </c>
      <c r="G1189" t="s">
        <v>49</v>
      </c>
      <c r="H1189">
        <v>20</v>
      </c>
      <c r="I1189" t="s">
        <v>38</v>
      </c>
      <c r="J1189">
        <v>2</v>
      </c>
      <c r="K1189">
        <v>2</v>
      </c>
      <c r="L1189">
        <v>2</v>
      </c>
      <c r="M1189">
        <v>2</v>
      </c>
      <c r="N1189">
        <v>2783</v>
      </c>
      <c r="O1189">
        <v>3</v>
      </c>
      <c r="P1189">
        <v>1</v>
      </c>
      <c r="Q1189">
        <v>3</v>
      </c>
      <c r="R1189" t="s">
        <v>39</v>
      </c>
      <c r="S1189">
        <v>1</v>
      </c>
      <c r="T1189" t="s">
        <v>40</v>
      </c>
      <c r="U1189">
        <v>3</v>
      </c>
      <c r="V1189">
        <v>1</v>
      </c>
      <c r="W1189">
        <v>0</v>
      </c>
      <c r="X1189">
        <v>2</v>
      </c>
      <c r="Y1189">
        <v>3</v>
      </c>
      <c r="Z1189">
        <v>3</v>
      </c>
    </row>
    <row r="1190" spans="1:26" x14ac:dyDescent="0.25">
      <c r="A1190">
        <v>1658</v>
      </c>
      <c r="B1190" t="s">
        <v>40</v>
      </c>
      <c r="C1190" t="s">
        <v>41</v>
      </c>
      <c r="D1190" t="s">
        <v>42</v>
      </c>
      <c r="E1190">
        <v>3</v>
      </c>
      <c r="F1190" t="s">
        <v>50</v>
      </c>
      <c r="G1190" t="s">
        <v>37</v>
      </c>
      <c r="H1190">
        <v>34</v>
      </c>
      <c r="I1190" t="s">
        <v>38</v>
      </c>
      <c r="J1190">
        <v>11</v>
      </c>
      <c r="K1190">
        <v>8</v>
      </c>
      <c r="L1190">
        <v>7</v>
      </c>
      <c r="M1190">
        <v>9</v>
      </c>
      <c r="N1190">
        <v>5433</v>
      </c>
      <c r="O1190">
        <v>4</v>
      </c>
      <c r="P1190">
        <v>2</v>
      </c>
      <c r="Q1190">
        <v>2</v>
      </c>
      <c r="R1190" t="s">
        <v>51</v>
      </c>
      <c r="S1190">
        <v>1</v>
      </c>
      <c r="T1190" t="s">
        <v>40</v>
      </c>
      <c r="U1190">
        <v>3</v>
      </c>
      <c r="V1190">
        <v>3</v>
      </c>
      <c r="W1190">
        <v>1</v>
      </c>
      <c r="X1190">
        <v>11</v>
      </c>
      <c r="Y1190">
        <v>2</v>
      </c>
      <c r="Z1190">
        <v>3</v>
      </c>
    </row>
    <row r="1191" spans="1:26" x14ac:dyDescent="0.25">
      <c r="A1191">
        <v>1659</v>
      </c>
      <c r="B1191" t="s">
        <v>40</v>
      </c>
      <c r="C1191" t="s">
        <v>46</v>
      </c>
      <c r="D1191" t="s">
        <v>42</v>
      </c>
      <c r="E1191">
        <v>7</v>
      </c>
      <c r="F1191" t="s">
        <v>50</v>
      </c>
      <c r="G1191" t="s">
        <v>37</v>
      </c>
      <c r="H1191">
        <v>36</v>
      </c>
      <c r="I1191" t="s">
        <v>44</v>
      </c>
      <c r="J1191">
        <v>4</v>
      </c>
      <c r="K1191">
        <v>3</v>
      </c>
      <c r="L1191">
        <v>1</v>
      </c>
      <c r="M1191">
        <v>3</v>
      </c>
      <c r="N1191">
        <v>2013</v>
      </c>
      <c r="O1191">
        <v>1</v>
      </c>
      <c r="P1191">
        <v>1</v>
      </c>
      <c r="Q1191">
        <v>2</v>
      </c>
      <c r="R1191" t="s">
        <v>39</v>
      </c>
      <c r="S1191">
        <v>2</v>
      </c>
      <c r="T1191" t="s">
        <v>40</v>
      </c>
      <c r="U1191">
        <v>3</v>
      </c>
      <c r="V1191">
        <v>3</v>
      </c>
      <c r="W1191">
        <v>0</v>
      </c>
      <c r="X1191">
        <v>15</v>
      </c>
      <c r="Y1191">
        <v>4</v>
      </c>
      <c r="Z1191">
        <v>3</v>
      </c>
    </row>
    <row r="1192" spans="1:26" x14ac:dyDescent="0.25">
      <c r="A1192">
        <v>1661</v>
      </c>
      <c r="B1192" t="s">
        <v>40</v>
      </c>
      <c r="C1192" t="s">
        <v>53</v>
      </c>
      <c r="D1192" t="s">
        <v>42</v>
      </c>
      <c r="E1192">
        <v>6</v>
      </c>
      <c r="F1192" t="s">
        <v>43</v>
      </c>
      <c r="G1192" t="s">
        <v>37</v>
      </c>
      <c r="H1192">
        <v>49</v>
      </c>
      <c r="I1192" t="s">
        <v>38</v>
      </c>
      <c r="J1192">
        <v>15</v>
      </c>
      <c r="K1192">
        <v>11</v>
      </c>
      <c r="L1192">
        <v>2</v>
      </c>
      <c r="M1192">
        <v>12</v>
      </c>
      <c r="N1192">
        <v>13966</v>
      </c>
      <c r="O1192">
        <v>3</v>
      </c>
      <c r="P1192">
        <v>4</v>
      </c>
      <c r="Q1192">
        <v>3</v>
      </c>
      <c r="R1192" t="s">
        <v>45</v>
      </c>
      <c r="S1192">
        <v>2</v>
      </c>
      <c r="T1192" t="s">
        <v>33</v>
      </c>
      <c r="U1192">
        <v>3</v>
      </c>
      <c r="V1192">
        <v>2</v>
      </c>
      <c r="W1192">
        <v>1</v>
      </c>
      <c r="X1192">
        <v>30</v>
      </c>
      <c r="Y1192">
        <v>3</v>
      </c>
      <c r="Z1192">
        <v>3</v>
      </c>
    </row>
    <row r="1193" spans="1:26" x14ac:dyDescent="0.25">
      <c r="A1193">
        <v>1662</v>
      </c>
      <c r="B1193" t="s">
        <v>40</v>
      </c>
      <c r="C1193" t="s">
        <v>52</v>
      </c>
      <c r="D1193" t="s">
        <v>42</v>
      </c>
      <c r="E1193">
        <v>1</v>
      </c>
      <c r="F1193" t="s">
        <v>48</v>
      </c>
      <c r="G1193" t="s">
        <v>49</v>
      </c>
      <c r="H1193">
        <v>36</v>
      </c>
      <c r="I1193" t="s">
        <v>38</v>
      </c>
      <c r="J1193">
        <v>3</v>
      </c>
      <c r="K1193">
        <v>2</v>
      </c>
      <c r="L1193">
        <v>1</v>
      </c>
      <c r="M1193">
        <v>2</v>
      </c>
      <c r="N1193">
        <v>4374</v>
      </c>
      <c r="O1193">
        <v>4</v>
      </c>
      <c r="P1193">
        <v>2</v>
      </c>
      <c r="Q1193">
        <v>3</v>
      </c>
      <c r="R1193" t="s">
        <v>45</v>
      </c>
      <c r="S1193">
        <v>0</v>
      </c>
      <c r="T1193" t="s">
        <v>40</v>
      </c>
      <c r="U1193">
        <v>3</v>
      </c>
      <c r="V1193">
        <v>3</v>
      </c>
      <c r="W1193">
        <v>0</v>
      </c>
      <c r="X1193">
        <v>4</v>
      </c>
      <c r="Y1193">
        <v>6</v>
      </c>
      <c r="Z1193">
        <v>3</v>
      </c>
    </row>
    <row r="1194" spans="1:26" x14ac:dyDescent="0.25">
      <c r="A1194">
        <v>1664</v>
      </c>
      <c r="B1194" t="s">
        <v>40</v>
      </c>
      <c r="C1194" t="s">
        <v>53</v>
      </c>
      <c r="D1194" t="s">
        <v>42</v>
      </c>
      <c r="E1194">
        <v>3</v>
      </c>
      <c r="F1194" t="s">
        <v>36</v>
      </c>
      <c r="G1194" t="s">
        <v>37</v>
      </c>
      <c r="H1194">
        <v>36</v>
      </c>
      <c r="I1194" t="s">
        <v>44</v>
      </c>
      <c r="J1194">
        <v>5</v>
      </c>
      <c r="K1194">
        <v>4</v>
      </c>
      <c r="L1194">
        <v>0</v>
      </c>
      <c r="M1194">
        <v>4</v>
      </c>
      <c r="N1194">
        <v>6842</v>
      </c>
      <c r="O1194">
        <v>4</v>
      </c>
      <c r="P1194">
        <v>2</v>
      </c>
      <c r="Q1194">
        <v>1</v>
      </c>
      <c r="R1194" t="s">
        <v>51</v>
      </c>
      <c r="S1194">
        <v>6</v>
      </c>
      <c r="T1194" t="s">
        <v>40</v>
      </c>
      <c r="U1194">
        <v>4</v>
      </c>
      <c r="V1194">
        <v>1</v>
      </c>
      <c r="W1194">
        <v>1</v>
      </c>
      <c r="X1194">
        <v>13</v>
      </c>
      <c r="Y1194">
        <v>3</v>
      </c>
      <c r="Z1194">
        <v>3</v>
      </c>
    </row>
    <row r="1195" spans="1:26" x14ac:dyDescent="0.25">
      <c r="A1195">
        <v>1665</v>
      </c>
      <c r="B1195" t="s">
        <v>40</v>
      </c>
      <c r="C1195" t="s">
        <v>54</v>
      </c>
      <c r="D1195" t="s">
        <v>42</v>
      </c>
      <c r="E1195">
        <v>22</v>
      </c>
      <c r="F1195" t="s">
        <v>59</v>
      </c>
      <c r="G1195" t="s">
        <v>49</v>
      </c>
      <c r="H1195">
        <v>54</v>
      </c>
      <c r="I1195" t="s">
        <v>38</v>
      </c>
      <c r="J1195">
        <v>10</v>
      </c>
      <c r="K1195">
        <v>8</v>
      </c>
      <c r="L1195">
        <v>4</v>
      </c>
      <c r="M1195">
        <v>7</v>
      </c>
      <c r="N1195">
        <v>17426</v>
      </c>
      <c r="O1195">
        <v>2</v>
      </c>
      <c r="P1195">
        <v>4</v>
      </c>
      <c r="Q1195">
        <v>3</v>
      </c>
      <c r="R1195" t="s">
        <v>45</v>
      </c>
      <c r="S1195">
        <v>3</v>
      </c>
      <c r="T1195" t="s">
        <v>40</v>
      </c>
      <c r="U1195">
        <v>4</v>
      </c>
      <c r="V1195">
        <v>3</v>
      </c>
      <c r="W1195">
        <v>1</v>
      </c>
      <c r="X1195">
        <v>36</v>
      </c>
      <c r="Y1195">
        <v>6</v>
      </c>
      <c r="Z1195">
        <v>3</v>
      </c>
    </row>
    <row r="1196" spans="1:26" x14ac:dyDescent="0.25">
      <c r="A1196">
        <v>1666</v>
      </c>
      <c r="B1196" t="s">
        <v>40</v>
      </c>
      <c r="C1196" t="s">
        <v>56</v>
      </c>
      <c r="D1196" t="s">
        <v>42</v>
      </c>
      <c r="E1196">
        <v>15</v>
      </c>
      <c r="F1196" t="s">
        <v>36</v>
      </c>
      <c r="G1196" t="s">
        <v>37</v>
      </c>
      <c r="H1196">
        <v>43</v>
      </c>
      <c r="I1196" t="s">
        <v>44</v>
      </c>
      <c r="J1196">
        <v>14</v>
      </c>
      <c r="K1196">
        <v>10</v>
      </c>
      <c r="L1196">
        <v>6</v>
      </c>
      <c r="M1196">
        <v>11</v>
      </c>
      <c r="N1196">
        <v>17603</v>
      </c>
      <c r="O1196">
        <v>3</v>
      </c>
      <c r="P1196">
        <v>4</v>
      </c>
      <c r="Q1196">
        <v>3</v>
      </c>
      <c r="R1196" t="s">
        <v>45</v>
      </c>
      <c r="S1196">
        <v>1</v>
      </c>
      <c r="T1196" t="s">
        <v>40</v>
      </c>
      <c r="U1196">
        <v>4</v>
      </c>
      <c r="V1196">
        <v>1</v>
      </c>
      <c r="W1196">
        <v>1</v>
      </c>
      <c r="X1196">
        <v>14</v>
      </c>
      <c r="Y1196">
        <v>3</v>
      </c>
      <c r="Z1196">
        <v>3</v>
      </c>
    </row>
    <row r="1197" spans="1:26" x14ac:dyDescent="0.25">
      <c r="A1197">
        <v>1667</v>
      </c>
      <c r="B1197" t="s">
        <v>33</v>
      </c>
      <c r="C1197" t="s">
        <v>34</v>
      </c>
      <c r="D1197" t="s">
        <v>35</v>
      </c>
      <c r="E1197">
        <v>12</v>
      </c>
      <c r="F1197" t="s">
        <v>48</v>
      </c>
      <c r="G1197" t="s">
        <v>47</v>
      </c>
      <c r="H1197">
        <v>35</v>
      </c>
      <c r="I1197" t="s">
        <v>44</v>
      </c>
      <c r="J1197">
        <v>11</v>
      </c>
      <c r="K1197">
        <v>9</v>
      </c>
      <c r="L1197">
        <v>6</v>
      </c>
      <c r="M1197">
        <v>7</v>
      </c>
      <c r="N1197">
        <v>4581</v>
      </c>
      <c r="O1197">
        <v>4</v>
      </c>
      <c r="P1197">
        <v>2</v>
      </c>
      <c r="Q1197">
        <v>4</v>
      </c>
      <c r="R1197" t="s">
        <v>39</v>
      </c>
      <c r="S1197">
        <v>3</v>
      </c>
      <c r="T1197" t="s">
        <v>33</v>
      </c>
      <c r="U1197">
        <v>4</v>
      </c>
      <c r="V1197">
        <v>1</v>
      </c>
      <c r="W1197">
        <v>0</v>
      </c>
      <c r="X1197">
        <v>13</v>
      </c>
      <c r="Y1197">
        <v>2</v>
      </c>
      <c r="Z1197">
        <v>4</v>
      </c>
    </row>
    <row r="1198" spans="1:26" x14ac:dyDescent="0.25">
      <c r="A1198">
        <v>1668</v>
      </c>
      <c r="B1198" t="s">
        <v>40</v>
      </c>
      <c r="C1198" t="s">
        <v>41</v>
      </c>
      <c r="D1198" t="s">
        <v>42</v>
      </c>
      <c r="E1198">
        <v>1</v>
      </c>
      <c r="F1198" t="s">
        <v>50</v>
      </c>
      <c r="G1198" t="s">
        <v>37</v>
      </c>
      <c r="H1198">
        <v>38</v>
      </c>
      <c r="I1198" t="s">
        <v>44</v>
      </c>
      <c r="J1198">
        <v>13</v>
      </c>
      <c r="K1198">
        <v>11</v>
      </c>
      <c r="L1198">
        <v>2</v>
      </c>
      <c r="M1198">
        <v>9</v>
      </c>
      <c r="N1198">
        <v>4735</v>
      </c>
      <c r="O1198">
        <v>4</v>
      </c>
      <c r="P1198">
        <v>2</v>
      </c>
      <c r="Q1198">
        <v>4</v>
      </c>
      <c r="R1198" t="s">
        <v>45</v>
      </c>
      <c r="S1198">
        <v>7</v>
      </c>
      <c r="T1198" t="s">
        <v>40</v>
      </c>
      <c r="U1198">
        <v>3</v>
      </c>
      <c r="V1198">
        <v>4</v>
      </c>
      <c r="W1198">
        <v>2</v>
      </c>
      <c r="X1198">
        <v>19</v>
      </c>
      <c r="Y1198">
        <v>4</v>
      </c>
      <c r="Z1198">
        <v>4</v>
      </c>
    </row>
    <row r="1199" spans="1:26" x14ac:dyDescent="0.25">
      <c r="A1199">
        <v>1669</v>
      </c>
      <c r="B1199" t="s">
        <v>40</v>
      </c>
      <c r="C1199" t="s">
        <v>34</v>
      </c>
      <c r="D1199" t="s">
        <v>35</v>
      </c>
      <c r="E1199">
        <v>5</v>
      </c>
      <c r="F1199" t="s">
        <v>50</v>
      </c>
      <c r="G1199" t="s">
        <v>49</v>
      </c>
      <c r="H1199">
        <v>29</v>
      </c>
      <c r="I1199" t="s">
        <v>44</v>
      </c>
      <c r="J1199">
        <v>10</v>
      </c>
      <c r="K1199">
        <v>0</v>
      </c>
      <c r="L1199">
        <v>0</v>
      </c>
      <c r="M1199">
        <v>9</v>
      </c>
      <c r="N1199">
        <v>4187</v>
      </c>
      <c r="O1199">
        <v>1</v>
      </c>
      <c r="P1199">
        <v>2</v>
      </c>
      <c r="Q1199">
        <v>2</v>
      </c>
      <c r="R1199" t="s">
        <v>51</v>
      </c>
      <c r="S1199">
        <v>1</v>
      </c>
      <c r="T1199" t="s">
        <v>33</v>
      </c>
      <c r="U1199">
        <v>3</v>
      </c>
      <c r="V1199">
        <v>2</v>
      </c>
      <c r="W1199">
        <v>1</v>
      </c>
      <c r="X1199">
        <v>10</v>
      </c>
      <c r="Y1199">
        <v>3</v>
      </c>
      <c r="Z1199">
        <v>2</v>
      </c>
    </row>
    <row r="1200" spans="1:26" x14ac:dyDescent="0.25">
      <c r="A1200">
        <v>1670</v>
      </c>
      <c r="B1200" t="s">
        <v>40</v>
      </c>
      <c r="C1200" t="s">
        <v>34</v>
      </c>
      <c r="D1200" t="s">
        <v>35</v>
      </c>
      <c r="E1200">
        <v>2</v>
      </c>
      <c r="F1200" t="s">
        <v>48</v>
      </c>
      <c r="G1200" t="s">
        <v>49</v>
      </c>
      <c r="H1200">
        <v>33</v>
      </c>
      <c r="I1200" t="s">
        <v>44</v>
      </c>
      <c r="J1200">
        <v>6</v>
      </c>
      <c r="K1200">
        <v>2</v>
      </c>
      <c r="L1200">
        <v>0</v>
      </c>
      <c r="M1200">
        <v>4</v>
      </c>
      <c r="N1200">
        <v>5505</v>
      </c>
      <c r="O1200">
        <v>4</v>
      </c>
      <c r="P1200">
        <v>2</v>
      </c>
      <c r="Q1200">
        <v>4</v>
      </c>
      <c r="R1200" t="s">
        <v>51</v>
      </c>
      <c r="S1200">
        <v>1</v>
      </c>
      <c r="T1200" t="s">
        <v>40</v>
      </c>
      <c r="U1200">
        <v>3</v>
      </c>
      <c r="V1200">
        <v>3</v>
      </c>
      <c r="W1200">
        <v>2</v>
      </c>
      <c r="X1200">
        <v>6</v>
      </c>
      <c r="Y1200">
        <v>5</v>
      </c>
      <c r="Z1200">
        <v>3</v>
      </c>
    </row>
    <row r="1201" spans="1:26" x14ac:dyDescent="0.25">
      <c r="A1201">
        <v>1671</v>
      </c>
      <c r="B1201" t="s">
        <v>40</v>
      </c>
      <c r="C1201" t="s">
        <v>41</v>
      </c>
      <c r="D1201" t="s">
        <v>42</v>
      </c>
      <c r="E1201">
        <v>2</v>
      </c>
      <c r="F1201" t="s">
        <v>50</v>
      </c>
      <c r="G1201" t="s">
        <v>49</v>
      </c>
      <c r="H1201">
        <v>32</v>
      </c>
      <c r="I1201" t="s">
        <v>44</v>
      </c>
      <c r="J1201">
        <v>9</v>
      </c>
      <c r="K1201">
        <v>5</v>
      </c>
      <c r="L1201">
        <v>1</v>
      </c>
      <c r="M1201">
        <v>6</v>
      </c>
      <c r="N1201">
        <v>5470</v>
      </c>
      <c r="O1201">
        <v>4</v>
      </c>
      <c r="P1201">
        <v>2</v>
      </c>
      <c r="Q1201">
        <v>2</v>
      </c>
      <c r="R1201" t="s">
        <v>51</v>
      </c>
      <c r="S1201">
        <v>0</v>
      </c>
      <c r="T1201" t="s">
        <v>40</v>
      </c>
      <c r="U1201">
        <v>3</v>
      </c>
      <c r="V1201">
        <v>3</v>
      </c>
      <c r="W1201">
        <v>2</v>
      </c>
      <c r="X1201">
        <v>10</v>
      </c>
      <c r="Y1201">
        <v>4</v>
      </c>
      <c r="Z1201">
        <v>2</v>
      </c>
    </row>
    <row r="1202" spans="1:26" x14ac:dyDescent="0.25">
      <c r="A1202">
        <v>1673</v>
      </c>
      <c r="B1202" t="s">
        <v>40</v>
      </c>
      <c r="C1202" t="s">
        <v>34</v>
      </c>
      <c r="D1202" t="s">
        <v>35</v>
      </c>
      <c r="E1202">
        <v>5</v>
      </c>
      <c r="F1202" t="s">
        <v>48</v>
      </c>
      <c r="G1202" t="s">
        <v>37</v>
      </c>
      <c r="H1202">
        <v>31</v>
      </c>
      <c r="I1202" t="s">
        <v>38</v>
      </c>
      <c r="J1202">
        <v>10</v>
      </c>
      <c r="K1202">
        <v>0</v>
      </c>
      <c r="L1202">
        <v>0</v>
      </c>
      <c r="M1202">
        <v>2</v>
      </c>
      <c r="N1202">
        <v>5476</v>
      </c>
      <c r="O1202">
        <v>1</v>
      </c>
      <c r="P1202">
        <v>2</v>
      </c>
      <c r="Q1202">
        <v>4</v>
      </c>
      <c r="R1202" t="s">
        <v>45</v>
      </c>
      <c r="S1202">
        <v>1</v>
      </c>
      <c r="T1202" t="s">
        <v>40</v>
      </c>
      <c r="U1202">
        <v>3</v>
      </c>
      <c r="V1202">
        <v>1</v>
      </c>
      <c r="W1202">
        <v>2</v>
      </c>
      <c r="X1202">
        <v>10</v>
      </c>
      <c r="Y1202">
        <v>2</v>
      </c>
      <c r="Z1202">
        <v>3</v>
      </c>
    </row>
    <row r="1203" spans="1:26" x14ac:dyDescent="0.25">
      <c r="A1203">
        <v>1674</v>
      </c>
      <c r="B1203" t="s">
        <v>40</v>
      </c>
      <c r="C1203" t="s">
        <v>46</v>
      </c>
      <c r="D1203" t="s">
        <v>42</v>
      </c>
      <c r="E1203">
        <v>16</v>
      </c>
      <c r="F1203" t="s">
        <v>50</v>
      </c>
      <c r="G1203" t="s">
        <v>49</v>
      </c>
      <c r="H1203">
        <v>49</v>
      </c>
      <c r="I1203" t="s">
        <v>38</v>
      </c>
      <c r="J1203">
        <v>2</v>
      </c>
      <c r="K1203">
        <v>2</v>
      </c>
      <c r="L1203">
        <v>2</v>
      </c>
      <c r="M1203">
        <v>2</v>
      </c>
      <c r="N1203">
        <v>2587</v>
      </c>
      <c r="O1203">
        <v>4</v>
      </c>
      <c r="P1203">
        <v>1</v>
      </c>
      <c r="Q1203">
        <v>1</v>
      </c>
      <c r="R1203" t="s">
        <v>51</v>
      </c>
      <c r="S1203">
        <v>4</v>
      </c>
      <c r="T1203" t="s">
        <v>33</v>
      </c>
      <c r="U1203">
        <v>3</v>
      </c>
      <c r="V1203">
        <v>2</v>
      </c>
      <c r="W1203">
        <v>1</v>
      </c>
      <c r="X1203">
        <v>17</v>
      </c>
      <c r="Y1203">
        <v>2</v>
      </c>
      <c r="Z1203">
        <v>2</v>
      </c>
    </row>
    <row r="1204" spans="1:26" x14ac:dyDescent="0.25">
      <c r="A1204">
        <v>1675</v>
      </c>
      <c r="B1204" t="s">
        <v>40</v>
      </c>
      <c r="C1204" t="s">
        <v>46</v>
      </c>
      <c r="D1204" t="s">
        <v>42</v>
      </c>
      <c r="E1204">
        <v>2</v>
      </c>
      <c r="F1204" t="s">
        <v>50</v>
      </c>
      <c r="G1204" t="s">
        <v>49</v>
      </c>
      <c r="H1204">
        <v>38</v>
      </c>
      <c r="I1204" t="s">
        <v>38</v>
      </c>
      <c r="J1204">
        <v>4</v>
      </c>
      <c r="K1204">
        <v>3</v>
      </c>
      <c r="L1204">
        <v>3</v>
      </c>
      <c r="M1204">
        <v>3</v>
      </c>
      <c r="N1204">
        <v>2440</v>
      </c>
      <c r="O1204">
        <v>4</v>
      </c>
      <c r="P1204">
        <v>1</v>
      </c>
      <c r="Q1204">
        <v>2</v>
      </c>
      <c r="R1204" t="s">
        <v>39</v>
      </c>
      <c r="S1204">
        <v>1</v>
      </c>
      <c r="T1204" t="s">
        <v>40</v>
      </c>
      <c r="U1204">
        <v>4</v>
      </c>
      <c r="V1204">
        <v>2</v>
      </c>
      <c r="W1204">
        <v>0</v>
      </c>
      <c r="X1204">
        <v>4</v>
      </c>
      <c r="Y1204">
        <v>3</v>
      </c>
      <c r="Z1204">
        <v>3</v>
      </c>
    </row>
    <row r="1205" spans="1:26" x14ac:dyDescent="0.25">
      <c r="A1205">
        <v>1676</v>
      </c>
      <c r="B1205" t="s">
        <v>40</v>
      </c>
      <c r="C1205" t="s">
        <v>54</v>
      </c>
      <c r="D1205" t="s">
        <v>35</v>
      </c>
      <c r="E1205">
        <v>2</v>
      </c>
      <c r="F1205" t="s">
        <v>48</v>
      </c>
      <c r="G1205" t="s">
        <v>37</v>
      </c>
      <c r="H1205">
        <v>47</v>
      </c>
      <c r="I1205" t="s">
        <v>38</v>
      </c>
      <c r="J1205">
        <v>3</v>
      </c>
      <c r="K1205">
        <v>2</v>
      </c>
      <c r="L1205">
        <v>1</v>
      </c>
      <c r="M1205">
        <v>2</v>
      </c>
      <c r="N1205">
        <v>15972</v>
      </c>
      <c r="O1205">
        <v>2</v>
      </c>
      <c r="P1205">
        <v>4</v>
      </c>
      <c r="Q1205">
        <v>2</v>
      </c>
      <c r="R1205" t="s">
        <v>51</v>
      </c>
      <c r="S1205">
        <v>6</v>
      </c>
      <c r="T1205" t="s">
        <v>40</v>
      </c>
      <c r="U1205">
        <v>3</v>
      </c>
      <c r="V1205">
        <v>3</v>
      </c>
      <c r="W1205">
        <v>3</v>
      </c>
      <c r="X1205">
        <v>29</v>
      </c>
      <c r="Y1205">
        <v>2</v>
      </c>
      <c r="Z1205">
        <v>3</v>
      </c>
    </row>
    <row r="1206" spans="1:26" x14ac:dyDescent="0.25">
      <c r="A1206">
        <v>1677</v>
      </c>
      <c r="B1206" t="s">
        <v>40</v>
      </c>
      <c r="C1206" t="s">
        <v>54</v>
      </c>
      <c r="D1206" t="s">
        <v>42</v>
      </c>
      <c r="E1206">
        <v>1</v>
      </c>
      <c r="F1206" t="s">
        <v>50</v>
      </c>
      <c r="G1206" t="s">
        <v>37</v>
      </c>
      <c r="H1206">
        <v>49</v>
      </c>
      <c r="I1206" t="s">
        <v>44</v>
      </c>
      <c r="J1206">
        <v>8</v>
      </c>
      <c r="K1206">
        <v>7</v>
      </c>
      <c r="L1206">
        <v>0</v>
      </c>
      <c r="M1206">
        <v>0</v>
      </c>
      <c r="N1206">
        <v>15379</v>
      </c>
      <c r="O1206">
        <v>3</v>
      </c>
      <c r="P1206">
        <v>4</v>
      </c>
      <c r="Q1206">
        <v>3</v>
      </c>
      <c r="R1206" t="s">
        <v>39</v>
      </c>
      <c r="S1206">
        <v>4</v>
      </c>
      <c r="T1206" t="s">
        <v>40</v>
      </c>
      <c r="U1206">
        <v>3</v>
      </c>
      <c r="V1206">
        <v>1</v>
      </c>
      <c r="W1206">
        <v>0</v>
      </c>
      <c r="X1206">
        <v>23</v>
      </c>
      <c r="Y1206">
        <v>2</v>
      </c>
      <c r="Z1206">
        <v>3</v>
      </c>
    </row>
    <row r="1207" spans="1:26" x14ac:dyDescent="0.25">
      <c r="A1207">
        <v>1678</v>
      </c>
      <c r="B1207" t="s">
        <v>40</v>
      </c>
      <c r="C1207" t="s">
        <v>34</v>
      </c>
      <c r="D1207" t="s">
        <v>35</v>
      </c>
      <c r="E1207">
        <v>23</v>
      </c>
      <c r="F1207" t="s">
        <v>36</v>
      </c>
      <c r="G1207" t="s">
        <v>37</v>
      </c>
      <c r="H1207">
        <v>41</v>
      </c>
      <c r="I1207" t="s">
        <v>44</v>
      </c>
      <c r="J1207">
        <v>2</v>
      </c>
      <c r="K1207">
        <v>0</v>
      </c>
      <c r="L1207">
        <v>0</v>
      </c>
      <c r="M1207">
        <v>2</v>
      </c>
      <c r="N1207">
        <v>7082</v>
      </c>
      <c r="O1207">
        <v>4</v>
      </c>
      <c r="P1207">
        <v>3</v>
      </c>
      <c r="Q1207">
        <v>3</v>
      </c>
      <c r="R1207" t="s">
        <v>39</v>
      </c>
      <c r="S1207">
        <v>3</v>
      </c>
      <c r="T1207" t="s">
        <v>33</v>
      </c>
      <c r="U1207">
        <v>3</v>
      </c>
      <c r="V1207">
        <v>4</v>
      </c>
      <c r="W1207">
        <v>0</v>
      </c>
      <c r="X1207">
        <v>21</v>
      </c>
      <c r="Y1207">
        <v>2</v>
      </c>
      <c r="Z1207">
        <v>3</v>
      </c>
    </row>
    <row r="1208" spans="1:26" x14ac:dyDescent="0.25">
      <c r="A1208">
        <v>1680</v>
      </c>
      <c r="B1208" t="s">
        <v>40</v>
      </c>
      <c r="C1208" t="s">
        <v>55</v>
      </c>
      <c r="D1208" t="s">
        <v>35</v>
      </c>
      <c r="E1208">
        <v>9</v>
      </c>
      <c r="F1208" t="s">
        <v>43</v>
      </c>
      <c r="G1208" t="s">
        <v>37</v>
      </c>
      <c r="H1208">
        <v>20</v>
      </c>
      <c r="I1208" t="s">
        <v>44</v>
      </c>
      <c r="J1208">
        <v>2</v>
      </c>
      <c r="K1208">
        <v>2</v>
      </c>
      <c r="L1208">
        <v>0</v>
      </c>
      <c r="M1208">
        <v>2</v>
      </c>
      <c r="N1208">
        <v>2728</v>
      </c>
      <c r="O1208">
        <v>4</v>
      </c>
      <c r="P1208">
        <v>1</v>
      </c>
      <c r="Q1208">
        <v>1</v>
      </c>
      <c r="R1208" t="s">
        <v>39</v>
      </c>
      <c r="S1208">
        <v>1</v>
      </c>
      <c r="T1208" t="s">
        <v>40</v>
      </c>
      <c r="U1208">
        <v>3</v>
      </c>
      <c r="V1208">
        <v>1</v>
      </c>
      <c r="W1208">
        <v>0</v>
      </c>
      <c r="X1208">
        <v>2</v>
      </c>
      <c r="Y1208">
        <v>3</v>
      </c>
      <c r="Z1208">
        <v>3</v>
      </c>
    </row>
    <row r="1209" spans="1:26" x14ac:dyDescent="0.25">
      <c r="A1209">
        <v>1681</v>
      </c>
      <c r="B1209" t="s">
        <v>40</v>
      </c>
      <c r="C1209" t="s">
        <v>34</v>
      </c>
      <c r="D1209" t="s">
        <v>35</v>
      </c>
      <c r="E1209">
        <v>16</v>
      </c>
      <c r="F1209" t="s">
        <v>50</v>
      </c>
      <c r="G1209" t="s">
        <v>37</v>
      </c>
      <c r="H1209">
        <v>33</v>
      </c>
      <c r="I1209" t="s">
        <v>38</v>
      </c>
      <c r="J1209">
        <v>6</v>
      </c>
      <c r="K1209">
        <v>5</v>
      </c>
      <c r="L1209">
        <v>1</v>
      </c>
      <c r="M1209">
        <v>2</v>
      </c>
      <c r="N1209">
        <v>5368</v>
      </c>
      <c r="O1209">
        <v>3</v>
      </c>
      <c r="P1209">
        <v>2</v>
      </c>
      <c r="Q1209">
        <v>4</v>
      </c>
      <c r="R1209" t="s">
        <v>51</v>
      </c>
      <c r="S1209">
        <v>1</v>
      </c>
      <c r="T1209" t="s">
        <v>33</v>
      </c>
      <c r="U1209">
        <v>4</v>
      </c>
      <c r="V1209">
        <v>3</v>
      </c>
      <c r="W1209">
        <v>1</v>
      </c>
      <c r="X1209">
        <v>7</v>
      </c>
      <c r="Y1209">
        <v>2</v>
      </c>
      <c r="Z1209">
        <v>3</v>
      </c>
    </row>
    <row r="1210" spans="1:26" x14ac:dyDescent="0.25">
      <c r="A1210">
        <v>1682</v>
      </c>
      <c r="B1210" t="s">
        <v>40</v>
      </c>
      <c r="C1210" t="s">
        <v>53</v>
      </c>
      <c r="D1210" t="s">
        <v>42</v>
      </c>
      <c r="E1210">
        <v>26</v>
      </c>
      <c r="F1210" t="s">
        <v>48</v>
      </c>
      <c r="G1210" t="s">
        <v>37</v>
      </c>
      <c r="H1210">
        <v>36</v>
      </c>
      <c r="I1210" t="s">
        <v>44</v>
      </c>
      <c r="J1210">
        <v>3</v>
      </c>
      <c r="K1210">
        <v>2</v>
      </c>
      <c r="L1210">
        <v>0</v>
      </c>
      <c r="M1210">
        <v>2</v>
      </c>
      <c r="N1210">
        <v>5347</v>
      </c>
      <c r="O1210">
        <v>1</v>
      </c>
      <c r="P1210">
        <v>2</v>
      </c>
      <c r="Q1210">
        <v>3</v>
      </c>
      <c r="R1210" t="s">
        <v>45</v>
      </c>
      <c r="S1210">
        <v>6</v>
      </c>
      <c r="T1210" t="s">
        <v>40</v>
      </c>
      <c r="U1210">
        <v>3</v>
      </c>
      <c r="V1210">
        <v>2</v>
      </c>
      <c r="W1210">
        <v>2</v>
      </c>
      <c r="X1210">
        <v>10</v>
      </c>
      <c r="Y1210">
        <v>2</v>
      </c>
      <c r="Z1210">
        <v>2</v>
      </c>
    </row>
    <row r="1211" spans="1:26" x14ac:dyDescent="0.25">
      <c r="A1211">
        <v>1683</v>
      </c>
      <c r="B1211" t="s">
        <v>40</v>
      </c>
      <c r="C1211" t="s">
        <v>60</v>
      </c>
      <c r="D1211" t="s">
        <v>60</v>
      </c>
      <c r="E1211">
        <v>1</v>
      </c>
      <c r="F1211" t="s">
        <v>50</v>
      </c>
      <c r="G1211" t="s">
        <v>37</v>
      </c>
      <c r="H1211">
        <v>44</v>
      </c>
      <c r="I1211" t="s">
        <v>38</v>
      </c>
      <c r="J1211">
        <v>2</v>
      </c>
      <c r="K1211">
        <v>2</v>
      </c>
      <c r="L1211">
        <v>2</v>
      </c>
      <c r="M1211">
        <v>2</v>
      </c>
      <c r="N1211">
        <v>3195</v>
      </c>
      <c r="O1211">
        <v>3</v>
      </c>
      <c r="P1211">
        <v>1</v>
      </c>
      <c r="Q1211">
        <v>4</v>
      </c>
      <c r="R1211" t="s">
        <v>51</v>
      </c>
      <c r="S1211">
        <v>4</v>
      </c>
      <c r="T1211" t="s">
        <v>33</v>
      </c>
      <c r="U1211">
        <v>3</v>
      </c>
      <c r="V1211">
        <v>1</v>
      </c>
      <c r="W1211">
        <v>3</v>
      </c>
      <c r="X1211">
        <v>8</v>
      </c>
      <c r="Y1211">
        <v>2</v>
      </c>
      <c r="Z1211">
        <v>3</v>
      </c>
    </row>
    <row r="1212" spans="1:26" x14ac:dyDescent="0.25">
      <c r="A1212">
        <v>1684</v>
      </c>
      <c r="B1212" t="s">
        <v>33</v>
      </c>
      <c r="C1212" t="s">
        <v>46</v>
      </c>
      <c r="D1212" t="s">
        <v>42</v>
      </c>
      <c r="E1212">
        <v>8</v>
      </c>
      <c r="F1212" t="s">
        <v>43</v>
      </c>
      <c r="G1212" t="s">
        <v>49</v>
      </c>
      <c r="H1212">
        <v>23</v>
      </c>
      <c r="I1212" t="s">
        <v>44</v>
      </c>
      <c r="J1212">
        <v>5</v>
      </c>
      <c r="K1212">
        <v>4</v>
      </c>
      <c r="L1212">
        <v>1</v>
      </c>
      <c r="M1212">
        <v>2</v>
      </c>
      <c r="N1212">
        <v>3989</v>
      </c>
      <c r="O1212">
        <v>4</v>
      </c>
      <c r="P1212">
        <v>1</v>
      </c>
      <c r="Q1212">
        <v>3</v>
      </c>
      <c r="R1212" t="s">
        <v>39</v>
      </c>
      <c r="S1212">
        <v>1</v>
      </c>
      <c r="T1212" t="s">
        <v>33</v>
      </c>
      <c r="U1212">
        <v>3</v>
      </c>
      <c r="V1212">
        <v>1</v>
      </c>
      <c r="W1212">
        <v>0</v>
      </c>
      <c r="X1212">
        <v>5</v>
      </c>
      <c r="Y1212">
        <v>2</v>
      </c>
      <c r="Z1212">
        <v>3</v>
      </c>
    </row>
    <row r="1213" spans="1:26" x14ac:dyDescent="0.25">
      <c r="A1213">
        <v>1687</v>
      </c>
      <c r="B1213" t="s">
        <v>40</v>
      </c>
      <c r="C1213" t="s">
        <v>46</v>
      </c>
      <c r="D1213" t="s">
        <v>42</v>
      </c>
      <c r="E1213">
        <v>4</v>
      </c>
      <c r="F1213" t="s">
        <v>36</v>
      </c>
      <c r="G1213" t="s">
        <v>49</v>
      </c>
      <c r="H1213">
        <v>38</v>
      </c>
      <c r="I1213" t="s">
        <v>38</v>
      </c>
      <c r="J1213">
        <v>0</v>
      </c>
      <c r="K1213">
        <v>0</v>
      </c>
      <c r="L1213">
        <v>0</v>
      </c>
      <c r="M1213">
        <v>0</v>
      </c>
      <c r="N1213">
        <v>3306</v>
      </c>
      <c r="O1213">
        <v>4</v>
      </c>
      <c r="P1213">
        <v>1</v>
      </c>
      <c r="Q1213">
        <v>3</v>
      </c>
      <c r="R1213" t="s">
        <v>45</v>
      </c>
      <c r="S1213">
        <v>7</v>
      </c>
      <c r="T1213" t="s">
        <v>40</v>
      </c>
      <c r="U1213">
        <v>3</v>
      </c>
      <c r="V1213">
        <v>4</v>
      </c>
      <c r="W1213">
        <v>1</v>
      </c>
      <c r="X1213">
        <v>7</v>
      </c>
      <c r="Y1213">
        <v>5</v>
      </c>
      <c r="Z1213">
        <v>2</v>
      </c>
    </row>
    <row r="1214" spans="1:26" x14ac:dyDescent="0.25">
      <c r="A1214">
        <v>1689</v>
      </c>
      <c r="B1214" t="s">
        <v>40</v>
      </c>
      <c r="C1214" t="s">
        <v>53</v>
      </c>
      <c r="D1214" t="s">
        <v>42</v>
      </c>
      <c r="E1214">
        <v>24</v>
      </c>
      <c r="F1214" t="s">
        <v>48</v>
      </c>
      <c r="G1214" t="s">
        <v>49</v>
      </c>
      <c r="H1214">
        <v>53</v>
      </c>
      <c r="I1214" t="s">
        <v>44</v>
      </c>
      <c r="J1214">
        <v>4</v>
      </c>
      <c r="K1214">
        <v>3</v>
      </c>
      <c r="L1214">
        <v>1</v>
      </c>
      <c r="M1214">
        <v>2</v>
      </c>
      <c r="N1214">
        <v>7005</v>
      </c>
      <c r="O1214">
        <v>2</v>
      </c>
      <c r="P1214">
        <v>3</v>
      </c>
      <c r="Q1214">
        <v>4</v>
      </c>
      <c r="R1214" t="s">
        <v>45</v>
      </c>
      <c r="S1214">
        <v>3</v>
      </c>
      <c r="T1214" t="s">
        <v>40</v>
      </c>
      <c r="U1214">
        <v>3</v>
      </c>
      <c r="V1214">
        <v>3</v>
      </c>
      <c r="W1214">
        <v>0</v>
      </c>
      <c r="X1214">
        <v>11</v>
      </c>
      <c r="Y1214">
        <v>2</v>
      </c>
      <c r="Z1214">
        <v>3</v>
      </c>
    </row>
    <row r="1215" spans="1:26" x14ac:dyDescent="0.25">
      <c r="A1215">
        <v>1691</v>
      </c>
      <c r="B1215" t="s">
        <v>33</v>
      </c>
      <c r="C1215" t="s">
        <v>55</v>
      </c>
      <c r="D1215" t="s">
        <v>35</v>
      </c>
      <c r="E1215">
        <v>7</v>
      </c>
      <c r="F1215" t="s">
        <v>36</v>
      </c>
      <c r="G1215" t="s">
        <v>49</v>
      </c>
      <c r="H1215">
        <v>48</v>
      </c>
      <c r="I1215" t="s">
        <v>38</v>
      </c>
      <c r="J1215">
        <v>9</v>
      </c>
      <c r="K1215">
        <v>7</v>
      </c>
      <c r="L1215">
        <v>7</v>
      </c>
      <c r="M1215">
        <v>7</v>
      </c>
      <c r="N1215">
        <v>2655</v>
      </c>
      <c r="O1215">
        <v>4</v>
      </c>
      <c r="P1215">
        <v>1</v>
      </c>
      <c r="Q1215">
        <v>3</v>
      </c>
      <c r="R1215" t="s">
        <v>45</v>
      </c>
      <c r="S1215">
        <v>2</v>
      </c>
      <c r="T1215" t="s">
        <v>33</v>
      </c>
      <c r="U1215">
        <v>3</v>
      </c>
      <c r="V1215">
        <v>3</v>
      </c>
      <c r="W1215">
        <v>2</v>
      </c>
      <c r="X1215">
        <v>19</v>
      </c>
      <c r="Y1215">
        <v>3</v>
      </c>
      <c r="Z1215">
        <v>3</v>
      </c>
    </row>
    <row r="1216" spans="1:26" x14ac:dyDescent="0.25">
      <c r="A1216">
        <v>1692</v>
      </c>
      <c r="B1216" t="s">
        <v>33</v>
      </c>
      <c r="C1216" t="s">
        <v>46</v>
      </c>
      <c r="D1216" t="s">
        <v>42</v>
      </c>
      <c r="E1216">
        <v>2</v>
      </c>
      <c r="F1216" t="s">
        <v>48</v>
      </c>
      <c r="G1216" t="s">
        <v>37</v>
      </c>
      <c r="H1216">
        <v>32</v>
      </c>
      <c r="I1216" t="s">
        <v>44</v>
      </c>
      <c r="J1216">
        <v>1</v>
      </c>
      <c r="K1216">
        <v>0</v>
      </c>
      <c r="L1216">
        <v>0</v>
      </c>
      <c r="M1216">
        <v>0</v>
      </c>
      <c r="N1216">
        <v>1393</v>
      </c>
      <c r="O1216">
        <v>4</v>
      </c>
      <c r="P1216">
        <v>1</v>
      </c>
      <c r="Q1216">
        <v>2</v>
      </c>
      <c r="R1216" t="s">
        <v>39</v>
      </c>
      <c r="S1216">
        <v>1</v>
      </c>
      <c r="T1216" t="s">
        <v>40</v>
      </c>
      <c r="U1216">
        <v>3</v>
      </c>
      <c r="V1216">
        <v>1</v>
      </c>
      <c r="W1216">
        <v>0</v>
      </c>
      <c r="X1216">
        <v>1</v>
      </c>
      <c r="Y1216">
        <v>2</v>
      </c>
      <c r="Z1216">
        <v>3</v>
      </c>
    </row>
    <row r="1217" spans="1:26" x14ac:dyDescent="0.25">
      <c r="A1217">
        <v>1693</v>
      </c>
      <c r="B1217" t="s">
        <v>40</v>
      </c>
      <c r="C1217" t="s">
        <v>46</v>
      </c>
      <c r="D1217" t="s">
        <v>42</v>
      </c>
      <c r="E1217">
        <v>7</v>
      </c>
      <c r="F1217" t="s">
        <v>50</v>
      </c>
      <c r="G1217" t="s">
        <v>49</v>
      </c>
      <c r="H1217">
        <v>26</v>
      </c>
      <c r="I1217" t="s">
        <v>44</v>
      </c>
      <c r="J1217">
        <v>7</v>
      </c>
      <c r="K1217">
        <v>7</v>
      </c>
      <c r="L1217">
        <v>5</v>
      </c>
      <c r="M1217">
        <v>7</v>
      </c>
      <c r="N1217">
        <v>2570</v>
      </c>
      <c r="O1217">
        <v>4</v>
      </c>
      <c r="P1217">
        <v>1</v>
      </c>
      <c r="Q1217">
        <v>4</v>
      </c>
      <c r="R1217" t="s">
        <v>39</v>
      </c>
      <c r="S1217">
        <v>1</v>
      </c>
      <c r="T1217" t="s">
        <v>40</v>
      </c>
      <c r="U1217">
        <v>4</v>
      </c>
      <c r="V1217">
        <v>3</v>
      </c>
      <c r="W1217">
        <v>0</v>
      </c>
      <c r="X1217">
        <v>7</v>
      </c>
      <c r="Y1217">
        <v>5</v>
      </c>
      <c r="Z1217">
        <v>3</v>
      </c>
    </row>
    <row r="1218" spans="1:26" x14ac:dyDescent="0.25">
      <c r="A1218">
        <v>1694</v>
      </c>
      <c r="B1218" t="s">
        <v>40</v>
      </c>
      <c r="C1218" t="s">
        <v>41</v>
      </c>
      <c r="D1218" t="s">
        <v>42</v>
      </c>
      <c r="E1218">
        <v>22</v>
      </c>
      <c r="F1218" t="s">
        <v>50</v>
      </c>
      <c r="G1218" t="s">
        <v>58</v>
      </c>
      <c r="H1218">
        <v>55</v>
      </c>
      <c r="I1218" t="s">
        <v>44</v>
      </c>
      <c r="J1218">
        <v>4</v>
      </c>
      <c r="K1218">
        <v>2</v>
      </c>
      <c r="L1218">
        <v>1</v>
      </c>
      <c r="M1218">
        <v>2</v>
      </c>
      <c r="N1218">
        <v>3537</v>
      </c>
      <c r="O1218">
        <v>1</v>
      </c>
      <c r="P1218">
        <v>1</v>
      </c>
      <c r="Q1218">
        <v>2</v>
      </c>
      <c r="R1218" t="s">
        <v>51</v>
      </c>
      <c r="S1218">
        <v>5</v>
      </c>
      <c r="T1218" t="s">
        <v>40</v>
      </c>
      <c r="U1218">
        <v>3</v>
      </c>
      <c r="V1218">
        <v>4</v>
      </c>
      <c r="W1218">
        <v>1</v>
      </c>
      <c r="X1218">
        <v>8</v>
      </c>
      <c r="Y1218">
        <v>1</v>
      </c>
      <c r="Z1218">
        <v>3</v>
      </c>
    </row>
    <row r="1219" spans="1:26" x14ac:dyDescent="0.25">
      <c r="A1219">
        <v>1696</v>
      </c>
      <c r="B1219" t="s">
        <v>40</v>
      </c>
      <c r="C1219" t="s">
        <v>46</v>
      </c>
      <c r="D1219" t="s">
        <v>42</v>
      </c>
      <c r="E1219">
        <v>5</v>
      </c>
      <c r="F1219" t="s">
        <v>36</v>
      </c>
      <c r="G1219" t="s">
        <v>49</v>
      </c>
      <c r="H1219">
        <v>34</v>
      </c>
      <c r="I1219" t="s">
        <v>44</v>
      </c>
      <c r="J1219">
        <v>15</v>
      </c>
      <c r="K1219">
        <v>10</v>
      </c>
      <c r="L1219">
        <v>4</v>
      </c>
      <c r="M1219">
        <v>13</v>
      </c>
      <c r="N1219">
        <v>3986</v>
      </c>
      <c r="O1219">
        <v>2</v>
      </c>
      <c r="P1219">
        <v>2</v>
      </c>
      <c r="Q1219">
        <v>4</v>
      </c>
      <c r="R1219" t="s">
        <v>45</v>
      </c>
      <c r="S1219">
        <v>1</v>
      </c>
      <c r="T1219" t="s">
        <v>40</v>
      </c>
      <c r="U1219">
        <v>3</v>
      </c>
      <c r="V1219">
        <v>3</v>
      </c>
      <c r="W1219">
        <v>1</v>
      </c>
      <c r="X1219">
        <v>15</v>
      </c>
      <c r="Y1219">
        <v>3</v>
      </c>
      <c r="Z1219">
        <v>4</v>
      </c>
    </row>
    <row r="1220" spans="1:26" x14ac:dyDescent="0.25">
      <c r="A1220">
        <v>1697</v>
      </c>
      <c r="B1220" t="s">
        <v>40</v>
      </c>
      <c r="C1220" t="s">
        <v>53</v>
      </c>
      <c r="D1220" t="s">
        <v>42</v>
      </c>
      <c r="E1220">
        <v>1</v>
      </c>
      <c r="F1220" t="s">
        <v>48</v>
      </c>
      <c r="G1220" t="s">
        <v>49</v>
      </c>
      <c r="H1220">
        <v>60</v>
      </c>
      <c r="I1220" t="s">
        <v>44</v>
      </c>
      <c r="J1220">
        <v>1</v>
      </c>
      <c r="K1220">
        <v>0</v>
      </c>
      <c r="L1220">
        <v>0</v>
      </c>
      <c r="M1220">
        <v>0</v>
      </c>
      <c r="N1220">
        <v>10883</v>
      </c>
      <c r="O1220">
        <v>3</v>
      </c>
      <c r="P1220">
        <v>3</v>
      </c>
      <c r="Q1220">
        <v>4</v>
      </c>
      <c r="R1220" t="s">
        <v>51</v>
      </c>
      <c r="S1220">
        <v>3</v>
      </c>
      <c r="T1220" t="s">
        <v>40</v>
      </c>
      <c r="U1220">
        <v>4</v>
      </c>
      <c r="V1220">
        <v>3</v>
      </c>
      <c r="W1220">
        <v>1</v>
      </c>
      <c r="X1220">
        <v>19</v>
      </c>
      <c r="Y1220">
        <v>2</v>
      </c>
      <c r="Z1220">
        <v>4</v>
      </c>
    </row>
    <row r="1221" spans="1:26" x14ac:dyDescent="0.25">
      <c r="A1221">
        <v>1698</v>
      </c>
      <c r="B1221" t="s">
        <v>40</v>
      </c>
      <c r="C1221" t="s">
        <v>46</v>
      </c>
      <c r="D1221" t="s">
        <v>42</v>
      </c>
      <c r="E1221">
        <v>21</v>
      </c>
      <c r="F1221" t="s">
        <v>50</v>
      </c>
      <c r="G1221" t="s">
        <v>49</v>
      </c>
      <c r="H1221">
        <v>33</v>
      </c>
      <c r="I1221" t="s">
        <v>44</v>
      </c>
      <c r="J1221">
        <v>14</v>
      </c>
      <c r="K1221">
        <v>11</v>
      </c>
      <c r="L1221">
        <v>2</v>
      </c>
      <c r="M1221">
        <v>13</v>
      </c>
      <c r="N1221">
        <v>2028</v>
      </c>
      <c r="O1221">
        <v>2</v>
      </c>
      <c r="P1221">
        <v>1</v>
      </c>
      <c r="Q1221">
        <v>2</v>
      </c>
      <c r="R1221" t="s">
        <v>45</v>
      </c>
      <c r="S1221">
        <v>1</v>
      </c>
      <c r="T1221" t="s">
        <v>40</v>
      </c>
      <c r="U1221">
        <v>3</v>
      </c>
      <c r="V1221">
        <v>4</v>
      </c>
      <c r="W1221">
        <v>3</v>
      </c>
      <c r="X1221">
        <v>14</v>
      </c>
      <c r="Y1221">
        <v>6</v>
      </c>
      <c r="Z1221">
        <v>3</v>
      </c>
    </row>
    <row r="1222" spans="1:26" x14ac:dyDescent="0.25">
      <c r="A1222">
        <v>1700</v>
      </c>
      <c r="B1222" t="s">
        <v>40</v>
      </c>
      <c r="C1222" t="s">
        <v>34</v>
      </c>
      <c r="D1222" t="s">
        <v>35</v>
      </c>
      <c r="E1222">
        <v>1</v>
      </c>
      <c r="F1222" t="s">
        <v>48</v>
      </c>
      <c r="G1222" t="s">
        <v>49</v>
      </c>
      <c r="H1222">
        <v>37</v>
      </c>
      <c r="I1222" t="s">
        <v>44</v>
      </c>
      <c r="J1222">
        <v>6</v>
      </c>
      <c r="K1222">
        <v>3</v>
      </c>
      <c r="L1222">
        <v>1</v>
      </c>
      <c r="M1222">
        <v>3</v>
      </c>
      <c r="N1222">
        <v>9525</v>
      </c>
      <c r="O1222">
        <v>3</v>
      </c>
      <c r="P1222">
        <v>2</v>
      </c>
      <c r="Q1222">
        <v>4</v>
      </c>
      <c r="R1222" t="s">
        <v>51</v>
      </c>
      <c r="S1222">
        <v>1</v>
      </c>
      <c r="T1222" t="s">
        <v>40</v>
      </c>
      <c r="U1222">
        <v>3</v>
      </c>
      <c r="V1222">
        <v>3</v>
      </c>
      <c r="W1222">
        <v>2</v>
      </c>
      <c r="X1222">
        <v>6</v>
      </c>
      <c r="Y1222">
        <v>2</v>
      </c>
      <c r="Z1222">
        <v>2</v>
      </c>
    </row>
    <row r="1223" spans="1:26" x14ac:dyDescent="0.25">
      <c r="A1223">
        <v>1701</v>
      </c>
      <c r="B1223" t="s">
        <v>40</v>
      </c>
      <c r="C1223" t="s">
        <v>41</v>
      </c>
      <c r="D1223" t="s">
        <v>42</v>
      </c>
      <c r="E1223">
        <v>19</v>
      </c>
      <c r="F1223" t="s">
        <v>50</v>
      </c>
      <c r="G1223" t="s">
        <v>37</v>
      </c>
      <c r="H1223">
        <v>34</v>
      </c>
      <c r="I1223" t="s">
        <v>38</v>
      </c>
      <c r="J1223">
        <v>10</v>
      </c>
      <c r="K1223">
        <v>9</v>
      </c>
      <c r="L1223">
        <v>8</v>
      </c>
      <c r="M1223">
        <v>7</v>
      </c>
      <c r="N1223">
        <v>2929</v>
      </c>
      <c r="O1223">
        <v>2</v>
      </c>
      <c r="P1223">
        <v>1</v>
      </c>
      <c r="Q1223">
        <v>4</v>
      </c>
      <c r="R1223" t="s">
        <v>45</v>
      </c>
      <c r="S1223">
        <v>1</v>
      </c>
      <c r="T1223" t="s">
        <v>40</v>
      </c>
      <c r="U1223">
        <v>3</v>
      </c>
      <c r="V1223">
        <v>2</v>
      </c>
      <c r="W1223">
        <v>0</v>
      </c>
      <c r="X1223">
        <v>10</v>
      </c>
      <c r="Y1223">
        <v>3</v>
      </c>
      <c r="Z1223">
        <v>3</v>
      </c>
    </row>
    <row r="1224" spans="1:26" x14ac:dyDescent="0.25">
      <c r="A1224">
        <v>1702</v>
      </c>
      <c r="B1224" t="s">
        <v>33</v>
      </c>
      <c r="C1224" t="s">
        <v>55</v>
      </c>
      <c r="D1224" t="s">
        <v>35</v>
      </c>
      <c r="E1224">
        <v>7</v>
      </c>
      <c r="F1224" t="s">
        <v>50</v>
      </c>
      <c r="G1224" t="s">
        <v>37</v>
      </c>
      <c r="H1224">
        <v>23</v>
      </c>
      <c r="I1224" t="s">
        <v>44</v>
      </c>
      <c r="J1224">
        <v>3</v>
      </c>
      <c r="K1224">
        <v>2</v>
      </c>
      <c r="L1224">
        <v>0</v>
      </c>
      <c r="M1224">
        <v>2</v>
      </c>
      <c r="N1224">
        <v>2275</v>
      </c>
      <c r="O1224">
        <v>3</v>
      </c>
      <c r="P1224">
        <v>1</v>
      </c>
      <c r="Q1224">
        <v>4</v>
      </c>
      <c r="R1224" t="s">
        <v>51</v>
      </c>
      <c r="S1224">
        <v>1</v>
      </c>
      <c r="T1224" t="s">
        <v>33</v>
      </c>
      <c r="U1224">
        <v>4</v>
      </c>
      <c r="V1224">
        <v>2</v>
      </c>
      <c r="W1224">
        <v>1</v>
      </c>
      <c r="X1224">
        <v>3</v>
      </c>
      <c r="Y1224">
        <v>2</v>
      </c>
      <c r="Z1224">
        <v>3</v>
      </c>
    </row>
    <row r="1225" spans="1:26" x14ac:dyDescent="0.25">
      <c r="A1225">
        <v>1703</v>
      </c>
      <c r="B1225" t="s">
        <v>40</v>
      </c>
      <c r="C1225" t="s">
        <v>53</v>
      </c>
      <c r="D1225" t="s">
        <v>42</v>
      </c>
      <c r="E1225">
        <v>2</v>
      </c>
      <c r="F1225" t="s">
        <v>50</v>
      </c>
      <c r="G1225" t="s">
        <v>37</v>
      </c>
      <c r="H1225">
        <v>44</v>
      </c>
      <c r="I1225" t="s">
        <v>38</v>
      </c>
      <c r="J1225">
        <v>8</v>
      </c>
      <c r="K1225">
        <v>7</v>
      </c>
      <c r="L1225">
        <v>6</v>
      </c>
      <c r="M1225">
        <v>7</v>
      </c>
      <c r="N1225">
        <v>7879</v>
      </c>
      <c r="O1225">
        <v>3</v>
      </c>
      <c r="P1225">
        <v>3</v>
      </c>
      <c r="Q1225">
        <v>4</v>
      </c>
      <c r="R1225" t="s">
        <v>45</v>
      </c>
      <c r="S1225">
        <v>1</v>
      </c>
      <c r="T1225" t="s">
        <v>33</v>
      </c>
      <c r="U1225">
        <v>3</v>
      </c>
      <c r="V1225">
        <v>2</v>
      </c>
      <c r="W1225">
        <v>1</v>
      </c>
      <c r="X1225">
        <v>9</v>
      </c>
      <c r="Y1225">
        <v>2</v>
      </c>
      <c r="Z1225">
        <v>3</v>
      </c>
    </row>
    <row r="1226" spans="1:26" x14ac:dyDescent="0.25">
      <c r="A1226">
        <v>1704</v>
      </c>
      <c r="B1226" t="s">
        <v>40</v>
      </c>
      <c r="C1226" t="s">
        <v>41</v>
      </c>
      <c r="D1226" t="s">
        <v>42</v>
      </c>
      <c r="E1226">
        <v>2</v>
      </c>
      <c r="F1226" t="s">
        <v>48</v>
      </c>
      <c r="G1226" t="s">
        <v>49</v>
      </c>
      <c r="H1226">
        <v>35</v>
      </c>
      <c r="I1226" t="s">
        <v>44</v>
      </c>
      <c r="J1226">
        <v>5</v>
      </c>
      <c r="K1226">
        <v>4</v>
      </c>
      <c r="L1226">
        <v>1</v>
      </c>
      <c r="M1226">
        <v>4</v>
      </c>
      <c r="N1226">
        <v>4930</v>
      </c>
      <c r="O1226">
        <v>1</v>
      </c>
      <c r="P1226">
        <v>1</v>
      </c>
      <c r="Q1226">
        <v>4</v>
      </c>
      <c r="R1226" t="s">
        <v>39</v>
      </c>
      <c r="S1226">
        <v>0</v>
      </c>
      <c r="T1226" t="s">
        <v>33</v>
      </c>
      <c r="U1226">
        <v>3</v>
      </c>
      <c r="V1226">
        <v>3</v>
      </c>
      <c r="W1226">
        <v>0</v>
      </c>
      <c r="X1226">
        <v>6</v>
      </c>
      <c r="Y1226">
        <v>2</v>
      </c>
      <c r="Z1226">
        <v>4</v>
      </c>
    </row>
    <row r="1227" spans="1:26" x14ac:dyDescent="0.25">
      <c r="A1227">
        <v>1706</v>
      </c>
      <c r="B1227" t="s">
        <v>40</v>
      </c>
      <c r="C1227" t="s">
        <v>34</v>
      </c>
      <c r="D1227" t="s">
        <v>35</v>
      </c>
      <c r="E1227">
        <v>2</v>
      </c>
      <c r="F1227" t="s">
        <v>50</v>
      </c>
      <c r="G1227" t="s">
        <v>49</v>
      </c>
      <c r="H1227">
        <v>43</v>
      </c>
      <c r="I1227" t="s">
        <v>44</v>
      </c>
      <c r="J1227">
        <v>10</v>
      </c>
      <c r="K1227">
        <v>9</v>
      </c>
      <c r="L1227">
        <v>8</v>
      </c>
      <c r="M1227">
        <v>8</v>
      </c>
      <c r="N1227">
        <v>7847</v>
      </c>
      <c r="O1227">
        <v>4</v>
      </c>
      <c r="P1227">
        <v>2</v>
      </c>
      <c r="Q1227">
        <v>4</v>
      </c>
      <c r="R1227" t="s">
        <v>45</v>
      </c>
      <c r="S1227">
        <v>1</v>
      </c>
      <c r="T1227" t="s">
        <v>33</v>
      </c>
      <c r="U1227">
        <v>3</v>
      </c>
      <c r="V1227">
        <v>1</v>
      </c>
      <c r="W1227">
        <v>1</v>
      </c>
      <c r="X1227">
        <v>10</v>
      </c>
      <c r="Y1227">
        <v>3</v>
      </c>
      <c r="Z1227">
        <v>3</v>
      </c>
    </row>
    <row r="1228" spans="1:26" x14ac:dyDescent="0.25">
      <c r="A1228">
        <v>1707</v>
      </c>
      <c r="B1228" t="s">
        <v>40</v>
      </c>
      <c r="C1228" t="s">
        <v>41</v>
      </c>
      <c r="D1228" t="s">
        <v>42</v>
      </c>
      <c r="E1228">
        <v>9</v>
      </c>
      <c r="F1228" t="s">
        <v>50</v>
      </c>
      <c r="G1228" t="s">
        <v>49</v>
      </c>
      <c r="H1228">
        <v>24</v>
      </c>
      <c r="I1228" t="s">
        <v>44</v>
      </c>
      <c r="J1228">
        <v>5</v>
      </c>
      <c r="K1228">
        <v>3</v>
      </c>
      <c r="L1228">
        <v>0</v>
      </c>
      <c r="M1228">
        <v>4</v>
      </c>
      <c r="N1228">
        <v>4401</v>
      </c>
      <c r="O1228">
        <v>3</v>
      </c>
      <c r="P1228">
        <v>1</v>
      </c>
      <c r="Q1228">
        <v>3</v>
      </c>
      <c r="R1228" t="s">
        <v>45</v>
      </c>
      <c r="S1228">
        <v>1</v>
      </c>
      <c r="T1228" t="s">
        <v>40</v>
      </c>
      <c r="U1228">
        <v>3</v>
      </c>
      <c r="V1228">
        <v>4</v>
      </c>
      <c r="W1228">
        <v>1</v>
      </c>
      <c r="X1228">
        <v>5</v>
      </c>
      <c r="Y1228">
        <v>1</v>
      </c>
      <c r="Z1228">
        <v>3</v>
      </c>
    </row>
    <row r="1229" spans="1:26" x14ac:dyDescent="0.25">
      <c r="A1229">
        <v>1708</v>
      </c>
      <c r="B1229" t="s">
        <v>40</v>
      </c>
      <c r="C1229" t="s">
        <v>34</v>
      </c>
      <c r="D1229" t="s">
        <v>35</v>
      </c>
      <c r="E1229">
        <v>6</v>
      </c>
      <c r="F1229" t="s">
        <v>50</v>
      </c>
      <c r="G1229" t="s">
        <v>57</v>
      </c>
      <c r="H1229">
        <v>41</v>
      </c>
      <c r="I1229" t="s">
        <v>44</v>
      </c>
      <c r="J1229">
        <v>10</v>
      </c>
      <c r="K1229">
        <v>8</v>
      </c>
      <c r="L1229">
        <v>8</v>
      </c>
      <c r="M1229">
        <v>7</v>
      </c>
      <c r="N1229">
        <v>9241</v>
      </c>
      <c r="O1229">
        <v>4</v>
      </c>
      <c r="P1229">
        <v>3</v>
      </c>
      <c r="Q1229">
        <v>3</v>
      </c>
      <c r="R1229" t="s">
        <v>39</v>
      </c>
      <c r="S1229">
        <v>1</v>
      </c>
      <c r="T1229" t="s">
        <v>40</v>
      </c>
      <c r="U1229">
        <v>3</v>
      </c>
      <c r="V1229">
        <v>2</v>
      </c>
      <c r="W1229">
        <v>0</v>
      </c>
      <c r="X1229">
        <v>10</v>
      </c>
      <c r="Y1229">
        <v>3</v>
      </c>
      <c r="Z1229">
        <v>3</v>
      </c>
    </row>
    <row r="1230" spans="1:26" x14ac:dyDescent="0.25">
      <c r="A1230">
        <v>1709</v>
      </c>
      <c r="B1230" t="s">
        <v>40</v>
      </c>
      <c r="C1230" t="s">
        <v>46</v>
      </c>
      <c r="D1230" t="s">
        <v>42</v>
      </c>
      <c r="E1230">
        <v>9</v>
      </c>
      <c r="F1230" t="s">
        <v>48</v>
      </c>
      <c r="G1230" t="s">
        <v>49</v>
      </c>
      <c r="H1230">
        <v>29</v>
      </c>
      <c r="I1230" t="s">
        <v>38</v>
      </c>
      <c r="J1230">
        <v>5</v>
      </c>
      <c r="K1230">
        <v>3</v>
      </c>
      <c r="L1230">
        <v>1</v>
      </c>
      <c r="M1230">
        <v>2</v>
      </c>
      <c r="N1230">
        <v>2974</v>
      </c>
      <c r="O1230">
        <v>4</v>
      </c>
      <c r="P1230">
        <v>1</v>
      </c>
      <c r="Q1230">
        <v>3</v>
      </c>
      <c r="R1230" t="s">
        <v>45</v>
      </c>
      <c r="S1230">
        <v>9</v>
      </c>
      <c r="T1230" t="s">
        <v>40</v>
      </c>
      <c r="U1230">
        <v>3</v>
      </c>
      <c r="V1230">
        <v>3</v>
      </c>
      <c r="W1230">
        <v>1</v>
      </c>
      <c r="X1230">
        <v>9</v>
      </c>
      <c r="Y1230">
        <v>2</v>
      </c>
      <c r="Z1230">
        <v>3</v>
      </c>
    </row>
    <row r="1231" spans="1:26" x14ac:dyDescent="0.25">
      <c r="A1231">
        <v>1710</v>
      </c>
      <c r="B1231" t="s">
        <v>40</v>
      </c>
      <c r="C1231" t="s">
        <v>55</v>
      </c>
      <c r="D1231" t="s">
        <v>35</v>
      </c>
      <c r="E1231">
        <v>2</v>
      </c>
      <c r="F1231" t="s">
        <v>48</v>
      </c>
      <c r="G1231" t="s">
        <v>37</v>
      </c>
      <c r="H1231">
        <v>36</v>
      </c>
      <c r="I1231" t="s">
        <v>38</v>
      </c>
      <c r="J1231">
        <v>13</v>
      </c>
      <c r="K1231">
        <v>7</v>
      </c>
      <c r="L1231">
        <v>6</v>
      </c>
      <c r="M1231">
        <v>7</v>
      </c>
      <c r="N1231">
        <v>4502</v>
      </c>
      <c r="O1231">
        <v>3</v>
      </c>
      <c r="P1231">
        <v>2</v>
      </c>
      <c r="Q1231">
        <v>4</v>
      </c>
      <c r="R1231" t="s">
        <v>39</v>
      </c>
      <c r="S1231">
        <v>3</v>
      </c>
      <c r="T1231" t="s">
        <v>40</v>
      </c>
      <c r="U1231">
        <v>3</v>
      </c>
      <c r="V1231">
        <v>3</v>
      </c>
      <c r="W1231">
        <v>0</v>
      </c>
      <c r="X1231">
        <v>17</v>
      </c>
      <c r="Y1231">
        <v>2</v>
      </c>
      <c r="Z1231">
        <v>2</v>
      </c>
    </row>
    <row r="1232" spans="1:26" x14ac:dyDescent="0.25">
      <c r="A1232">
        <v>1712</v>
      </c>
      <c r="B1232" t="s">
        <v>40</v>
      </c>
      <c r="C1232" t="s">
        <v>53</v>
      </c>
      <c r="D1232" t="s">
        <v>42</v>
      </c>
      <c r="E1232">
        <v>1</v>
      </c>
      <c r="F1232" t="s">
        <v>43</v>
      </c>
      <c r="G1232" t="s">
        <v>37</v>
      </c>
      <c r="H1232">
        <v>45</v>
      </c>
      <c r="I1232" t="s">
        <v>44</v>
      </c>
      <c r="J1232">
        <v>23</v>
      </c>
      <c r="K1232">
        <v>15</v>
      </c>
      <c r="L1232">
        <v>14</v>
      </c>
      <c r="M1232">
        <v>4</v>
      </c>
      <c r="N1232">
        <v>10748</v>
      </c>
      <c r="O1232">
        <v>3</v>
      </c>
      <c r="P1232">
        <v>3</v>
      </c>
      <c r="Q1232">
        <v>3</v>
      </c>
      <c r="R1232" t="s">
        <v>45</v>
      </c>
      <c r="S1232">
        <v>3</v>
      </c>
      <c r="T1232" t="s">
        <v>40</v>
      </c>
      <c r="U1232">
        <v>4</v>
      </c>
      <c r="V1232">
        <v>4</v>
      </c>
      <c r="W1232">
        <v>1</v>
      </c>
      <c r="X1232">
        <v>25</v>
      </c>
      <c r="Y1232">
        <v>3</v>
      </c>
      <c r="Z1232">
        <v>2</v>
      </c>
    </row>
    <row r="1233" spans="1:26" x14ac:dyDescent="0.25">
      <c r="A1233">
        <v>1714</v>
      </c>
      <c r="B1233" t="s">
        <v>33</v>
      </c>
      <c r="C1233" t="s">
        <v>60</v>
      </c>
      <c r="D1233" t="s">
        <v>60</v>
      </c>
      <c r="E1233">
        <v>22</v>
      </c>
      <c r="F1233" t="s">
        <v>43</v>
      </c>
      <c r="G1233" t="s">
        <v>60</v>
      </c>
      <c r="H1233">
        <v>24</v>
      </c>
      <c r="I1233" t="s">
        <v>44</v>
      </c>
      <c r="J1233">
        <v>1</v>
      </c>
      <c r="K1233">
        <v>0</v>
      </c>
      <c r="L1233">
        <v>0</v>
      </c>
      <c r="M1233">
        <v>0</v>
      </c>
      <c r="N1233">
        <v>1555</v>
      </c>
      <c r="O1233">
        <v>4</v>
      </c>
      <c r="P1233">
        <v>1</v>
      </c>
      <c r="Q1233">
        <v>3</v>
      </c>
      <c r="R1233" t="s">
        <v>45</v>
      </c>
      <c r="S1233">
        <v>1</v>
      </c>
      <c r="T1233" t="s">
        <v>40</v>
      </c>
      <c r="U1233">
        <v>3</v>
      </c>
      <c r="V1233">
        <v>3</v>
      </c>
      <c r="W1233">
        <v>1</v>
      </c>
      <c r="X1233">
        <v>1</v>
      </c>
      <c r="Y1233">
        <v>2</v>
      </c>
      <c r="Z1233">
        <v>3</v>
      </c>
    </row>
    <row r="1234" spans="1:26" x14ac:dyDescent="0.25">
      <c r="A1234">
        <v>1716</v>
      </c>
      <c r="B1234" t="s">
        <v>33</v>
      </c>
      <c r="C1234" t="s">
        <v>34</v>
      </c>
      <c r="D1234" t="s">
        <v>35</v>
      </c>
      <c r="E1234">
        <v>9</v>
      </c>
      <c r="F1234" t="s">
        <v>50</v>
      </c>
      <c r="G1234" t="s">
        <v>37</v>
      </c>
      <c r="H1234">
        <v>47</v>
      </c>
      <c r="I1234" t="s">
        <v>44</v>
      </c>
      <c r="J1234">
        <v>23</v>
      </c>
      <c r="K1234">
        <v>5</v>
      </c>
      <c r="L1234">
        <v>14</v>
      </c>
      <c r="M1234">
        <v>10</v>
      </c>
      <c r="N1234">
        <v>12936</v>
      </c>
      <c r="O1234">
        <v>3</v>
      </c>
      <c r="P1234">
        <v>4</v>
      </c>
      <c r="Q1234">
        <v>3</v>
      </c>
      <c r="R1234" t="s">
        <v>45</v>
      </c>
      <c r="S1234">
        <v>7</v>
      </c>
      <c r="T1234" t="s">
        <v>40</v>
      </c>
      <c r="U1234">
        <v>3</v>
      </c>
      <c r="V1234">
        <v>3</v>
      </c>
      <c r="W1234">
        <v>0</v>
      </c>
      <c r="X1234">
        <v>25</v>
      </c>
      <c r="Y1234">
        <v>3</v>
      </c>
      <c r="Z1234">
        <v>1</v>
      </c>
    </row>
    <row r="1235" spans="1:26" x14ac:dyDescent="0.25">
      <c r="A1235">
        <v>1718</v>
      </c>
      <c r="B1235" t="s">
        <v>40</v>
      </c>
      <c r="C1235" t="s">
        <v>46</v>
      </c>
      <c r="D1235" t="s">
        <v>42</v>
      </c>
      <c r="E1235">
        <v>17</v>
      </c>
      <c r="F1235" t="s">
        <v>48</v>
      </c>
      <c r="G1235" t="s">
        <v>49</v>
      </c>
      <c r="H1235">
        <v>26</v>
      </c>
      <c r="I1235" t="s">
        <v>44</v>
      </c>
      <c r="J1235">
        <v>3</v>
      </c>
      <c r="K1235">
        <v>2</v>
      </c>
      <c r="L1235">
        <v>0</v>
      </c>
      <c r="M1235">
        <v>2</v>
      </c>
      <c r="N1235">
        <v>2305</v>
      </c>
      <c r="O1235">
        <v>4</v>
      </c>
      <c r="P1235">
        <v>1</v>
      </c>
      <c r="Q1235">
        <v>3</v>
      </c>
      <c r="R1235" t="s">
        <v>45</v>
      </c>
      <c r="S1235">
        <v>1</v>
      </c>
      <c r="T1235" t="s">
        <v>40</v>
      </c>
      <c r="U1235">
        <v>3</v>
      </c>
      <c r="V1235">
        <v>3</v>
      </c>
      <c r="W1235">
        <v>3</v>
      </c>
      <c r="X1235">
        <v>3</v>
      </c>
      <c r="Y1235">
        <v>3</v>
      </c>
      <c r="Z1235">
        <v>4</v>
      </c>
    </row>
    <row r="1236" spans="1:26" x14ac:dyDescent="0.25">
      <c r="A1236">
        <v>1719</v>
      </c>
      <c r="B1236" t="s">
        <v>40</v>
      </c>
      <c r="C1236" t="s">
        <v>56</v>
      </c>
      <c r="D1236" t="s">
        <v>42</v>
      </c>
      <c r="E1236">
        <v>28</v>
      </c>
      <c r="F1236" t="s">
        <v>36</v>
      </c>
      <c r="G1236" t="s">
        <v>58</v>
      </c>
      <c r="H1236">
        <v>45</v>
      </c>
      <c r="I1236" t="s">
        <v>38</v>
      </c>
      <c r="J1236">
        <v>21</v>
      </c>
      <c r="K1236">
        <v>6</v>
      </c>
      <c r="L1236">
        <v>8</v>
      </c>
      <c r="M1236">
        <v>6</v>
      </c>
      <c r="N1236">
        <v>16704</v>
      </c>
      <c r="O1236">
        <v>4</v>
      </c>
      <c r="P1236">
        <v>4</v>
      </c>
      <c r="Q1236">
        <v>2</v>
      </c>
      <c r="R1236" t="s">
        <v>39</v>
      </c>
      <c r="S1236">
        <v>1</v>
      </c>
      <c r="T1236" t="s">
        <v>40</v>
      </c>
      <c r="U1236">
        <v>3</v>
      </c>
      <c r="V1236">
        <v>3</v>
      </c>
      <c r="W1236">
        <v>0</v>
      </c>
      <c r="X1236">
        <v>21</v>
      </c>
      <c r="Y1236">
        <v>2</v>
      </c>
      <c r="Z1236">
        <v>3</v>
      </c>
    </row>
    <row r="1237" spans="1:26" x14ac:dyDescent="0.25">
      <c r="A1237">
        <v>1720</v>
      </c>
      <c r="B1237" t="s">
        <v>40</v>
      </c>
      <c r="C1237" t="s">
        <v>41</v>
      </c>
      <c r="D1237" t="s">
        <v>42</v>
      </c>
      <c r="E1237">
        <v>10</v>
      </c>
      <c r="F1237" t="s">
        <v>50</v>
      </c>
      <c r="G1237" t="s">
        <v>37</v>
      </c>
      <c r="H1237">
        <v>32</v>
      </c>
      <c r="I1237" t="s">
        <v>44</v>
      </c>
      <c r="J1237">
        <v>5</v>
      </c>
      <c r="K1237">
        <v>2</v>
      </c>
      <c r="L1237">
        <v>1</v>
      </c>
      <c r="M1237">
        <v>3</v>
      </c>
      <c r="N1237">
        <v>3433</v>
      </c>
      <c r="O1237">
        <v>1</v>
      </c>
      <c r="P1237">
        <v>1</v>
      </c>
      <c r="Q1237">
        <v>3</v>
      </c>
      <c r="R1237" t="s">
        <v>45</v>
      </c>
      <c r="S1237">
        <v>6</v>
      </c>
      <c r="T1237" t="s">
        <v>40</v>
      </c>
      <c r="U1237">
        <v>3</v>
      </c>
      <c r="V1237">
        <v>1</v>
      </c>
      <c r="W1237">
        <v>1</v>
      </c>
      <c r="X1237">
        <v>10</v>
      </c>
      <c r="Y1237">
        <v>3</v>
      </c>
      <c r="Z1237">
        <v>2</v>
      </c>
    </row>
    <row r="1238" spans="1:26" x14ac:dyDescent="0.25">
      <c r="A1238">
        <v>1721</v>
      </c>
      <c r="B1238" t="s">
        <v>40</v>
      </c>
      <c r="C1238" t="s">
        <v>46</v>
      </c>
      <c r="D1238" t="s">
        <v>42</v>
      </c>
      <c r="E1238">
        <v>2</v>
      </c>
      <c r="F1238" t="s">
        <v>48</v>
      </c>
      <c r="G1238" t="s">
        <v>37</v>
      </c>
      <c r="H1238">
        <v>31</v>
      </c>
      <c r="I1238" t="s">
        <v>44</v>
      </c>
      <c r="J1238">
        <v>5</v>
      </c>
      <c r="K1238">
        <v>2</v>
      </c>
      <c r="L1238">
        <v>0</v>
      </c>
      <c r="M1238">
        <v>3</v>
      </c>
      <c r="N1238">
        <v>3477</v>
      </c>
      <c r="O1238">
        <v>2</v>
      </c>
      <c r="P1238">
        <v>1</v>
      </c>
      <c r="Q1238">
        <v>3</v>
      </c>
      <c r="R1238" t="s">
        <v>45</v>
      </c>
      <c r="S1238">
        <v>1</v>
      </c>
      <c r="T1238" t="s">
        <v>40</v>
      </c>
      <c r="U1238">
        <v>3</v>
      </c>
      <c r="V1238">
        <v>4</v>
      </c>
      <c r="W1238">
        <v>1</v>
      </c>
      <c r="X1238">
        <v>6</v>
      </c>
      <c r="Y1238">
        <v>2</v>
      </c>
      <c r="Z1238">
        <v>4</v>
      </c>
    </row>
    <row r="1239" spans="1:26" x14ac:dyDescent="0.25">
      <c r="A1239">
        <v>1722</v>
      </c>
      <c r="B1239" t="s">
        <v>40</v>
      </c>
      <c r="C1239" t="s">
        <v>60</v>
      </c>
      <c r="D1239" t="s">
        <v>60</v>
      </c>
      <c r="E1239">
        <v>4</v>
      </c>
      <c r="F1239" t="s">
        <v>50</v>
      </c>
      <c r="G1239" t="s">
        <v>60</v>
      </c>
      <c r="H1239">
        <v>41</v>
      </c>
      <c r="I1239" t="s">
        <v>44</v>
      </c>
      <c r="J1239">
        <v>3</v>
      </c>
      <c r="K1239">
        <v>2</v>
      </c>
      <c r="L1239">
        <v>1</v>
      </c>
      <c r="M1239">
        <v>2</v>
      </c>
      <c r="N1239">
        <v>6430</v>
      </c>
      <c r="O1239">
        <v>3</v>
      </c>
      <c r="P1239">
        <v>2</v>
      </c>
      <c r="Q1239">
        <v>2</v>
      </c>
      <c r="R1239" t="s">
        <v>45</v>
      </c>
      <c r="S1239">
        <v>6</v>
      </c>
      <c r="T1239" t="s">
        <v>40</v>
      </c>
      <c r="U1239">
        <v>3</v>
      </c>
      <c r="V1239">
        <v>2</v>
      </c>
      <c r="W1239">
        <v>1</v>
      </c>
      <c r="X1239">
        <v>10</v>
      </c>
      <c r="Y1239">
        <v>4</v>
      </c>
      <c r="Z1239">
        <v>3</v>
      </c>
    </row>
    <row r="1240" spans="1:26" x14ac:dyDescent="0.25">
      <c r="A1240">
        <v>1724</v>
      </c>
      <c r="B1240" t="s">
        <v>40</v>
      </c>
      <c r="C1240" t="s">
        <v>52</v>
      </c>
      <c r="D1240" t="s">
        <v>42</v>
      </c>
      <c r="E1240">
        <v>8</v>
      </c>
      <c r="F1240" t="s">
        <v>36</v>
      </c>
      <c r="G1240" t="s">
        <v>37</v>
      </c>
      <c r="H1240">
        <v>40</v>
      </c>
      <c r="I1240" t="s">
        <v>38</v>
      </c>
      <c r="J1240">
        <v>1</v>
      </c>
      <c r="K1240">
        <v>0</v>
      </c>
      <c r="L1240">
        <v>0</v>
      </c>
      <c r="M1240">
        <v>0</v>
      </c>
      <c r="N1240">
        <v>6516</v>
      </c>
      <c r="O1240">
        <v>2</v>
      </c>
      <c r="P1240">
        <v>2</v>
      </c>
      <c r="Q1240">
        <v>1</v>
      </c>
      <c r="R1240" t="s">
        <v>45</v>
      </c>
      <c r="S1240">
        <v>2</v>
      </c>
      <c r="T1240" t="s">
        <v>33</v>
      </c>
      <c r="U1240">
        <v>3</v>
      </c>
      <c r="V1240">
        <v>2</v>
      </c>
      <c r="W1240">
        <v>1</v>
      </c>
      <c r="X1240">
        <v>18</v>
      </c>
      <c r="Y1240">
        <v>3</v>
      </c>
      <c r="Z1240">
        <v>3</v>
      </c>
    </row>
    <row r="1241" spans="1:26" x14ac:dyDescent="0.25">
      <c r="A1241">
        <v>1725</v>
      </c>
      <c r="B1241" t="s">
        <v>40</v>
      </c>
      <c r="C1241" t="s">
        <v>46</v>
      </c>
      <c r="D1241" t="s">
        <v>42</v>
      </c>
      <c r="E1241">
        <v>29</v>
      </c>
      <c r="F1241" t="s">
        <v>43</v>
      </c>
      <c r="G1241" t="s">
        <v>49</v>
      </c>
      <c r="H1241">
        <v>24</v>
      </c>
      <c r="I1241" t="s">
        <v>44</v>
      </c>
      <c r="J1241">
        <v>6</v>
      </c>
      <c r="K1241">
        <v>2</v>
      </c>
      <c r="L1241">
        <v>1</v>
      </c>
      <c r="M1241">
        <v>2</v>
      </c>
      <c r="N1241">
        <v>3907</v>
      </c>
      <c r="O1241">
        <v>2</v>
      </c>
      <c r="P1241">
        <v>1</v>
      </c>
      <c r="Q1241">
        <v>1</v>
      </c>
      <c r="R1241" t="s">
        <v>51</v>
      </c>
      <c r="S1241">
        <v>1</v>
      </c>
      <c r="T1241" t="s">
        <v>40</v>
      </c>
      <c r="U1241">
        <v>3</v>
      </c>
      <c r="V1241">
        <v>2</v>
      </c>
      <c r="W1241">
        <v>3</v>
      </c>
      <c r="X1241">
        <v>6</v>
      </c>
      <c r="Y1241">
        <v>2</v>
      </c>
      <c r="Z1241">
        <v>4</v>
      </c>
    </row>
    <row r="1242" spans="1:26" x14ac:dyDescent="0.25">
      <c r="A1242">
        <v>1727</v>
      </c>
      <c r="B1242" t="s">
        <v>40</v>
      </c>
      <c r="C1242" t="s">
        <v>53</v>
      </c>
      <c r="D1242" t="s">
        <v>42</v>
      </c>
      <c r="E1242">
        <v>13</v>
      </c>
      <c r="F1242" t="s">
        <v>48</v>
      </c>
      <c r="G1242" t="s">
        <v>37</v>
      </c>
      <c r="H1242">
        <v>46</v>
      </c>
      <c r="I1242" t="s">
        <v>44</v>
      </c>
      <c r="J1242">
        <v>10</v>
      </c>
      <c r="K1242">
        <v>7</v>
      </c>
      <c r="L1242">
        <v>0</v>
      </c>
      <c r="M1242">
        <v>9</v>
      </c>
      <c r="N1242">
        <v>5562</v>
      </c>
      <c r="O1242">
        <v>3</v>
      </c>
      <c r="P1242">
        <v>2</v>
      </c>
      <c r="Q1242">
        <v>2</v>
      </c>
      <c r="R1242" t="s">
        <v>39</v>
      </c>
      <c r="S1242">
        <v>6</v>
      </c>
      <c r="T1242" t="s">
        <v>40</v>
      </c>
      <c r="U1242">
        <v>3</v>
      </c>
      <c r="V1242">
        <v>4</v>
      </c>
      <c r="W1242">
        <v>0</v>
      </c>
      <c r="X1242">
        <v>19</v>
      </c>
      <c r="Y1242">
        <v>3</v>
      </c>
      <c r="Z1242">
        <v>3</v>
      </c>
    </row>
    <row r="1243" spans="1:26" x14ac:dyDescent="0.25">
      <c r="A1243">
        <v>1728</v>
      </c>
      <c r="B1243" t="s">
        <v>40</v>
      </c>
      <c r="C1243" t="s">
        <v>52</v>
      </c>
      <c r="D1243" t="s">
        <v>42</v>
      </c>
      <c r="E1243">
        <v>27</v>
      </c>
      <c r="F1243" t="s">
        <v>48</v>
      </c>
      <c r="G1243" t="s">
        <v>37</v>
      </c>
      <c r="H1243">
        <v>35</v>
      </c>
      <c r="I1243" t="s">
        <v>44</v>
      </c>
      <c r="J1243">
        <v>7</v>
      </c>
      <c r="K1243">
        <v>7</v>
      </c>
      <c r="L1243">
        <v>0</v>
      </c>
      <c r="M1243">
        <v>7</v>
      </c>
      <c r="N1243">
        <v>6883</v>
      </c>
      <c r="O1243">
        <v>4</v>
      </c>
      <c r="P1243">
        <v>2</v>
      </c>
      <c r="Q1243">
        <v>3</v>
      </c>
      <c r="R1243" t="s">
        <v>45</v>
      </c>
      <c r="S1243">
        <v>2</v>
      </c>
      <c r="T1243" t="s">
        <v>40</v>
      </c>
      <c r="U1243">
        <v>3</v>
      </c>
      <c r="V1243">
        <v>2</v>
      </c>
      <c r="W1243">
        <v>1</v>
      </c>
      <c r="X1243">
        <v>17</v>
      </c>
      <c r="Y1243">
        <v>3</v>
      </c>
      <c r="Z1243">
        <v>3</v>
      </c>
    </row>
    <row r="1244" spans="1:26" x14ac:dyDescent="0.25">
      <c r="A1244">
        <v>1729</v>
      </c>
      <c r="B1244" t="s">
        <v>40</v>
      </c>
      <c r="C1244" t="s">
        <v>41</v>
      </c>
      <c r="D1244" t="s">
        <v>42</v>
      </c>
      <c r="E1244">
        <v>16</v>
      </c>
      <c r="F1244" t="s">
        <v>43</v>
      </c>
      <c r="G1244" t="s">
        <v>37</v>
      </c>
      <c r="H1244">
        <v>30</v>
      </c>
      <c r="I1244" t="s">
        <v>44</v>
      </c>
      <c r="J1244">
        <v>10</v>
      </c>
      <c r="K1244">
        <v>0</v>
      </c>
      <c r="L1244">
        <v>0</v>
      </c>
      <c r="M1244">
        <v>8</v>
      </c>
      <c r="N1244">
        <v>2862</v>
      </c>
      <c r="O1244">
        <v>2</v>
      </c>
      <c r="P1244">
        <v>1</v>
      </c>
      <c r="Q1244">
        <v>4</v>
      </c>
      <c r="R1244" t="s">
        <v>45</v>
      </c>
      <c r="S1244">
        <v>1</v>
      </c>
      <c r="T1244" t="s">
        <v>40</v>
      </c>
      <c r="U1244">
        <v>3</v>
      </c>
      <c r="V1244">
        <v>2</v>
      </c>
      <c r="W1244">
        <v>1</v>
      </c>
      <c r="X1244">
        <v>10</v>
      </c>
      <c r="Y1244">
        <v>2</v>
      </c>
      <c r="Z1244">
        <v>2</v>
      </c>
    </row>
    <row r="1245" spans="1:26" x14ac:dyDescent="0.25">
      <c r="A1245">
        <v>1731</v>
      </c>
      <c r="B1245" t="s">
        <v>40</v>
      </c>
      <c r="C1245" t="s">
        <v>34</v>
      </c>
      <c r="D1245" t="s">
        <v>35</v>
      </c>
      <c r="E1245">
        <v>2</v>
      </c>
      <c r="F1245" t="s">
        <v>48</v>
      </c>
      <c r="G1245" t="s">
        <v>57</v>
      </c>
      <c r="H1245">
        <v>47</v>
      </c>
      <c r="I1245" t="s">
        <v>44</v>
      </c>
      <c r="J1245">
        <v>1</v>
      </c>
      <c r="K1245">
        <v>0</v>
      </c>
      <c r="L1245">
        <v>0</v>
      </c>
      <c r="M1245">
        <v>0</v>
      </c>
      <c r="N1245">
        <v>4978</v>
      </c>
      <c r="O1245">
        <v>3</v>
      </c>
      <c r="P1245">
        <v>2</v>
      </c>
      <c r="Q1245">
        <v>2</v>
      </c>
      <c r="R1245" t="s">
        <v>45</v>
      </c>
      <c r="S1245">
        <v>7</v>
      </c>
      <c r="T1245" t="s">
        <v>40</v>
      </c>
      <c r="U1245">
        <v>3</v>
      </c>
      <c r="V1245">
        <v>4</v>
      </c>
      <c r="W1245">
        <v>1</v>
      </c>
      <c r="X1245">
        <v>4</v>
      </c>
      <c r="Y1245">
        <v>3</v>
      </c>
      <c r="Z1245">
        <v>1</v>
      </c>
    </row>
    <row r="1246" spans="1:26" x14ac:dyDescent="0.25">
      <c r="A1246">
        <v>1732</v>
      </c>
      <c r="B1246" t="s">
        <v>40</v>
      </c>
      <c r="C1246" t="s">
        <v>34</v>
      </c>
      <c r="D1246" t="s">
        <v>35</v>
      </c>
      <c r="E1246">
        <v>2</v>
      </c>
      <c r="F1246" t="s">
        <v>50</v>
      </c>
      <c r="G1246" t="s">
        <v>37</v>
      </c>
      <c r="H1246">
        <v>46</v>
      </c>
      <c r="I1246" t="s">
        <v>44</v>
      </c>
      <c r="J1246">
        <v>10</v>
      </c>
      <c r="K1246">
        <v>6</v>
      </c>
      <c r="L1246">
        <v>0</v>
      </c>
      <c r="M1246">
        <v>3</v>
      </c>
      <c r="N1246">
        <v>10368</v>
      </c>
      <c r="O1246">
        <v>3</v>
      </c>
      <c r="P1246">
        <v>3</v>
      </c>
      <c r="Q1246">
        <v>4</v>
      </c>
      <c r="R1246" t="s">
        <v>51</v>
      </c>
      <c r="S1246">
        <v>4</v>
      </c>
      <c r="T1246" t="s">
        <v>33</v>
      </c>
      <c r="U1246">
        <v>3</v>
      </c>
      <c r="V1246">
        <v>2</v>
      </c>
      <c r="W1246">
        <v>1</v>
      </c>
      <c r="X1246">
        <v>13</v>
      </c>
      <c r="Y1246">
        <v>5</v>
      </c>
      <c r="Z1246">
        <v>2</v>
      </c>
    </row>
    <row r="1247" spans="1:26" x14ac:dyDescent="0.25">
      <c r="A1247">
        <v>1733</v>
      </c>
      <c r="B1247" t="s">
        <v>33</v>
      </c>
      <c r="C1247" t="s">
        <v>34</v>
      </c>
      <c r="D1247" t="s">
        <v>35</v>
      </c>
      <c r="E1247">
        <v>13</v>
      </c>
      <c r="F1247" t="s">
        <v>59</v>
      </c>
      <c r="G1247" t="s">
        <v>57</v>
      </c>
      <c r="H1247">
        <v>36</v>
      </c>
      <c r="I1247" t="s">
        <v>44</v>
      </c>
      <c r="J1247">
        <v>2</v>
      </c>
      <c r="K1247">
        <v>2</v>
      </c>
      <c r="L1247">
        <v>2</v>
      </c>
      <c r="M1247">
        <v>2</v>
      </c>
      <c r="N1247">
        <v>6134</v>
      </c>
      <c r="O1247">
        <v>2</v>
      </c>
      <c r="P1247">
        <v>2</v>
      </c>
      <c r="Q1247">
        <v>1</v>
      </c>
      <c r="R1247" t="s">
        <v>51</v>
      </c>
      <c r="S1247">
        <v>5</v>
      </c>
      <c r="T1247" t="s">
        <v>33</v>
      </c>
      <c r="U1247">
        <v>3</v>
      </c>
      <c r="V1247">
        <v>2</v>
      </c>
      <c r="W1247">
        <v>3</v>
      </c>
      <c r="X1247">
        <v>16</v>
      </c>
      <c r="Y1247">
        <v>3</v>
      </c>
      <c r="Z1247">
        <v>3</v>
      </c>
    </row>
    <row r="1248" spans="1:26" x14ac:dyDescent="0.25">
      <c r="A1248">
        <v>1734</v>
      </c>
      <c r="B1248" t="s">
        <v>33</v>
      </c>
      <c r="C1248" t="s">
        <v>34</v>
      </c>
      <c r="D1248" t="s">
        <v>35</v>
      </c>
      <c r="E1248">
        <v>1</v>
      </c>
      <c r="F1248" t="s">
        <v>36</v>
      </c>
      <c r="G1248" t="s">
        <v>37</v>
      </c>
      <c r="H1248">
        <v>32</v>
      </c>
      <c r="I1248" t="s">
        <v>44</v>
      </c>
      <c r="J1248">
        <v>0</v>
      </c>
      <c r="K1248">
        <v>0</v>
      </c>
      <c r="L1248">
        <v>0</v>
      </c>
      <c r="M1248">
        <v>0</v>
      </c>
      <c r="N1248">
        <v>6735</v>
      </c>
      <c r="O1248">
        <v>1</v>
      </c>
      <c r="P1248">
        <v>2</v>
      </c>
      <c r="Q1248">
        <v>2</v>
      </c>
      <c r="R1248" t="s">
        <v>39</v>
      </c>
      <c r="S1248">
        <v>6</v>
      </c>
      <c r="T1248" t="s">
        <v>40</v>
      </c>
      <c r="U1248">
        <v>3</v>
      </c>
      <c r="V1248">
        <v>2</v>
      </c>
      <c r="W1248">
        <v>0</v>
      </c>
      <c r="X1248">
        <v>10</v>
      </c>
      <c r="Y1248">
        <v>2</v>
      </c>
      <c r="Z1248">
        <v>3</v>
      </c>
    </row>
    <row r="1249" spans="1:26" x14ac:dyDescent="0.25">
      <c r="A1249">
        <v>1735</v>
      </c>
      <c r="B1249" t="s">
        <v>40</v>
      </c>
      <c r="C1249" t="s">
        <v>46</v>
      </c>
      <c r="D1249" t="s">
        <v>42</v>
      </c>
      <c r="E1249">
        <v>4</v>
      </c>
      <c r="F1249" t="s">
        <v>43</v>
      </c>
      <c r="G1249" t="s">
        <v>49</v>
      </c>
      <c r="H1249">
        <v>23</v>
      </c>
      <c r="I1249" t="s">
        <v>38</v>
      </c>
      <c r="J1249">
        <v>3</v>
      </c>
      <c r="K1249">
        <v>2</v>
      </c>
      <c r="L1249">
        <v>1</v>
      </c>
      <c r="M1249">
        <v>2</v>
      </c>
      <c r="N1249">
        <v>3295</v>
      </c>
      <c r="O1249">
        <v>3</v>
      </c>
      <c r="P1249">
        <v>1</v>
      </c>
      <c r="Q1249">
        <v>2</v>
      </c>
      <c r="R1249" t="s">
        <v>39</v>
      </c>
      <c r="S1249">
        <v>1</v>
      </c>
      <c r="T1249" t="s">
        <v>40</v>
      </c>
      <c r="U1249">
        <v>3</v>
      </c>
      <c r="V1249">
        <v>3</v>
      </c>
      <c r="W1249">
        <v>0</v>
      </c>
      <c r="X1249">
        <v>3</v>
      </c>
      <c r="Y1249">
        <v>3</v>
      </c>
      <c r="Z1249">
        <v>1</v>
      </c>
    </row>
    <row r="1250" spans="1:26" x14ac:dyDescent="0.25">
      <c r="A1250">
        <v>1736</v>
      </c>
      <c r="B1250" t="s">
        <v>40</v>
      </c>
      <c r="C1250" t="s">
        <v>52</v>
      </c>
      <c r="D1250" t="s">
        <v>42</v>
      </c>
      <c r="E1250">
        <v>24</v>
      </c>
      <c r="F1250" t="s">
        <v>43</v>
      </c>
      <c r="G1250" t="s">
        <v>58</v>
      </c>
      <c r="H1250">
        <v>31</v>
      </c>
      <c r="I1250" t="s">
        <v>38</v>
      </c>
      <c r="J1250">
        <v>5</v>
      </c>
      <c r="K1250">
        <v>4</v>
      </c>
      <c r="L1250">
        <v>1</v>
      </c>
      <c r="M1250">
        <v>4</v>
      </c>
      <c r="N1250">
        <v>5238</v>
      </c>
      <c r="O1250">
        <v>4</v>
      </c>
      <c r="P1250">
        <v>2</v>
      </c>
      <c r="Q1250">
        <v>4</v>
      </c>
      <c r="R1250" t="s">
        <v>39</v>
      </c>
      <c r="S1250">
        <v>2</v>
      </c>
      <c r="T1250" t="s">
        <v>40</v>
      </c>
      <c r="U1250">
        <v>4</v>
      </c>
      <c r="V1250">
        <v>4</v>
      </c>
      <c r="W1250">
        <v>0</v>
      </c>
      <c r="X1250">
        <v>9</v>
      </c>
      <c r="Y1250">
        <v>3</v>
      </c>
      <c r="Z1250">
        <v>2</v>
      </c>
    </row>
    <row r="1251" spans="1:26" x14ac:dyDescent="0.25">
      <c r="A1251">
        <v>1737</v>
      </c>
      <c r="B1251" t="s">
        <v>40</v>
      </c>
      <c r="C1251" t="s">
        <v>46</v>
      </c>
      <c r="D1251" t="s">
        <v>42</v>
      </c>
      <c r="E1251">
        <v>1</v>
      </c>
      <c r="F1251" t="s">
        <v>50</v>
      </c>
      <c r="G1251" t="s">
        <v>37</v>
      </c>
      <c r="H1251">
        <v>39</v>
      </c>
      <c r="I1251" t="s">
        <v>44</v>
      </c>
      <c r="J1251">
        <v>9</v>
      </c>
      <c r="K1251">
        <v>8</v>
      </c>
      <c r="L1251">
        <v>5</v>
      </c>
      <c r="M1251">
        <v>8</v>
      </c>
      <c r="N1251">
        <v>6472</v>
      </c>
      <c r="O1251">
        <v>4</v>
      </c>
      <c r="P1251">
        <v>2</v>
      </c>
      <c r="Q1251">
        <v>4</v>
      </c>
      <c r="R1251" t="s">
        <v>45</v>
      </c>
      <c r="S1251">
        <v>1</v>
      </c>
      <c r="T1251" t="s">
        <v>33</v>
      </c>
      <c r="U1251">
        <v>3</v>
      </c>
      <c r="V1251">
        <v>4</v>
      </c>
      <c r="W1251">
        <v>1</v>
      </c>
      <c r="X1251">
        <v>9</v>
      </c>
      <c r="Y1251">
        <v>2</v>
      </c>
      <c r="Z1251">
        <v>3</v>
      </c>
    </row>
    <row r="1252" spans="1:26" x14ac:dyDescent="0.25">
      <c r="A1252">
        <v>1739</v>
      </c>
      <c r="B1252" t="s">
        <v>40</v>
      </c>
      <c r="C1252" t="s">
        <v>34</v>
      </c>
      <c r="D1252" t="s">
        <v>35</v>
      </c>
      <c r="E1252">
        <v>19</v>
      </c>
      <c r="F1252" t="s">
        <v>50</v>
      </c>
      <c r="G1252" t="s">
        <v>37</v>
      </c>
      <c r="H1252">
        <v>32</v>
      </c>
      <c r="I1252" t="s">
        <v>44</v>
      </c>
      <c r="J1252">
        <v>4</v>
      </c>
      <c r="K1252">
        <v>3</v>
      </c>
      <c r="L1252">
        <v>0</v>
      </c>
      <c r="M1252">
        <v>2</v>
      </c>
      <c r="N1252">
        <v>9610</v>
      </c>
      <c r="O1252">
        <v>4</v>
      </c>
      <c r="P1252">
        <v>3</v>
      </c>
      <c r="Q1252">
        <v>3</v>
      </c>
      <c r="R1252" t="s">
        <v>45</v>
      </c>
      <c r="S1252">
        <v>3</v>
      </c>
      <c r="T1252" t="s">
        <v>40</v>
      </c>
      <c r="U1252">
        <v>3</v>
      </c>
      <c r="V1252">
        <v>3</v>
      </c>
      <c r="W1252">
        <v>1</v>
      </c>
      <c r="X1252">
        <v>10</v>
      </c>
      <c r="Y1252">
        <v>2</v>
      </c>
      <c r="Z1252">
        <v>1</v>
      </c>
    </row>
    <row r="1253" spans="1:26" x14ac:dyDescent="0.25">
      <c r="A1253">
        <v>1740</v>
      </c>
      <c r="B1253" t="s">
        <v>40</v>
      </c>
      <c r="C1253" t="s">
        <v>54</v>
      </c>
      <c r="D1253" t="s">
        <v>35</v>
      </c>
      <c r="E1253">
        <v>7</v>
      </c>
      <c r="F1253" t="s">
        <v>48</v>
      </c>
      <c r="G1253" t="s">
        <v>49</v>
      </c>
      <c r="H1253">
        <v>40</v>
      </c>
      <c r="I1253" t="s">
        <v>44</v>
      </c>
      <c r="J1253">
        <v>21</v>
      </c>
      <c r="K1253">
        <v>8</v>
      </c>
      <c r="L1253">
        <v>12</v>
      </c>
      <c r="M1253">
        <v>8</v>
      </c>
      <c r="N1253">
        <v>19833</v>
      </c>
      <c r="O1253">
        <v>2</v>
      </c>
      <c r="P1253">
        <v>5</v>
      </c>
      <c r="Q1253">
        <v>2</v>
      </c>
      <c r="R1253" t="s">
        <v>39</v>
      </c>
      <c r="S1253">
        <v>1</v>
      </c>
      <c r="T1253" t="s">
        <v>40</v>
      </c>
      <c r="U1253">
        <v>3</v>
      </c>
      <c r="V1253">
        <v>2</v>
      </c>
      <c r="W1253">
        <v>0</v>
      </c>
      <c r="X1253">
        <v>21</v>
      </c>
      <c r="Y1253">
        <v>3</v>
      </c>
      <c r="Z1253">
        <v>2</v>
      </c>
    </row>
    <row r="1254" spans="1:26" x14ac:dyDescent="0.25">
      <c r="A1254">
        <v>1744</v>
      </c>
      <c r="B1254" t="s">
        <v>40</v>
      </c>
      <c r="C1254" t="s">
        <v>60</v>
      </c>
      <c r="D1254" t="s">
        <v>60</v>
      </c>
      <c r="E1254">
        <v>4</v>
      </c>
      <c r="F1254" t="s">
        <v>50</v>
      </c>
      <c r="G1254" t="s">
        <v>37</v>
      </c>
      <c r="H1254">
        <v>45</v>
      </c>
      <c r="I1254" t="s">
        <v>38</v>
      </c>
      <c r="J1254">
        <v>5</v>
      </c>
      <c r="K1254">
        <v>0</v>
      </c>
      <c r="L1254">
        <v>0</v>
      </c>
      <c r="M1254">
        <v>3</v>
      </c>
      <c r="N1254">
        <v>9756</v>
      </c>
      <c r="O1254">
        <v>3</v>
      </c>
      <c r="P1254">
        <v>3</v>
      </c>
      <c r="Q1254">
        <v>3</v>
      </c>
      <c r="R1254" t="s">
        <v>45</v>
      </c>
      <c r="S1254">
        <v>4</v>
      </c>
      <c r="T1254" t="s">
        <v>40</v>
      </c>
      <c r="U1254">
        <v>4</v>
      </c>
      <c r="V1254">
        <v>3</v>
      </c>
      <c r="W1254">
        <v>2</v>
      </c>
      <c r="X1254">
        <v>9</v>
      </c>
      <c r="Y1254">
        <v>2</v>
      </c>
      <c r="Z1254">
        <v>4</v>
      </c>
    </row>
    <row r="1255" spans="1:26" x14ac:dyDescent="0.25">
      <c r="A1255">
        <v>1745</v>
      </c>
      <c r="B1255" t="s">
        <v>40</v>
      </c>
      <c r="C1255" t="s">
        <v>41</v>
      </c>
      <c r="D1255" t="s">
        <v>42</v>
      </c>
      <c r="E1255">
        <v>2</v>
      </c>
      <c r="F1255" t="s">
        <v>48</v>
      </c>
      <c r="G1255" t="s">
        <v>58</v>
      </c>
      <c r="H1255">
        <v>30</v>
      </c>
      <c r="I1255" t="s">
        <v>38</v>
      </c>
      <c r="J1255">
        <v>9</v>
      </c>
      <c r="K1255">
        <v>7</v>
      </c>
      <c r="L1255">
        <v>0</v>
      </c>
      <c r="M1255">
        <v>7</v>
      </c>
      <c r="N1255">
        <v>4968</v>
      </c>
      <c r="O1255">
        <v>4</v>
      </c>
      <c r="P1255">
        <v>1</v>
      </c>
      <c r="Q1255">
        <v>1</v>
      </c>
      <c r="R1255" t="s">
        <v>39</v>
      </c>
      <c r="S1255">
        <v>0</v>
      </c>
      <c r="T1255" t="s">
        <v>40</v>
      </c>
      <c r="U1255">
        <v>3</v>
      </c>
      <c r="V1255">
        <v>4</v>
      </c>
      <c r="W1255">
        <v>0</v>
      </c>
      <c r="X1255">
        <v>10</v>
      </c>
      <c r="Y1255">
        <v>2</v>
      </c>
      <c r="Z1255">
        <v>3</v>
      </c>
    </row>
    <row r="1256" spans="1:26" x14ac:dyDescent="0.25">
      <c r="A1256">
        <v>1746</v>
      </c>
      <c r="B1256" t="s">
        <v>40</v>
      </c>
      <c r="C1256" t="s">
        <v>60</v>
      </c>
      <c r="D1256" t="s">
        <v>60</v>
      </c>
      <c r="E1256">
        <v>10</v>
      </c>
      <c r="F1256" t="s">
        <v>50</v>
      </c>
      <c r="G1256" t="s">
        <v>49</v>
      </c>
      <c r="H1256">
        <v>24</v>
      </c>
      <c r="I1256" t="s">
        <v>44</v>
      </c>
      <c r="J1256">
        <v>2</v>
      </c>
      <c r="K1256">
        <v>2</v>
      </c>
      <c r="L1256">
        <v>2</v>
      </c>
      <c r="M1256">
        <v>1</v>
      </c>
      <c r="N1256">
        <v>2145</v>
      </c>
      <c r="O1256">
        <v>1</v>
      </c>
      <c r="P1256">
        <v>1</v>
      </c>
      <c r="Q1256">
        <v>4</v>
      </c>
      <c r="R1256" t="s">
        <v>45</v>
      </c>
      <c r="S1256">
        <v>0</v>
      </c>
      <c r="T1256" t="s">
        <v>40</v>
      </c>
      <c r="U1256">
        <v>3</v>
      </c>
      <c r="V1256">
        <v>4</v>
      </c>
      <c r="W1256">
        <v>1</v>
      </c>
      <c r="X1256">
        <v>3</v>
      </c>
      <c r="Y1256">
        <v>2</v>
      </c>
      <c r="Z1256">
        <v>3</v>
      </c>
    </row>
    <row r="1257" spans="1:26" x14ac:dyDescent="0.25">
      <c r="A1257">
        <v>1747</v>
      </c>
      <c r="B1257" t="s">
        <v>33</v>
      </c>
      <c r="C1257" t="s">
        <v>60</v>
      </c>
      <c r="D1257" t="s">
        <v>60</v>
      </c>
      <c r="E1257">
        <v>8</v>
      </c>
      <c r="F1257" t="s">
        <v>50</v>
      </c>
      <c r="G1257" t="s">
        <v>60</v>
      </c>
      <c r="H1257">
        <v>30</v>
      </c>
      <c r="I1257" t="s">
        <v>38</v>
      </c>
      <c r="J1257">
        <v>4</v>
      </c>
      <c r="K1257">
        <v>2</v>
      </c>
      <c r="L1257">
        <v>1</v>
      </c>
      <c r="M1257">
        <v>2</v>
      </c>
      <c r="N1257">
        <v>2180</v>
      </c>
      <c r="O1257">
        <v>3</v>
      </c>
      <c r="P1257">
        <v>1</v>
      </c>
      <c r="Q1257">
        <v>4</v>
      </c>
      <c r="R1257" t="s">
        <v>51</v>
      </c>
      <c r="S1257">
        <v>6</v>
      </c>
      <c r="T1257" t="s">
        <v>40</v>
      </c>
      <c r="U1257">
        <v>3</v>
      </c>
      <c r="V1257">
        <v>3</v>
      </c>
      <c r="W1257">
        <v>1</v>
      </c>
      <c r="X1257">
        <v>6</v>
      </c>
      <c r="Y1257">
        <v>0</v>
      </c>
      <c r="Z1257">
        <v>2</v>
      </c>
    </row>
    <row r="1258" spans="1:26" x14ac:dyDescent="0.25">
      <c r="A1258">
        <v>1749</v>
      </c>
      <c r="B1258" t="s">
        <v>40</v>
      </c>
      <c r="C1258" t="s">
        <v>34</v>
      </c>
      <c r="D1258" t="s">
        <v>35</v>
      </c>
      <c r="E1258">
        <v>5</v>
      </c>
      <c r="F1258" t="s">
        <v>50</v>
      </c>
      <c r="G1258" t="s">
        <v>58</v>
      </c>
      <c r="H1258">
        <v>31</v>
      </c>
      <c r="I1258" t="s">
        <v>44</v>
      </c>
      <c r="J1258">
        <v>5</v>
      </c>
      <c r="K1258">
        <v>2</v>
      </c>
      <c r="L1258">
        <v>0</v>
      </c>
      <c r="M1258">
        <v>2</v>
      </c>
      <c r="N1258">
        <v>8346</v>
      </c>
      <c r="O1258">
        <v>1</v>
      </c>
      <c r="P1258">
        <v>2</v>
      </c>
      <c r="Q1258">
        <v>3</v>
      </c>
      <c r="R1258" t="s">
        <v>45</v>
      </c>
      <c r="S1258">
        <v>1</v>
      </c>
      <c r="T1258" t="s">
        <v>40</v>
      </c>
      <c r="U1258">
        <v>3</v>
      </c>
      <c r="V1258">
        <v>3</v>
      </c>
      <c r="W1258">
        <v>1</v>
      </c>
      <c r="X1258">
        <v>6</v>
      </c>
      <c r="Y1258">
        <v>3</v>
      </c>
      <c r="Z1258">
        <v>3</v>
      </c>
    </row>
    <row r="1259" spans="1:26" x14ac:dyDescent="0.25">
      <c r="A1259">
        <v>1751</v>
      </c>
      <c r="B1259" t="s">
        <v>40</v>
      </c>
      <c r="C1259" t="s">
        <v>41</v>
      </c>
      <c r="D1259" t="s">
        <v>42</v>
      </c>
      <c r="E1259">
        <v>8</v>
      </c>
      <c r="F1259" t="s">
        <v>50</v>
      </c>
      <c r="G1259" t="s">
        <v>49</v>
      </c>
      <c r="H1259">
        <v>27</v>
      </c>
      <c r="I1259" t="s">
        <v>38</v>
      </c>
      <c r="J1259">
        <v>6</v>
      </c>
      <c r="K1259">
        <v>2</v>
      </c>
      <c r="L1259">
        <v>1</v>
      </c>
      <c r="M1259">
        <v>4</v>
      </c>
      <c r="N1259">
        <v>3445</v>
      </c>
      <c r="O1259">
        <v>3</v>
      </c>
      <c r="P1259">
        <v>1</v>
      </c>
      <c r="Q1259">
        <v>4</v>
      </c>
      <c r="R1259" t="s">
        <v>39</v>
      </c>
      <c r="S1259">
        <v>1</v>
      </c>
      <c r="T1259" t="s">
        <v>40</v>
      </c>
      <c r="U1259">
        <v>3</v>
      </c>
      <c r="V1259">
        <v>3</v>
      </c>
      <c r="W1259">
        <v>0</v>
      </c>
      <c r="X1259">
        <v>6</v>
      </c>
      <c r="Y1259">
        <v>5</v>
      </c>
      <c r="Z1259">
        <v>2</v>
      </c>
    </row>
    <row r="1260" spans="1:26" x14ac:dyDescent="0.25">
      <c r="A1260">
        <v>1752</v>
      </c>
      <c r="B1260" t="s">
        <v>33</v>
      </c>
      <c r="C1260" t="s">
        <v>55</v>
      </c>
      <c r="D1260" t="s">
        <v>35</v>
      </c>
      <c r="E1260">
        <v>9</v>
      </c>
      <c r="F1260" t="s">
        <v>50</v>
      </c>
      <c r="G1260" t="s">
        <v>57</v>
      </c>
      <c r="H1260">
        <v>29</v>
      </c>
      <c r="I1260" t="s">
        <v>38</v>
      </c>
      <c r="J1260">
        <v>2</v>
      </c>
      <c r="K1260">
        <v>2</v>
      </c>
      <c r="L1260">
        <v>2</v>
      </c>
      <c r="M1260">
        <v>2</v>
      </c>
      <c r="N1260">
        <v>2760</v>
      </c>
      <c r="O1260">
        <v>2</v>
      </c>
      <c r="P1260">
        <v>1</v>
      </c>
      <c r="Q1260">
        <v>2</v>
      </c>
      <c r="R1260" t="s">
        <v>39</v>
      </c>
      <c r="S1260">
        <v>1</v>
      </c>
      <c r="T1260" t="s">
        <v>40</v>
      </c>
      <c r="U1260">
        <v>3</v>
      </c>
      <c r="V1260">
        <v>3</v>
      </c>
      <c r="W1260">
        <v>0</v>
      </c>
      <c r="X1260">
        <v>2</v>
      </c>
      <c r="Y1260">
        <v>3</v>
      </c>
      <c r="Z1260">
        <v>3</v>
      </c>
    </row>
    <row r="1261" spans="1:26" x14ac:dyDescent="0.25">
      <c r="A1261">
        <v>1753</v>
      </c>
      <c r="B1261" t="s">
        <v>40</v>
      </c>
      <c r="C1261" t="s">
        <v>53</v>
      </c>
      <c r="D1261" t="s">
        <v>42</v>
      </c>
      <c r="E1261">
        <v>1</v>
      </c>
      <c r="F1261" t="s">
        <v>50</v>
      </c>
      <c r="G1261" t="s">
        <v>37</v>
      </c>
      <c r="H1261">
        <v>29</v>
      </c>
      <c r="I1261" t="s">
        <v>44</v>
      </c>
      <c r="J1261">
        <v>3</v>
      </c>
      <c r="K1261">
        <v>2</v>
      </c>
      <c r="L1261">
        <v>0</v>
      </c>
      <c r="M1261">
        <v>2</v>
      </c>
      <c r="N1261">
        <v>6294</v>
      </c>
      <c r="O1261">
        <v>4</v>
      </c>
      <c r="P1261">
        <v>2</v>
      </c>
      <c r="Q1261">
        <v>3</v>
      </c>
      <c r="R1261" t="s">
        <v>39</v>
      </c>
      <c r="S1261">
        <v>8</v>
      </c>
      <c r="T1261" t="s">
        <v>33</v>
      </c>
      <c r="U1261">
        <v>3</v>
      </c>
      <c r="V1261">
        <v>4</v>
      </c>
      <c r="W1261">
        <v>0</v>
      </c>
      <c r="X1261">
        <v>10</v>
      </c>
      <c r="Y1261">
        <v>5</v>
      </c>
      <c r="Z1261">
        <v>4</v>
      </c>
    </row>
    <row r="1262" spans="1:26" x14ac:dyDescent="0.25">
      <c r="A1262">
        <v>1754</v>
      </c>
      <c r="B1262" t="s">
        <v>40</v>
      </c>
      <c r="C1262" t="s">
        <v>34</v>
      </c>
      <c r="D1262" t="s">
        <v>35</v>
      </c>
      <c r="E1262">
        <v>15</v>
      </c>
      <c r="F1262" t="s">
        <v>36</v>
      </c>
      <c r="G1262" t="s">
        <v>57</v>
      </c>
      <c r="H1262">
        <v>30</v>
      </c>
      <c r="I1262" t="s">
        <v>44</v>
      </c>
      <c r="J1262">
        <v>7</v>
      </c>
      <c r="K1262">
        <v>7</v>
      </c>
      <c r="L1262">
        <v>1</v>
      </c>
      <c r="M1262">
        <v>7</v>
      </c>
      <c r="N1262">
        <v>7140</v>
      </c>
      <c r="O1262">
        <v>3</v>
      </c>
      <c r="P1262">
        <v>3</v>
      </c>
      <c r="Q1262">
        <v>1</v>
      </c>
      <c r="R1262" t="s">
        <v>51</v>
      </c>
      <c r="S1262">
        <v>2</v>
      </c>
      <c r="T1262" t="s">
        <v>40</v>
      </c>
      <c r="U1262">
        <v>3</v>
      </c>
      <c r="V1262">
        <v>1</v>
      </c>
      <c r="W1262">
        <v>1</v>
      </c>
      <c r="X1262">
        <v>12</v>
      </c>
      <c r="Y1262">
        <v>2</v>
      </c>
      <c r="Z1262">
        <v>3</v>
      </c>
    </row>
    <row r="1263" spans="1:26" x14ac:dyDescent="0.25">
      <c r="A1263">
        <v>1755</v>
      </c>
      <c r="B1263" t="s">
        <v>40</v>
      </c>
      <c r="C1263" t="s">
        <v>41</v>
      </c>
      <c r="D1263" t="s">
        <v>42</v>
      </c>
      <c r="E1263">
        <v>2</v>
      </c>
      <c r="F1263" t="s">
        <v>48</v>
      </c>
      <c r="G1263" t="s">
        <v>49</v>
      </c>
      <c r="H1263">
        <v>34</v>
      </c>
      <c r="I1263" t="s">
        <v>44</v>
      </c>
      <c r="J1263">
        <v>5</v>
      </c>
      <c r="K1263">
        <v>0</v>
      </c>
      <c r="L1263">
        <v>1</v>
      </c>
      <c r="M1263">
        <v>2</v>
      </c>
      <c r="N1263">
        <v>2932</v>
      </c>
      <c r="O1263">
        <v>4</v>
      </c>
      <c r="P1263">
        <v>1</v>
      </c>
      <c r="Q1263">
        <v>4</v>
      </c>
      <c r="R1263" t="s">
        <v>45</v>
      </c>
      <c r="S1263">
        <v>0</v>
      </c>
      <c r="T1263" t="s">
        <v>33</v>
      </c>
      <c r="U1263">
        <v>3</v>
      </c>
      <c r="V1263">
        <v>1</v>
      </c>
      <c r="W1263">
        <v>3</v>
      </c>
      <c r="X1263">
        <v>6</v>
      </c>
      <c r="Y1263">
        <v>3</v>
      </c>
      <c r="Z1263">
        <v>3</v>
      </c>
    </row>
    <row r="1264" spans="1:26" x14ac:dyDescent="0.25">
      <c r="A1264">
        <v>1756</v>
      </c>
      <c r="B1264" t="s">
        <v>40</v>
      </c>
      <c r="C1264" t="s">
        <v>34</v>
      </c>
      <c r="D1264" t="s">
        <v>35</v>
      </c>
      <c r="E1264">
        <v>2</v>
      </c>
      <c r="F1264" t="s">
        <v>50</v>
      </c>
      <c r="G1264" t="s">
        <v>57</v>
      </c>
      <c r="H1264">
        <v>33</v>
      </c>
      <c r="I1264" t="s">
        <v>38</v>
      </c>
      <c r="J1264">
        <v>11</v>
      </c>
      <c r="K1264">
        <v>7</v>
      </c>
      <c r="L1264">
        <v>1</v>
      </c>
      <c r="M1264">
        <v>7</v>
      </c>
      <c r="N1264">
        <v>5147</v>
      </c>
      <c r="O1264">
        <v>4</v>
      </c>
      <c r="P1264">
        <v>2</v>
      </c>
      <c r="Q1264">
        <v>2</v>
      </c>
      <c r="R1264" t="s">
        <v>39</v>
      </c>
      <c r="S1264">
        <v>8</v>
      </c>
      <c r="T1264" t="s">
        <v>40</v>
      </c>
      <c r="U1264">
        <v>3</v>
      </c>
      <c r="V1264">
        <v>4</v>
      </c>
      <c r="W1264">
        <v>0</v>
      </c>
      <c r="X1264">
        <v>13</v>
      </c>
      <c r="Y1264">
        <v>2</v>
      </c>
      <c r="Z1264">
        <v>2</v>
      </c>
    </row>
    <row r="1265" spans="1:26" x14ac:dyDescent="0.25">
      <c r="A1265">
        <v>1757</v>
      </c>
      <c r="B1265" t="s">
        <v>40</v>
      </c>
      <c r="C1265" t="s">
        <v>34</v>
      </c>
      <c r="D1265" t="s">
        <v>35</v>
      </c>
      <c r="E1265">
        <v>11</v>
      </c>
      <c r="F1265" t="s">
        <v>48</v>
      </c>
      <c r="G1265" t="s">
        <v>57</v>
      </c>
      <c r="H1265">
        <v>49</v>
      </c>
      <c r="I1265" t="s">
        <v>38</v>
      </c>
      <c r="J1265">
        <v>5</v>
      </c>
      <c r="K1265">
        <v>1</v>
      </c>
      <c r="L1265">
        <v>0</v>
      </c>
      <c r="M1265">
        <v>4</v>
      </c>
      <c r="N1265">
        <v>4507</v>
      </c>
      <c r="O1265">
        <v>4</v>
      </c>
      <c r="P1265">
        <v>2</v>
      </c>
      <c r="Q1265">
        <v>4</v>
      </c>
      <c r="R1265" t="s">
        <v>39</v>
      </c>
      <c r="S1265">
        <v>3</v>
      </c>
      <c r="T1265" t="s">
        <v>40</v>
      </c>
      <c r="U1265">
        <v>3</v>
      </c>
      <c r="V1265">
        <v>3</v>
      </c>
      <c r="W1265">
        <v>0</v>
      </c>
      <c r="X1265">
        <v>8</v>
      </c>
      <c r="Y1265">
        <v>1</v>
      </c>
      <c r="Z1265">
        <v>4</v>
      </c>
    </row>
    <row r="1266" spans="1:26" x14ac:dyDescent="0.25">
      <c r="A1266">
        <v>1758</v>
      </c>
      <c r="B1266" t="s">
        <v>33</v>
      </c>
      <c r="C1266" t="s">
        <v>34</v>
      </c>
      <c r="D1266" t="s">
        <v>35</v>
      </c>
      <c r="E1266">
        <v>16</v>
      </c>
      <c r="F1266" t="s">
        <v>50</v>
      </c>
      <c r="G1266" t="s">
        <v>37</v>
      </c>
      <c r="H1266">
        <v>33</v>
      </c>
      <c r="I1266" t="s">
        <v>38</v>
      </c>
      <c r="J1266">
        <v>0</v>
      </c>
      <c r="K1266">
        <v>0</v>
      </c>
      <c r="L1266">
        <v>0</v>
      </c>
      <c r="M1266">
        <v>0</v>
      </c>
      <c r="N1266">
        <v>8564</v>
      </c>
      <c r="O1266">
        <v>1</v>
      </c>
      <c r="P1266">
        <v>3</v>
      </c>
      <c r="Q1266">
        <v>1</v>
      </c>
      <c r="R1266" t="s">
        <v>39</v>
      </c>
      <c r="S1266">
        <v>2</v>
      </c>
      <c r="T1266" t="s">
        <v>33</v>
      </c>
      <c r="U1266">
        <v>4</v>
      </c>
      <c r="V1266">
        <v>3</v>
      </c>
      <c r="W1266">
        <v>0</v>
      </c>
      <c r="X1266">
        <v>11</v>
      </c>
      <c r="Y1266">
        <v>2</v>
      </c>
      <c r="Z1266">
        <v>2</v>
      </c>
    </row>
    <row r="1267" spans="1:26" x14ac:dyDescent="0.25">
      <c r="A1267">
        <v>1760</v>
      </c>
      <c r="B1267" t="s">
        <v>40</v>
      </c>
      <c r="C1267" t="s">
        <v>46</v>
      </c>
      <c r="D1267" t="s">
        <v>42</v>
      </c>
      <c r="E1267">
        <v>2</v>
      </c>
      <c r="F1267" t="s">
        <v>36</v>
      </c>
      <c r="G1267" t="s">
        <v>49</v>
      </c>
      <c r="H1267">
        <v>38</v>
      </c>
      <c r="I1267" t="s">
        <v>38</v>
      </c>
      <c r="J1267">
        <v>6</v>
      </c>
      <c r="K1267">
        <v>1</v>
      </c>
      <c r="L1267">
        <v>0</v>
      </c>
      <c r="M1267">
        <v>5</v>
      </c>
      <c r="N1267">
        <v>2468</v>
      </c>
      <c r="O1267">
        <v>3</v>
      </c>
      <c r="P1267">
        <v>1</v>
      </c>
      <c r="Q1267">
        <v>2</v>
      </c>
      <c r="R1267" t="s">
        <v>45</v>
      </c>
      <c r="S1267">
        <v>4</v>
      </c>
      <c r="T1267" t="s">
        <v>40</v>
      </c>
      <c r="U1267">
        <v>3</v>
      </c>
      <c r="V1267">
        <v>2</v>
      </c>
      <c r="W1267">
        <v>1</v>
      </c>
      <c r="X1267">
        <v>9</v>
      </c>
      <c r="Y1267">
        <v>4</v>
      </c>
      <c r="Z1267">
        <v>2</v>
      </c>
    </row>
    <row r="1268" spans="1:26" x14ac:dyDescent="0.25">
      <c r="A1268">
        <v>1761</v>
      </c>
      <c r="B1268" t="s">
        <v>33</v>
      </c>
      <c r="C1268" t="s">
        <v>34</v>
      </c>
      <c r="D1268" t="s">
        <v>35</v>
      </c>
      <c r="E1268">
        <v>16</v>
      </c>
      <c r="F1268" t="s">
        <v>48</v>
      </c>
      <c r="G1268" t="s">
        <v>57</v>
      </c>
      <c r="H1268">
        <v>31</v>
      </c>
      <c r="I1268" t="s">
        <v>44</v>
      </c>
      <c r="J1268">
        <v>1</v>
      </c>
      <c r="K1268">
        <v>0</v>
      </c>
      <c r="L1268">
        <v>0</v>
      </c>
      <c r="M1268">
        <v>0</v>
      </c>
      <c r="N1268">
        <v>8161</v>
      </c>
      <c r="O1268">
        <v>1</v>
      </c>
      <c r="P1268">
        <v>3</v>
      </c>
      <c r="Q1268">
        <v>3</v>
      </c>
      <c r="R1268" t="s">
        <v>45</v>
      </c>
      <c r="S1268">
        <v>2</v>
      </c>
      <c r="T1268" t="s">
        <v>40</v>
      </c>
      <c r="U1268">
        <v>3</v>
      </c>
      <c r="V1268">
        <v>1</v>
      </c>
      <c r="W1268">
        <v>3</v>
      </c>
      <c r="X1268">
        <v>10</v>
      </c>
      <c r="Y1268">
        <v>2</v>
      </c>
      <c r="Z1268">
        <v>3</v>
      </c>
    </row>
    <row r="1269" spans="1:26" x14ac:dyDescent="0.25">
      <c r="A1269">
        <v>1762</v>
      </c>
      <c r="B1269" t="s">
        <v>40</v>
      </c>
      <c r="C1269" t="s">
        <v>41</v>
      </c>
      <c r="D1269" t="s">
        <v>42</v>
      </c>
      <c r="E1269">
        <v>4</v>
      </c>
      <c r="F1269" t="s">
        <v>50</v>
      </c>
      <c r="G1269" t="s">
        <v>58</v>
      </c>
      <c r="H1269">
        <v>29</v>
      </c>
      <c r="I1269" t="s">
        <v>38</v>
      </c>
      <c r="J1269">
        <v>1</v>
      </c>
      <c r="K1269">
        <v>0</v>
      </c>
      <c r="L1269">
        <v>0</v>
      </c>
      <c r="M1269">
        <v>0</v>
      </c>
      <c r="N1269">
        <v>2109</v>
      </c>
      <c r="O1269">
        <v>4</v>
      </c>
      <c r="P1269">
        <v>1</v>
      </c>
      <c r="Q1269">
        <v>1</v>
      </c>
      <c r="R1269" t="s">
        <v>51</v>
      </c>
      <c r="S1269">
        <v>1</v>
      </c>
      <c r="T1269" t="s">
        <v>40</v>
      </c>
      <c r="U1269">
        <v>3</v>
      </c>
      <c r="V1269">
        <v>3</v>
      </c>
      <c r="W1269">
        <v>1</v>
      </c>
      <c r="X1269">
        <v>1</v>
      </c>
      <c r="Y1269">
        <v>2</v>
      </c>
      <c r="Z1269">
        <v>3</v>
      </c>
    </row>
    <row r="1270" spans="1:26" x14ac:dyDescent="0.25">
      <c r="A1270">
        <v>1763</v>
      </c>
      <c r="B1270" t="s">
        <v>40</v>
      </c>
      <c r="C1270" t="s">
        <v>53</v>
      </c>
      <c r="D1270" t="s">
        <v>42</v>
      </c>
      <c r="E1270">
        <v>16</v>
      </c>
      <c r="F1270" t="s">
        <v>50</v>
      </c>
      <c r="G1270" t="s">
        <v>37</v>
      </c>
      <c r="H1270">
        <v>30</v>
      </c>
      <c r="I1270" t="s">
        <v>44</v>
      </c>
      <c r="J1270">
        <v>7</v>
      </c>
      <c r="K1270">
        <v>0</v>
      </c>
      <c r="L1270">
        <v>1</v>
      </c>
      <c r="M1270">
        <v>7</v>
      </c>
      <c r="N1270">
        <v>5294</v>
      </c>
      <c r="O1270">
        <v>3</v>
      </c>
      <c r="P1270">
        <v>2</v>
      </c>
      <c r="Q1270">
        <v>3</v>
      </c>
      <c r="R1270" t="s">
        <v>45</v>
      </c>
      <c r="S1270">
        <v>3</v>
      </c>
      <c r="T1270" t="s">
        <v>40</v>
      </c>
      <c r="U1270">
        <v>3</v>
      </c>
      <c r="V1270">
        <v>3</v>
      </c>
      <c r="W1270">
        <v>1</v>
      </c>
      <c r="X1270">
        <v>10</v>
      </c>
      <c r="Y1270">
        <v>3</v>
      </c>
      <c r="Z1270">
        <v>3</v>
      </c>
    </row>
    <row r="1271" spans="1:26" x14ac:dyDescent="0.25">
      <c r="A1271">
        <v>1764</v>
      </c>
      <c r="B1271" t="s">
        <v>40</v>
      </c>
      <c r="C1271" t="s">
        <v>41</v>
      </c>
      <c r="D1271" t="s">
        <v>42</v>
      </c>
      <c r="E1271">
        <v>5</v>
      </c>
      <c r="F1271" t="s">
        <v>48</v>
      </c>
      <c r="G1271" t="s">
        <v>58</v>
      </c>
      <c r="H1271">
        <v>32</v>
      </c>
      <c r="I1271" t="s">
        <v>44</v>
      </c>
      <c r="J1271">
        <v>7</v>
      </c>
      <c r="K1271">
        <v>7</v>
      </c>
      <c r="L1271">
        <v>0</v>
      </c>
      <c r="M1271">
        <v>7</v>
      </c>
      <c r="N1271">
        <v>2718</v>
      </c>
      <c r="O1271">
        <v>2</v>
      </c>
      <c r="P1271">
        <v>1</v>
      </c>
      <c r="Q1271">
        <v>2</v>
      </c>
      <c r="R1271" t="s">
        <v>39</v>
      </c>
      <c r="S1271">
        <v>2</v>
      </c>
      <c r="T1271" t="s">
        <v>40</v>
      </c>
      <c r="U1271">
        <v>3</v>
      </c>
      <c r="V1271">
        <v>2</v>
      </c>
      <c r="W1271">
        <v>0</v>
      </c>
      <c r="X1271">
        <v>12</v>
      </c>
      <c r="Y1271">
        <v>3</v>
      </c>
      <c r="Z1271">
        <v>3</v>
      </c>
    </row>
    <row r="1272" spans="1:26" x14ac:dyDescent="0.25">
      <c r="A1272">
        <v>1766</v>
      </c>
      <c r="B1272" t="s">
        <v>40</v>
      </c>
      <c r="C1272" t="s">
        <v>53</v>
      </c>
      <c r="D1272" t="s">
        <v>42</v>
      </c>
      <c r="E1272">
        <v>18</v>
      </c>
      <c r="F1272" t="s">
        <v>50</v>
      </c>
      <c r="G1272" t="s">
        <v>49</v>
      </c>
      <c r="H1272">
        <v>38</v>
      </c>
      <c r="I1272" t="s">
        <v>44</v>
      </c>
      <c r="J1272">
        <v>1</v>
      </c>
      <c r="K1272">
        <v>0</v>
      </c>
      <c r="L1272">
        <v>1</v>
      </c>
      <c r="M1272">
        <v>0</v>
      </c>
      <c r="N1272">
        <v>5811</v>
      </c>
      <c r="O1272">
        <v>2</v>
      </c>
      <c r="P1272">
        <v>2</v>
      </c>
      <c r="Q1272">
        <v>4</v>
      </c>
      <c r="R1272" t="s">
        <v>45</v>
      </c>
      <c r="S1272">
        <v>3</v>
      </c>
      <c r="T1272" t="s">
        <v>33</v>
      </c>
      <c r="U1272">
        <v>3</v>
      </c>
      <c r="V1272">
        <v>3</v>
      </c>
      <c r="W1272">
        <v>1</v>
      </c>
      <c r="X1272">
        <v>15</v>
      </c>
      <c r="Y1272">
        <v>2</v>
      </c>
      <c r="Z1272">
        <v>3</v>
      </c>
    </row>
    <row r="1273" spans="1:26" x14ac:dyDescent="0.25">
      <c r="A1273">
        <v>1767</v>
      </c>
      <c r="B1273" t="s">
        <v>33</v>
      </c>
      <c r="C1273" t="s">
        <v>41</v>
      </c>
      <c r="D1273" t="s">
        <v>42</v>
      </c>
      <c r="E1273">
        <v>17</v>
      </c>
      <c r="F1273" t="s">
        <v>50</v>
      </c>
      <c r="G1273" t="s">
        <v>58</v>
      </c>
      <c r="H1273">
        <v>43</v>
      </c>
      <c r="I1273" t="s">
        <v>44</v>
      </c>
      <c r="J1273">
        <v>1</v>
      </c>
      <c r="K1273">
        <v>0</v>
      </c>
      <c r="L1273">
        <v>0</v>
      </c>
      <c r="M1273">
        <v>0</v>
      </c>
      <c r="N1273">
        <v>2437</v>
      </c>
      <c r="O1273">
        <v>3</v>
      </c>
      <c r="P1273">
        <v>1</v>
      </c>
      <c r="Q1273">
        <v>3</v>
      </c>
      <c r="R1273" t="s">
        <v>45</v>
      </c>
      <c r="S1273">
        <v>9</v>
      </c>
      <c r="T1273" t="s">
        <v>33</v>
      </c>
      <c r="U1273">
        <v>3</v>
      </c>
      <c r="V1273">
        <v>4</v>
      </c>
      <c r="W1273">
        <v>1</v>
      </c>
      <c r="X1273">
        <v>6</v>
      </c>
      <c r="Y1273">
        <v>4</v>
      </c>
      <c r="Z1273">
        <v>3</v>
      </c>
    </row>
    <row r="1274" spans="1:26" x14ac:dyDescent="0.25">
      <c r="A1274">
        <v>1768</v>
      </c>
      <c r="B1274" t="s">
        <v>40</v>
      </c>
      <c r="C1274" t="s">
        <v>46</v>
      </c>
      <c r="D1274" t="s">
        <v>42</v>
      </c>
      <c r="E1274">
        <v>12</v>
      </c>
      <c r="F1274" t="s">
        <v>50</v>
      </c>
      <c r="G1274" t="s">
        <v>49</v>
      </c>
      <c r="H1274">
        <v>42</v>
      </c>
      <c r="I1274" t="s">
        <v>44</v>
      </c>
      <c r="J1274">
        <v>5</v>
      </c>
      <c r="K1274">
        <v>3</v>
      </c>
      <c r="L1274">
        <v>0</v>
      </c>
      <c r="M1274">
        <v>4</v>
      </c>
      <c r="N1274">
        <v>2766</v>
      </c>
      <c r="O1274">
        <v>2</v>
      </c>
      <c r="P1274">
        <v>1</v>
      </c>
      <c r="Q1274">
        <v>2</v>
      </c>
      <c r="R1274" t="s">
        <v>51</v>
      </c>
      <c r="S1274">
        <v>8</v>
      </c>
      <c r="T1274" t="s">
        <v>40</v>
      </c>
      <c r="U1274">
        <v>4</v>
      </c>
      <c r="V1274">
        <v>2</v>
      </c>
      <c r="W1274">
        <v>3</v>
      </c>
      <c r="X1274">
        <v>7</v>
      </c>
      <c r="Y1274">
        <v>6</v>
      </c>
      <c r="Z1274">
        <v>2</v>
      </c>
    </row>
    <row r="1275" spans="1:26" x14ac:dyDescent="0.25">
      <c r="A1275">
        <v>1770</v>
      </c>
      <c r="B1275" t="s">
        <v>40</v>
      </c>
      <c r="C1275" t="s">
        <v>56</v>
      </c>
      <c r="D1275" t="s">
        <v>42</v>
      </c>
      <c r="E1275">
        <v>2</v>
      </c>
      <c r="F1275" t="s">
        <v>50</v>
      </c>
      <c r="G1275" t="s">
        <v>49</v>
      </c>
      <c r="H1275">
        <v>55</v>
      </c>
      <c r="I1275" t="s">
        <v>44</v>
      </c>
      <c r="J1275">
        <v>1</v>
      </c>
      <c r="K1275">
        <v>0</v>
      </c>
      <c r="L1275">
        <v>0</v>
      </c>
      <c r="M1275">
        <v>0</v>
      </c>
      <c r="N1275">
        <v>19038</v>
      </c>
      <c r="O1275">
        <v>3</v>
      </c>
      <c r="P1275">
        <v>5</v>
      </c>
      <c r="Q1275">
        <v>1</v>
      </c>
      <c r="R1275" t="s">
        <v>45</v>
      </c>
      <c r="S1275">
        <v>8</v>
      </c>
      <c r="T1275" t="s">
        <v>40</v>
      </c>
      <c r="U1275">
        <v>3</v>
      </c>
      <c r="V1275">
        <v>2</v>
      </c>
      <c r="W1275">
        <v>3</v>
      </c>
      <c r="X1275">
        <v>34</v>
      </c>
      <c r="Y1275">
        <v>2</v>
      </c>
      <c r="Z1275">
        <v>3</v>
      </c>
    </row>
    <row r="1276" spans="1:26" x14ac:dyDescent="0.25">
      <c r="A1276">
        <v>1771</v>
      </c>
      <c r="B1276" t="s">
        <v>40</v>
      </c>
      <c r="C1276" t="s">
        <v>41</v>
      </c>
      <c r="D1276" t="s">
        <v>42</v>
      </c>
      <c r="E1276">
        <v>4</v>
      </c>
      <c r="F1276" t="s">
        <v>50</v>
      </c>
      <c r="G1276" t="s">
        <v>58</v>
      </c>
      <c r="H1276">
        <v>33</v>
      </c>
      <c r="I1276" t="s">
        <v>44</v>
      </c>
      <c r="J1276">
        <v>9</v>
      </c>
      <c r="K1276">
        <v>8</v>
      </c>
      <c r="L1276">
        <v>1</v>
      </c>
      <c r="M1276">
        <v>7</v>
      </c>
      <c r="N1276">
        <v>3055</v>
      </c>
      <c r="O1276">
        <v>4</v>
      </c>
      <c r="P1276">
        <v>2</v>
      </c>
      <c r="Q1276">
        <v>2</v>
      </c>
      <c r="R1276" t="s">
        <v>51</v>
      </c>
      <c r="S1276">
        <v>5</v>
      </c>
      <c r="T1276" t="s">
        <v>40</v>
      </c>
      <c r="U1276">
        <v>3</v>
      </c>
      <c r="V1276">
        <v>4</v>
      </c>
      <c r="W1276">
        <v>2</v>
      </c>
      <c r="X1276">
        <v>11</v>
      </c>
      <c r="Y1276">
        <v>2</v>
      </c>
      <c r="Z1276">
        <v>2</v>
      </c>
    </row>
    <row r="1277" spans="1:26" x14ac:dyDescent="0.25">
      <c r="A1277">
        <v>1772</v>
      </c>
      <c r="B1277" t="s">
        <v>40</v>
      </c>
      <c r="C1277" t="s">
        <v>46</v>
      </c>
      <c r="D1277" t="s">
        <v>42</v>
      </c>
      <c r="E1277">
        <v>9</v>
      </c>
      <c r="F1277" t="s">
        <v>48</v>
      </c>
      <c r="G1277" t="s">
        <v>37</v>
      </c>
      <c r="H1277">
        <v>41</v>
      </c>
      <c r="I1277" t="s">
        <v>44</v>
      </c>
      <c r="J1277">
        <v>5</v>
      </c>
      <c r="K1277">
        <v>3</v>
      </c>
      <c r="L1277">
        <v>0</v>
      </c>
      <c r="M1277">
        <v>4</v>
      </c>
      <c r="N1277">
        <v>2289</v>
      </c>
      <c r="O1277">
        <v>3</v>
      </c>
      <c r="P1277">
        <v>1</v>
      </c>
      <c r="Q1277">
        <v>1</v>
      </c>
      <c r="R1277" t="s">
        <v>51</v>
      </c>
      <c r="S1277">
        <v>1</v>
      </c>
      <c r="T1277" t="s">
        <v>40</v>
      </c>
      <c r="U1277">
        <v>4</v>
      </c>
      <c r="V1277">
        <v>2</v>
      </c>
      <c r="W1277">
        <v>2</v>
      </c>
      <c r="X1277">
        <v>5</v>
      </c>
      <c r="Y1277">
        <v>2</v>
      </c>
      <c r="Z1277">
        <v>3</v>
      </c>
    </row>
    <row r="1278" spans="1:26" x14ac:dyDescent="0.25">
      <c r="A1278">
        <v>1774</v>
      </c>
      <c r="B1278" t="s">
        <v>40</v>
      </c>
      <c r="C1278" t="s">
        <v>34</v>
      </c>
      <c r="D1278" t="s">
        <v>35</v>
      </c>
      <c r="E1278">
        <v>10</v>
      </c>
      <c r="F1278" t="s">
        <v>50</v>
      </c>
      <c r="G1278" t="s">
        <v>37</v>
      </c>
      <c r="H1278">
        <v>34</v>
      </c>
      <c r="I1278" t="s">
        <v>44</v>
      </c>
      <c r="J1278">
        <v>15</v>
      </c>
      <c r="K1278">
        <v>14</v>
      </c>
      <c r="L1278">
        <v>0</v>
      </c>
      <c r="M1278">
        <v>7</v>
      </c>
      <c r="N1278">
        <v>4001</v>
      </c>
      <c r="O1278">
        <v>4</v>
      </c>
      <c r="P1278">
        <v>2</v>
      </c>
      <c r="Q1278">
        <v>3</v>
      </c>
      <c r="R1278" t="s">
        <v>51</v>
      </c>
      <c r="S1278">
        <v>1</v>
      </c>
      <c r="T1278" t="s">
        <v>33</v>
      </c>
      <c r="U1278">
        <v>3</v>
      </c>
      <c r="V1278">
        <v>3</v>
      </c>
      <c r="W1278">
        <v>1</v>
      </c>
      <c r="X1278">
        <v>15</v>
      </c>
      <c r="Y1278">
        <v>3</v>
      </c>
      <c r="Z1278">
        <v>3</v>
      </c>
    </row>
    <row r="1279" spans="1:26" x14ac:dyDescent="0.25">
      <c r="A1279">
        <v>1775</v>
      </c>
      <c r="B1279" t="s">
        <v>40</v>
      </c>
      <c r="C1279" t="s">
        <v>52</v>
      </c>
      <c r="D1279" t="s">
        <v>42</v>
      </c>
      <c r="E1279">
        <v>1</v>
      </c>
      <c r="F1279" t="s">
        <v>48</v>
      </c>
      <c r="G1279" t="s">
        <v>49</v>
      </c>
      <c r="H1279">
        <v>53</v>
      </c>
      <c r="I1279" t="s">
        <v>38</v>
      </c>
      <c r="J1279">
        <v>3</v>
      </c>
      <c r="K1279">
        <v>2</v>
      </c>
      <c r="L1279">
        <v>0</v>
      </c>
      <c r="M1279">
        <v>2</v>
      </c>
      <c r="N1279">
        <v>12965</v>
      </c>
      <c r="O1279">
        <v>1</v>
      </c>
      <c r="P1279">
        <v>4</v>
      </c>
      <c r="Q1279">
        <v>3</v>
      </c>
      <c r="R1279" t="s">
        <v>45</v>
      </c>
      <c r="S1279">
        <v>4</v>
      </c>
      <c r="T1279" t="s">
        <v>33</v>
      </c>
      <c r="U1279">
        <v>4</v>
      </c>
      <c r="V1279">
        <v>4</v>
      </c>
      <c r="W1279">
        <v>3</v>
      </c>
      <c r="X1279">
        <v>27</v>
      </c>
      <c r="Y1279">
        <v>2</v>
      </c>
      <c r="Z1279">
        <v>2</v>
      </c>
    </row>
    <row r="1280" spans="1:26" x14ac:dyDescent="0.25">
      <c r="A1280">
        <v>1778</v>
      </c>
      <c r="B1280" t="s">
        <v>40</v>
      </c>
      <c r="C1280" t="s">
        <v>60</v>
      </c>
      <c r="D1280" t="s">
        <v>60</v>
      </c>
      <c r="E1280">
        <v>2</v>
      </c>
      <c r="F1280" t="s">
        <v>50</v>
      </c>
      <c r="G1280" t="s">
        <v>37</v>
      </c>
      <c r="H1280">
        <v>43</v>
      </c>
      <c r="I1280" t="s">
        <v>44</v>
      </c>
      <c r="J1280">
        <v>9</v>
      </c>
      <c r="K1280">
        <v>7</v>
      </c>
      <c r="L1280">
        <v>1</v>
      </c>
      <c r="M1280">
        <v>8</v>
      </c>
      <c r="N1280">
        <v>3539</v>
      </c>
      <c r="O1280">
        <v>2</v>
      </c>
      <c r="P1280">
        <v>1</v>
      </c>
      <c r="Q1280">
        <v>4</v>
      </c>
      <c r="R1280" t="s">
        <v>39</v>
      </c>
      <c r="S1280">
        <v>0</v>
      </c>
      <c r="T1280" t="s">
        <v>40</v>
      </c>
      <c r="U1280">
        <v>3</v>
      </c>
      <c r="V1280">
        <v>2</v>
      </c>
      <c r="W1280">
        <v>0</v>
      </c>
      <c r="X1280">
        <v>10</v>
      </c>
      <c r="Y1280">
        <v>5</v>
      </c>
      <c r="Z1280">
        <v>3</v>
      </c>
    </row>
    <row r="1281" spans="1:26" x14ac:dyDescent="0.25">
      <c r="A1281">
        <v>1779</v>
      </c>
      <c r="B1281" t="s">
        <v>40</v>
      </c>
      <c r="C1281" t="s">
        <v>34</v>
      </c>
      <c r="D1281" t="s">
        <v>35</v>
      </c>
      <c r="E1281">
        <v>3</v>
      </c>
      <c r="F1281" t="s">
        <v>36</v>
      </c>
      <c r="G1281" t="s">
        <v>37</v>
      </c>
      <c r="H1281">
        <v>34</v>
      </c>
      <c r="I1281" t="s">
        <v>38</v>
      </c>
      <c r="J1281">
        <v>2</v>
      </c>
      <c r="K1281">
        <v>2</v>
      </c>
      <c r="L1281">
        <v>2</v>
      </c>
      <c r="M1281">
        <v>2</v>
      </c>
      <c r="N1281">
        <v>6029</v>
      </c>
      <c r="O1281">
        <v>4</v>
      </c>
      <c r="P1281">
        <v>2</v>
      </c>
      <c r="Q1281">
        <v>4</v>
      </c>
      <c r="R1281" t="s">
        <v>39</v>
      </c>
      <c r="S1281">
        <v>5</v>
      </c>
      <c r="T1281" t="s">
        <v>40</v>
      </c>
      <c r="U1281">
        <v>3</v>
      </c>
      <c r="V1281">
        <v>1</v>
      </c>
      <c r="W1281">
        <v>0</v>
      </c>
      <c r="X1281">
        <v>6</v>
      </c>
      <c r="Y1281">
        <v>3</v>
      </c>
      <c r="Z1281">
        <v>3</v>
      </c>
    </row>
    <row r="1282" spans="1:26" x14ac:dyDescent="0.25">
      <c r="A1282">
        <v>1780</v>
      </c>
      <c r="B1282" t="s">
        <v>33</v>
      </c>
      <c r="C1282" t="s">
        <v>55</v>
      </c>
      <c r="D1282" t="s">
        <v>35</v>
      </c>
      <c r="E1282">
        <v>7</v>
      </c>
      <c r="F1282" t="s">
        <v>43</v>
      </c>
      <c r="G1282" t="s">
        <v>57</v>
      </c>
      <c r="H1282">
        <v>21</v>
      </c>
      <c r="I1282" t="s">
        <v>44</v>
      </c>
      <c r="J1282">
        <v>1</v>
      </c>
      <c r="K1282">
        <v>0</v>
      </c>
      <c r="L1282">
        <v>1</v>
      </c>
      <c r="M1282">
        <v>0</v>
      </c>
      <c r="N1282">
        <v>2679</v>
      </c>
      <c r="O1282">
        <v>2</v>
      </c>
      <c r="P1282">
        <v>1</v>
      </c>
      <c r="Q1282">
        <v>2</v>
      </c>
      <c r="R1282" t="s">
        <v>39</v>
      </c>
      <c r="S1282">
        <v>1</v>
      </c>
      <c r="T1282" t="s">
        <v>40</v>
      </c>
      <c r="U1282">
        <v>3</v>
      </c>
      <c r="V1282">
        <v>2</v>
      </c>
      <c r="W1282">
        <v>0</v>
      </c>
      <c r="X1282">
        <v>1</v>
      </c>
      <c r="Y1282">
        <v>3</v>
      </c>
      <c r="Z1282">
        <v>3</v>
      </c>
    </row>
    <row r="1283" spans="1:26" x14ac:dyDescent="0.25">
      <c r="A1283">
        <v>1782</v>
      </c>
      <c r="B1283" t="s">
        <v>40</v>
      </c>
      <c r="C1283" t="s">
        <v>46</v>
      </c>
      <c r="D1283" t="s">
        <v>42</v>
      </c>
      <c r="E1283">
        <v>6</v>
      </c>
      <c r="F1283" t="s">
        <v>36</v>
      </c>
      <c r="G1283" t="s">
        <v>47</v>
      </c>
      <c r="H1283">
        <v>38</v>
      </c>
      <c r="I1283" t="s">
        <v>38</v>
      </c>
      <c r="J1283">
        <v>5</v>
      </c>
      <c r="K1283">
        <v>4</v>
      </c>
      <c r="L1283">
        <v>0</v>
      </c>
      <c r="M1283">
        <v>4</v>
      </c>
      <c r="N1283">
        <v>3702</v>
      </c>
      <c r="O1283">
        <v>4</v>
      </c>
      <c r="P1283">
        <v>1</v>
      </c>
      <c r="Q1283">
        <v>3</v>
      </c>
      <c r="R1283" t="s">
        <v>45</v>
      </c>
      <c r="S1283">
        <v>1</v>
      </c>
      <c r="T1283" t="s">
        <v>40</v>
      </c>
      <c r="U1283">
        <v>3</v>
      </c>
      <c r="V1283">
        <v>2</v>
      </c>
      <c r="W1283">
        <v>1</v>
      </c>
      <c r="X1283">
        <v>5</v>
      </c>
      <c r="Y1283">
        <v>3</v>
      </c>
      <c r="Z1283">
        <v>3</v>
      </c>
    </row>
    <row r="1284" spans="1:26" x14ac:dyDescent="0.25">
      <c r="A1284">
        <v>1783</v>
      </c>
      <c r="B1284" t="s">
        <v>33</v>
      </c>
      <c r="C1284" t="s">
        <v>46</v>
      </c>
      <c r="D1284" t="s">
        <v>42</v>
      </c>
      <c r="E1284">
        <v>8</v>
      </c>
      <c r="F1284" t="s">
        <v>43</v>
      </c>
      <c r="G1284" t="s">
        <v>49</v>
      </c>
      <c r="H1284">
        <v>22</v>
      </c>
      <c r="I1284" t="s">
        <v>38</v>
      </c>
      <c r="J1284">
        <v>1</v>
      </c>
      <c r="K1284">
        <v>0</v>
      </c>
      <c r="L1284">
        <v>0</v>
      </c>
      <c r="M1284">
        <v>0</v>
      </c>
      <c r="N1284">
        <v>2398</v>
      </c>
      <c r="O1284">
        <v>3</v>
      </c>
      <c r="P1284">
        <v>1</v>
      </c>
      <c r="Q1284">
        <v>1</v>
      </c>
      <c r="R1284" t="s">
        <v>45</v>
      </c>
      <c r="S1284">
        <v>1</v>
      </c>
      <c r="T1284" t="s">
        <v>33</v>
      </c>
      <c r="U1284">
        <v>3</v>
      </c>
      <c r="V1284">
        <v>3</v>
      </c>
      <c r="W1284">
        <v>0</v>
      </c>
      <c r="X1284">
        <v>1</v>
      </c>
      <c r="Y1284">
        <v>6</v>
      </c>
      <c r="Z1284">
        <v>3</v>
      </c>
    </row>
    <row r="1285" spans="1:26" x14ac:dyDescent="0.25">
      <c r="A1285">
        <v>1784</v>
      </c>
      <c r="B1285" t="s">
        <v>40</v>
      </c>
      <c r="C1285" t="s">
        <v>34</v>
      </c>
      <c r="D1285" t="s">
        <v>35</v>
      </c>
      <c r="E1285">
        <v>29</v>
      </c>
      <c r="F1285" t="s">
        <v>48</v>
      </c>
      <c r="G1285" t="s">
        <v>57</v>
      </c>
      <c r="H1285">
        <v>31</v>
      </c>
      <c r="I1285" t="s">
        <v>38</v>
      </c>
      <c r="J1285">
        <v>12</v>
      </c>
      <c r="K1285">
        <v>7</v>
      </c>
      <c r="L1285">
        <v>5</v>
      </c>
      <c r="M1285">
        <v>7</v>
      </c>
      <c r="N1285">
        <v>5468</v>
      </c>
      <c r="O1285">
        <v>1</v>
      </c>
      <c r="P1285">
        <v>2</v>
      </c>
      <c r="Q1285">
        <v>4</v>
      </c>
      <c r="R1285" t="s">
        <v>45</v>
      </c>
      <c r="S1285">
        <v>1</v>
      </c>
      <c r="T1285" t="s">
        <v>40</v>
      </c>
      <c r="U1285">
        <v>3</v>
      </c>
      <c r="V1285">
        <v>1</v>
      </c>
      <c r="W1285">
        <v>2</v>
      </c>
      <c r="X1285">
        <v>13</v>
      </c>
      <c r="Y1285">
        <v>3</v>
      </c>
      <c r="Z1285">
        <v>3</v>
      </c>
    </row>
    <row r="1286" spans="1:26" x14ac:dyDescent="0.25">
      <c r="A1286">
        <v>1786</v>
      </c>
      <c r="B1286" t="s">
        <v>40</v>
      </c>
      <c r="C1286" t="s">
        <v>54</v>
      </c>
      <c r="D1286" t="s">
        <v>42</v>
      </c>
      <c r="E1286">
        <v>3</v>
      </c>
      <c r="F1286" t="s">
        <v>50</v>
      </c>
      <c r="G1286" t="s">
        <v>58</v>
      </c>
      <c r="H1286">
        <v>51</v>
      </c>
      <c r="I1286" t="s">
        <v>38</v>
      </c>
      <c r="J1286">
        <v>2</v>
      </c>
      <c r="K1286">
        <v>2</v>
      </c>
      <c r="L1286">
        <v>2</v>
      </c>
      <c r="M1286">
        <v>2</v>
      </c>
      <c r="N1286">
        <v>13116</v>
      </c>
      <c r="O1286">
        <v>1</v>
      </c>
      <c r="P1286">
        <v>3</v>
      </c>
      <c r="Q1286">
        <v>3</v>
      </c>
      <c r="R1286" t="s">
        <v>45</v>
      </c>
      <c r="S1286">
        <v>2</v>
      </c>
      <c r="T1286" t="s">
        <v>40</v>
      </c>
      <c r="U1286">
        <v>3</v>
      </c>
      <c r="V1286">
        <v>4</v>
      </c>
      <c r="W1286">
        <v>0</v>
      </c>
      <c r="X1286">
        <v>15</v>
      </c>
      <c r="Y1286">
        <v>2</v>
      </c>
      <c r="Z1286">
        <v>3</v>
      </c>
    </row>
    <row r="1287" spans="1:26" x14ac:dyDescent="0.25">
      <c r="A1287">
        <v>1787</v>
      </c>
      <c r="B1287" t="s">
        <v>40</v>
      </c>
      <c r="C1287" t="s">
        <v>34</v>
      </c>
      <c r="D1287" t="s">
        <v>35</v>
      </c>
      <c r="E1287">
        <v>9</v>
      </c>
      <c r="F1287" t="s">
        <v>36</v>
      </c>
      <c r="G1287" t="s">
        <v>57</v>
      </c>
      <c r="H1287">
        <v>37</v>
      </c>
      <c r="I1287" t="s">
        <v>44</v>
      </c>
      <c r="J1287">
        <v>5</v>
      </c>
      <c r="K1287">
        <v>2</v>
      </c>
      <c r="L1287">
        <v>0</v>
      </c>
      <c r="M1287">
        <v>3</v>
      </c>
      <c r="N1287">
        <v>4189</v>
      </c>
      <c r="O1287">
        <v>2</v>
      </c>
      <c r="P1287">
        <v>2</v>
      </c>
      <c r="Q1287">
        <v>2</v>
      </c>
      <c r="R1287" t="s">
        <v>45</v>
      </c>
      <c r="S1287">
        <v>1</v>
      </c>
      <c r="T1287" t="s">
        <v>40</v>
      </c>
      <c r="U1287">
        <v>3</v>
      </c>
      <c r="V1287">
        <v>1</v>
      </c>
      <c r="W1287">
        <v>2</v>
      </c>
      <c r="X1287">
        <v>5</v>
      </c>
      <c r="Y1287">
        <v>2</v>
      </c>
      <c r="Z1287">
        <v>3</v>
      </c>
    </row>
    <row r="1288" spans="1:26" x14ac:dyDescent="0.25">
      <c r="A1288">
        <v>1789</v>
      </c>
      <c r="B1288" t="s">
        <v>40</v>
      </c>
      <c r="C1288" t="s">
        <v>56</v>
      </c>
      <c r="D1288" t="s">
        <v>42</v>
      </c>
      <c r="E1288">
        <v>2</v>
      </c>
      <c r="F1288" t="s">
        <v>48</v>
      </c>
      <c r="G1288" t="s">
        <v>49</v>
      </c>
      <c r="H1288">
        <v>46</v>
      </c>
      <c r="I1288" t="s">
        <v>44</v>
      </c>
      <c r="J1288">
        <v>2</v>
      </c>
      <c r="K1288">
        <v>1</v>
      </c>
      <c r="L1288">
        <v>2</v>
      </c>
      <c r="M1288">
        <v>2</v>
      </c>
      <c r="N1288">
        <v>19328</v>
      </c>
      <c r="O1288">
        <v>3</v>
      </c>
      <c r="P1288">
        <v>5</v>
      </c>
      <c r="Q1288">
        <v>4</v>
      </c>
      <c r="R1288" t="s">
        <v>51</v>
      </c>
      <c r="S1288">
        <v>7</v>
      </c>
      <c r="T1288" t="s">
        <v>33</v>
      </c>
      <c r="U1288">
        <v>3</v>
      </c>
      <c r="V1288">
        <v>3</v>
      </c>
      <c r="W1288">
        <v>1</v>
      </c>
      <c r="X1288">
        <v>24</v>
      </c>
      <c r="Y1288">
        <v>3</v>
      </c>
      <c r="Z1288">
        <v>3</v>
      </c>
    </row>
    <row r="1289" spans="1:26" x14ac:dyDescent="0.25">
      <c r="A1289">
        <v>1790</v>
      </c>
      <c r="B1289" t="s">
        <v>40</v>
      </c>
      <c r="C1289" t="s">
        <v>53</v>
      </c>
      <c r="D1289" t="s">
        <v>42</v>
      </c>
      <c r="E1289">
        <v>10</v>
      </c>
      <c r="F1289" t="s">
        <v>50</v>
      </c>
      <c r="G1289" t="s">
        <v>37</v>
      </c>
      <c r="H1289">
        <v>36</v>
      </c>
      <c r="I1289" t="s">
        <v>44</v>
      </c>
      <c r="J1289">
        <v>12</v>
      </c>
      <c r="K1289">
        <v>8</v>
      </c>
      <c r="L1289">
        <v>5</v>
      </c>
      <c r="M1289">
        <v>7</v>
      </c>
      <c r="N1289">
        <v>8321</v>
      </c>
      <c r="O1289">
        <v>4</v>
      </c>
      <c r="P1289">
        <v>3</v>
      </c>
      <c r="Q1289">
        <v>1</v>
      </c>
      <c r="R1289" t="s">
        <v>45</v>
      </c>
      <c r="S1289">
        <v>7</v>
      </c>
      <c r="T1289" t="s">
        <v>33</v>
      </c>
      <c r="U1289">
        <v>3</v>
      </c>
      <c r="V1289">
        <v>4</v>
      </c>
      <c r="W1289">
        <v>1</v>
      </c>
      <c r="X1289">
        <v>15</v>
      </c>
      <c r="Y1289">
        <v>1</v>
      </c>
      <c r="Z1289">
        <v>3</v>
      </c>
    </row>
    <row r="1290" spans="1:26" x14ac:dyDescent="0.25">
      <c r="A1290">
        <v>1792</v>
      </c>
      <c r="B1290" t="s">
        <v>33</v>
      </c>
      <c r="C1290" t="s">
        <v>41</v>
      </c>
      <c r="D1290" t="s">
        <v>42</v>
      </c>
      <c r="E1290">
        <v>1</v>
      </c>
      <c r="F1290" t="s">
        <v>36</v>
      </c>
      <c r="G1290" t="s">
        <v>49</v>
      </c>
      <c r="H1290">
        <v>44</v>
      </c>
      <c r="I1290" t="s">
        <v>44</v>
      </c>
      <c r="J1290">
        <v>5</v>
      </c>
      <c r="K1290">
        <v>3</v>
      </c>
      <c r="L1290">
        <v>2</v>
      </c>
      <c r="M1290">
        <v>3</v>
      </c>
      <c r="N1290">
        <v>2342</v>
      </c>
      <c r="O1290">
        <v>3</v>
      </c>
      <c r="P1290">
        <v>1</v>
      </c>
      <c r="Q1290">
        <v>2</v>
      </c>
      <c r="R1290" t="s">
        <v>51</v>
      </c>
      <c r="S1290">
        <v>1</v>
      </c>
      <c r="T1290" t="s">
        <v>33</v>
      </c>
      <c r="U1290">
        <v>3</v>
      </c>
      <c r="V1290">
        <v>3</v>
      </c>
      <c r="W1290">
        <v>3</v>
      </c>
      <c r="X1290">
        <v>6</v>
      </c>
      <c r="Y1290">
        <v>2</v>
      </c>
      <c r="Z1290">
        <v>2</v>
      </c>
    </row>
    <row r="1291" spans="1:26" x14ac:dyDescent="0.25">
      <c r="A1291">
        <v>1794</v>
      </c>
      <c r="B1291" t="s">
        <v>40</v>
      </c>
      <c r="C1291" t="s">
        <v>60</v>
      </c>
      <c r="D1291" t="s">
        <v>60</v>
      </c>
      <c r="E1291">
        <v>8</v>
      </c>
      <c r="F1291" t="s">
        <v>36</v>
      </c>
      <c r="G1291" t="s">
        <v>47</v>
      </c>
      <c r="H1291">
        <v>37</v>
      </c>
      <c r="I1291" t="s">
        <v>44</v>
      </c>
      <c r="J1291">
        <v>10</v>
      </c>
      <c r="K1291">
        <v>0</v>
      </c>
      <c r="L1291">
        <v>4</v>
      </c>
      <c r="M1291">
        <v>7</v>
      </c>
      <c r="N1291">
        <v>4071</v>
      </c>
      <c r="O1291">
        <v>3</v>
      </c>
      <c r="P1291">
        <v>2</v>
      </c>
      <c r="Q1291">
        <v>2</v>
      </c>
      <c r="R1291" t="s">
        <v>51</v>
      </c>
      <c r="S1291">
        <v>2</v>
      </c>
      <c r="T1291" t="s">
        <v>40</v>
      </c>
      <c r="U1291">
        <v>3</v>
      </c>
      <c r="V1291">
        <v>3</v>
      </c>
      <c r="W1291">
        <v>0</v>
      </c>
      <c r="X1291">
        <v>19</v>
      </c>
      <c r="Y1291">
        <v>4</v>
      </c>
      <c r="Z1291">
        <v>2</v>
      </c>
    </row>
    <row r="1292" spans="1:26" x14ac:dyDescent="0.25">
      <c r="A1292">
        <v>1797</v>
      </c>
      <c r="B1292" t="s">
        <v>33</v>
      </c>
      <c r="C1292" t="s">
        <v>34</v>
      </c>
      <c r="D1292" t="s">
        <v>35</v>
      </c>
      <c r="E1292">
        <v>27</v>
      </c>
      <c r="F1292" t="s">
        <v>50</v>
      </c>
      <c r="G1292" t="s">
        <v>37</v>
      </c>
      <c r="H1292">
        <v>35</v>
      </c>
      <c r="I1292" t="s">
        <v>44</v>
      </c>
      <c r="J1292">
        <v>10</v>
      </c>
      <c r="K1292">
        <v>7</v>
      </c>
      <c r="L1292">
        <v>7</v>
      </c>
      <c r="M1292">
        <v>7</v>
      </c>
      <c r="N1292">
        <v>5813</v>
      </c>
      <c r="O1292">
        <v>3</v>
      </c>
      <c r="P1292">
        <v>2</v>
      </c>
      <c r="Q1292">
        <v>4</v>
      </c>
      <c r="R1292" t="s">
        <v>39</v>
      </c>
      <c r="S1292">
        <v>1</v>
      </c>
      <c r="T1292" t="s">
        <v>33</v>
      </c>
      <c r="U1292">
        <v>3</v>
      </c>
      <c r="V1292">
        <v>4</v>
      </c>
      <c r="W1292">
        <v>0</v>
      </c>
      <c r="X1292">
        <v>10</v>
      </c>
      <c r="Y1292">
        <v>2</v>
      </c>
      <c r="Z1292">
        <v>3</v>
      </c>
    </row>
    <row r="1293" spans="1:26" x14ac:dyDescent="0.25">
      <c r="A1293">
        <v>1798</v>
      </c>
      <c r="B1293" t="s">
        <v>40</v>
      </c>
      <c r="C1293" t="s">
        <v>41</v>
      </c>
      <c r="D1293" t="s">
        <v>42</v>
      </c>
      <c r="E1293">
        <v>8</v>
      </c>
      <c r="F1293" t="s">
        <v>48</v>
      </c>
      <c r="G1293" t="s">
        <v>37</v>
      </c>
      <c r="H1293">
        <v>33</v>
      </c>
      <c r="I1293" t="s">
        <v>44</v>
      </c>
      <c r="J1293">
        <v>10</v>
      </c>
      <c r="K1293">
        <v>8</v>
      </c>
      <c r="L1293">
        <v>7</v>
      </c>
      <c r="M1293">
        <v>6</v>
      </c>
      <c r="N1293">
        <v>3143</v>
      </c>
      <c r="O1293">
        <v>4</v>
      </c>
      <c r="P1293">
        <v>1</v>
      </c>
      <c r="Q1293">
        <v>1</v>
      </c>
      <c r="R1293" t="s">
        <v>45</v>
      </c>
      <c r="S1293">
        <v>6</v>
      </c>
      <c r="T1293" t="s">
        <v>40</v>
      </c>
      <c r="U1293">
        <v>3</v>
      </c>
      <c r="V1293">
        <v>2</v>
      </c>
      <c r="W1293">
        <v>1</v>
      </c>
      <c r="X1293">
        <v>14</v>
      </c>
      <c r="Y1293">
        <v>1</v>
      </c>
      <c r="Z1293">
        <v>3</v>
      </c>
    </row>
    <row r="1294" spans="1:26" x14ac:dyDescent="0.25">
      <c r="A1294">
        <v>1799</v>
      </c>
      <c r="B1294" t="s">
        <v>40</v>
      </c>
      <c r="C1294" t="s">
        <v>41</v>
      </c>
      <c r="D1294" t="s">
        <v>42</v>
      </c>
      <c r="E1294">
        <v>1</v>
      </c>
      <c r="F1294" t="s">
        <v>50</v>
      </c>
      <c r="G1294" t="s">
        <v>37</v>
      </c>
      <c r="H1294">
        <v>28</v>
      </c>
      <c r="I1294" t="s">
        <v>44</v>
      </c>
      <c r="J1294">
        <v>5</v>
      </c>
      <c r="K1294">
        <v>3</v>
      </c>
      <c r="L1294">
        <v>0</v>
      </c>
      <c r="M1294">
        <v>3</v>
      </c>
      <c r="N1294">
        <v>2044</v>
      </c>
      <c r="O1294">
        <v>3</v>
      </c>
      <c r="P1294">
        <v>1</v>
      </c>
      <c r="Q1294">
        <v>4</v>
      </c>
      <c r="R1294" t="s">
        <v>45</v>
      </c>
      <c r="S1294">
        <v>1</v>
      </c>
      <c r="T1294" t="s">
        <v>40</v>
      </c>
      <c r="U1294">
        <v>3</v>
      </c>
      <c r="V1294">
        <v>3</v>
      </c>
      <c r="W1294">
        <v>1</v>
      </c>
      <c r="X1294">
        <v>5</v>
      </c>
      <c r="Y1294">
        <v>6</v>
      </c>
      <c r="Z1294">
        <v>4</v>
      </c>
    </row>
    <row r="1295" spans="1:26" x14ac:dyDescent="0.25">
      <c r="A1295">
        <v>1800</v>
      </c>
      <c r="B1295" t="s">
        <v>40</v>
      </c>
      <c r="C1295" t="s">
        <v>56</v>
      </c>
      <c r="D1295" t="s">
        <v>42</v>
      </c>
      <c r="E1295">
        <v>10</v>
      </c>
      <c r="F1295" t="s">
        <v>43</v>
      </c>
      <c r="G1295" t="s">
        <v>49</v>
      </c>
      <c r="H1295">
        <v>39</v>
      </c>
      <c r="I1295" t="s">
        <v>44</v>
      </c>
      <c r="J1295">
        <v>4</v>
      </c>
      <c r="K1295">
        <v>3</v>
      </c>
      <c r="L1295">
        <v>2</v>
      </c>
      <c r="M1295">
        <v>2</v>
      </c>
      <c r="N1295">
        <v>13464</v>
      </c>
      <c r="O1295">
        <v>3</v>
      </c>
      <c r="P1295">
        <v>3</v>
      </c>
      <c r="Q1295">
        <v>3</v>
      </c>
      <c r="R1295" t="s">
        <v>39</v>
      </c>
      <c r="S1295">
        <v>7</v>
      </c>
      <c r="T1295" t="s">
        <v>40</v>
      </c>
      <c r="U1295">
        <v>4</v>
      </c>
      <c r="V1295">
        <v>3</v>
      </c>
      <c r="W1295">
        <v>0</v>
      </c>
      <c r="X1295">
        <v>9</v>
      </c>
      <c r="Y1295">
        <v>3</v>
      </c>
      <c r="Z1295">
        <v>3</v>
      </c>
    </row>
    <row r="1296" spans="1:26" x14ac:dyDescent="0.25">
      <c r="A1296">
        <v>1801</v>
      </c>
      <c r="B1296" t="s">
        <v>40</v>
      </c>
      <c r="C1296" t="s">
        <v>34</v>
      </c>
      <c r="D1296" t="s">
        <v>35</v>
      </c>
      <c r="E1296">
        <v>26</v>
      </c>
      <c r="F1296" t="s">
        <v>36</v>
      </c>
      <c r="G1296" t="s">
        <v>37</v>
      </c>
      <c r="H1296">
        <v>46</v>
      </c>
      <c r="I1296" t="s">
        <v>44</v>
      </c>
      <c r="J1296">
        <v>2</v>
      </c>
      <c r="K1296">
        <v>2</v>
      </c>
      <c r="L1296">
        <v>2</v>
      </c>
      <c r="M1296">
        <v>2</v>
      </c>
      <c r="N1296">
        <v>7991</v>
      </c>
      <c r="O1296">
        <v>2</v>
      </c>
      <c r="P1296">
        <v>2</v>
      </c>
      <c r="Q1296">
        <v>2</v>
      </c>
      <c r="R1296" t="s">
        <v>39</v>
      </c>
      <c r="S1296">
        <v>8</v>
      </c>
      <c r="T1296" t="s">
        <v>40</v>
      </c>
      <c r="U1296">
        <v>3</v>
      </c>
      <c r="V1296">
        <v>3</v>
      </c>
      <c r="W1296">
        <v>0</v>
      </c>
      <c r="X1296">
        <v>6</v>
      </c>
      <c r="Y1296">
        <v>3</v>
      </c>
      <c r="Z1296">
        <v>3</v>
      </c>
    </row>
    <row r="1297" spans="1:26" x14ac:dyDescent="0.25">
      <c r="A1297">
        <v>1802</v>
      </c>
      <c r="B1297" t="s">
        <v>40</v>
      </c>
      <c r="C1297" t="s">
        <v>46</v>
      </c>
      <c r="D1297" t="s">
        <v>42</v>
      </c>
      <c r="E1297">
        <v>2</v>
      </c>
      <c r="F1297" t="s">
        <v>36</v>
      </c>
      <c r="G1297" t="s">
        <v>37</v>
      </c>
      <c r="H1297">
        <v>40</v>
      </c>
      <c r="I1297" t="s">
        <v>38</v>
      </c>
      <c r="J1297">
        <v>4</v>
      </c>
      <c r="K1297">
        <v>3</v>
      </c>
      <c r="L1297">
        <v>0</v>
      </c>
      <c r="M1297">
        <v>2</v>
      </c>
      <c r="N1297">
        <v>3377</v>
      </c>
      <c r="O1297">
        <v>3</v>
      </c>
      <c r="P1297">
        <v>1</v>
      </c>
      <c r="Q1297">
        <v>1</v>
      </c>
      <c r="R1297" t="s">
        <v>45</v>
      </c>
      <c r="S1297">
        <v>4</v>
      </c>
      <c r="T1297" t="s">
        <v>40</v>
      </c>
      <c r="U1297">
        <v>3</v>
      </c>
      <c r="V1297">
        <v>4</v>
      </c>
      <c r="W1297">
        <v>1</v>
      </c>
      <c r="X1297">
        <v>7</v>
      </c>
      <c r="Y1297">
        <v>5</v>
      </c>
      <c r="Z1297">
        <v>2</v>
      </c>
    </row>
    <row r="1298" spans="1:26" x14ac:dyDescent="0.25">
      <c r="A1298">
        <v>1803</v>
      </c>
      <c r="B1298" t="s">
        <v>40</v>
      </c>
      <c r="C1298" t="s">
        <v>53</v>
      </c>
      <c r="D1298" t="s">
        <v>42</v>
      </c>
      <c r="E1298">
        <v>13</v>
      </c>
      <c r="F1298" t="s">
        <v>50</v>
      </c>
      <c r="G1298" t="s">
        <v>49</v>
      </c>
      <c r="H1298">
        <v>42</v>
      </c>
      <c r="I1298" t="s">
        <v>44</v>
      </c>
      <c r="J1298">
        <v>0</v>
      </c>
      <c r="K1298">
        <v>0</v>
      </c>
      <c r="L1298">
        <v>0</v>
      </c>
      <c r="M1298">
        <v>0</v>
      </c>
      <c r="N1298">
        <v>5538</v>
      </c>
      <c r="O1298">
        <v>2</v>
      </c>
      <c r="P1298">
        <v>2</v>
      </c>
      <c r="Q1298">
        <v>1</v>
      </c>
      <c r="R1298" t="s">
        <v>45</v>
      </c>
      <c r="S1298">
        <v>5</v>
      </c>
      <c r="T1298" t="s">
        <v>40</v>
      </c>
      <c r="U1298">
        <v>3</v>
      </c>
      <c r="V1298">
        <v>3</v>
      </c>
      <c r="W1298">
        <v>2</v>
      </c>
      <c r="X1298">
        <v>10</v>
      </c>
      <c r="Y1298">
        <v>2</v>
      </c>
      <c r="Z1298">
        <v>2</v>
      </c>
    </row>
    <row r="1299" spans="1:26" x14ac:dyDescent="0.25">
      <c r="A1299">
        <v>1804</v>
      </c>
      <c r="B1299" t="s">
        <v>40</v>
      </c>
      <c r="C1299" t="s">
        <v>52</v>
      </c>
      <c r="D1299" t="s">
        <v>42</v>
      </c>
      <c r="E1299">
        <v>2</v>
      </c>
      <c r="F1299" t="s">
        <v>36</v>
      </c>
      <c r="G1299" t="s">
        <v>49</v>
      </c>
      <c r="H1299">
        <v>35</v>
      </c>
      <c r="I1299" t="s">
        <v>44</v>
      </c>
      <c r="J1299">
        <v>7</v>
      </c>
      <c r="K1299">
        <v>7</v>
      </c>
      <c r="L1299">
        <v>1</v>
      </c>
      <c r="M1299">
        <v>7</v>
      </c>
      <c r="N1299">
        <v>5762</v>
      </c>
      <c r="O1299">
        <v>2</v>
      </c>
      <c r="P1299">
        <v>2</v>
      </c>
      <c r="Q1299">
        <v>4</v>
      </c>
      <c r="R1299" t="s">
        <v>51</v>
      </c>
      <c r="S1299">
        <v>2</v>
      </c>
      <c r="T1299" t="s">
        <v>40</v>
      </c>
      <c r="U1299">
        <v>3</v>
      </c>
      <c r="V1299">
        <v>3</v>
      </c>
      <c r="W1299">
        <v>1</v>
      </c>
      <c r="X1299">
        <v>15</v>
      </c>
      <c r="Y1299">
        <v>6</v>
      </c>
      <c r="Z1299">
        <v>3</v>
      </c>
    </row>
    <row r="1300" spans="1:26" x14ac:dyDescent="0.25">
      <c r="A1300">
        <v>1805</v>
      </c>
      <c r="B1300" t="s">
        <v>40</v>
      </c>
      <c r="C1300" t="s">
        <v>60</v>
      </c>
      <c r="D1300" t="s">
        <v>60</v>
      </c>
      <c r="E1300">
        <v>2</v>
      </c>
      <c r="F1300" t="s">
        <v>50</v>
      </c>
      <c r="G1300" t="s">
        <v>60</v>
      </c>
      <c r="H1300">
        <v>38</v>
      </c>
      <c r="I1300" t="s">
        <v>44</v>
      </c>
      <c r="J1300">
        <v>11</v>
      </c>
      <c r="K1300">
        <v>10</v>
      </c>
      <c r="L1300">
        <v>3</v>
      </c>
      <c r="M1300">
        <v>8</v>
      </c>
      <c r="N1300">
        <v>2592</v>
      </c>
      <c r="O1300">
        <v>1</v>
      </c>
      <c r="P1300">
        <v>1</v>
      </c>
      <c r="Q1300">
        <v>2</v>
      </c>
      <c r="R1300" t="s">
        <v>51</v>
      </c>
      <c r="S1300">
        <v>5</v>
      </c>
      <c r="T1300" t="s">
        <v>40</v>
      </c>
      <c r="U1300">
        <v>3</v>
      </c>
      <c r="V1300">
        <v>4</v>
      </c>
      <c r="W1300">
        <v>3</v>
      </c>
      <c r="X1300">
        <v>13</v>
      </c>
      <c r="Y1300">
        <v>3</v>
      </c>
      <c r="Z1300">
        <v>3</v>
      </c>
    </row>
    <row r="1301" spans="1:26" x14ac:dyDescent="0.25">
      <c r="A1301">
        <v>1807</v>
      </c>
      <c r="B1301" t="s">
        <v>33</v>
      </c>
      <c r="C1301" t="s">
        <v>46</v>
      </c>
      <c r="D1301" t="s">
        <v>42</v>
      </c>
      <c r="E1301">
        <v>9</v>
      </c>
      <c r="F1301" t="s">
        <v>48</v>
      </c>
      <c r="G1301" t="s">
        <v>37</v>
      </c>
      <c r="H1301">
        <v>34</v>
      </c>
      <c r="I1301" t="s">
        <v>44</v>
      </c>
      <c r="J1301">
        <v>7</v>
      </c>
      <c r="K1301">
        <v>1</v>
      </c>
      <c r="L1301">
        <v>0</v>
      </c>
      <c r="M1301">
        <v>7</v>
      </c>
      <c r="N1301">
        <v>5346</v>
      </c>
      <c r="O1301">
        <v>4</v>
      </c>
      <c r="P1301">
        <v>2</v>
      </c>
      <c r="Q1301">
        <v>1</v>
      </c>
      <c r="R1301" t="s">
        <v>45</v>
      </c>
      <c r="S1301">
        <v>4</v>
      </c>
      <c r="T1301" t="s">
        <v>40</v>
      </c>
      <c r="U1301">
        <v>3</v>
      </c>
      <c r="V1301">
        <v>3</v>
      </c>
      <c r="W1301">
        <v>1</v>
      </c>
      <c r="X1301">
        <v>11</v>
      </c>
      <c r="Y1301">
        <v>3</v>
      </c>
      <c r="Z1301">
        <v>2</v>
      </c>
    </row>
    <row r="1302" spans="1:26" x14ac:dyDescent="0.25">
      <c r="A1302">
        <v>1809</v>
      </c>
      <c r="B1302" t="s">
        <v>33</v>
      </c>
      <c r="C1302" t="s">
        <v>52</v>
      </c>
      <c r="D1302" t="s">
        <v>42</v>
      </c>
      <c r="E1302">
        <v>10</v>
      </c>
      <c r="F1302" t="s">
        <v>48</v>
      </c>
      <c r="G1302" t="s">
        <v>49</v>
      </c>
      <c r="H1302">
        <v>37</v>
      </c>
      <c r="I1302" t="s">
        <v>44</v>
      </c>
      <c r="J1302">
        <v>10</v>
      </c>
      <c r="K1302">
        <v>3</v>
      </c>
      <c r="L1302">
        <v>0</v>
      </c>
      <c r="M1302">
        <v>8</v>
      </c>
      <c r="N1302">
        <v>4213</v>
      </c>
      <c r="O1302">
        <v>4</v>
      </c>
      <c r="P1302">
        <v>2</v>
      </c>
      <c r="Q1302">
        <v>1</v>
      </c>
      <c r="R1302" t="s">
        <v>39</v>
      </c>
      <c r="S1302">
        <v>1</v>
      </c>
      <c r="T1302" t="s">
        <v>40</v>
      </c>
      <c r="U1302">
        <v>3</v>
      </c>
      <c r="V1302">
        <v>2</v>
      </c>
      <c r="W1302">
        <v>0</v>
      </c>
      <c r="X1302">
        <v>10</v>
      </c>
      <c r="Y1302">
        <v>4</v>
      </c>
      <c r="Z1302">
        <v>1</v>
      </c>
    </row>
    <row r="1303" spans="1:26" x14ac:dyDescent="0.25">
      <c r="A1303">
        <v>1812</v>
      </c>
      <c r="B1303" t="s">
        <v>40</v>
      </c>
      <c r="C1303" t="s">
        <v>34</v>
      </c>
      <c r="D1303" t="s">
        <v>35</v>
      </c>
      <c r="E1303">
        <v>20</v>
      </c>
      <c r="F1303" t="s">
        <v>50</v>
      </c>
      <c r="G1303" t="s">
        <v>37</v>
      </c>
      <c r="H1303">
        <v>39</v>
      </c>
      <c r="I1303" t="s">
        <v>44</v>
      </c>
      <c r="J1303">
        <v>2</v>
      </c>
      <c r="K1303">
        <v>1</v>
      </c>
      <c r="L1303">
        <v>2</v>
      </c>
      <c r="M1303">
        <v>2</v>
      </c>
      <c r="N1303">
        <v>4127</v>
      </c>
      <c r="O1303">
        <v>3</v>
      </c>
      <c r="P1303">
        <v>2</v>
      </c>
      <c r="Q1303">
        <v>4</v>
      </c>
      <c r="R1303" t="s">
        <v>51</v>
      </c>
      <c r="S1303">
        <v>2</v>
      </c>
      <c r="T1303" t="s">
        <v>40</v>
      </c>
      <c r="U1303">
        <v>3</v>
      </c>
      <c r="V1303">
        <v>4</v>
      </c>
      <c r="W1303">
        <v>1</v>
      </c>
      <c r="X1303">
        <v>7</v>
      </c>
      <c r="Y1303">
        <v>6</v>
      </c>
      <c r="Z1303">
        <v>3</v>
      </c>
    </row>
    <row r="1304" spans="1:26" x14ac:dyDescent="0.25">
      <c r="A1304">
        <v>1813</v>
      </c>
      <c r="B1304" t="s">
        <v>40</v>
      </c>
      <c r="C1304" t="s">
        <v>41</v>
      </c>
      <c r="D1304" t="s">
        <v>42</v>
      </c>
      <c r="E1304">
        <v>9</v>
      </c>
      <c r="F1304" t="s">
        <v>50</v>
      </c>
      <c r="G1304" t="s">
        <v>37</v>
      </c>
      <c r="H1304">
        <v>43</v>
      </c>
      <c r="I1304" t="s">
        <v>44</v>
      </c>
      <c r="J1304">
        <v>3</v>
      </c>
      <c r="K1304">
        <v>2</v>
      </c>
      <c r="L1304">
        <v>1</v>
      </c>
      <c r="M1304">
        <v>2</v>
      </c>
      <c r="N1304">
        <v>2438</v>
      </c>
      <c r="O1304">
        <v>1</v>
      </c>
      <c r="P1304">
        <v>1</v>
      </c>
      <c r="Q1304">
        <v>3</v>
      </c>
      <c r="R1304" t="s">
        <v>39</v>
      </c>
      <c r="S1304">
        <v>4</v>
      </c>
      <c r="T1304" t="s">
        <v>40</v>
      </c>
      <c r="U1304">
        <v>3</v>
      </c>
      <c r="V1304">
        <v>3</v>
      </c>
      <c r="W1304">
        <v>0</v>
      </c>
      <c r="X1304">
        <v>7</v>
      </c>
      <c r="Y1304">
        <v>2</v>
      </c>
      <c r="Z1304">
        <v>2</v>
      </c>
    </row>
    <row r="1305" spans="1:26" x14ac:dyDescent="0.25">
      <c r="A1305">
        <v>1814</v>
      </c>
      <c r="B1305" t="s">
        <v>40</v>
      </c>
      <c r="C1305" t="s">
        <v>53</v>
      </c>
      <c r="D1305" t="s">
        <v>42</v>
      </c>
      <c r="E1305">
        <v>5</v>
      </c>
      <c r="F1305" t="s">
        <v>50</v>
      </c>
      <c r="G1305" t="s">
        <v>37</v>
      </c>
      <c r="H1305">
        <v>41</v>
      </c>
      <c r="I1305" t="s">
        <v>44</v>
      </c>
      <c r="J1305">
        <v>3</v>
      </c>
      <c r="K1305">
        <v>2</v>
      </c>
      <c r="L1305">
        <v>1</v>
      </c>
      <c r="M1305">
        <v>2</v>
      </c>
      <c r="N1305">
        <v>6870</v>
      </c>
      <c r="O1305">
        <v>2</v>
      </c>
      <c r="P1305">
        <v>2</v>
      </c>
      <c r="Q1305">
        <v>2</v>
      </c>
      <c r="R1305" t="s">
        <v>39</v>
      </c>
      <c r="S1305">
        <v>3</v>
      </c>
      <c r="T1305" t="s">
        <v>40</v>
      </c>
      <c r="U1305">
        <v>3</v>
      </c>
      <c r="V1305">
        <v>1</v>
      </c>
      <c r="W1305">
        <v>0</v>
      </c>
      <c r="X1305">
        <v>11</v>
      </c>
      <c r="Y1305">
        <v>3</v>
      </c>
      <c r="Z1305">
        <v>1</v>
      </c>
    </row>
    <row r="1306" spans="1:26" x14ac:dyDescent="0.25">
      <c r="A1306">
        <v>1815</v>
      </c>
      <c r="B1306" t="s">
        <v>40</v>
      </c>
      <c r="C1306" t="s">
        <v>34</v>
      </c>
      <c r="D1306" t="s">
        <v>35</v>
      </c>
      <c r="E1306">
        <v>4</v>
      </c>
      <c r="F1306" t="s">
        <v>43</v>
      </c>
      <c r="G1306" t="s">
        <v>57</v>
      </c>
      <c r="H1306">
        <v>41</v>
      </c>
      <c r="I1306" t="s">
        <v>38</v>
      </c>
      <c r="J1306">
        <v>22</v>
      </c>
      <c r="K1306">
        <v>14</v>
      </c>
      <c r="L1306">
        <v>13</v>
      </c>
      <c r="M1306">
        <v>5</v>
      </c>
      <c r="N1306">
        <v>10447</v>
      </c>
      <c r="O1306">
        <v>3</v>
      </c>
      <c r="P1306">
        <v>3</v>
      </c>
      <c r="Q1306">
        <v>3</v>
      </c>
      <c r="R1306" t="s">
        <v>51</v>
      </c>
      <c r="S1306">
        <v>0</v>
      </c>
      <c r="T1306" t="s">
        <v>33</v>
      </c>
      <c r="U1306">
        <v>3</v>
      </c>
      <c r="V1306">
        <v>4</v>
      </c>
      <c r="W1306">
        <v>1</v>
      </c>
      <c r="X1306">
        <v>23</v>
      </c>
      <c r="Y1306">
        <v>3</v>
      </c>
      <c r="Z1306">
        <v>4</v>
      </c>
    </row>
    <row r="1307" spans="1:26" x14ac:dyDescent="0.25">
      <c r="A1307">
        <v>1816</v>
      </c>
      <c r="B1307" t="s">
        <v>40</v>
      </c>
      <c r="C1307" t="s">
        <v>52</v>
      </c>
      <c r="D1307" t="s">
        <v>42</v>
      </c>
      <c r="E1307">
        <v>10</v>
      </c>
      <c r="F1307" t="s">
        <v>50</v>
      </c>
      <c r="G1307" t="s">
        <v>49</v>
      </c>
      <c r="H1307">
        <v>30</v>
      </c>
      <c r="I1307" t="s">
        <v>38</v>
      </c>
      <c r="J1307">
        <v>7</v>
      </c>
      <c r="K1307">
        <v>7</v>
      </c>
      <c r="L1307">
        <v>0</v>
      </c>
      <c r="M1307">
        <v>2</v>
      </c>
      <c r="N1307">
        <v>9667</v>
      </c>
      <c r="O1307">
        <v>1</v>
      </c>
      <c r="P1307">
        <v>3</v>
      </c>
      <c r="Q1307">
        <v>3</v>
      </c>
      <c r="R1307" t="s">
        <v>39</v>
      </c>
      <c r="S1307">
        <v>9</v>
      </c>
      <c r="T1307" t="s">
        <v>40</v>
      </c>
      <c r="U1307">
        <v>3</v>
      </c>
      <c r="V1307">
        <v>2</v>
      </c>
      <c r="W1307">
        <v>0</v>
      </c>
      <c r="X1307">
        <v>9</v>
      </c>
      <c r="Y1307">
        <v>3</v>
      </c>
      <c r="Z1307">
        <v>3</v>
      </c>
    </row>
    <row r="1308" spans="1:26" x14ac:dyDescent="0.25">
      <c r="A1308">
        <v>1818</v>
      </c>
      <c r="B1308" t="s">
        <v>33</v>
      </c>
      <c r="C1308" t="s">
        <v>60</v>
      </c>
      <c r="D1308" t="s">
        <v>60</v>
      </c>
      <c r="E1308">
        <v>20</v>
      </c>
      <c r="F1308" t="s">
        <v>36</v>
      </c>
      <c r="G1308" t="s">
        <v>49</v>
      </c>
      <c r="H1308">
        <v>26</v>
      </c>
      <c r="I1308" t="s">
        <v>38</v>
      </c>
      <c r="J1308">
        <v>5</v>
      </c>
      <c r="K1308">
        <v>1</v>
      </c>
      <c r="L1308">
        <v>1</v>
      </c>
      <c r="M1308">
        <v>4</v>
      </c>
      <c r="N1308">
        <v>2148</v>
      </c>
      <c r="O1308">
        <v>4</v>
      </c>
      <c r="P1308">
        <v>1</v>
      </c>
      <c r="Q1308">
        <v>2</v>
      </c>
      <c r="R1308" t="s">
        <v>45</v>
      </c>
      <c r="S1308">
        <v>0</v>
      </c>
      <c r="T1308" t="s">
        <v>33</v>
      </c>
      <c r="U1308">
        <v>3</v>
      </c>
      <c r="V1308">
        <v>3</v>
      </c>
      <c r="W1308">
        <v>0</v>
      </c>
      <c r="X1308">
        <v>6</v>
      </c>
      <c r="Y1308">
        <v>3</v>
      </c>
      <c r="Z1308">
        <v>3</v>
      </c>
    </row>
    <row r="1309" spans="1:26" x14ac:dyDescent="0.25">
      <c r="A1309">
        <v>1821</v>
      </c>
      <c r="B1309" t="s">
        <v>33</v>
      </c>
      <c r="C1309" t="s">
        <v>53</v>
      </c>
      <c r="D1309" t="s">
        <v>42</v>
      </c>
      <c r="E1309">
        <v>21</v>
      </c>
      <c r="F1309" t="s">
        <v>36</v>
      </c>
      <c r="G1309" t="s">
        <v>49</v>
      </c>
      <c r="H1309">
        <v>46</v>
      </c>
      <c r="I1309" t="s">
        <v>38</v>
      </c>
      <c r="J1309">
        <v>9</v>
      </c>
      <c r="K1309">
        <v>7</v>
      </c>
      <c r="L1309">
        <v>3</v>
      </c>
      <c r="M1309">
        <v>7</v>
      </c>
      <c r="N1309">
        <v>8926</v>
      </c>
      <c r="O1309">
        <v>4</v>
      </c>
      <c r="P1309">
        <v>2</v>
      </c>
      <c r="Q1309">
        <v>2</v>
      </c>
      <c r="R1309" t="s">
        <v>45</v>
      </c>
      <c r="S1309">
        <v>4</v>
      </c>
      <c r="T1309" t="s">
        <v>40</v>
      </c>
      <c r="U1309">
        <v>4</v>
      </c>
      <c r="V1309">
        <v>4</v>
      </c>
      <c r="W1309">
        <v>1</v>
      </c>
      <c r="X1309">
        <v>13</v>
      </c>
      <c r="Y1309">
        <v>2</v>
      </c>
      <c r="Z1309">
        <v>4</v>
      </c>
    </row>
    <row r="1310" spans="1:26" x14ac:dyDescent="0.25">
      <c r="A1310">
        <v>1822</v>
      </c>
      <c r="B1310" t="s">
        <v>40</v>
      </c>
      <c r="C1310" t="s">
        <v>53</v>
      </c>
      <c r="D1310" t="s">
        <v>42</v>
      </c>
      <c r="E1310">
        <v>1</v>
      </c>
      <c r="F1310" t="s">
        <v>50</v>
      </c>
      <c r="G1310" t="s">
        <v>37</v>
      </c>
      <c r="H1310">
        <v>40</v>
      </c>
      <c r="I1310" t="s">
        <v>38</v>
      </c>
      <c r="J1310">
        <v>5</v>
      </c>
      <c r="K1310">
        <v>3</v>
      </c>
      <c r="L1310">
        <v>0</v>
      </c>
      <c r="M1310">
        <v>3</v>
      </c>
      <c r="N1310">
        <v>6513</v>
      </c>
      <c r="O1310">
        <v>3</v>
      </c>
      <c r="P1310">
        <v>2</v>
      </c>
      <c r="Q1310">
        <v>4</v>
      </c>
      <c r="R1310" t="s">
        <v>51</v>
      </c>
      <c r="S1310">
        <v>4</v>
      </c>
      <c r="T1310" t="s">
        <v>40</v>
      </c>
      <c r="U1310">
        <v>3</v>
      </c>
      <c r="V1310">
        <v>4</v>
      </c>
      <c r="W1310">
        <v>1</v>
      </c>
      <c r="X1310">
        <v>12</v>
      </c>
      <c r="Y1310">
        <v>3</v>
      </c>
      <c r="Z1310">
        <v>3</v>
      </c>
    </row>
    <row r="1311" spans="1:26" x14ac:dyDescent="0.25">
      <c r="A1311">
        <v>1823</v>
      </c>
      <c r="B1311" t="s">
        <v>40</v>
      </c>
      <c r="C1311" t="s">
        <v>34</v>
      </c>
      <c r="D1311" t="s">
        <v>35</v>
      </c>
      <c r="E1311">
        <v>8</v>
      </c>
      <c r="F1311" t="s">
        <v>36</v>
      </c>
      <c r="G1311" t="s">
        <v>58</v>
      </c>
      <c r="H1311">
        <v>34</v>
      </c>
      <c r="I1311" t="s">
        <v>44</v>
      </c>
      <c r="J1311">
        <v>10</v>
      </c>
      <c r="K1311">
        <v>8</v>
      </c>
      <c r="L1311">
        <v>4</v>
      </c>
      <c r="M1311">
        <v>8</v>
      </c>
      <c r="N1311">
        <v>6799</v>
      </c>
      <c r="O1311">
        <v>2</v>
      </c>
      <c r="P1311">
        <v>2</v>
      </c>
      <c r="Q1311">
        <v>3</v>
      </c>
      <c r="R1311" t="s">
        <v>45</v>
      </c>
      <c r="S1311">
        <v>1</v>
      </c>
      <c r="T1311" t="s">
        <v>40</v>
      </c>
      <c r="U1311">
        <v>4</v>
      </c>
      <c r="V1311">
        <v>3</v>
      </c>
      <c r="W1311">
        <v>2</v>
      </c>
      <c r="X1311">
        <v>10</v>
      </c>
      <c r="Y1311">
        <v>5</v>
      </c>
      <c r="Z1311">
        <v>3</v>
      </c>
    </row>
    <row r="1312" spans="1:26" x14ac:dyDescent="0.25">
      <c r="A1312">
        <v>1824</v>
      </c>
      <c r="B1312" t="s">
        <v>40</v>
      </c>
      <c r="C1312" t="s">
        <v>54</v>
      </c>
      <c r="D1312" t="s">
        <v>35</v>
      </c>
      <c r="E1312">
        <v>2</v>
      </c>
      <c r="F1312" t="s">
        <v>50</v>
      </c>
      <c r="G1312" t="s">
        <v>49</v>
      </c>
      <c r="H1312">
        <v>58</v>
      </c>
      <c r="I1312" t="s">
        <v>44</v>
      </c>
      <c r="J1312">
        <v>16</v>
      </c>
      <c r="K1312">
        <v>9</v>
      </c>
      <c r="L1312">
        <v>14</v>
      </c>
      <c r="M1312">
        <v>14</v>
      </c>
      <c r="N1312">
        <v>16291</v>
      </c>
      <c r="O1312">
        <v>2</v>
      </c>
      <c r="P1312">
        <v>4</v>
      </c>
      <c r="Q1312">
        <v>2</v>
      </c>
      <c r="R1312" t="s">
        <v>51</v>
      </c>
      <c r="S1312">
        <v>4</v>
      </c>
      <c r="T1312" t="s">
        <v>40</v>
      </c>
      <c r="U1312">
        <v>4</v>
      </c>
      <c r="V1312">
        <v>4</v>
      </c>
      <c r="W1312">
        <v>1</v>
      </c>
      <c r="X1312">
        <v>37</v>
      </c>
      <c r="Y1312">
        <v>0</v>
      </c>
      <c r="Z1312">
        <v>2</v>
      </c>
    </row>
    <row r="1313" spans="1:26" x14ac:dyDescent="0.25">
      <c r="A1313">
        <v>1826</v>
      </c>
      <c r="B1313" t="s">
        <v>40</v>
      </c>
      <c r="C1313" t="s">
        <v>46</v>
      </c>
      <c r="D1313" t="s">
        <v>42</v>
      </c>
      <c r="E1313">
        <v>23</v>
      </c>
      <c r="F1313" t="s">
        <v>48</v>
      </c>
      <c r="G1313" t="s">
        <v>49</v>
      </c>
      <c r="H1313">
        <v>35</v>
      </c>
      <c r="I1313" t="s">
        <v>44</v>
      </c>
      <c r="J1313">
        <v>5</v>
      </c>
      <c r="K1313">
        <v>4</v>
      </c>
      <c r="L1313">
        <v>0</v>
      </c>
      <c r="M1313">
        <v>3</v>
      </c>
      <c r="N1313">
        <v>2705</v>
      </c>
      <c r="O1313">
        <v>2</v>
      </c>
      <c r="P1313">
        <v>1</v>
      </c>
      <c r="Q1313">
        <v>3</v>
      </c>
      <c r="R1313" t="s">
        <v>45</v>
      </c>
      <c r="S1313">
        <v>0</v>
      </c>
      <c r="T1313" t="s">
        <v>40</v>
      </c>
      <c r="U1313">
        <v>3</v>
      </c>
      <c r="V1313">
        <v>2</v>
      </c>
      <c r="W1313">
        <v>1</v>
      </c>
      <c r="X1313">
        <v>6</v>
      </c>
      <c r="Y1313">
        <v>2</v>
      </c>
      <c r="Z1313">
        <v>4</v>
      </c>
    </row>
    <row r="1314" spans="1:26" x14ac:dyDescent="0.25">
      <c r="A1314">
        <v>1827</v>
      </c>
      <c r="B1314" t="s">
        <v>40</v>
      </c>
      <c r="C1314" t="s">
        <v>52</v>
      </c>
      <c r="D1314" t="s">
        <v>42</v>
      </c>
      <c r="E1314">
        <v>4</v>
      </c>
      <c r="F1314" t="s">
        <v>50</v>
      </c>
      <c r="G1314" t="s">
        <v>37</v>
      </c>
      <c r="H1314">
        <v>47</v>
      </c>
      <c r="I1314" t="s">
        <v>38</v>
      </c>
      <c r="J1314">
        <v>22</v>
      </c>
      <c r="K1314">
        <v>11</v>
      </c>
      <c r="L1314">
        <v>14</v>
      </c>
      <c r="M1314">
        <v>10</v>
      </c>
      <c r="N1314">
        <v>10333</v>
      </c>
      <c r="O1314">
        <v>3</v>
      </c>
      <c r="P1314">
        <v>3</v>
      </c>
      <c r="Q1314">
        <v>2</v>
      </c>
      <c r="R1314" t="s">
        <v>51</v>
      </c>
      <c r="S1314">
        <v>8</v>
      </c>
      <c r="T1314" t="s">
        <v>33</v>
      </c>
      <c r="U1314">
        <v>3</v>
      </c>
      <c r="V1314">
        <v>3</v>
      </c>
      <c r="W1314">
        <v>1</v>
      </c>
      <c r="X1314">
        <v>28</v>
      </c>
      <c r="Y1314">
        <v>4</v>
      </c>
      <c r="Z1314">
        <v>3</v>
      </c>
    </row>
    <row r="1315" spans="1:26" x14ac:dyDescent="0.25">
      <c r="A1315">
        <v>1829</v>
      </c>
      <c r="B1315" t="s">
        <v>40</v>
      </c>
      <c r="C1315" t="s">
        <v>53</v>
      </c>
      <c r="D1315" t="s">
        <v>42</v>
      </c>
      <c r="E1315">
        <v>12</v>
      </c>
      <c r="F1315" t="s">
        <v>50</v>
      </c>
      <c r="G1315" t="s">
        <v>37</v>
      </c>
      <c r="H1315">
        <v>40</v>
      </c>
      <c r="I1315" t="s">
        <v>38</v>
      </c>
      <c r="J1315">
        <v>7</v>
      </c>
      <c r="K1315">
        <v>4</v>
      </c>
      <c r="L1315">
        <v>7</v>
      </c>
      <c r="M1315">
        <v>7</v>
      </c>
      <c r="N1315">
        <v>4448</v>
      </c>
      <c r="O1315">
        <v>2</v>
      </c>
      <c r="P1315">
        <v>2</v>
      </c>
      <c r="Q1315">
        <v>1</v>
      </c>
      <c r="R1315" t="s">
        <v>51</v>
      </c>
      <c r="S1315">
        <v>2</v>
      </c>
      <c r="T1315" t="s">
        <v>40</v>
      </c>
      <c r="U1315">
        <v>3</v>
      </c>
      <c r="V1315">
        <v>2</v>
      </c>
      <c r="W1315">
        <v>1</v>
      </c>
      <c r="X1315">
        <v>15</v>
      </c>
      <c r="Y1315">
        <v>3</v>
      </c>
      <c r="Z1315">
        <v>3</v>
      </c>
    </row>
    <row r="1316" spans="1:26" x14ac:dyDescent="0.25">
      <c r="A1316">
        <v>1830</v>
      </c>
      <c r="B1316" t="s">
        <v>40</v>
      </c>
      <c r="C1316" t="s">
        <v>41</v>
      </c>
      <c r="D1316" t="s">
        <v>42</v>
      </c>
      <c r="E1316">
        <v>7</v>
      </c>
      <c r="F1316" t="s">
        <v>48</v>
      </c>
      <c r="G1316" t="s">
        <v>49</v>
      </c>
      <c r="H1316">
        <v>54</v>
      </c>
      <c r="I1316" t="s">
        <v>38</v>
      </c>
      <c r="J1316">
        <v>7</v>
      </c>
      <c r="K1316">
        <v>1</v>
      </c>
      <c r="L1316">
        <v>1</v>
      </c>
      <c r="M1316">
        <v>7</v>
      </c>
      <c r="N1316">
        <v>6854</v>
      </c>
      <c r="O1316">
        <v>4</v>
      </c>
      <c r="P1316">
        <v>2</v>
      </c>
      <c r="Q1316">
        <v>4</v>
      </c>
      <c r="R1316" t="s">
        <v>45</v>
      </c>
      <c r="S1316">
        <v>4</v>
      </c>
      <c r="T1316" t="s">
        <v>40</v>
      </c>
      <c r="U1316">
        <v>3</v>
      </c>
      <c r="V1316">
        <v>2</v>
      </c>
      <c r="W1316">
        <v>1</v>
      </c>
      <c r="X1316">
        <v>14</v>
      </c>
      <c r="Y1316">
        <v>2</v>
      </c>
      <c r="Z1316">
        <v>2</v>
      </c>
    </row>
    <row r="1317" spans="1:26" x14ac:dyDescent="0.25">
      <c r="A1317">
        <v>1833</v>
      </c>
      <c r="B1317" t="s">
        <v>40</v>
      </c>
      <c r="C1317" t="s">
        <v>34</v>
      </c>
      <c r="D1317" t="s">
        <v>35</v>
      </c>
      <c r="E1317">
        <v>7</v>
      </c>
      <c r="F1317" t="s">
        <v>48</v>
      </c>
      <c r="G1317" t="s">
        <v>57</v>
      </c>
      <c r="H1317">
        <v>31</v>
      </c>
      <c r="I1317" t="s">
        <v>38</v>
      </c>
      <c r="J1317">
        <v>3</v>
      </c>
      <c r="K1317">
        <v>2</v>
      </c>
      <c r="L1317">
        <v>2</v>
      </c>
      <c r="M1317">
        <v>2</v>
      </c>
      <c r="N1317">
        <v>9637</v>
      </c>
      <c r="O1317">
        <v>1</v>
      </c>
      <c r="P1317">
        <v>3</v>
      </c>
      <c r="Q1317">
        <v>1</v>
      </c>
      <c r="R1317" t="s">
        <v>45</v>
      </c>
      <c r="S1317">
        <v>2</v>
      </c>
      <c r="T1317" t="s">
        <v>40</v>
      </c>
      <c r="U1317">
        <v>3</v>
      </c>
      <c r="V1317">
        <v>4</v>
      </c>
      <c r="W1317">
        <v>2</v>
      </c>
      <c r="X1317">
        <v>9</v>
      </c>
      <c r="Y1317">
        <v>3</v>
      </c>
      <c r="Z1317">
        <v>3</v>
      </c>
    </row>
    <row r="1318" spans="1:26" x14ac:dyDescent="0.25">
      <c r="A1318">
        <v>1834</v>
      </c>
      <c r="B1318" t="s">
        <v>40</v>
      </c>
      <c r="C1318" t="s">
        <v>41</v>
      </c>
      <c r="D1318" t="s">
        <v>42</v>
      </c>
      <c r="E1318">
        <v>1</v>
      </c>
      <c r="F1318" t="s">
        <v>50</v>
      </c>
      <c r="G1318" t="s">
        <v>49</v>
      </c>
      <c r="H1318">
        <v>28</v>
      </c>
      <c r="I1318" t="s">
        <v>38</v>
      </c>
      <c r="J1318">
        <v>3</v>
      </c>
      <c r="K1318">
        <v>2</v>
      </c>
      <c r="L1318">
        <v>1</v>
      </c>
      <c r="M1318">
        <v>2</v>
      </c>
      <c r="N1318">
        <v>3591</v>
      </c>
      <c r="O1318">
        <v>3</v>
      </c>
      <c r="P1318">
        <v>1</v>
      </c>
      <c r="Q1318">
        <v>1</v>
      </c>
      <c r="R1318" t="s">
        <v>45</v>
      </c>
      <c r="S1318">
        <v>1</v>
      </c>
      <c r="T1318" t="s">
        <v>40</v>
      </c>
      <c r="U1318">
        <v>4</v>
      </c>
      <c r="V1318">
        <v>3</v>
      </c>
      <c r="W1318">
        <v>1</v>
      </c>
      <c r="X1318">
        <v>3</v>
      </c>
      <c r="Y1318">
        <v>3</v>
      </c>
      <c r="Z1318">
        <v>3</v>
      </c>
    </row>
    <row r="1319" spans="1:26" x14ac:dyDescent="0.25">
      <c r="A1319">
        <v>1835</v>
      </c>
      <c r="B1319" t="s">
        <v>40</v>
      </c>
      <c r="C1319" t="s">
        <v>55</v>
      </c>
      <c r="D1319" t="s">
        <v>35</v>
      </c>
      <c r="E1319">
        <v>2</v>
      </c>
      <c r="F1319" t="s">
        <v>48</v>
      </c>
      <c r="G1319" t="s">
        <v>57</v>
      </c>
      <c r="H1319">
        <v>38</v>
      </c>
      <c r="I1319" t="s">
        <v>38</v>
      </c>
      <c r="J1319">
        <v>4</v>
      </c>
      <c r="K1319">
        <v>2</v>
      </c>
      <c r="L1319">
        <v>0</v>
      </c>
      <c r="M1319">
        <v>3</v>
      </c>
      <c r="N1319">
        <v>5405</v>
      </c>
      <c r="O1319">
        <v>2</v>
      </c>
      <c r="P1319">
        <v>2</v>
      </c>
      <c r="Q1319">
        <v>4</v>
      </c>
      <c r="R1319" t="s">
        <v>45</v>
      </c>
      <c r="S1319">
        <v>2</v>
      </c>
      <c r="T1319" t="s">
        <v>33</v>
      </c>
      <c r="U1319">
        <v>4</v>
      </c>
      <c r="V1319">
        <v>1</v>
      </c>
      <c r="W1319">
        <v>2</v>
      </c>
      <c r="X1319">
        <v>20</v>
      </c>
      <c r="Y1319">
        <v>4</v>
      </c>
      <c r="Z1319">
        <v>2</v>
      </c>
    </row>
    <row r="1320" spans="1:26" x14ac:dyDescent="0.25">
      <c r="A1320">
        <v>1836</v>
      </c>
      <c r="B1320" t="s">
        <v>40</v>
      </c>
      <c r="C1320" t="s">
        <v>34</v>
      </c>
      <c r="D1320" t="s">
        <v>35</v>
      </c>
      <c r="E1320">
        <v>10</v>
      </c>
      <c r="F1320" t="s">
        <v>50</v>
      </c>
      <c r="G1320" t="s">
        <v>49</v>
      </c>
      <c r="H1320">
        <v>26</v>
      </c>
      <c r="I1320" t="s">
        <v>44</v>
      </c>
      <c r="J1320">
        <v>5</v>
      </c>
      <c r="K1320">
        <v>3</v>
      </c>
      <c r="L1320">
        <v>1</v>
      </c>
      <c r="M1320">
        <v>2</v>
      </c>
      <c r="N1320">
        <v>4684</v>
      </c>
      <c r="O1320">
        <v>3</v>
      </c>
      <c r="P1320">
        <v>2</v>
      </c>
      <c r="Q1320">
        <v>4</v>
      </c>
      <c r="R1320" t="s">
        <v>39</v>
      </c>
      <c r="S1320">
        <v>1</v>
      </c>
      <c r="T1320" t="s">
        <v>40</v>
      </c>
      <c r="U1320">
        <v>3</v>
      </c>
      <c r="V1320">
        <v>1</v>
      </c>
      <c r="W1320">
        <v>0</v>
      </c>
      <c r="X1320">
        <v>5</v>
      </c>
      <c r="Y1320">
        <v>4</v>
      </c>
      <c r="Z1320">
        <v>3</v>
      </c>
    </row>
    <row r="1321" spans="1:26" x14ac:dyDescent="0.25">
      <c r="A1321">
        <v>1837</v>
      </c>
      <c r="B1321" t="s">
        <v>40</v>
      </c>
      <c r="C1321" t="s">
        <v>56</v>
      </c>
      <c r="D1321" t="s">
        <v>42</v>
      </c>
      <c r="E1321">
        <v>15</v>
      </c>
      <c r="F1321" t="s">
        <v>48</v>
      </c>
      <c r="G1321" t="s">
        <v>37</v>
      </c>
      <c r="H1321">
        <v>58</v>
      </c>
      <c r="I1321" t="s">
        <v>44</v>
      </c>
      <c r="J1321">
        <v>2</v>
      </c>
      <c r="K1321">
        <v>2</v>
      </c>
      <c r="L1321">
        <v>2</v>
      </c>
      <c r="M1321">
        <v>2</v>
      </c>
      <c r="N1321">
        <v>15787</v>
      </c>
      <c r="O1321">
        <v>1</v>
      </c>
      <c r="P1321">
        <v>4</v>
      </c>
      <c r="Q1321">
        <v>3</v>
      </c>
      <c r="R1321" t="s">
        <v>45</v>
      </c>
      <c r="S1321">
        <v>2</v>
      </c>
      <c r="T1321" t="s">
        <v>33</v>
      </c>
      <c r="U1321">
        <v>3</v>
      </c>
      <c r="V1321">
        <v>2</v>
      </c>
      <c r="W1321">
        <v>0</v>
      </c>
      <c r="X1321">
        <v>23</v>
      </c>
      <c r="Y1321">
        <v>3</v>
      </c>
      <c r="Z1321">
        <v>3</v>
      </c>
    </row>
    <row r="1322" spans="1:26" x14ac:dyDescent="0.25">
      <c r="A1322">
        <v>1839</v>
      </c>
      <c r="B1322" t="s">
        <v>40</v>
      </c>
      <c r="C1322" t="s">
        <v>41</v>
      </c>
      <c r="D1322" t="s">
        <v>42</v>
      </c>
      <c r="E1322">
        <v>14</v>
      </c>
      <c r="F1322" t="s">
        <v>50</v>
      </c>
      <c r="G1322" t="s">
        <v>49</v>
      </c>
      <c r="H1322">
        <v>18</v>
      </c>
      <c r="I1322" t="s">
        <v>38</v>
      </c>
      <c r="J1322">
        <v>0</v>
      </c>
      <c r="K1322">
        <v>0</v>
      </c>
      <c r="L1322">
        <v>0</v>
      </c>
      <c r="M1322">
        <v>0</v>
      </c>
      <c r="N1322">
        <v>1514</v>
      </c>
      <c r="O1322">
        <v>2</v>
      </c>
      <c r="P1322">
        <v>1</v>
      </c>
      <c r="Q1322">
        <v>3</v>
      </c>
      <c r="R1322" t="s">
        <v>39</v>
      </c>
      <c r="S1322">
        <v>1</v>
      </c>
      <c r="T1322" t="s">
        <v>40</v>
      </c>
      <c r="U1322">
        <v>3</v>
      </c>
      <c r="V1322">
        <v>3</v>
      </c>
      <c r="W1322">
        <v>0</v>
      </c>
      <c r="X1322">
        <v>0</v>
      </c>
      <c r="Y1322">
        <v>4</v>
      </c>
      <c r="Z1322">
        <v>1</v>
      </c>
    </row>
    <row r="1323" spans="1:26" x14ac:dyDescent="0.25">
      <c r="A1323">
        <v>1842</v>
      </c>
      <c r="B1323" t="s">
        <v>33</v>
      </c>
      <c r="C1323" t="s">
        <v>60</v>
      </c>
      <c r="D1323" t="s">
        <v>60</v>
      </c>
      <c r="E1323">
        <v>18</v>
      </c>
      <c r="F1323" t="s">
        <v>59</v>
      </c>
      <c r="G1323" t="s">
        <v>60</v>
      </c>
      <c r="H1323">
        <v>31</v>
      </c>
      <c r="I1323" t="s">
        <v>44</v>
      </c>
      <c r="J1323">
        <v>1</v>
      </c>
      <c r="K1323">
        <v>0</v>
      </c>
      <c r="L1323">
        <v>0</v>
      </c>
      <c r="M1323">
        <v>0</v>
      </c>
      <c r="N1323">
        <v>2956</v>
      </c>
      <c r="O1323">
        <v>4</v>
      </c>
      <c r="P1323">
        <v>1</v>
      </c>
      <c r="Q1323">
        <v>1</v>
      </c>
      <c r="R1323" t="s">
        <v>45</v>
      </c>
      <c r="S1323">
        <v>0</v>
      </c>
      <c r="T1323" t="s">
        <v>40</v>
      </c>
      <c r="U1323">
        <v>3</v>
      </c>
      <c r="V1323">
        <v>3</v>
      </c>
      <c r="W1323">
        <v>0</v>
      </c>
      <c r="X1323">
        <v>2</v>
      </c>
      <c r="Y1323">
        <v>4</v>
      </c>
      <c r="Z1323">
        <v>3</v>
      </c>
    </row>
    <row r="1324" spans="1:26" x14ac:dyDescent="0.25">
      <c r="A1324">
        <v>1844</v>
      </c>
      <c r="B1324" t="s">
        <v>33</v>
      </c>
      <c r="C1324" t="s">
        <v>60</v>
      </c>
      <c r="D1324" t="s">
        <v>60</v>
      </c>
      <c r="E1324">
        <v>13</v>
      </c>
      <c r="F1324" t="s">
        <v>50</v>
      </c>
      <c r="G1324" t="s">
        <v>60</v>
      </c>
      <c r="H1324">
        <v>29</v>
      </c>
      <c r="I1324" t="s">
        <v>44</v>
      </c>
      <c r="J1324">
        <v>2</v>
      </c>
      <c r="K1324">
        <v>2</v>
      </c>
      <c r="L1324">
        <v>2</v>
      </c>
      <c r="M1324">
        <v>0</v>
      </c>
      <c r="N1324">
        <v>2335</v>
      </c>
      <c r="O1324">
        <v>1</v>
      </c>
      <c r="P1324">
        <v>1</v>
      </c>
      <c r="Q1324">
        <v>1</v>
      </c>
      <c r="R1324" t="s">
        <v>51</v>
      </c>
      <c r="S1324">
        <v>4</v>
      </c>
      <c r="T1324" t="s">
        <v>33</v>
      </c>
      <c r="U1324">
        <v>3</v>
      </c>
      <c r="V1324">
        <v>4</v>
      </c>
      <c r="W1324">
        <v>3</v>
      </c>
      <c r="X1324">
        <v>4</v>
      </c>
      <c r="Y1324">
        <v>3</v>
      </c>
      <c r="Z1324">
        <v>3</v>
      </c>
    </row>
    <row r="1325" spans="1:26" x14ac:dyDescent="0.25">
      <c r="A1325">
        <v>1845</v>
      </c>
      <c r="B1325" t="s">
        <v>40</v>
      </c>
      <c r="C1325" t="s">
        <v>34</v>
      </c>
      <c r="D1325" t="s">
        <v>35</v>
      </c>
      <c r="E1325">
        <v>2</v>
      </c>
      <c r="F1325" t="s">
        <v>48</v>
      </c>
      <c r="G1325" t="s">
        <v>37</v>
      </c>
      <c r="H1325">
        <v>45</v>
      </c>
      <c r="I1325" t="s">
        <v>38</v>
      </c>
      <c r="J1325">
        <v>8</v>
      </c>
      <c r="K1325">
        <v>7</v>
      </c>
      <c r="L1325">
        <v>5</v>
      </c>
      <c r="M1325">
        <v>7</v>
      </c>
      <c r="N1325">
        <v>5154</v>
      </c>
      <c r="O1325">
        <v>3</v>
      </c>
      <c r="P1325">
        <v>2</v>
      </c>
      <c r="Q1325">
        <v>3</v>
      </c>
      <c r="R1325" t="s">
        <v>45</v>
      </c>
      <c r="S1325">
        <v>4</v>
      </c>
      <c r="T1325" t="s">
        <v>40</v>
      </c>
      <c r="U1325">
        <v>4</v>
      </c>
      <c r="V1325">
        <v>2</v>
      </c>
      <c r="W1325">
        <v>2</v>
      </c>
      <c r="X1325">
        <v>10</v>
      </c>
      <c r="Y1325">
        <v>3</v>
      </c>
      <c r="Z1325">
        <v>4</v>
      </c>
    </row>
    <row r="1326" spans="1:26" x14ac:dyDescent="0.25">
      <c r="A1326">
        <v>1847</v>
      </c>
      <c r="B1326" t="s">
        <v>40</v>
      </c>
      <c r="C1326" t="s">
        <v>41</v>
      </c>
      <c r="D1326" t="s">
        <v>42</v>
      </c>
      <c r="E1326">
        <v>2</v>
      </c>
      <c r="F1326" t="s">
        <v>48</v>
      </c>
      <c r="G1326" t="s">
        <v>47</v>
      </c>
      <c r="H1326">
        <v>36</v>
      </c>
      <c r="I1326" t="s">
        <v>38</v>
      </c>
      <c r="J1326">
        <v>1</v>
      </c>
      <c r="K1326">
        <v>0</v>
      </c>
      <c r="L1326">
        <v>0</v>
      </c>
      <c r="M1326">
        <v>0</v>
      </c>
      <c r="N1326">
        <v>6962</v>
      </c>
      <c r="O1326">
        <v>4</v>
      </c>
      <c r="P1326">
        <v>2</v>
      </c>
      <c r="Q1326">
        <v>2</v>
      </c>
      <c r="R1326" t="s">
        <v>45</v>
      </c>
      <c r="S1326">
        <v>4</v>
      </c>
      <c r="T1326" t="s">
        <v>33</v>
      </c>
      <c r="U1326">
        <v>4</v>
      </c>
      <c r="V1326">
        <v>4</v>
      </c>
      <c r="W1326">
        <v>1</v>
      </c>
      <c r="X1326">
        <v>15</v>
      </c>
      <c r="Y1326">
        <v>2</v>
      </c>
      <c r="Z1326">
        <v>3</v>
      </c>
    </row>
    <row r="1327" spans="1:26" x14ac:dyDescent="0.25">
      <c r="A1327">
        <v>1849</v>
      </c>
      <c r="B1327" t="s">
        <v>40</v>
      </c>
      <c r="C1327" t="s">
        <v>34</v>
      </c>
      <c r="D1327" t="s">
        <v>35</v>
      </c>
      <c r="E1327">
        <v>2</v>
      </c>
      <c r="F1327" t="s">
        <v>48</v>
      </c>
      <c r="G1327" t="s">
        <v>37</v>
      </c>
      <c r="H1327">
        <v>43</v>
      </c>
      <c r="I1327" t="s">
        <v>44</v>
      </c>
      <c r="J1327">
        <v>7</v>
      </c>
      <c r="K1327">
        <v>7</v>
      </c>
      <c r="L1327">
        <v>7</v>
      </c>
      <c r="M1327">
        <v>7</v>
      </c>
      <c r="N1327">
        <v>5675</v>
      </c>
      <c r="O1327">
        <v>1</v>
      </c>
      <c r="P1327">
        <v>2</v>
      </c>
      <c r="Q1327">
        <v>4</v>
      </c>
      <c r="R1327" t="s">
        <v>45</v>
      </c>
      <c r="S1327">
        <v>1</v>
      </c>
      <c r="T1327" t="s">
        <v>40</v>
      </c>
      <c r="U1327">
        <v>4</v>
      </c>
      <c r="V1327">
        <v>3</v>
      </c>
      <c r="W1327">
        <v>1</v>
      </c>
      <c r="X1327">
        <v>7</v>
      </c>
      <c r="Y1327">
        <v>5</v>
      </c>
      <c r="Z1327">
        <v>3</v>
      </c>
    </row>
    <row r="1328" spans="1:26" x14ac:dyDescent="0.25">
      <c r="A1328">
        <v>1850</v>
      </c>
      <c r="B1328" t="s">
        <v>40</v>
      </c>
      <c r="C1328" t="s">
        <v>46</v>
      </c>
      <c r="D1328" t="s">
        <v>42</v>
      </c>
      <c r="E1328">
        <v>5</v>
      </c>
      <c r="F1328" t="s">
        <v>36</v>
      </c>
      <c r="G1328" t="s">
        <v>37</v>
      </c>
      <c r="H1328">
        <v>27</v>
      </c>
      <c r="I1328" t="s">
        <v>38</v>
      </c>
      <c r="J1328">
        <v>5</v>
      </c>
      <c r="K1328">
        <v>4</v>
      </c>
      <c r="L1328">
        <v>0</v>
      </c>
      <c r="M1328">
        <v>2</v>
      </c>
      <c r="N1328">
        <v>2379</v>
      </c>
      <c r="O1328">
        <v>4</v>
      </c>
      <c r="P1328">
        <v>1</v>
      </c>
      <c r="Q1328">
        <v>4</v>
      </c>
      <c r="R1328" t="s">
        <v>39</v>
      </c>
      <c r="S1328">
        <v>0</v>
      </c>
      <c r="T1328" t="s">
        <v>33</v>
      </c>
      <c r="U1328">
        <v>3</v>
      </c>
      <c r="V1328">
        <v>3</v>
      </c>
      <c r="W1328">
        <v>0</v>
      </c>
      <c r="X1328">
        <v>6</v>
      </c>
      <c r="Y1328">
        <v>3</v>
      </c>
      <c r="Z1328">
        <v>2</v>
      </c>
    </row>
    <row r="1329" spans="1:26" x14ac:dyDescent="0.25">
      <c r="A1329">
        <v>1852</v>
      </c>
      <c r="B1329" t="s">
        <v>40</v>
      </c>
      <c r="C1329" t="s">
        <v>46</v>
      </c>
      <c r="D1329" t="s">
        <v>42</v>
      </c>
      <c r="E1329">
        <v>20</v>
      </c>
      <c r="F1329" t="s">
        <v>43</v>
      </c>
      <c r="G1329" t="s">
        <v>49</v>
      </c>
      <c r="H1329">
        <v>29</v>
      </c>
      <c r="I1329" t="s">
        <v>44</v>
      </c>
      <c r="J1329">
        <v>11</v>
      </c>
      <c r="K1329">
        <v>8</v>
      </c>
      <c r="L1329">
        <v>3</v>
      </c>
      <c r="M1329">
        <v>10</v>
      </c>
      <c r="N1329">
        <v>3812</v>
      </c>
      <c r="O1329">
        <v>4</v>
      </c>
      <c r="P1329">
        <v>1</v>
      </c>
      <c r="Q1329">
        <v>4</v>
      </c>
      <c r="R1329" t="s">
        <v>45</v>
      </c>
      <c r="S1329">
        <v>1</v>
      </c>
      <c r="T1329" t="s">
        <v>40</v>
      </c>
      <c r="U1329">
        <v>3</v>
      </c>
      <c r="V1329">
        <v>2</v>
      </c>
      <c r="W1329">
        <v>0</v>
      </c>
      <c r="X1329">
        <v>11</v>
      </c>
      <c r="Y1329">
        <v>3</v>
      </c>
      <c r="Z1329">
        <v>4</v>
      </c>
    </row>
    <row r="1330" spans="1:26" x14ac:dyDescent="0.25">
      <c r="A1330">
        <v>1853</v>
      </c>
      <c r="B1330" t="s">
        <v>40</v>
      </c>
      <c r="C1330" t="s">
        <v>34</v>
      </c>
      <c r="D1330" t="s">
        <v>35</v>
      </c>
      <c r="E1330">
        <v>10</v>
      </c>
      <c r="F1330" t="s">
        <v>48</v>
      </c>
      <c r="G1330" t="s">
        <v>57</v>
      </c>
      <c r="H1330">
        <v>32</v>
      </c>
      <c r="I1330" t="s">
        <v>44</v>
      </c>
      <c r="J1330">
        <v>0</v>
      </c>
      <c r="K1330">
        <v>0</v>
      </c>
      <c r="L1330">
        <v>0</v>
      </c>
      <c r="M1330">
        <v>0</v>
      </c>
      <c r="N1330">
        <v>4648</v>
      </c>
      <c r="O1330">
        <v>4</v>
      </c>
      <c r="P1330">
        <v>2</v>
      </c>
      <c r="Q1330">
        <v>4</v>
      </c>
      <c r="R1330" t="s">
        <v>39</v>
      </c>
      <c r="S1330">
        <v>8</v>
      </c>
      <c r="T1330" t="s">
        <v>40</v>
      </c>
      <c r="U1330">
        <v>3</v>
      </c>
      <c r="V1330">
        <v>3</v>
      </c>
      <c r="W1330">
        <v>0</v>
      </c>
      <c r="X1330">
        <v>4</v>
      </c>
      <c r="Y1330">
        <v>2</v>
      </c>
      <c r="Z1330">
        <v>4</v>
      </c>
    </row>
    <row r="1331" spans="1:26" x14ac:dyDescent="0.25">
      <c r="A1331">
        <v>1854</v>
      </c>
      <c r="B1331" t="s">
        <v>40</v>
      </c>
      <c r="C1331" t="s">
        <v>41</v>
      </c>
      <c r="D1331" t="s">
        <v>42</v>
      </c>
      <c r="E1331">
        <v>10</v>
      </c>
      <c r="F1331" t="s">
        <v>48</v>
      </c>
      <c r="G1331" t="s">
        <v>58</v>
      </c>
      <c r="H1331">
        <v>42</v>
      </c>
      <c r="I1331" t="s">
        <v>44</v>
      </c>
      <c r="J1331">
        <v>6</v>
      </c>
      <c r="K1331">
        <v>3</v>
      </c>
      <c r="L1331">
        <v>3</v>
      </c>
      <c r="M1331">
        <v>3</v>
      </c>
      <c r="N1331">
        <v>2936</v>
      </c>
      <c r="O1331">
        <v>3</v>
      </c>
      <c r="P1331">
        <v>1</v>
      </c>
      <c r="Q1331">
        <v>3</v>
      </c>
      <c r="R1331" t="s">
        <v>45</v>
      </c>
      <c r="S1331">
        <v>3</v>
      </c>
      <c r="T1331" t="s">
        <v>40</v>
      </c>
      <c r="U1331">
        <v>4</v>
      </c>
      <c r="V1331">
        <v>2</v>
      </c>
      <c r="W1331">
        <v>2</v>
      </c>
      <c r="X1331">
        <v>10</v>
      </c>
      <c r="Y1331">
        <v>1</v>
      </c>
      <c r="Z1331">
        <v>2</v>
      </c>
    </row>
    <row r="1332" spans="1:26" x14ac:dyDescent="0.25">
      <c r="A1332">
        <v>1856</v>
      </c>
      <c r="B1332" t="s">
        <v>40</v>
      </c>
      <c r="C1332" t="s">
        <v>46</v>
      </c>
      <c r="D1332" t="s">
        <v>42</v>
      </c>
      <c r="E1332">
        <v>9</v>
      </c>
      <c r="F1332" t="s">
        <v>48</v>
      </c>
      <c r="G1332" t="s">
        <v>37</v>
      </c>
      <c r="H1332">
        <v>47</v>
      </c>
      <c r="I1332" t="s">
        <v>38</v>
      </c>
      <c r="J1332">
        <v>2</v>
      </c>
      <c r="K1332">
        <v>2</v>
      </c>
      <c r="L1332">
        <v>2</v>
      </c>
      <c r="M1332">
        <v>0</v>
      </c>
      <c r="N1332">
        <v>2105</v>
      </c>
      <c r="O1332">
        <v>2</v>
      </c>
      <c r="P1332">
        <v>1</v>
      </c>
      <c r="Q1332">
        <v>3</v>
      </c>
      <c r="R1332" t="s">
        <v>39</v>
      </c>
      <c r="S1332">
        <v>4</v>
      </c>
      <c r="T1332" t="s">
        <v>40</v>
      </c>
      <c r="U1332">
        <v>3</v>
      </c>
      <c r="V1332">
        <v>3</v>
      </c>
      <c r="W1332">
        <v>0</v>
      </c>
      <c r="X1332">
        <v>7</v>
      </c>
      <c r="Y1332">
        <v>2</v>
      </c>
      <c r="Z1332">
        <v>3</v>
      </c>
    </row>
    <row r="1333" spans="1:26" x14ac:dyDescent="0.25">
      <c r="A1333">
        <v>1857</v>
      </c>
      <c r="B1333" t="s">
        <v>40</v>
      </c>
      <c r="C1333" t="s">
        <v>52</v>
      </c>
      <c r="D1333" t="s">
        <v>42</v>
      </c>
      <c r="E1333">
        <v>2</v>
      </c>
      <c r="F1333" t="s">
        <v>36</v>
      </c>
      <c r="G1333" t="s">
        <v>37</v>
      </c>
      <c r="H1333">
        <v>46</v>
      </c>
      <c r="I1333" t="s">
        <v>44</v>
      </c>
      <c r="J1333">
        <v>9</v>
      </c>
      <c r="K1333">
        <v>8</v>
      </c>
      <c r="L1333">
        <v>4</v>
      </c>
      <c r="M1333">
        <v>7</v>
      </c>
      <c r="N1333">
        <v>8578</v>
      </c>
      <c r="O1333">
        <v>4</v>
      </c>
      <c r="P1333">
        <v>3</v>
      </c>
      <c r="Q1333">
        <v>4</v>
      </c>
      <c r="R1333" t="s">
        <v>51</v>
      </c>
      <c r="S1333">
        <v>3</v>
      </c>
      <c r="T1333" t="s">
        <v>40</v>
      </c>
      <c r="U1333">
        <v>3</v>
      </c>
      <c r="V1333">
        <v>3</v>
      </c>
      <c r="W1333">
        <v>1</v>
      </c>
      <c r="X1333">
        <v>12</v>
      </c>
      <c r="Y1333">
        <v>4</v>
      </c>
      <c r="Z1333">
        <v>2</v>
      </c>
    </row>
    <row r="1334" spans="1:26" x14ac:dyDescent="0.25">
      <c r="A1334">
        <v>1858</v>
      </c>
      <c r="B1334" t="s">
        <v>40</v>
      </c>
      <c r="C1334" t="s">
        <v>60</v>
      </c>
      <c r="D1334" t="s">
        <v>60</v>
      </c>
      <c r="E1334">
        <v>1</v>
      </c>
      <c r="F1334" t="s">
        <v>36</v>
      </c>
      <c r="G1334" t="s">
        <v>37</v>
      </c>
      <c r="H1334">
        <v>28</v>
      </c>
      <c r="I1334" t="s">
        <v>44</v>
      </c>
      <c r="J1334">
        <v>3</v>
      </c>
      <c r="K1334">
        <v>2</v>
      </c>
      <c r="L1334">
        <v>2</v>
      </c>
      <c r="M1334">
        <v>2</v>
      </c>
      <c r="N1334">
        <v>2706</v>
      </c>
      <c r="O1334">
        <v>3</v>
      </c>
      <c r="P1334">
        <v>1</v>
      </c>
      <c r="Q1334">
        <v>4</v>
      </c>
      <c r="R1334" t="s">
        <v>51</v>
      </c>
      <c r="S1334">
        <v>1</v>
      </c>
      <c r="T1334" t="s">
        <v>40</v>
      </c>
      <c r="U1334">
        <v>3</v>
      </c>
      <c r="V1334">
        <v>2</v>
      </c>
      <c r="W1334">
        <v>1</v>
      </c>
      <c r="X1334">
        <v>3</v>
      </c>
      <c r="Y1334">
        <v>2</v>
      </c>
      <c r="Z1334">
        <v>3</v>
      </c>
    </row>
    <row r="1335" spans="1:26" x14ac:dyDescent="0.25">
      <c r="A1335">
        <v>1859</v>
      </c>
      <c r="B1335" t="s">
        <v>40</v>
      </c>
      <c r="C1335" t="s">
        <v>53</v>
      </c>
      <c r="D1335" t="s">
        <v>42</v>
      </c>
      <c r="E1335">
        <v>29</v>
      </c>
      <c r="F1335" t="s">
        <v>43</v>
      </c>
      <c r="G1335" t="s">
        <v>37</v>
      </c>
      <c r="H1335">
        <v>29</v>
      </c>
      <c r="I1335" t="s">
        <v>44</v>
      </c>
      <c r="J1335">
        <v>7</v>
      </c>
      <c r="K1335">
        <v>0</v>
      </c>
      <c r="L1335">
        <v>1</v>
      </c>
      <c r="M1335">
        <v>6</v>
      </c>
      <c r="N1335">
        <v>6384</v>
      </c>
      <c r="O1335">
        <v>4</v>
      </c>
      <c r="P1335">
        <v>2</v>
      </c>
      <c r="Q1335">
        <v>3</v>
      </c>
      <c r="R1335" t="s">
        <v>51</v>
      </c>
      <c r="S1335">
        <v>8</v>
      </c>
      <c r="T1335" t="s">
        <v>40</v>
      </c>
      <c r="U1335">
        <v>3</v>
      </c>
      <c r="V1335">
        <v>4</v>
      </c>
      <c r="W1335">
        <v>2</v>
      </c>
      <c r="X1335">
        <v>11</v>
      </c>
      <c r="Y1335">
        <v>3</v>
      </c>
      <c r="Z1335">
        <v>3</v>
      </c>
    </row>
    <row r="1336" spans="1:26" x14ac:dyDescent="0.25">
      <c r="A1336">
        <v>1860</v>
      </c>
      <c r="B1336" t="s">
        <v>40</v>
      </c>
      <c r="C1336" t="s">
        <v>46</v>
      </c>
      <c r="D1336" t="s">
        <v>42</v>
      </c>
      <c r="E1336">
        <v>8</v>
      </c>
      <c r="F1336" t="s">
        <v>50</v>
      </c>
      <c r="G1336" t="s">
        <v>37</v>
      </c>
      <c r="H1336">
        <v>42</v>
      </c>
      <c r="I1336" t="s">
        <v>44</v>
      </c>
      <c r="J1336">
        <v>0</v>
      </c>
      <c r="K1336">
        <v>0</v>
      </c>
      <c r="L1336">
        <v>0</v>
      </c>
      <c r="M1336">
        <v>0</v>
      </c>
      <c r="N1336">
        <v>3968</v>
      </c>
      <c r="O1336">
        <v>4</v>
      </c>
      <c r="P1336">
        <v>1</v>
      </c>
      <c r="Q1336">
        <v>3</v>
      </c>
      <c r="R1336" t="s">
        <v>39</v>
      </c>
      <c r="S1336">
        <v>4</v>
      </c>
      <c r="T1336" t="s">
        <v>40</v>
      </c>
      <c r="U1336">
        <v>3</v>
      </c>
      <c r="V1336">
        <v>4</v>
      </c>
      <c r="W1336">
        <v>0</v>
      </c>
      <c r="X1336">
        <v>8</v>
      </c>
      <c r="Y1336">
        <v>3</v>
      </c>
      <c r="Z1336">
        <v>3</v>
      </c>
    </row>
    <row r="1337" spans="1:26" x14ac:dyDescent="0.25">
      <c r="A1337">
        <v>1862</v>
      </c>
      <c r="B1337" t="s">
        <v>33</v>
      </c>
      <c r="C1337" t="s">
        <v>34</v>
      </c>
      <c r="D1337" t="s">
        <v>35</v>
      </c>
      <c r="E1337">
        <v>2</v>
      </c>
      <c r="F1337" t="s">
        <v>48</v>
      </c>
      <c r="G1337" t="s">
        <v>57</v>
      </c>
      <c r="H1337">
        <v>32</v>
      </c>
      <c r="I1337" t="s">
        <v>44</v>
      </c>
      <c r="J1337">
        <v>2</v>
      </c>
      <c r="K1337">
        <v>2</v>
      </c>
      <c r="L1337">
        <v>2</v>
      </c>
      <c r="M1337">
        <v>2</v>
      </c>
      <c r="N1337">
        <v>9907</v>
      </c>
      <c r="O1337">
        <v>3</v>
      </c>
      <c r="P1337">
        <v>2</v>
      </c>
      <c r="Q1337">
        <v>2</v>
      </c>
      <c r="R1337" t="s">
        <v>39</v>
      </c>
      <c r="S1337">
        <v>7</v>
      </c>
      <c r="T1337" t="s">
        <v>33</v>
      </c>
      <c r="U1337">
        <v>3</v>
      </c>
      <c r="V1337">
        <v>3</v>
      </c>
      <c r="W1337">
        <v>0</v>
      </c>
      <c r="X1337">
        <v>7</v>
      </c>
      <c r="Y1337">
        <v>3</v>
      </c>
      <c r="Z1337">
        <v>2</v>
      </c>
    </row>
    <row r="1338" spans="1:26" x14ac:dyDescent="0.25">
      <c r="A1338">
        <v>1863</v>
      </c>
      <c r="B1338" t="s">
        <v>40</v>
      </c>
      <c r="C1338" t="s">
        <v>34</v>
      </c>
      <c r="D1338" t="s">
        <v>35</v>
      </c>
      <c r="E1338">
        <v>3</v>
      </c>
      <c r="F1338" t="s">
        <v>50</v>
      </c>
      <c r="G1338" t="s">
        <v>58</v>
      </c>
      <c r="H1338">
        <v>46</v>
      </c>
      <c r="I1338" t="s">
        <v>38</v>
      </c>
      <c r="J1338">
        <v>19</v>
      </c>
      <c r="K1338">
        <v>17</v>
      </c>
      <c r="L1338">
        <v>2</v>
      </c>
      <c r="M1338">
        <v>8</v>
      </c>
      <c r="N1338">
        <v>13225</v>
      </c>
      <c r="O1338">
        <v>1</v>
      </c>
      <c r="P1338">
        <v>4</v>
      </c>
      <c r="Q1338">
        <v>1</v>
      </c>
      <c r="R1338" t="s">
        <v>51</v>
      </c>
      <c r="S1338">
        <v>2</v>
      </c>
      <c r="T1338" t="s">
        <v>40</v>
      </c>
      <c r="U1338">
        <v>3</v>
      </c>
      <c r="V1338">
        <v>4</v>
      </c>
      <c r="W1338">
        <v>1</v>
      </c>
      <c r="X1338">
        <v>25</v>
      </c>
      <c r="Y1338">
        <v>5</v>
      </c>
      <c r="Z1338">
        <v>3</v>
      </c>
    </row>
    <row r="1339" spans="1:26" x14ac:dyDescent="0.25">
      <c r="A1339">
        <v>1864</v>
      </c>
      <c r="B1339" t="s">
        <v>40</v>
      </c>
      <c r="C1339" t="s">
        <v>55</v>
      </c>
      <c r="D1339" t="s">
        <v>35</v>
      </c>
      <c r="E1339">
        <v>23</v>
      </c>
      <c r="F1339" t="s">
        <v>43</v>
      </c>
      <c r="G1339" t="s">
        <v>49</v>
      </c>
      <c r="H1339">
        <v>27</v>
      </c>
      <c r="I1339" t="s">
        <v>38</v>
      </c>
      <c r="J1339">
        <v>9</v>
      </c>
      <c r="K1339">
        <v>8</v>
      </c>
      <c r="L1339">
        <v>5</v>
      </c>
      <c r="M1339">
        <v>8</v>
      </c>
      <c r="N1339">
        <v>3540</v>
      </c>
      <c r="O1339">
        <v>2</v>
      </c>
      <c r="P1339">
        <v>2</v>
      </c>
      <c r="Q1339">
        <v>3</v>
      </c>
      <c r="R1339" t="s">
        <v>45</v>
      </c>
      <c r="S1339">
        <v>1</v>
      </c>
      <c r="T1339" t="s">
        <v>40</v>
      </c>
      <c r="U1339">
        <v>4</v>
      </c>
      <c r="V1339">
        <v>4</v>
      </c>
      <c r="W1339">
        <v>1</v>
      </c>
      <c r="X1339">
        <v>9</v>
      </c>
      <c r="Y1339">
        <v>5</v>
      </c>
      <c r="Z1339">
        <v>3</v>
      </c>
    </row>
    <row r="1340" spans="1:26" x14ac:dyDescent="0.25">
      <c r="A1340">
        <v>1865</v>
      </c>
      <c r="B1340" t="s">
        <v>40</v>
      </c>
      <c r="C1340" t="s">
        <v>60</v>
      </c>
      <c r="D1340" t="s">
        <v>60</v>
      </c>
      <c r="E1340">
        <v>6</v>
      </c>
      <c r="F1340" t="s">
        <v>43</v>
      </c>
      <c r="G1340" t="s">
        <v>49</v>
      </c>
      <c r="H1340">
        <v>29</v>
      </c>
      <c r="I1340" t="s">
        <v>44</v>
      </c>
      <c r="J1340">
        <v>1</v>
      </c>
      <c r="K1340">
        <v>0</v>
      </c>
      <c r="L1340">
        <v>0</v>
      </c>
      <c r="M1340">
        <v>0</v>
      </c>
      <c r="N1340">
        <v>2804</v>
      </c>
      <c r="O1340">
        <v>4</v>
      </c>
      <c r="P1340">
        <v>1</v>
      </c>
      <c r="Q1340">
        <v>2</v>
      </c>
      <c r="R1340" t="s">
        <v>45</v>
      </c>
      <c r="S1340">
        <v>1</v>
      </c>
      <c r="T1340" t="s">
        <v>40</v>
      </c>
      <c r="U1340">
        <v>3</v>
      </c>
      <c r="V1340">
        <v>4</v>
      </c>
      <c r="W1340">
        <v>0</v>
      </c>
      <c r="X1340">
        <v>1</v>
      </c>
      <c r="Y1340">
        <v>3</v>
      </c>
      <c r="Z1340">
        <v>3</v>
      </c>
    </row>
    <row r="1341" spans="1:26" x14ac:dyDescent="0.25">
      <c r="A1341">
        <v>1866</v>
      </c>
      <c r="B1341" t="s">
        <v>40</v>
      </c>
      <c r="C1341" t="s">
        <v>54</v>
      </c>
      <c r="D1341" t="s">
        <v>42</v>
      </c>
      <c r="E1341">
        <v>6</v>
      </c>
      <c r="F1341" t="s">
        <v>50</v>
      </c>
      <c r="G1341" t="s">
        <v>49</v>
      </c>
      <c r="H1341">
        <v>43</v>
      </c>
      <c r="I1341" t="s">
        <v>38</v>
      </c>
      <c r="J1341">
        <v>16</v>
      </c>
      <c r="K1341">
        <v>12</v>
      </c>
      <c r="L1341">
        <v>6</v>
      </c>
      <c r="M1341">
        <v>14</v>
      </c>
      <c r="N1341">
        <v>19392</v>
      </c>
      <c r="O1341">
        <v>1</v>
      </c>
      <c r="P1341">
        <v>5</v>
      </c>
      <c r="Q1341">
        <v>3</v>
      </c>
      <c r="R1341" t="s">
        <v>45</v>
      </c>
      <c r="S1341">
        <v>7</v>
      </c>
      <c r="T1341" t="s">
        <v>40</v>
      </c>
      <c r="U1341">
        <v>3</v>
      </c>
      <c r="V1341">
        <v>4</v>
      </c>
      <c r="W1341">
        <v>0</v>
      </c>
      <c r="X1341">
        <v>21</v>
      </c>
      <c r="Y1341">
        <v>2</v>
      </c>
      <c r="Z1341">
        <v>3</v>
      </c>
    </row>
    <row r="1342" spans="1:26" x14ac:dyDescent="0.25">
      <c r="A1342">
        <v>1867</v>
      </c>
      <c r="B1342" t="s">
        <v>40</v>
      </c>
      <c r="C1342" t="s">
        <v>56</v>
      </c>
      <c r="D1342" t="s">
        <v>42</v>
      </c>
      <c r="E1342">
        <v>10</v>
      </c>
      <c r="F1342" t="s">
        <v>50</v>
      </c>
      <c r="G1342" t="s">
        <v>37</v>
      </c>
      <c r="H1342">
        <v>48</v>
      </c>
      <c r="I1342" t="s">
        <v>44</v>
      </c>
      <c r="J1342">
        <v>22</v>
      </c>
      <c r="K1342">
        <v>10</v>
      </c>
      <c r="L1342">
        <v>12</v>
      </c>
      <c r="M1342">
        <v>9</v>
      </c>
      <c r="N1342">
        <v>19665</v>
      </c>
      <c r="O1342">
        <v>4</v>
      </c>
      <c r="P1342">
        <v>5</v>
      </c>
      <c r="Q1342">
        <v>2</v>
      </c>
      <c r="R1342" t="s">
        <v>45</v>
      </c>
      <c r="S1342">
        <v>4</v>
      </c>
      <c r="T1342" t="s">
        <v>40</v>
      </c>
      <c r="U1342">
        <v>3</v>
      </c>
      <c r="V1342">
        <v>4</v>
      </c>
      <c r="W1342">
        <v>0</v>
      </c>
      <c r="X1342">
        <v>29</v>
      </c>
      <c r="Y1342">
        <v>3</v>
      </c>
      <c r="Z1342">
        <v>3</v>
      </c>
    </row>
    <row r="1343" spans="1:26" x14ac:dyDescent="0.25">
      <c r="A1343">
        <v>1868</v>
      </c>
      <c r="B1343" t="s">
        <v>33</v>
      </c>
      <c r="C1343" t="s">
        <v>41</v>
      </c>
      <c r="D1343" t="s">
        <v>42</v>
      </c>
      <c r="E1343">
        <v>24</v>
      </c>
      <c r="F1343" t="s">
        <v>36</v>
      </c>
      <c r="G1343" t="s">
        <v>37</v>
      </c>
      <c r="H1343">
        <v>29</v>
      </c>
      <c r="I1343" t="s">
        <v>44</v>
      </c>
      <c r="J1343">
        <v>1</v>
      </c>
      <c r="K1343">
        <v>0</v>
      </c>
      <c r="L1343">
        <v>1</v>
      </c>
      <c r="M1343">
        <v>0</v>
      </c>
      <c r="N1343">
        <v>2439</v>
      </c>
      <c r="O1343">
        <v>4</v>
      </c>
      <c r="P1343">
        <v>1</v>
      </c>
      <c r="Q1343">
        <v>4</v>
      </c>
      <c r="R1343" t="s">
        <v>39</v>
      </c>
      <c r="S1343">
        <v>1</v>
      </c>
      <c r="T1343" t="s">
        <v>33</v>
      </c>
      <c r="U1343">
        <v>4</v>
      </c>
      <c r="V1343">
        <v>2</v>
      </c>
      <c r="W1343">
        <v>0</v>
      </c>
      <c r="X1343">
        <v>1</v>
      </c>
      <c r="Y1343">
        <v>3</v>
      </c>
      <c r="Z1343">
        <v>2</v>
      </c>
    </row>
    <row r="1344" spans="1:26" x14ac:dyDescent="0.25">
      <c r="A1344">
        <v>1869</v>
      </c>
      <c r="B1344" t="s">
        <v>33</v>
      </c>
      <c r="C1344" t="s">
        <v>34</v>
      </c>
      <c r="D1344" t="s">
        <v>35</v>
      </c>
      <c r="E1344">
        <v>10</v>
      </c>
      <c r="F1344" t="s">
        <v>50</v>
      </c>
      <c r="G1344" t="s">
        <v>37</v>
      </c>
      <c r="H1344">
        <v>46</v>
      </c>
      <c r="I1344" t="s">
        <v>38</v>
      </c>
      <c r="J1344">
        <v>8</v>
      </c>
      <c r="K1344">
        <v>7</v>
      </c>
      <c r="L1344">
        <v>0</v>
      </c>
      <c r="M1344">
        <v>7</v>
      </c>
      <c r="N1344">
        <v>7314</v>
      </c>
      <c r="O1344">
        <v>3</v>
      </c>
      <c r="P1344">
        <v>3</v>
      </c>
      <c r="Q1344">
        <v>2</v>
      </c>
      <c r="R1344" t="s">
        <v>45</v>
      </c>
      <c r="S1344">
        <v>5</v>
      </c>
      <c r="T1344" t="s">
        <v>40</v>
      </c>
      <c r="U1344">
        <v>4</v>
      </c>
      <c r="V1344">
        <v>3</v>
      </c>
      <c r="W1344">
        <v>3</v>
      </c>
      <c r="X1344">
        <v>14</v>
      </c>
      <c r="Y1344">
        <v>2</v>
      </c>
      <c r="Z1344">
        <v>3</v>
      </c>
    </row>
    <row r="1345" spans="1:26" x14ac:dyDescent="0.25">
      <c r="A1345">
        <v>1870</v>
      </c>
      <c r="B1345" t="s">
        <v>40</v>
      </c>
      <c r="C1345" t="s">
        <v>41</v>
      </c>
      <c r="D1345" t="s">
        <v>42</v>
      </c>
      <c r="E1345">
        <v>15</v>
      </c>
      <c r="F1345" t="s">
        <v>50</v>
      </c>
      <c r="G1345" t="s">
        <v>37</v>
      </c>
      <c r="H1345">
        <v>27</v>
      </c>
      <c r="I1345" t="s">
        <v>38</v>
      </c>
      <c r="J1345">
        <v>7</v>
      </c>
      <c r="K1345">
        <v>6</v>
      </c>
      <c r="L1345">
        <v>7</v>
      </c>
      <c r="M1345">
        <v>3</v>
      </c>
      <c r="N1345">
        <v>4774</v>
      </c>
      <c r="O1345">
        <v>4</v>
      </c>
      <c r="P1345">
        <v>1</v>
      </c>
      <c r="Q1345">
        <v>1</v>
      </c>
      <c r="R1345" t="s">
        <v>45</v>
      </c>
      <c r="S1345">
        <v>0</v>
      </c>
      <c r="T1345" t="s">
        <v>40</v>
      </c>
      <c r="U1345">
        <v>3</v>
      </c>
      <c r="V1345">
        <v>4</v>
      </c>
      <c r="W1345">
        <v>1</v>
      </c>
      <c r="X1345">
        <v>8</v>
      </c>
      <c r="Y1345">
        <v>2</v>
      </c>
      <c r="Z1345">
        <v>2</v>
      </c>
    </row>
    <row r="1346" spans="1:26" x14ac:dyDescent="0.25">
      <c r="A1346">
        <v>1871</v>
      </c>
      <c r="B1346" t="s">
        <v>40</v>
      </c>
      <c r="C1346" t="s">
        <v>41</v>
      </c>
      <c r="D1346" t="s">
        <v>42</v>
      </c>
      <c r="E1346">
        <v>19</v>
      </c>
      <c r="F1346" t="s">
        <v>48</v>
      </c>
      <c r="G1346" t="s">
        <v>47</v>
      </c>
      <c r="H1346">
        <v>39</v>
      </c>
      <c r="I1346" t="s">
        <v>44</v>
      </c>
      <c r="J1346">
        <v>2</v>
      </c>
      <c r="K1346">
        <v>2</v>
      </c>
      <c r="L1346">
        <v>2</v>
      </c>
      <c r="M1346">
        <v>2</v>
      </c>
      <c r="N1346">
        <v>3902</v>
      </c>
      <c r="O1346">
        <v>4</v>
      </c>
      <c r="P1346">
        <v>2</v>
      </c>
      <c r="Q1346">
        <v>4</v>
      </c>
      <c r="R1346" t="s">
        <v>51</v>
      </c>
      <c r="S1346">
        <v>8</v>
      </c>
      <c r="T1346" t="s">
        <v>40</v>
      </c>
      <c r="U1346">
        <v>3</v>
      </c>
      <c r="V1346">
        <v>2</v>
      </c>
      <c r="W1346">
        <v>3</v>
      </c>
      <c r="X1346">
        <v>7</v>
      </c>
      <c r="Y1346">
        <v>2</v>
      </c>
      <c r="Z1346">
        <v>3</v>
      </c>
    </row>
    <row r="1347" spans="1:26" x14ac:dyDescent="0.25">
      <c r="A1347">
        <v>1873</v>
      </c>
      <c r="B1347" t="s">
        <v>40</v>
      </c>
      <c r="C1347" t="s">
        <v>41</v>
      </c>
      <c r="D1347" t="s">
        <v>42</v>
      </c>
      <c r="E1347">
        <v>2</v>
      </c>
      <c r="F1347" t="s">
        <v>48</v>
      </c>
      <c r="G1347" t="s">
        <v>58</v>
      </c>
      <c r="H1347">
        <v>55</v>
      </c>
      <c r="I1347" t="s">
        <v>44</v>
      </c>
      <c r="J1347">
        <v>5</v>
      </c>
      <c r="K1347">
        <v>2</v>
      </c>
      <c r="L1347">
        <v>0</v>
      </c>
      <c r="M1347">
        <v>4</v>
      </c>
      <c r="N1347">
        <v>2662</v>
      </c>
      <c r="O1347">
        <v>2</v>
      </c>
      <c r="P1347">
        <v>1</v>
      </c>
      <c r="Q1347">
        <v>4</v>
      </c>
      <c r="R1347" t="s">
        <v>45</v>
      </c>
      <c r="S1347">
        <v>8</v>
      </c>
      <c r="T1347" t="s">
        <v>40</v>
      </c>
      <c r="U1347">
        <v>4</v>
      </c>
      <c r="V1347">
        <v>2</v>
      </c>
      <c r="W1347">
        <v>1</v>
      </c>
      <c r="X1347">
        <v>19</v>
      </c>
      <c r="Y1347">
        <v>2</v>
      </c>
      <c r="Z1347">
        <v>4</v>
      </c>
    </row>
    <row r="1348" spans="1:26" x14ac:dyDescent="0.25">
      <c r="A1348">
        <v>1875</v>
      </c>
      <c r="B1348" t="s">
        <v>40</v>
      </c>
      <c r="C1348" t="s">
        <v>55</v>
      </c>
      <c r="D1348" t="s">
        <v>35</v>
      </c>
      <c r="E1348">
        <v>3</v>
      </c>
      <c r="F1348" t="s">
        <v>50</v>
      </c>
      <c r="G1348" t="s">
        <v>49</v>
      </c>
      <c r="H1348">
        <v>28</v>
      </c>
      <c r="I1348" t="s">
        <v>38</v>
      </c>
      <c r="J1348">
        <v>1</v>
      </c>
      <c r="K1348">
        <v>0</v>
      </c>
      <c r="L1348">
        <v>0</v>
      </c>
      <c r="M1348">
        <v>0</v>
      </c>
      <c r="N1348">
        <v>2856</v>
      </c>
      <c r="O1348">
        <v>2</v>
      </c>
      <c r="P1348">
        <v>1</v>
      </c>
      <c r="Q1348">
        <v>2</v>
      </c>
      <c r="R1348" t="s">
        <v>45</v>
      </c>
      <c r="S1348">
        <v>1</v>
      </c>
      <c r="T1348" t="s">
        <v>40</v>
      </c>
      <c r="U1348">
        <v>3</v>
      </c>
      <c r="V1348">
        <v>4</v>
      </c>
      <c r="W1348">
        <v>1</v>
      </c>
      <c r="X1348">
        <v>1</v>
      </c>
      <c r="Y1348">
        <v>3</v>
      </c>
      <c r="Z1348">
        <v>3</v>
      </c>
    </row>
    <row r="1349" spans="1:26" x14ac:dyDescent="0.25">
      <c r="A1349">
        <v>1876</v>
      </c>
      <c r="B1349" t="s">
        <v>33</v>
      </c>
      <c r="C1349" t="s">
        <v>55</v>
      </c>
      <c r="D1349" t="s">
        <v>35</v>
      </c>
      <c r="E1349">
        <v>9</v>
      </c>
      <c r="F1349" t="s">
        <v>50</v>
      </c>
      <c r="G1349" t="s">
        <v>49</v>
      </c>
      <c r="H1349">
        <v>30</v>
      </c>
      <c r="I1349" t="s">
        <v>44</v>
      </c>
      <c r="J1349">
        <v>1</v>
      </c>
      <c r="K1349">
        <v>0</v>
      </c>
      <c r="L1349">
        <v>0</v>
      </c>
      <c r="M1349">
        <v>0</v>
      </c>
      <c r="N1349">
        <v>1081</v>
      </c>
      <c r="O1349">
        <v>2</v>
      </c>
      <c r="P1349">
        <v>1</v>
      </c>
      <c r="Q1349">
        <v>4</v>
      </c>
      <c r="R1349" t="s">
        <v>39</v>
      </c>
      <c r="S1349">
        <v>1</v>
      </c>
      <c r="T1349" t="s">
        <v>40</v>
      </c>
      <c r="U1349">
        <v>3</v>
      </c>
      <c r="V1349">
        <v>3</v>
      </c>
      <c r="W1349">
        <v>0</v>
      </c>
      <c r="X1349">
        <v>1</v>
      </c>
      <c r="Y1349">
        <v>3</v>
      </c>
      <c r="Z1349">
        <v>2</v>
      </c>
    </row>
    <row r="1350" spans="1:26" x14ac:dyDescent="0.25">
      <c r="A1350">
        <v>1878</v>
      </c>
      <c r="B1350" t="s">
        <v>33</v>
      </c>
      <c r="C1350" t="s">
        <v>41</v>
      </c>
      <c r="D1350" t="s">
        <v>42</v>
      </c>
      <c r="E1350">
        <v>7</v>
      </c>
      <c r="F1350" t="s">
        <v>43</v>
      </c>
      <c r="G1350" t="s">
        <v>37</v>
      </c>
      <c r="H1350">
        <v>22</v>
      </c>
      <c r="I1350" t="s">
        <v>44</v>
      </c>
      <c r="J1350">
        <v>1</v>
      </c>
      <c r="K1350">
        <v>0</v>
      </c>
      <c r="L1350">
        <v>0</v>
      </c>
      <c r="M1350">
        <v>0</v>
      </c>
      <c r="N1350">
        <v>2472</v>
      </c>
      <c r="O1350">
        <v>4</v>
      </c>
      <c r="P1350">
        <v>1</v>
      </c>
      <c r="Q1350">
        <v>2</v>
      </c>
      <c r="R1350" t="s">
        <v>39</v>
      </c>
      <c r="S1350">
        <v>1</v>
      </c>
      <c r="T1350" t="s">
        <v>33</v>
      </c>
      <c r="U1350">
        <v>4</v>
      </c>
      <c r="V1350">
        <v>1</v>
      </c>
      <c r="W1350">
        <v>0</v>
      </c>
      <c r="X1350">
        <v>1</v>
      </c>
      <c r="Y1350">
        <v>2</v>
      </c>
      <c r="Z1350">
        <v>3</v>
      </c>
    </row>
    <row r="1351" spans="1:26" x14ac:dyDescent="0.25">
      <c r="A1351">
        <v>1880</v>
      </c>
      <c r="B1351" t="s">
        <v>40</v>
      </c>
      <c r="C1351" t="s">
        <v>34</v>
      </c>
      <c r="D1351" t="s">
        <v>35</v>
      </c>
      <c r="E1351">
        <v>10</v>
      </c>
      <c r="F1351" t="s">
        <v>48</v>
      </c>
      <c r="G1351" t="s">
        <v>58</v>
      </c>
      <c r="H1351">
        <v>36</v>
      </c>
      <c r="I1351" t="s">
        <v>38</v>
      </c>
      <c r="J1351">
        <v>10</v>
      </c>
      <c r="K1351">
        <v>9</v>
      </c>
      <c r="L1351">
        <v>1</v>
      </c>
      <c r="M1351">
        <v>7</v>
      </c>
      <c r="N1351">
        <v>5673</v>
      </c>
      <c r="O1351">
        <v>2</v>
      </c>
      <c r="P1351">
        <v>2</v>
      </c>
      <c r="Q1351">
        <v>3</v>
      </c>
      <c r="R1351" t="s">
        <v>45</v>
      </c>
      <c r="S1351">
        <v>1</v>
      </c>
      <c r="T1351" t="s">
        <v>33</v>
      </c>
      <c r="U1351">
        <v>3</v>
      </c>
      <c r="V1351">
        <v>1</v>
      </c>
      <c r="W1351">
        <v>1</v>
      </c>
      <c r="X1351">
        <v>10</v>
      </c>
      <c r="Y1351">
        <v>4</v>
      </c>
      <c r="Z1351">
        <v>3</v>
      </c>
    </row>
    <row r="1352" spans="1:26" x14ac:dyDescent="0.25">
      <c r="A1352">
        <v>1881</v>
      </c>
      <c r="B1352" t="s">
        <v>40</v>
      </c>
      <c r="C1352" t="s">
        <v>46</v>
      </c>
      <c r="D1352" t="s">
        <v>42</v>
      </c>
      <c r="E1352">
        <v>20</v>
      </c>
      <c r="F1352" t="s">
        <v>50</v>
      </c>
      <c r="G1352" t="s">
        <v>37</v>
      </c>
      <c r="H1352">
        <v>31</v>
      </c>
      <c r="I1352" t="s">
        <v>44</v>
      </c>
      <c r="J1352">
        <v>10</v>
      </c>
      <c r="K1352">
        <v>8</v>
      </c>
      <c r="L1352">
        <v>0</v>
      </c>
      <c r="M1352">
        <v>2</v>
      </c>
      <c r="N1352">
        <v>4197</v>
      </c>
      <c r="O1352">
        <v>2</v>
      </c>
      <c r="P1352">
        <v>2</v>
      </c>
      <c r="Q1352">
        <v>3</v>
      </c>
      <c r="R1352" t="s">
        <v>51</v>
      </c>
      <c r="S1352">
        <v>1</v>
      </c>
      <c r="T1352" t="s">
        <v>40</v>
      </c>
      <c r="U1352">
        <v>3</v>
      </c>
      <c r="V1352">
        <v>1</v>
      </c>
      <c r="W1352">
        <v>1</v>
      </c>
      <c r="X1352">
        <v>10</v>
      </c>
      <c r="Y1352">
        <v>2</v>
      </c>
      <c r="Z1352">
        <v>3</v>
      </c>
    </row>
    <row r="1353" spans="1:26" x14ac:dyDescent="0.25">
      <c r="A1353">
        <v>1882</v>
      </c>
      <c r="B1353" t="s">
        <v>40</v>
      </c>
      <c r="C1353" t="s">
        <v>34</v>
      </c>
      <c r="D1353" t="s">
        <v>35</v>
      </c>
      <c r="E1353">
        <v>4</v>
      </c>
      <c r="F1353" t="s">
        <v>50</v>
      </c>
      <c r="G1353" t="s">
        <v>37</v>
      </c>
      <c r="H1353">
        <v>34</v>
      </c>
      <c r="I1353" t="s">
        <v>44</v>
      </c>
      <c r="J1353">
        <v>5</v>
      </c>
      <c r="K1353">
        <v>3</v>
      </c>
      <c r="L1353">
        <v>1</v>
      </c>
      <c r="M1353">
        <v>0</v>
      </c>
      <c r="N1353">
        <v>9713</v>
      </c>
      <c r="O1353">
        <v>3</v>
      </c>
      <c r="P1353">
        <v>3</v>
      </c>
      <c r="Q1353">
        <v>4</v>
      </c>
      <c r="R1353" t="s">
        <v>45</v>
      </c>
      <c r="S1353">
        <v>2</v>
      </c>
      <c r="T1353" t="s">
        <v>33</v>
      </c>
      <c r="U1353">
        <v>3</v>
      </c>
      <c r="V1353">
        <v>4</v>
      </c>
      <c r="W1353">
        <v>3</v>
      </c>
      <c r="X1353">
        <v>9</v>
      </c>
      <c r="Y1353">
        <v>3</v>
      </c>
      <c r="Z1353">
        <v>3</v>
      </c>
    </row>
    <row r="1354" spans="1:26" x14ac:dyDescent="0.25">
      <c r="A1354">
        <v>1883</v>
      </c>
      <c r="B1354" t="s">
        <v>40</v>
      </c>
      <c r="C1354" t="s">
        <v>46</v>
      </c>
      <c r="D1354" t="s">
        <v>42</v>
      </c>
      <c r="E1354">
        <v>7</v>
      </c>
      <c r="F1354" t="s">
        <v>50</v>
      </c>
      <c r="G1354" t="s">
        <v>37</v>
      </c>
      <c r="H1354">
        <v>29</v>
      </c>
      <c r="I1354" t="s">
        <v>44</v>
      </c>
      <c r="J1354">
        <v>3</v>
      </c>
      <c r="K1354">
        <v>2</v>
      </c>
      <c r="L1354">
        <v>1</v>
      </c>
      <c r="M1354">
        <v>2</v>
      </c>
      <c r="N1354">
        <v>2062</v>
      </c>
      <c r="O1354">
        <v>4</v>
      </c>
      <c r="P1354">
        <v>1</v>
      </c>
      <c r="Q1354">
        <v>1</v>
      </c>
      <c r="R1354" t="s">
        <v>39</v>
      </c>
      <c r="S1354">
        <v>3</v>
      </c>
      <c r="T1354" t="s">
        <v>40</v>
      </c>
      <c r="U1354">
        <v>3</v>
      </c>
      <c r="V1354">
        <v>2</v>
      </c>
      <c r="W1354">
        <v>0</v>
      </c>
      <c r="X1354">
        <v>11</v>
      </c>
      <c r="Y1354">
        <v>2</v>
      </c>
      <c r="Z1354">
        <v>3</v>
      </c>
    </row>
    <row r="1355" spans="1:26" x14ac:dyDescent="0.25">
      <c r="A1355">
        <v>1885</v>
      </c>
      <c r="B1355" t="s">
        <v>40</v>
      </c>
      <c r="C1355" t="s">
        <v>41</v>
      </c>
      <c r="D1355" t="s">
        <v>42</v>
      </c>
      <c r="E1355">
        <v>7</v>
      </c>
      <c r="F1355" t="s">
        <v>48</v>
      </c>
      <c r="G1355" t="s">
        <v>49</v>
      </c>
      <c r="H1355">
        <v>37</v>
      </c>
      <c r="I1355" t="s">
        <v>44</v>
      </c>
      <c r="J1355">
        <v>5</v>
      </c>
      <c r="K1355">
        <v>3</v>
      </c>
      <c r="L1355">
        <v>0</v>
      </c>
      <c r="M1355">
        <v>4</v>
      </c>
      <c r="N1355">
        <v>4284</v>
      </c>
      <c r="O1355">
        <v>4</v>
      </c>
      <c r="P1355">
        <v>2</v>
      </c>
      <c r="Q1355">
        <v>1</v>
      </c>
      <c r="R1355" t="s">
        <v>45</v>
      </c>
      <c r="S1355">
        <v>5</v>
      </c>
      <c r="T1355" t="s">
        <v>33</v>
      </c>
      <c r="U1355">
        <v>4</v>
      </c>
      <c r="V1355">
        <v>3</v>
      </c>
      <c r="W1355">
        <v>1</v>
      </c>
      <c r="X1355">
        <v>16</v>
      </c>
      <c r="Y1355">
        <v>2</v>
      </c>
      <c r="Z1355">
        <v>3</v>
      </c>
    </row>
    <row r="1356" spans="1:26" x14ac:dyDescent="0.25">
      <c r="A1356">
        <v>1886</v>
      </c>
      <c r="B1356" t="s">
        <v>40</v>
      </c>
      <c r="C1356" t="s">
        <v>52</v>
      </c>
      <c r="D1356" t="s">
        <v>42</v>
      </c>
      <c r="E1356">
        <v>16</v>
      </c>
      <c r="F1356" t="s">
        <v>36</v>
      </c>
      <c r="G1356" t="s">
        <v>47</v>
      </c>
      <c r="H1356">
        <v>35</v>
      </c>
      <c r="I1356" t="s">
        <v>38</v>
      </c>
      <c r="J1356">
        <v>3</v>
      </c>
      <c r="K1356">
        <v>2</v>
      </c>
      <c r="L1356">
        <v>0</v>
      </c>
      <c r="M1356">
        <v>2</v>
      </c>
      <c r="N1356">
        <v>4788</v>
      </c>
      <c r="O1356">
        <v>4</v>
      </c>
      <c r="P1356">
        <v>2</v>
      </c>
      <c r="Q1356">
        <v>2</v>
      </c>
      <c r="R1356" t="s">
        <v>45</v>
      </c>
      <c r="S1356">
        <v>0</v>
      </c>
      <c r="T1356" t="s">
        <v>33</v>
      </c>
      <c r="U1356">
        <v>3</v>
      </c>
      <c r="V1356">
        <v>4</v>
      </c>
      <c r="W1356">
        <v>0</v>
      </c>
      <c r="X1356">
        <v>4</v>
      </c>
      <c r="Y1356">
        <v>2</v>
      </c>
      <c r="Z1356">
        <v>3</v>
      </c>
    </row>
    <row r="1357" spans="1:26" x14ac:dyDescent="0.25">
      <c r="A1357">
        <v>1888</v>
      </c>
      <c r="B1357" t="s">
        <v>40</v>
      </c>
      <c r="C1357" t="s">
        <v>52</v>
      </c>
      <c r="D1357" t="s">
        <v>42</v>
      </c>
      <c r="E1357">
        <v>25</v>
      </c>
      <c r="F1357" t="s">
        <v>36</v>
      </c>
      <c r="G1357" t="s">
        <v>37</v>
      </c>
      <c r="H1357">
        <v>45</v>
      </c>
      <c r="I1357" t="s">
        <v>38</v>
      </c>
      <c r="J1357">
        <v>9</v>
      </c>
      <c r="K1357">
        <v>8</v>
      </c>
      <c r="L1357">
        <v>3</v>
      </c>
      <c r="M1357">
        <v>8</v>
      </c>
      <c r="N1357">
        <v>5906</v>
      </c>
      <c r="O1357">
        <v>2</v>
      </c>
      <c r="P1357">
        <v>2</v>
      </c>
      <c r="Q1357">
        <v>4</v>
      </c>
      <c r="R1357" t="s">
        <v>45</v>
      </c>
      <c r="S1357">
        <v>0</v>
      </c>
      <c r="T1357" t="s">
        <v>40</v>
      </c>
      <c r="U1357">
        <v>3</v>
      </c>
      <c r="V1357">
        <v>4</v>
      </c>
      <c r="W1357">
        <v>2</v>
      </c>
      <c r="X1357">
        <v>10</v>
      </c>
      <c r="Y1357">
        <v>2</v>
      </c>
      <c r="Z1357">
        <v>2</v>
      </c>
    </row>
    <row r="1358" spans="1:26" x14ac:dyDescent="0.25">
      <c r="A1358">
        <v>1890</v>
      </c>
      <c r="B1358" t="s">
        <v>40</v>
      </c>
      <c r="C1358" t="s">
        <v>60</v>
      </c>
      <c r="D1358" t="s">
        <v>60</v>
      </c>
      <c r="E1358">
        <v>2</v>
      </c>
      <c r="F1358" t="s">
        <v>43</v>
      </c>
      <c r="G1358" t="s">
        <v>60</v>
      </c>
      <c r="H1358">
        <v>36</v>
      </c>
      <c r="I1358" t="s">
        <v>44</v>
      </c>
      <c r="J1358">
        <v>10</v>
      </c>
      <c r="K1358">
        <v>1</v>
      </c>
      <c r="L1358">
        <v>0</v>
      </c>
      <c r="M1358">
        <v>8</v>
      </c>
      <c r="N1358">
        <v>3886</v>
      </c>
      <c r="O1358">
        <v>2</v>
      </c>
      <c r="P1358">
        <v>2</v>
      </c>
      <c r="Q1358">
        <v>4</v>
      </c>
      <c r="R1358" t="s">
        <v>39</v>
      </c>
      <c r="S1358">
        <v>1</v>
      </c>
      <c r="T1358" t="s">
        <v>40</v>
      </c>
      <c r="U1358">
        <v>4</v>
      </c>
      <c r="V1358">
        <v>4</v>
      </c>
      <c r="W1358">
        <v>0</v>
      </c>
      <c r="X1358">
        <v>10</v>
      </c>
      <c r="Y1358">
        <v>2</v>
      </c>
      <c r="Z1358">
        <v>2</v>
      </c>
    </row>
    <row r="1359" spans="1:26" x14ac:dyDescent="0.25">
      <c r="A1359">
        <v>1892</v>
      </c>
      <c r="B1359" t="s">
        <v>40</v>
      </c>
      <c r="C1359" t="s">
        <v>54</v>
      </c>
      <c r="D1359" t="s">
        <v>42</v>
      </c>
      <c r="E1359">
        <v>1</v>
      </c>
      <c r="F1359" t="s">
        <v>48</v>
      </c>
      <c r="G1359" t="s">
        <v>37</v>
      </c>
      <c r="H1359">
        <v>40</v>
      </c>
      <c r="I1359" t="s">
        <v>44</v>
      </c>
      <c r="J1359">
        <v>19</v>
      </c>
      <c r="K1359">
        <v>7</v>
      </c>
      <c r="L1359">
        <v>11</v>
      </c>
      <c r="M1359">
        <v>16</v>
      </c>
      <c r="N1359">
        <v>16823</v>
      </c>
      <c r="O1359">
        <v>1</v>
      </c>
      <c r="P1359">
        <v>4</v>
      </c>
      <c r="Q1359">
        <v>1</v>
      </c>
      <c r="R1359" t="s">
        <v>51</v>
      </c>
      <c r="S1359">
        <v>2</v>
      </c>
      <c r="T1359" t="s">
        <v>40</v>
      </c>
      <c r="U1359">
        <v>3</v>
      </c>
      <c r="V1359">
        <v>1</v>
      </c>
      <c r="W1359">
        <v>1</v>
      </c>
      <c r="X1359">
        <v>22</v>
      </c>
      <c r="Y1359">
        <v>3</v>
      </c>
      <c r="Z1359">
        <v>3</v>
      </c>
    </row>
    <row r="1360" spans="1:26" x14ac:dyDescent="0.25">
      <c r="A1360">
        <v>1893</v>
      </c>
      <c r="B1360" t="s">
        <v>40</v>
      </c>
      <c r="C1360" t="s">
        <v>41</v>
      </c>
      <c r="D1360" t="s">
        <v>42</v>
      </c>
      <c r="E1360">
        <v>1</v>
      </c>
      <c r="F1360" t="s">
        <v>36</v>
      </c>
      <c r="G1360" t="s">
        <v>37</v>
      </c>
      <c r="H1360">
        <v>26</v>
      </c>
      <c r="I1360" t="s">
        <v>38</v>
      </c>
      <c r="J1360">
        <v>1</v>
      </c>
      <c r="K1360">
        <v>0</v>
      </c>
      <c r="L1360">
        <v>1</v>
      </c>
      <c r="M1360">
        <v>0</v>
      </c>
      <c r="N1360">
        <v>2933</v>
      </c>
      <c r="O1360">
        <v>2</v>
      </c>
      <c r="P1360">
        <v>1</v>
      </c>
      <c r="Q1360">
        <v>3</v>
      </c>
      <c r="R1360" t="s">
        <v>45</v>
      </c>
      <c r="S1360">
        <v>1</v>
      </c>
      <c r="T1360" t="s">
        <v>33</v>
      </c>
      <c r="U1360">
        <v>3</v>
      </c>
      <c r="V1360">
        <v>3</v>
      </c>
      <c r="W1360">
        <v>1</v>
      </c>
      <c r="X1360">
        <v>1</v>
      </c>
      <c r="Y1360">
        <v>3</v>
      </c>
      <c r="Z1360">
        <v>2</v>
      </c>
    </row>
    <row r="1361" spans="1:26" x14ac:dyDescent="0.25">
      <c r="A1361">
        <v>1898</v>
      </c>
      <c r="B1361" t="s">
        <v>40</v>
      </c>
      <c r="C1361" t="s">
        <v>34</v>
      </c>
      <c r="D1361" t="s">
        <v>35</v>
      </c>
      <c r="E1361">
        <v>2</v>
      </c>
      <c r="F1361" t="s">
        <v>36</v>
      </c>
      <c r="G1361" t="s">
        <v>49</v>
      </c>
      <c r="H1361">
        <v>27</v>
      </c>
      <c r="I1361" t="s">
        <v>38</v>
      </c>
      <c r="J1361">
        <v>8</v>
      </c>
      <c r="K1361">
        <v>7</v>
      </c>
      <c r="L1361">
        <v>0</v>
      </c>
      <c r="M1361">
        <v>7</v>
      </c>
      <c r="N1361">
        <v>6500</v>
      </c>
      <c r="O1361">
        <v>1</v>
      </c>
      <c r="P1361">
        <v>2</v>
      </c>
      <c r="Q1361">
        <v>3</v>
      </c>
      <c r="R1361" t="s">
        <v>39</v>
      </c>
      <c r="S1361">
        <v>0</v>
      </c>
      <c r="T1361" t="s">
        <v>40</v>
      </c>
      <c r="U1361">
        <v>3</v>
      </c>
      <c r="V1361">
        <v>2</v>
      </c>
      <c r="W1361">
        <v>0</v>
      </c>
      <c r="X1361">
        <v>9</v>
      </c>
      <c r="Y1361">
        <v>5</v>
      </c>
      <c r="Z1361">
        <v>2</v>
      </c>
    </row>
    <row r="1362" spans="1:26" x14ac:dyDescent="0.25">
      <c r="A1362">
        <v>1900</v>
      </c>
      <c r="B1362" t="s">
        <v>40</v>
      </c>
      <c r="C1362" t="s">
        <v>54</v>
      </c>
      <c r="D1362" t="s">
        <v>42</v>
      </c>
      <c r="E1362">
        <v>22</v>
      </c>
      <c r="F1362" t="s">
        <v>50</v>
      </c>
      <c r="G1362" t="s">
        <v>49</v>
      </c>
      <c r="H1362">
        <v>48</v>
      </c>
      <c r="I1362" t="s">
        <v>38</v>
      </c>
      <c r="J1362">
        <v>22</v>
      </c>
      <c r="K1362">
        <v>17</v>
      </c>
      <c r="L1362">
        <v>4</v>
      </c>
      <c r="M1362">
        <v>7</v>
      </c>
      <c r="N1362">
        <v>17174</v>
      </c>
      <c r="O1362">
        <v>4</v>
      </c>
      <c r="P1362">
        <v>4</v>
      </c>
      <c r="Q1362">
        <v>4</v>
      </c>
      <c r="R1362" t="s">
        <v>51</v>
      </c>
      <c r="S1362">
        <v>3</v>
      </c>
      <c r="T1362" t="s">
        <v>40</v>
      </c>
      <c r="U1362">
        <v>3</v>
      </c>
      <c r="V1362">
        <v>2</v>
      </c>
      <c r="W1362">
        <v>1</v>
      </c>
      <c r="X1362">
        <v>24</v>
      </c>
      <c r="Y1362">
        <v>3</v>
      </c>
      <c r="Z1362">
        <v>3</v>
      </c>
    </row>
    <row r="1363" spans="1:26" x14ac:dyDescent="0.25">
      <c r="A1363">
        <v>1903</v>
      </c>
      <c r="B1363" t="s">
        <v>40</v>
      </c>
      <c r="C1363" t="s">
        <v>53</v>
      </c>
      <c r="D1363" t="s">
        <v>42</v>
      </c>
      <c r="E1363">
        <v>1</v>
      </c>
      <c r="F1363" t="s">
        <v>48</v>
      </c>
      <c r="G1363" t="s">
        <v>37</v>
      </c>
      <c r="H1363">
        <v>44</v>
      </c>
      <c r="I1363" t="s">
        <v>44</v>
      </c>
      <c r="J1363">
        <v>2</v>
      </c>
      <c r="K1363">
        <v>0</v>
      </c>
      <c r="L1363">
        <v>2</v>
      </c>
      <c r="M1363">
        <v>2</v>
      </c>
      <c r="N1363">
        <v>5033</v>
      </c>
      <c r="O1363">
        <v>2</v>
      </c>
      <c r="P1363">
        <v>2</v>
      </c>
      <c r="Q1363">
        <v>1</v>
      </c>
      <c r="R1363" t="s">
        <v>45</v>
      </c>
      <c r="S1363">
        <v>2</v>
      </c>
      <c r="T1363" t="s">
        <v>40</v>
      </c>
      <c r="U1363">
        <v>3</v>
      </c>
      <c r="V1363">
        <v>4</v>
      </c>
      <c r="W1363">
        <v>1</v>
      </c>
      <c r="X1363">
        <v>10</v>
      </c>
      <c r="Y1363">
        <v>5</v>
      </c>
      <c r="Z1363">
        <v>3</v>
      </c>
    </row>
    <row r="1364" spans="1:26" x14ac:dyDescent="0.25">
      <c r="A1364">
        <v>1905</v>
      </c>
      <c r="B1364" t="s">
        <v>33</v>
      </c>
      <c r="C1364" t="s">
        <v>41</v>
      </c>
      <c r="D1364" t="s">
        <v>42</v>
      </c>
      <c r="E1364">
        <v>16</v>
      </c>
      <c r="F1364" t="s">
        <v>48</v>
      </c>
      <c r="G1364" t="s">
        <v>58</v>
      </c>
      <c r="H1364">
        <v>34</v>
      </c>
      <c r="I1364" t="s">
        <v>44</v>
      </c>
      <c r="J1364">
        <v>5</v>
      </c>
      <c r="K1364">
        <v>2</v>
      </c>
      <c r="L1364">
        <v>3</v>
      </c>
      <c r="M1364">
        <v>0</v>
      </c>
      <c r="N1364">
        <v>2307</v>
      </c>
      <c r="O1364">
        <v>4</v>
      </c>
      <c r="P1364">
        <v>1</v>
      </c>
      <c r="Q1364">
        <v>1</v>
      </c>
      <c r="R1364" t="s">
        <v>45</v>
      </c>
      <c r="S1364">
        <v>1</v>
      </c>
      <c r="T1364" t="s">
        <v>33</v>
      </c>
      <c r="U1364">
        <v>4</v>
      </c>
      <c r="V1364">
        <v>2</v>
      </c>
      <c r="W1364">
        <v>1</v>
      </c>
      <c r="X1364">
        <v>5</v>
      </c>
      <c r="Y1364">
        <v>2</v>
      </c>
      <c r="Z1364">
        <v>3</v>
      </c>
    </row>
    <row r="1365" spans="1:26" x14ac:dyDescent="0.25">
      <c r="A1365">
        <v>1907</v>
      </c>
      <c r="B1365" t="s">
        <v>33</v>
      </c>
      <c r="C1365" t="s">
        <v>46</v>
      </c>
      <c r="D1365" t="s">
        <v>42</v>
      </c>
      <c r="E1365">
        <v>24</v>
      </c>
      <c r="F1365" t="s">
        <v>36</v>
      </c>
      <c r="G1365" t="s">
        <v>37</v>
      </c>
      <c r="H1365">
        <v>56</v>
      </c>
      <c r="I1365" t="s">
        <v>44</v>
      </c>
      <c r="J1365">
        <v>4</v>
      </c>
      <c r="K1365">
        <v>2</v>
      </c>
      <c r="L1365">
        <v>1</v>
      </c>
      <c r="M1365">
        <v>0</v>
      </c>
      <c r="N1365">
        <v>2587</v>
      </c>
      <c r="O1365">
        <v>1</v>
      </c>
      <c r="P1365">
        <v>1</v>
      </c>
      <c r="Q1365">
        <v>4</v>
      </c>
      <c r="R1365" t="s">
        <v>39</v>
      </c>
      <c r="S1365">
        <v>1</v>
      </c>
      <c r="T1365" t="s">
        <v>40</v>
      </c>
      <c r="U1365">
        <v>3</v>
      </c>
      <c r="V1365">
        <v>4</v>
      </c>
      <c r="W1365">
        <v>0</v>
      </c>
      <c r="X1365">
        <v>5</v>
      </c>
      <c r="Y1365">
        <v>3</v>
      </c>
      <c r="Z1365">
        <v>3</v>
      </c>
    </row>
    <row r="1366" spans="1:26" x14ac:dyDescent="0.25">
      <c r="A1366">
        <v>1908</v>
      </c>
      <c r="B1366" t="s">
        <v>40</v>
      </c>
      <c r="C1366" t="s">
        <v>34</v>
      </c>
      <c r="D1366" t="s">
        <v>35</v>
      </c>
      <c r="E1366">
        <v>17</v>
      </c>
      <c r="F1366" t="s">
        <v>36</v>
      </c>
      <c r="G1366" t="s">
        <v>57</v>
      </c>
      <c r="H1366">
        <v>36</v>
      </c>
      <c r="I1366" t="s">
        <v>44</v>
      </c>
      <c r="J1366">
        <v>4</v>
      </c>
      <c r="K1366">
        <v>2</v>
      </c>
      <c r="L1366">
        <v>1</v>
      </c>
      <c r="M1366">
        <v>3</v>
      </c>
      <c r="N1366">
        <v>5507</v>
      </c>
      <c r="O1366">
        <v>3</v>
      </c>
      <c r="P1366">
        <v>2</v>
      </c>
      <c r="Q1366">
        <v>2</v>
      </c>
      <c r="R1366" t="s">
        <v>45</v>
      </c>
      <c r="S1366">
        <v>2</v>
      </c>
      <c r="T1366" t="s">
        <v>40</v>
      </c>
      <c r="U1366">
        <v>3</v>
      </c>
      <c r="V1366">
        <v>3</v>
      </c>
      <c r="W1366">
        <v>2</v>
      </c>
      <c r="X1366">
        <v>12</v>
      </c>
      <c r="Y1366">
        <v>1</v>
      </c>
      <c r="Z1366">
        <v>1</v>
      </c>
    </row>
    <row r="1367" spans="1:26" x14ac:dyDescent="0.25">
      <c r="A1367">
        <v>1909</v>
      </c>
      <c r="B1367" t="s">
        <v>40</v>
      </c>
      <c r="C1367" t="s">
        <v>34</v>
      </c>
      <c r="D1367" t="s">
        <v>35</v>
      </c>
      <c r="E1367">
        <v>8</v>
      </c>
      <c r="F1367" t="s">
        <v>50</v>
      </c>
      <c r="G1367" t="s">
        <v>57</v>
      </c>
      <c r="H1367">
        <v>41</v>
      </c>
      <c r="I1367" t="s">
        <v>38</v>
      </c>
      <c r="J1367">
        <v>5</v>
      </c>
      <c r="K1367">
        <v>4</v>
      </c>
      <c r="L1367">
        <v>1</v>
      </c>
      <c r="M1367">
        <v>4</v>
      </c>
      <c r="N1367">
        <v>4393</v>
      </c>
      <c r="O1367">
        <v>3</v>
      </c>
      <c r="P1367">
        <v>2</v>
      </c>
      <c r="Q1367">
        <v>2</v>
      </c>
      <c r="R1367" t="s">
        <v>45</v>
      </c>
      <c r="S1367">
        <v>5</v>
      </c>
      <c r="T1367" t="s">
        <v>40</v>
      </c>
      <c r="U1367">
        <v>4</v>
      </c>
      <c r="V1367">
        <v>3</v>
      </c>
      <c r="W1367">
        <v>1</v>
      </c>
      <c r="X1367">
        <v>14</v>
      </c>
      <c r="Y1367">
        <v>3</v>
      </c>
      <c r="Z1367">
        <v>3</v>
      </c>
    </row>
    <row r="1368" spans="1:26" x14ac:dyDescent="0.25">
      <c r="A1368">
        <v>1911</v>
      </c>
      <c r="B1368" t="s">
        <v>40</v>
      </c>
      <c r="C1368" t="s">
        <v>56</v>
      </c>
      <c r="D1368" t="s">
        <v>42</v>
      </c>
      <c r="E1368">
        <v>6</v>
      </c>
      <c r="F1368" t="s">
        <v>50</v>
      </c>
      <c r="G1368" t="s">
        <v>49</v>
      </c>
      <c r="H1368">
        <v>42</v>
      </c>
      <c r="I1368" t="s">
        <v>44</v>
      </c>
      <c r="J1368">
        <v>13</v>
      </c>
      <c r="K1368">
        <v>7</v>
      </c>
      <c r="L1368">
        <v>5</v>
      </c>
      <c r="M1368">
        <v>7</v>
      </c>
      <c r="N1368">
        <v>13348</v>
      </c>
      <c r="O1368">
        <v>3</v>
      </c>
      <c r="P1368">
        <v>3</v>
      </c>
      <c r="Q1368">
        <v>1</v>
      </c>
      <c r="R1368" t="s">
        <v>45</v>
      </c>
      <c r="S1368">
        <v>9</v>
      </c>
      <c r="T1368" t="s">
        <v>40</v>
      </c>
      <c r="U1368">
        <v>3</v>
      </c>
      <c r="V1368">
        <v>2</v>
      </c>
      <c r="W1368">
        <v>1</v>
      </c>
      <c r="X1368">
        <v>18</v>
      </c>
      <c r="Y1368">
        <v>3</v>
      </c>
      <c r="Z1368">
        <v>4</v>
      </c>
    </row>
    <row r="1369" spans="1:26" x14ac:dyDescent="0.25">
      <c r="A1369">
        <v>1912</v>
      </c>
      <c r="B1369" t="s">
        <v>40</v>
      </c>
      <c r="C1369" t="s">
        <v>34</v>
      </c>
      <c r="D1369" t="s">
        <v>35</v>
      </c>
      <c r="E1369">
        <v>10</v>
      </c>
      <c r="F1369" t="s">
        <v>36</v>
      </c>
      <c r="G1369" t="s">
        <v>49</v>
      </c>
      <c r="H1369">
        <v>31</v>
      </c>
      <c r="I1369" t="s">
        <v>38</v>
      </c>
      <c r="J1369">
        <v>5</v>
      </c>
      <c r="K1369">
        <v>2</v>
      </c>
      <c r="L1369">
        <v>1</v>
      </c>
      <c r="M1369">
        <v>4</v>
      </c>
      <c r="N1369">
        <v>6583</v>
      </c>
      <c r="O1369">
        <v>3</v>
      </c>
      <c r="P1369">
        <v>2</v>
      </c>
      <c r="Q1369">
        <v>4</v>
      </c>
      <c r="R1369" t="s">
        <v>51</v>
      </c>
      <c r="S1369">
        <v>2</v>
      </c>
      <c r="T1369" t="s">
        <v>33</v>
      </c>
      <c r="U1369">
        <v>3</v>
      </c>
      <c r="V1369">
        <v>4</v>
      </c>
      <c r="W1369">
        <v>1</v>
      </c>
      <c r="X1369">
        <v>8</v>
      </c>
      <c r="Y1369">
        <v>2</v>
      </c>
      <c r="Z1369">
        <v>3</v>
      </c>
    </row>
    <row r="1370" spans="1:26" x14ac:dyDescent="0.25">
      <c r="A1370">
        <v>1915</v>
      </c>
      <c r="B1370" t="s">
        <v>40</v>
      </c>
      <c r="C1370" t="s">
        <v>34</v>
      </c>
      <c r="D1370" t="s">
        <v>35</v>
      </c>
      <c r="E1370">
        <v>3</v>
      </c>
      <c r="F1370" t="s">
        <v>43</v>
      </c>
      <c r="G1370" t="s">
        <v>49</v>
      </c>
      <c r="H1370">
        <v>34</v>
      </c>
      <c r="I1370" t="s">
        <v>38</v>
      </c>
      <c r="J1370">
        <v>4</v>
      </c>
      <c r="K1370">
        <v>2</v>
      </c>
      <c r="L1370">
        <v>0</v>
      </c>
      <c r="M1370">
        <v>1</v>
      </c>
      <c r="N1370">
        <v>8103</v>
      </c>
      <c r="O1370">
        <v>4</v>
      </c>
      <c r="P1370">
        <v>2</v>
      </c>
      <c r="Q1370">
        <v>4</v>
      </c>
      <c r="R1370" t="s">
        <v>45</v>
      </c>
      <c r="S1370">
        <v>3</v>
      </c>
      <c r="T1370" t="s">
        <v>33</v>
      </c>
      <c r="U1370">
        <v>3</v>
      </c>
      <c r="V1370">
        <v>3</v>
      </c>
      <c r="W1370">
        <v>0</v>
      </c>
      <c r="X1370">
        <v>9</v>
      </c>
      <c r="Y1370">
        <v>3</v>
      </c>
      <c r="Z1370">
        <v>2</v>
      </c>
    </row>
    <row r="1371" spans="1:26" x14ac:dyDescent="0.25">
      <c r="A1371">
        <v>1916</v>
      </c>
      <c r="B1371" t="s">
        <v>40</v>
      </c>
      <c r="C1371" t="s">
        <v>46</v>
      </c>
      <c r="D1371" t="s">
        <v>42</v>
      </c>
      <c r="E1371">
        <v>4</v>
      </c>
      <c r="F1371" t="s">
        <v>50</v>
      </c>
      <c r="G1371" t="s">
        <v>49</v>
      </c>
      <c r="H1371">
        <v>31</v>
      </c>
      <c r="I1371" t="s">
        <v>38</v>
      </c>
      <c r="J1371">
        <v>2</v>
      </c>
      <c r="K1371">
        <v>2</v>
      </c>
      <c r="L1371">
        <v>2</v>
      </c>
      <c r="M1371">
        <v>2</v>
      </c>
      <c r="N1371">
        <v>3978</v>
      </c>
      <c r="O1371">
        <v>1</v>
      </c>
      <c r="P1371">
        <v>1</v>
      </c>
      <c r="Q1371">
        <v>3</v>
      </c>
      <c r="R1371" t="s">
        <v>51</v>
      </c>
      <c r="S1371">
        <v>8</v>
      </c>
      <c r="T1371" t="s">
        <v>40</v>
      </c>
      <c r="U1371">
        <v>3</v>
      </c>
      <c r="V1371">
        <v>2</v>
      </c>
      <c r="W1371">
        <v>1</v>
      </c>
      <c r="X1371">
        <v>4</v>
      </c>
      <c r="Y1371">
        <v>0</v>
      </c>
      <c r="Z1371">
        <v>2</v>
      </c>
    </row>
    <row r="1372" spans="1:26" x14ac:dyDescent="0.25">
      <c r="A1372">
        <v>1918</v>
      </c>
      <c r="B1372" t="s">
        <v>40</v>
      </c>
      <c r="C1372" t="s">
        <v>46</v>
      </c>
      <c r="D1372" t="s">
        <v>42</v>
      </c>
      <c r="E1372">
        <v>6</v>
      </c>
      <c r="F1372" t="s">
        <v>50</v>
      </c>
      <c r="G1372" t="s">
        <v>47</v>
      </c>
      <c r="H1372">
        <v>26</v>
      </c>
      <c r="I1372" t="s">
        <v>44</v>
      </c>
      <c r="J1372">
        <v>7</v>
      </c>
      <c r="K1372">
        <v>7</v>
      </c>
      <c r="L1372">
        <v>7</v>
      </c>
      <c r="M1372">
        <v>7</v>
      </c>
      <c r="N1372">
        <v>2544</v>
      </c>
      <c r="O1372">
        <v>3</v>
      </c>
      <c r="P1372">
        <v>1</v>
      </c>
      <c r="Q1372">
        <v>4</v>
      </c>
      <c r="R1372" t="s">
        <v>45</v>
      </c>
      <c r="S1372">
        <v>0</v>
      </c>
      <c r="T1372" t="s">
        <v>40</v>
      </c>
      <c r="U1372">
        <v>3</v>
      </c>
      <c r="V1372">
        <v>1</v>
      </c>
      <c r="W1372">
        <v>1</v>
      </c>
      <c r="X1372">
        <v>8</v>
      </c>
      <c r="Y1372">
        <v>3</v>
      </c>
      <c r="Z1372">
        <v>3</v>
      </c>
    </row>
    <row r="1373" spans="1:26" x14ac:dyDescent="0.25">
      <c r="A1373">
        <v>1922</v>
      </c>
      <c r="B1373" t="s">
        <v>40</v>
      </c>
      <c r="C1373" t="s">
        <v>53</v>
      </c>
      <c r="D1373" t="s">
        <v>42</v>
      </c>
      <c r="E1373">
        <v>1</v>
      </c>
      <c r="F1373" t="s">
        <v>48</v>
      </c>
      <c r="G1373" t="s">
        <v>49</v>
      </c>
      <c r="H1373">
        <v>45</v>
      </c>
      <c r="I1373" t="s">
        <v>44</v>
      </c>
      <c r="J1373">
        <v>4</v>
      </c>
      <c r="K1373">
        <v>2</v>
      </c>
      <c r="L1373">
        <v>0</v>
      </c>
      <c r="M1373">
        <v>3</v>
      </c>
      <c r="N1373">
        <v>5399</v>
      </c>
      <c r="O1373">
        <v>2</v>
      </c>
      <c r="P1373">
        <v>2</v>
      </c>
      <c r="Q1373">
        <v>3</v>
      </c>
      <c r="R1373" t="s">
        <v>39</v>
      </c>
      <c r="S1373">
        <v>4</v>
      </c>
      <c r="T1373" t="s">
        <v>40</v>
      </c>
      <c r="U1373">
        <v>3</v>
      </c>
      <c r="V1373">
        <v>3</v>
      </c>
      <c r="W1373">
        <v>0</v>
      </c>
      <c r="X1373">
        <v>12</v>
      </c>
      <c r="Y1373">
        <v>3</v>
      </c>
      <c r="Z1373">
        <v>3</v>
      </c>
    </row>
    <row r="1374" spans="1:26" x14ac:dyDescent="0.25">
      <c r="A1374">
        <v>1924</v>
      </c>
      <c r="B1374" t="s">
        <v>40</v>
      </c>
      <c r="C1374" t="s">
        <v>34</v>
      </c>
      <c r="D1374" t="s">
        <v>35</v>
      </c>
      <c r="E1374">
        <v>10</v>
      </c>
      <c r="F1374" t="s">
        <v>48</v>
      </c>
      <c r="G1374" t="s">
        <v>57</v>
      </c>
      <c r="H1374">
        <v>33</v>
      </c>
      <c r="I1374" t="s">
        <v>44</v>
      </c>
      <c r="J1374">
        <v>10</v>
      </c>
      <c r="K1374">
        <v>4</v>
      </c>
      <c r="L1374">
        <v>0</v>
      </c>
      <c r="M1374">
        <v>9</v>
      </c>
      <c r="N1374">
        <v>5487</v>
      </c>
      <c r="O1374">
        <v>2</v>
      </c>
      <c r="P1374">
        <v>2</v>
      </c>
      <c r="Q1374">
        <v>3</v>
      </c>
      <c r="R1374" t="s">
        <v>39</v>
      </c>
      <c r="S1374">
        <v>1</v>
      </c>
      <c r="T1374" t="s">
        <v>40</v>
      </c>
      <c r="U1374">
        <v>3</v>
      </c>
      <c r="V1374">
        <v>2</v>
      </c>
      <c r="W1374">
        <v>0</v>
      </c>
      <c r="X1374">
        <v>10</v>
      </c>
      <c r="Y1374">
        <v>2</v>
      </c>
      <c r="Z1374">
        <v>2</v>
      </c>
    </row>
    <row r="1375" spans="1:26" x14ac:dyDescent="0.25">
      <c r="A1375">
        <v>1927</v>
      </c>
      <c r="B1375" t="s">
        <v>40</v>
      </c>
      <c r="C1375" t="s">
        <v>34</v>
      </c>
      <c r="D1375" t="s">
        <v>35</v>
      </c>
      <c r="E1375">
        <v>1</v>
      </c>
      <c r="F1375" t="s">
        <v>36</v>
      </c>
      <c r="G1375" t="s">
        <v>37</v>
      </c>
      <c r="H1375">
        <v>28</v>
      </c>
      <c r="I1375" t="s">
        <v>44</v>
      </c>
      <c r="J1375">
        <v>7</v>
      </c>
      <c r="K1375">
        <v>7</v>
      </c>
      <c r="L1375">
        <v>0</v>
      </c>
      <c r="M1375">
        <v>7</v>
      </c>
      <c r="N1375">
        <v>6834</v>
      </c>
      <c r="O1375">
        <v>3</v>
      </c>
      <c r="P1375">
        <v>2</v>
      </c>
      <c r="Q1375">
        <v>4</v>
      </c>
      <c r="R1375" t="s">
        <v>45</v>
      </c>
      <c r="S1375">
        <v>1</v>
      </c>
      <c r="T1375" t="s">
        <v>33</v>
      </c>
      <c r="U1375">
        <v>3</v>
      </c>
      <c r="V1375">
        <v>3</v>
      </c>
      <c r="W1375">
        <v>1</v>
      </c>
      <c r="X1375">
        <v>7</v>
      </c>
      <c r="Y1375">
        <v>2</v>
      </c>
      <c r="Z1375">
        <v>3</v>
      </c>
    </row>
    <row r="1376" spans="1:26" x14ac:dyDescent="0.25">
      <c r="A1376">
        <v>1928</v>
      </c>
      <c r="B1376" t="s">
        <v>33</v>
      </c>
      <c r="C1376" t="s">
        <v>55</v>
      </c>
      <c r="D1376" t="s">
        <v>35</v>
      </c>
      <c r="E1376">
        <v>24</v>
      </c>
      <c r="F1376" t="s">
        <v>50</v>
      </c>
      <c r="G1376" t="s">
        <v>58</v>
      </c>
      <c r="H1376">
        <v>29</v>
      </c>
      <c r="I1376" t="s">
        <v>44</v>
      </c>
      <c r="J1376">
        <v>1</v>
      </c>
      <c r="K1376">
        <v>0</v>
      </c>
      <c r="L1376">
        <v>0</v>
      </c>
      <c r="M1376">
        <v>0</v>
      </c>
      <c r="N1376">
        <v>1091</v>
      </c>
      <c r="O1376">
        <v>3</v>
      </c>
      <c r="P1376">
        <v>1</v>
      </c>
      <c r="Q1376">
        <v>1</v>
      </c>
      <c r="R1376" t="s">
        <v>39</v>
      </c>
      <c r="S1376">
        <v>1</v>
      </c>
      <c r="T1376" t="s">
        <v>40</v>
      </c>
      <c r="U1376">
        <v>3</v>
      </c>
      <c r="V1376">
        <v>4</v>
      </c>
      <c r="W1376">
        <v>0</v>
      </c>
      <c r="X1376">
        <v>1</v>
      </c>
      <c r="Y1376">
        <v>3</v>
      </c>
      <c r="Z1376">
        <v>3</v>
      </c>
    </row>
    <row r="1377" spans="1:26" x14ac:dyDescent="0.25">
      <c r="A1377">
        <v>1929</v>
      </c>
      <c r="B1377" t="s">
        <v>40</v>
      </c>
      <c r="C1377" t="s">
        <v>34</v>
      </c>
      <c r="D1377" t="s">
        <v>35</v>
      </c>
      <c r="E1377">
        <v>21</v>
      </c>
      <c r="F1377" t="s">
        <v>48</v>
      </c>
      <c r="G1377" t="s">
        <v>37</v>
      </c>
      <c r="H1377">
        <v>39</v>
      </c>
      <c r="I1377" t="s">
        <v>38</v>
      </c>
      <c r="J1377">
        <v>3</v>
      </c>
      <c r="K1377">
        <v>2</v>
      </c>
      <c r="L1377">
        <v>1</v>
      </c>
      <c r="M1377">
        <v>2</v>
      </c>
      <c r="N1377">
        <v>5736</v>
      </c>
      <c r="O1377">
        <v>1</v>
      </c>
      <c r="P1377">
        <v>2</v>
      </c>
      <c r="Q1377">
        <v>3</v>
      </c>
      <c r="R1377" t="s">
        <v>45</v>
      </c>
      <c r="S1377">
        <v>6</v>
      </c>
      <c r="T1377" t="s">
        <v>40</v>
      </c>
      <c r="U1377">
        <v>3</v>
      </c>
      <c r="V1377">
        <v>3</v>
      </c>
      <c r="W1377">
        <v>1</v>
      </c>
      <c r="X1377">
        <v>10</v>
      </c>
      <c r="Y1377">
        <v>1</v>
      </c>
      <c r="Z1377">
        <v>3</v>
      </c>
    </row>
    <row r="1378" spans="1:26" x14ac:dyDescent="0.25">
      <c r="A1378">
        <v>1931</v>
      </c>
      <c r="B1378" t="s">
        <v>40</v>
      </c>
      <c r="C1378" t="s">
        <v>41</v>
      </c>
      <c r="D1378" t="s">
        <v>42</v>
      </c>
      <c r="E1378">
        <v>2</v>
      </c>
      <c r="F1378" t="s">
        <v>48</v>
      </c>
      <c r="G1378" t="s">
        <v>58</v>
      </c>
      <c r="H1378">
        <v>27</v>
      </c>
      <c r="I1378" t="s">
        <v>44</v>
      </c>
      <c r="J1378">
        <v>5</v>
      </c>
      <c r="K1378">
        <v>3</v>
      </c>
      <c r="L1378">
        <v>1</v>
      </c>
      <c r="M1378">
        <v>2</v>
      </c>
      <c r="N1378">
        <v>2226</v>
      </c>
      <c r="O1378">
        <v>2</v>
      </c>
      <c r="P1378">
        <v>1</v>
      </c>
      <c r="Q1378">
        <v>2</v>
      </c>
      <c r="R1378" t="s">
        <v>45</v>
      </c>
      <c r="S1378">
        <v>1</v>
      </c>
      <c r="T1378" t="s">
        <v>40</v>
      </c>
      <c r="U1378">
        <v>3</v>
      </c>
      <c r="V1378">
        <v>3</v>
      </c>
      <c r="W1378">
        <v>1</v>
      </c>
      <c r="X1378">
        <v>6</v>
      </c>
      <c r="Y1378">
        <v>3</v>
      </c>
      <c r="Z1378">
        <v>2</v>
      </c>
    </row>
    <row r="1379" spans="1:26" x14ac:dyDescent="0.25">
      <c r="A1379">
        <v>1932</v>
      </c>
      <c r="B1379" t="s">
        <v>40</v>
      </c>
      <c r="C1379" t="s">
        <v>41</v>
      </c>
      <c r="D1379" t="s">
        <v>42</v>
      </c>
      <c r="E1379">
        <v>22</v>
      </c>
      <c r="F1379" t="s">
        <v>48</v>
      </c>
      <c r="G1379" t="s">
        <v>47</v>
      </c>
      <c r="H1379">
        <v>34</v>
      </c>
      <c r="I1379" t="s">
        <v>44</v>
      </c>
      <c r="J1379">
        <v>15</v>
      </c>
      <c r="K1379">
        <v>10</v>
      </c>
      <c r="L1379">
        <v>6</v>
      </c>
      <c r="M1379">
        <v>11</v>
      </c>
      <c r="N1379">
        <v>5747</v>
      </c>
      <c r="O1379">
        <v>3</v>
      </c>
      <c r="P1379">
        <v>2</v>
      </c>
      <c r="Q1379">
        <v>4</v>
      </c>
      <c r="R1379" t="s">
        <v>45</v>
      </c>
      <c r="S1379">
        <v>1</v>
      </c>
      <c r="T1379" t="s">
        <v>33</v>
      </c>
      <c r="U1379">
        <v>3</v>
      </c>
      <c r="V1379">
        <v>2</v>
      </c>
      <c r="W1379">
        <v>0</v>
      </c>
      <c r="X1379">
        <v>16</v>
      </c>
      <c r="Y1379">
        <v>3</v>
      </c>
      <c r="Z1379">
        <v>3</v>
      </c>
    </row>
    <row r="1380" spans="1:26" x14ac:dyDescent="0.25">
      <c r="A1380">
        <v>1933</v>
      </c>
      <c r="B1380" t="s">
        <v>33</v>
      </c>
      <c r="C1380" t="s">
        <v>34</v>
      </c>
      <c r="D1380" t="s">
        <v>35</v>
      </c>
      <c r="E1380">
        <v>13</v>
      </c>
      <c r="F1380" t="s">
        <v>36</v>
      </c>
      <c r="G1380" t="s">
        <v>57</v>
      </c>
      <c r="H1380">
        <v>28</v>
      </c>
      <c r="I1380" t="s">
        <v>38</v>
      </c>
      <c r="J1380">
        <v>2</v>
      </c>
      <c r="K1380">
        <v>0</v>
      </c>
      <c r="L1380">
        <v>2</v>
      </c>
      <c r="M1380">
        <v>2</v>
      </c>
      <c r="N1380">
        <v>9854</v>
      </c>
      <c r="O1380">
        <v>4</v>
      </c>
      <c r="P1380">
        <v>2</v>
      </c>
      <c r="Q1380">
        <v>3</v>
      </c>
      <c r="R1380" t="s">
        <v>39</v>
      </c>
      <c r="S1380">
        <v>3</v>
      </c>
      <c r="T1380" t="s">
        <v>33</v>
      </c>
      <c r="U1380">
        <v>3</v>
      </c>
      <c r="V1380">
        <v>4</v>
      </c>
      <c r="W1380">
        <v>0</v>
      </c>
      <c r="X1380">
        <v>6</v>
      </c>
      <c r="Y1380">
        <v>0</v>
      </c>
      <c r="Z1380">
        <v>3</v>
      </c>
    </row>
    <row r="1381" spans="1:26" x14ac:dyDescent="0.25">
      <c r="A1381">
        <v>1934</v>
      </c>
      <c r="B1381" t="s">
        <v>40</v>
      </c>
      <c r="C1381" t="s">
        <v>41</v>
      </c>
      <c r="D1381" t="s">
        <v>42</v>
      </c>
      <c r="E1381">
        <v>14</v>
      </c>
      <c r="F1381" t="s">
        <v>48</v>
      </c>
      <c r="G1381" t="s">
        <v>58</v>
      </c>
      <c r="H1381">
        <v>47</v>
      </c>
      <c r="I1381" t="s">
        <v>44</v>
      </c>
      <c r="J1381">
        <v>8</v>
      </c>
      <c r="K1381">
        <v>7</v>
      </c>
      <c r="L1381">
        <v>1</v>
      </c>
      <c r="M1381">
        <v>7</v>
      </c>
      <c r="N1381">
        <v>5467</v>
      </c>
      <c r="O1381">
        <v>3</v>
      </c>
      <c r="P1381">
        <v>2</v>
      </c>
      <c r="Q1381">
        <v>2</v>
      </c>
      <c r="R1381" t="s">
        <v>45</v>
      </c>
      <c r="S1381">
        <v>8</v>
      </c>
      <c r="T1381" t="s">
        <v>40</v>
      </c>
      <c r="U1381">
        <v>3</v>
      </c>
      <c r="V1381">
        <v>3</v>
      </c>
      <c r="W1381">
        <v>1</v>
      </c>
      <c r="X1381">
        <v>16</v>
      </c>
      <c r="Y1381">
        <v>4</v>
      </c>
      <c r="Z1381">
        <v>4</v>
      </c>
    </row>
    <row r="1382" spans="1:26" x14ac:dyDescent="0.25">
      <c r="A1382">
        <v>1935</v>
      </c>
      <c r="B1382" t="s">
        <v>40</v>
      </c>
      <c r="C1382" t="s">
        <v>34</v>
      </c>
      <c r="D1382" t="s">
        <v>35</v>
      </c>
      <c r="E1382">
        <v>11</v>
      </c>
      <c r="F1382" t="s">
        <v>59</v>
      </c>
      <c r="G1382" t="s">
        <v>57</v>
      </c>
      <c r="H1382">
        <v>56</v>
      </c>
      <c r="I1382" t="s">
        <v>38</v>
      </c>
      <c r="J1382">
        <v>0</v>
      </c>
      <c r="K1382">
        <v>0</v>
      </c>
      <c r="L1382">
        <v>0</v>
      </c>
      <c r="M1382">
        <v>0</v>
      </c>
      <c r="N1382">
        <v>5380</v>
      </c>
      <c r="O1382">
        <v>4</v>
      </c>
      <c r="P1382">
        <v>2</v>
      </c>
      <c r="Q1382">
        <v>1</v>
      </c>
      <c r="R1382" t="s">
        <v>45</v>
      </c>
      <c r="S1382">
        <v>4</v>
      </c>
      <c r="T1382" t="s">
        <v>40</v>
      </c>
      <c r="U1382">
        <v>3</v>
      </c>
      <c r="V1382">
        <v>3</v>
      </c>
      <c r="W1382">
        <v>1</v>
      </c>
      <c r="X1382">
        <v>6</v>
      </c>
      <c r="Y1382">
        <v>3</v>
      </c>
      <c r="Z1382">
        <v>3</v>
      </c>
    </row>
    <row r="1383" spans="1:26" x14ac:dyDescent="0.25">
      <c r="A1383">
        <v>1936</v>
      </c>
      <c r="B1383" t="s">
        <v>40</v>
      </c>
      <c r="C1383" t="s">
        <v>52</v>
      </c>
      <c r="D1383" t="s">
        <v>42</v>
      </c>
      <c r="E1383">
        <v>9</v>
      </c>
      <c r="F1383" t="s">
        <v>36</v>
      </c>
      <c r="G1383" t="s">
        <v>49</v>
      </c>
      <c r="H1383">
        <v>39</v>
      </c>
      <c r="I1383" t="s">
        <v>44</v>
      </c>
      <c r="J1383">
        <v>10</v>
      </c>
      <c r="K1383">
        <v>0</v>
      </c>
      <c r="L1383">
        <v>7</v>
      </c>
      <c r="M1383">
        <v>9</v>
      </c>
      <c r="N1383">
        <v>5151</v>
      </c>
      <c r="O1383">
        <v>1</v>
      </c>
      <c r="P1383">
        <v>2</v>
      </c>
      <c r="Q1383">
        <v>1</v>
      </c>
      <c r="R1383" t="s">
        <v>45</v>
      </c>
      <c r="S1383">
        <v>1</v>
      </c>
      <c r="T1383" t="s">
        <v>40</v>
      </c>
      <c r="U1383">
        <v>4</v>
      </c>
      <c r="V1383">
        <v>4</v>
      </c>
      <c r="W1383">
        <v>1</v>
      </c>
      <c r="X1383">
        <v>10</v>
      </c>
      <c r="Y1383">
        <v>3</v>
      </c>
      <c r="Z1383">
        <v>3</v>
      </c>
    </row>
    <row r="1384" spans="1:26" x14ac:dyDescent="0.25">
      <c r="A1384">
        <v>1937</v>
      </c>
      <c r="B1384" t="s">
        <v>40</v>
      </c>
      <c r="C1384" t="s">
        <v>41</v>
      </c>
      <c r="D1384" t="s">
        <v>42</v>
      </c>
      <c r="E1384">
        <v>8</v>
      </c>
      <c r="F1384" t="s">
        <v>50</v>
      </c>
      <c r="G1384" t="s">
        <v>49</v>
      </c>
      <c r="H1384">
        <v>38</v>
      </c>
      <c r="I1384" t="s">
        <v>38</v>
      </c>
      <c r="J1384">
        <v>20</v>
      </c>
      <c r="K1384">
        <v>11</v>
      </c>
      <c r="L1384">
        <v>0</v>
      </c>
      <c r="M1384">
        <v>7</v>
      </c>
      <c r="N1384">
        <v>2133</v>
      </c>
      <c r="O1384">
        <v>4</v>
      </c>
      <c r="P1384">
        <v>2</v>
      </c>
      <c r="Q1384">
        <v>2</v>
      </c>
      <c r="R1384" t="s">
        <v>51</v>
      </c>
      <c r="S1384">
        <v>1</v>
      </c>
      <c r="T1384" t="s">
        <v>33</v>
      </c>
      <c r="U1384">
        <v>3</v>
      </c>
      <c r="V1384">
        <v>3</v>
      </c>
      <c r="W1384">
        <v>1</v>
      </c>
      <c r="X1384">
        <v>20</v>
      </c>
      <c r="Y1384">
        <v>3</v>
      </c>
      <c r="Z1384">
        <v>3</v>
      </c>
    </row>
    <row r="1385" spans="1:26" x14ac:dyDescent="0.25">
      <c r="A1385">
        <v>1938</v>
      </c>
      <c r="B1385" t="s">
        <v>40</v>
      </c>
      <c r="C1385" t="s">
        <v>54</v>
      </c>
      <c r="D1385" t="s">
        <v>35</v>
      </c>
      <c r="E1385">
        <v>21</v>
      </c>
      <c r="F1385" t="s">
        <v>50</v>
      </c>
      <c r="G1385" t="s">
        <v>37</v>
      </c>
      <c r="H1385">
        <v>58</v>
      </c>
      <c r="I1385" t="s">
        <v>38</v>
      </c>
      <c r="J1385">
        <v>1</v>
      </c>
      <c r="K1385">
        <v>0</v>
      </c>
      <c r="L1385">
        <v>0</v>
      </c>
      <c r="M1385">
        <v>0</v>
      </c>
      <c r="N1385">
        <v>17875</v>
      </c>
      <c r="O1385">
        <v>4</v>
      </c>
      <c r="P1385">
        <v>4</v>
      </c>
      <c r="Q1385">
        <v>4</v>
      </c>
      <c r="R1385" t="s">
        <v>45</v>
      </c>
      <c r="S1385">
        <v>4</v>
      </c>
      <c r="T1385" t="s">
        <v>33</v>
      </c>
      <c r="U1385">
        <v>3</v>
      </c>
      <c r="V1385">
        <v>3</v>
      </c>
      <c r="W1385">
        <v>1</v>
      </c>
      <c r="X1385">
        <v>29</v>
      </c>
      <c r="Y1385">
        <v>2</v>
      </c>
      <c r="Z1385">
        <v>2</v>
      </c>
    </row>
    <row r="1386" spans="1:26" x14ac:dyDescent="0.25">
      <c r="A1386">
        <v>1939</v>
      </c>
      <c r="B1386" t="s">
        <v>33</v>
      </c>
      <c r="C1386" t="s">
        <v>41</v>
      </c>
      <c r="D1386" t="s">
        <v>42</v>
      </c>
      <c r="E1386">
        <v>5</v>
      </c>
      <c r="F1386" t="s">
        <v>36</v>
      </c>
      <c r="G1386" t="s">
        <v>37</v>
      </c>
      <c r="H1386">
        <v>32</v>
      </c>
      <c r="I1386" t="s">
        <v>38</v>
      </c>
      <c r="J1386">
        <v>4</v>
      </c>
      <c r="K1386">
        <v>1</v>
      </c>
      <c r="L1386">
        <v>0</v>
      </c>
      <c r="M1386">
        <v>3</v>
      </c>
      <c r="N1386">
        <v>2432</v>
      </c>
      <c r="O1386">
        <v>1</v>
      </c>
      <c r="P1386">
        <v>1</v>
      </c>
      <c r="Q1386">
        <v>3</v>
      </c>
      <c r="R1386" t="s">
        <v>39</v>
      </c>
      <c r="S1386">
        <v>3</v>
      </c>
      <c r="T1386" t="s">
        <v>33</v>
      </c>
      <c r="U1386">
        <v>3</v>
      </c>
      <c r="V1386">
        <v>1</v>
      </c>
      <c r="W1386">
        <v>0</v>
      </c>
      <c r="X1386">
        <v>8</v>
      </c>
      <c r="Y1386">
        <v>2</v>
      </c>
      <c r="Z1386">
        <v>3</v>
      </c>
    </row>
    <row r="1387" spans="1:26" x14ac:dyDescent="0.25">
      <c r="A1387">
        <v>1940</v>
      </c>
      <c r="B1387" t="s">
        <v>40</v>
      </c>
      <c r="C1387" t="s">
        <v>41</v>
      </c>
      <c r="D1387" t="s">
        <v>42</v>
      </c>
      <c r="E1387">
        <v>9</v>
      </c>
      <c r="F1387" t="s">
        <v>36</v>
      </c>
      <c r="G1387" t="s">
        <v>37</v>
      </c>
      <c r="H1387">
        <v>38</v>
      </c>
      <c r="I1387" t="s">
        <v>44</v>
      </c>
      <c r="J1387">
        <v>5</v>
      </c>
      <c r="K1387">
        <v>2</v>
      </c>
      <c r="L1387">
        <v>0</v>
      </c>
      <c r="M1387">
        <v>3</v>
      </c>
      <c r="N1387">
        <v>4771</v>
      </c>
      <c r="O1387">
        <v>2</v>
      </c>
      <c r="P1387">
        <v>1</v>
      </c>
      <c r="Q1387">
        <v>4</v>
      </c>
      <c r="R1387" t="s">
        <v>51</v>
      </c>
      <c r="S1387">
        <v>2</v>
      </c>
      <c r="T1387" t="s">
        <v>40</v>
      </c>
      <c r="U1387">
        <v>3</v>
      </c>
      <c r="V1387">
        <v>4</v>
      </c>
      <c r="W1387">
        <v>2</v>
      </c>
      <c r="X1387">
        <v>10</v>
      </c>
      <c r="Y1387">
        <v>0</v>
      </c>
      <c r="Z1387">
        <v>4</v>
      </c>
    </row>
    <row r="1388" spans="1:26" x14ac:dyDescent="0.25">
      <c r="A1388">
        <v>1941</v>
      </c>
      <c r="B1388" t="s">
        <v>40</v>
      </c>
      <c r="C1388" t="s">
        <v>56</v>
      </c>
      <c r="D1388" t="s">
        <v>42</v>
      </c>
      <c r="E1388">
        <v>2</v>
      </c>
      <c r="F1388" t="s">
        <v>43</v>
      </c>
      <c r="G1388" t="s">
        <v>37</v>
      </c>
      <c r="H1388">
        <v>49</v>
      </c>
      <c r="I1388" t="s">
        <v>44</v>
      </c>
      <c r="J1388">
        <v>5</v>
      </c>
      <c r="K1388">
        <v>4</v>
      </c>
      <c r="L1388">
        <v>4</v>
      </c>
      <c r="M1388">
        <v>3</v>
      </c>
      <c r="N1388">
        <v>19161</v>
      </c>
      <c r="O1388">
        <v>2</v>
      </c>
      <c r="P1388">
        <v>5</v>
      </c>
      <c r="Q1388">
        <v>4</v>
      </c>
      <c r="R1388" t="s">
        <v>45</v>
      </c>
      <c r="S1388">
        <v>3</v>
      </c>
      <c r="T1388" t="s">
        <v>40</v>
      </c>
      <c r="U1388">
        <v>3</v>
      </c>
      <c r="V1388">
        <v>4</v>
      </c>
      <c r="W1388">
        <v>0</v>
      </c>
      <c r="X1388">
        <v>28</v>
      </c>
      <c r="Y1388">
        <v>3</v>
      </c>
      <c r="Z1388">
        <v>3</v>
      </c>
    </row>
    <row r="1389" spans="1:26" x14ac:dyDescent="0.25">
      <c r="A1389">
        <v>1943</v>
      </c>
      <c r="B1389" t="s">
        <v>40</v>
      </c>
      <c r="C1389" t="s">
        <v>34</v>
      </c>
      <c r="D1389" t="s">
        <v>35</v>
      </c>
      <c r="E1389">
        <v>12</v>
      </c>
      <c r="F1389" t="s">
        <v>48</v>
      </c>
      <c r="G1389" t="s">
        <v>57</v>
      </c>
      <c r="H1389">
        <v>42</v>
      </c>
      <c r="I1389" t="s">
        <v>44</v>
      </c>
      <c r="J1389">
        <v>0</v>
      </c>
      <c r="K1389">
        <v>0</v>
      </c>
      <c r="L1389">
        <v>0</v>
      </c>
      <c r="M1389">
        <v>0</v>
      </c>
      <c r="N1389">
        <v>5087</v>
      </c>
      <c r="O1389">
        <v>2</v>
      </c>
      <c r="P1389">
        <v>2</v>
      </c>
      <c r="Q1389">
        <v>4</v>
      </c>
      <c r="R1389" t="s">
        <v>51</v>
      </c>
      <c r="S1389">
        <v>3</v>
      </c>
      <c r="T1389" t="s">
        <v>33</v>
      </c>
      <c r="U1389">
        <v>3</v>
      </c>
      <c r="V1389">
        <v>3</v>
      </c>
      <c r="W1389">
        <v>2</v>
      </c>
      <c r="X1389">
        <v>14</v>
      </c>
      <c r="Y1389">
        <v>4</v>
      </c>
      <c r="Z1389">
        <v>3</v>
      </c>
    </row>
    <row r="1390" spans="1:26" x14ac:dyDescent="0.25">
      <c r="A1390">
        <v>1944</v>
      </c>
      <c r="B1390" t="s">
        <v>33</v>
      </c>
      <c r="C1390" t="s">
        <v>60</v>
      </c>
      <c r="D1390" t="s">
        <v>60</v>
      </c>
      <c r="E1390">
        <v>22</v>
      </c>
      <c r="F1390" t="s">
        <v>50</v>
      </c>
      <c r="G1390" t="s">
        <v>60</v>
      </c>
      <c r="H1390">
        <v>27</v>
      </c>
      <c r="I1390" t="s">
        <v>38</v>
      </c>
      <c r="J1390">
        <v>1</v>
      </c>
      <c r="K1390">
        <v>0</v>
      </c>
      <c r="L1390">
        <v>0</v>
      </c>
      <c r="M1390">
        <v>0</v>
      </c>
      <c r="N1390">
        <v>2863</v>
      </c>
      <c r="O1390">
        <v>1</v>
      </c>
      <c r="P1390">
        <v>1</v>
      </c>
      <c r="Q1390">
        <v>2</v>
      </c>
      <c r="R1390" t="s">
        <v>45</v>
      </c>
      <c r="S1390">
        <v>1</v>
      </c>
      <c r="T1390" t="s">
        <v>40</v>
      </c>
      <c r="U1390">
        <v>3</v>
      </c>
      <c r="V1390">
        <v>1</v>
      </c>
      <c r="W1390">
        <v>0</v>
      </c>
      <c r="X1390">
        <v>1</v>
      </c>
      <c r="Y1390">
        <v>2</v>
      </c>
      <c r="Z1390">
        <v>3</v>
      </c>
    </row>
    <row r="1391" spans="1:26" x14ac:dyDescent="0.25">
      <c r="A1391">
        <v>1945</v>
      </c>
      <c r="B1391" t="s">
        <v>40</v>
      </c>
      <c r="C1391" t="s">
        <v>34</v>
      </c>
      <c r="D1391" t="s">
        <v>35</v>
      </c>
      <c r="E1391">
        <v>18</v>
      </c>
      <c r="F1391" t="s">
        <v>48</v>
      </c>
      <c r="G1391" t="s">
        <v>49</v>
      </c>
      <c r="H1391">
        <v>35</v>
      </c>
      <c r="I1391" t="s">
        <v>44</v>
      </c>
      <c r="J1391">
        <v>5</v>
      </c>
      <c r="K1391">
        <v>3</v>
      </c>
      <c r="L1391">
        <v>0</v>
      </c>
      <c r="M1391">
        <v>4</v>
      </c>
      <c r="N1391">
        <v>5561</v>
      </c>
      <c r="O1391">
        <v>2</v>
      </c>
      <c r="P1391">
        <v>2</v>
      </c>
      <c r="Q1391">
        <v>1</v>
      </c>
      <c r="R1391" t="s">
        <v>45</v>
      </c>
      <c r="S1391">
        <v>0</v>
      </c>
      <c r="T1391" t="s">
        <v>40</v>
      </c>
      <c r="U1391">
        <v>3</v>
      </c>
      <c r="V1391">
        <v>4</v>
      </c>
      <c r="W1391">
        <v>1</v>
      </c>
      <c r="X1391">
        <v>6</v>
      </c>
      <c r="Y1391">
        <v>2</v>
      </c>
      <c r="Z1391">
        <v>1</v>
      </c>
    </row>
    <row r="1392" spans="1:26" x14ac:dyDescent="0.25">
      <c r="A1392">
        <v>1947</v>
      </c>
      <c r="B1392" t="s">
        <v>40</v>
      </c>
      <c r="C1392" t="s">
        <v>41</v>
      </c>
      <c r="D1392" t="s">
        <v>42</v>
      </c>
      <c r="E1392">
        <v>16</v>
      </c>
      <c r="F1392" t="s">
        <v>50</v>
      </c>
      <c r="G1392" t="s">
        <v>49</v>
      </c>
      <c r="H1392">
        <v>28</v>
      </c>
      <c r="I1392" t="s">
        <v>44</v>
      </c>
      <c r="J1392">
        <v>5</v>
      </c>
      <c r="K1392">
        <v>3</v>
      </c>
      <c r="L1392">
        <v>1</v>
      </c>
      <c r="M1392">
        <v>4</v>
      </c>
      <c r="N1392">
        <v>2144</v>
      </c>
      <c r="O1392">
        <v>3</v>
      </c>
      <c r="P1392">
        <v>1</v>
      </c>
      <c r="Q1392">
        <v>3</v>
      </c>
      <c r="R1392" t="s">
        <v>39</v>
      </c>
      <c r="S1392">
        <v>1</v>
      </c>
      <c r="T1392" t="s">
        <v>40</v>
      </c>
      <c r="U1392">
        <v>3</v>
      </c>
      <c r="V1392">
        <v>3</v>
      </c>
      <c r="W1392">
        <v>0</v>
      </c>
      <c r="X1392">
        <v>5</v>
      </c>
      <c r="Y1392">
        <v>3</v>
      </c>
      <c r="Z1392">
        <v>2</v>
      </c>
    </row>
    <row r="1393" spans="1:26" x14ac:dyDescent="0.25">
      <c r="A1393">
        <v>1948</v>
      </c>
      <c r="B1393" t="s">
        <v>40</v>
      </c>
      <c r="C1393" t="s">
        <v>41</v>
      </c>
      <c r="D1393" t="s">
        <v>42</v>
      </c>
      <c r="E1393">
        <v>3</v>
      </c>
      <c r="F1393" t="s">
        <v>36</v>
      </c>
      <c r="G1393" t="s">
        <v>49</v>
      </c>
      <c r="H1393">
        <v>31</v>
      </c>
      <c r="I1393" t="s">
        <v>44</v>
      </c>
      <c r="J1393">
        <v>4</v>
      </c>
      <c r="K1393">
        <v>2</v>
      </c>
      <c r="L1393">
        <v>2</v>
      </c>
      <c r="M1393">
        <v>3</v>
      </c>
      <c r="N1393">
        <v>3065</v>
      </c>
      <c r="O1393">
        <v>3</v>
      </c>
      <c r="P1393">
        <v>1</v>
      </c>
      <c r="Q1393">
        <v>1</v>
      </c>
      <c r="R1393" t="s">
        <v>51</v>
      </c>
      <c r="S1393">
        <v>1</v>
      </c>
      <c r="T1393" t="s">
        <v>33</v>
      </c>
      <c r="U1393">
        <v>3</v>
      </c>
      <c r="V1393">
        <v>4</v>
      </c>
      <c r="W1393">
        <v>1</v>
      </c>
      <c r="X1393">
        <v>4</v>
      </c>
      <c r="Y1393">
        <v>3</v>
      </c>
      <c r="Z1393">
        <v>4</v>
      </c>
    </row>
    <row r="1394" spans="1:26" x14ac:dyDescent="0.25">
      <c r="A1394">
        <v>1949</v>
      </c>
      <c r="B1394" t="s">
        <v>40</v>
      </c>
      <c r="C1394" t="s">
        <v>46</v>
      </c>
      <c r="D1394" t="s">
        <v>42</v>
      </c>
      <c r="E1394">
        <v>9</v>
      </c>
      <c r="F1394" t="s">
        <v>48</v>
      </c>
      <c r="G1394" t="s">
        <v>37</v>
      </c>
      <c r="H1394">
        <v>36</v>
      </c>
      <c r="I1394" t="s">
        <v>44</v>
      </c>
      <c r="J1394">
        <v>5</v>
      </c>
      <c r="K1394">
        <v>4</v>
      </c>
      <c r="L1394">
        <v>0</v>
      </c>
      <c r="M1394">
        <v>2</v>
      </c>
      <c r="N1394">
        <v>2810</v>
      </c>
      <c r="O1394">
        <v>1</v>
      </c>
      <c r="P1394">
        <v>1</v>
      </c>
      <c r="Q1394">
        <v>2</v>
      </c>
      <c r="R1394" t="s">
        <v>45</v>
      </c>
      <c r="S1394">
        <v>1</v>
      </c>
      <c r="T1394" t="s">
        <v>40</v>
      </c>
      <c r="U1394">
        <v>4</v>
      </c>
      <c r="V1394">
        <v>2</v>
      </c>
      <c r="W1394">
        <v>0</v>
      </c>
      <c r="X1394">
        <v>5</v>
      </c>
      <c r="Y1394">
        <v>3</v>
      </c>
      <c r="Z1394">
        <v>3</v>
      </c>
    </row>
    <row r="1395" spans="1:26" x14ac:dyDescent="0.25">
      <c r="A1395">
        <v>1950</v>
      </c>
      <c r="B1395" t="s">
        <v>40</v>
      </c>
      <c r="C1395" t="s">
        <v>34</v>
      </c>
      <c r="D1395" t="s">
        <v>35</v>
      </c>
      <c r="E1395">
        <v>1</v>
      </c>
      <c r="F1395" t="s">
        <v>50</v>
      </c>
      <c r="G1395" t="s">
        <v>57</v>
      </c>
      <c r="H1395">
        <v>34</v>
      </c>
      <c r="I1395" t="s">
        <v>44</v>
      </c>
      <c r="J1395">
        <v>14</v>
      </c>
      <c r="K1395">
        <v>8</v>
      </c>
      <c r="L1395">
        <v>2</v>
      </c>
      <c r="M1395">
        <v>1</v>
      </c>
      <c r="N1395">
        <v>9888</v>
      </c>
      <c r="O1395">
        <v>1</v>
      </c>
      <c r="P1395">
        <v>3</v>
      </c>
      <c r="Q1395">
        <v>4</v>
      </c>
      <c r="R1395" t="s">
        <v>39</v>
      </c>
      <c r="S1395">
        <v>1</v>
      </c>
      <c r="T1395" t="s">
        <v>40</v>
      </c>
      <c r="U1395">
        <v>4</v>
      </c>
      <c r="V1395">
        <v>1</v>
      </c>
      <c r="W1395">
        <v>0</v>
      </c>
      <c r="X1395">
        <v>14</v>
      </c>
      <c r="Y1395">
        <v>3</v>
      </c>
      <c r="Z1395">
        <v>2</v>
      </c>
    </row>
    <row r="1396" spans="1:26" x14ac:dyDescent="0.25">
      <c r="A1396">
        <v>1951</v>
      </c>
      <c r="B1396" t="s">
        <v>40</v>
      </c>
      <c r="C1396" t="s">
        <v>34</v>
      </c>
      <c r="D1396" t="s">
        <v>35</v>
      </c>
      <c r="E1396">
        <v>13</v>
      </c>
      <c r="F1396" t="s">
        <v>48</v>
      </c>
      <c r="G1396" t="s">
        <v>49</v>
      </c>
      <c r="H1396">
        <v>34</v>
      </c>
      <c r="I1396" t="s">
        <v>44</v>
      </c>
      <c r="J1396">
        <v>8</v>
      </c>
      <c r="K1396">
        <v>7</v>
      </c>
      <c r="L1396">
        <v>1</v>
      </c>
      <c r="M1396">
        <v>1</v>
      </c>
      <c r="N1396">
        <v>8628</v>
      </c>
      <c r="O1396">
        <v>4</v>
      </c>
      <c r="P1396">
        <v>3</v>
      </c>
      <c r="Q1396">
        <v>3</v>
      </c>
      <c r="R1396" t="s">
        <v>51</v>
      </c>
      <c r="S1396">
        <v>1</v>
      </c>
      <c r="T1396" t="s">
        <v>40</v>
      </c>
      <c r="U1396">
        <v>3</v>
      </c>
      <c r="V1396">
        <v>3</v>
      </c>
      <c r="W1396">
        <v>1</v>
      </c>
      <c r="X1396">
        <v>9</v>
      </c>
      <c r="Y1396">
        <v>2</v>
      </c>
      <c r="Z1396">
        <v>2</v>
      </c>
    </row>
    <row r="1397" spans="1:26" x14ac:dyDescent="0.25">
      <c r="A1397">
        <v>1952</v>
      </c>
      <c r="B1397" t="s">
        <v>40</v>
      </c>
      <c r="C1397" t="s">
        <v>46</v>
      </c>
      <c r="D1397" t="s">
        <v>42</v>
      </c>
      <c r="E1397">
        <v>1</v>
      </c>
      <c r="F1397" t="s">
        <v>50</v>
      </c>
      <c r="G1397" t="s">
        <v>49</v>
      </c>
      <c r="H1397">
        <v>26</v>
      </c>
      <c r="I1397" t="s">
        <v>44</v>
      </c>
      <c r="J1397">
        <v>7</v>
      </c>
      <c r="K1397">
        <v>7</v>
      </c>
      <c r="L1397">
        <v>7</v>
      </c>
      <c r="M1397">
        <v>6</v>
      </c>
      <c r="N1397">
        <v>2867</v>
      </c>
      <c r="O1397">
        <v>3</v>
      </c>
      <c r="P1397">
        <v>1</v>
      </c>
      <c r="Q1397">
        <v>1</v>
      </c>
      <c r="R1397" t="s">
        <v>39</v>
      </c>
      <c r="S1397">
        <v>0</v>
      </c>
      <c r="T1397" t="s">
        <v>40</v>
      </c>
      <c r="U1397">
        <v>3</v>
      </c>
      <c r="V1397">
        <v>4</v>
      </c>
      <c r="W1397">
        <v>0</v>
      </c>
      <c r="X1397">
        <v>8</v>
      </c>
      <c r="Y1397">
        <v>6</v>
      </c>
      <c r="Z1397">
        <v>2</v>
      </c>
    </row>
    <row r="1398" spans="1:26" x14ac:dyDescent="0.25">
      <c r="A1398">
        <v>1954</v>
      </c>
      <c r="B1398" t="s">
        <v>40</v>
      </c>
      <c r="C1398" t="s">
        <v>53</v>
      </c>
      <c r="D1398" t="s">
        <v>42</v>
      </c>
      <c r="E1398">
        <v>1</v>
      </c>
      <c r="F1398" t="s">
        <v>50</v>
      </c>
      <c r="G1398" t="s">
        <v>37</v>
      </c>
      <c r="H1398">
        <v>29</v>
      </c>
      <c r="I1398" t="s">
        <v>44</v>
      </c>
      <c r="J1398">
        <v>5</v>
      </c>
      <c r="K1398">
        <v>3</v>
      </c>
      <c r="L1398">
        <v>0</v>
      </c>
      <c r="M1398">
        <v>2</v>
      </c>
      <c r="N1398">
        <v>5373</v>
      </c>
      <c r="O1398">
        <v>1</v>
      </c>
      <c r="P1398">
        <v>2</v>
      </c>
      <c r="Q1398">
        <v>1</v>
      </c>
      <c r="R1398" t="s">
        <v>45</v>
      </c>
      <c r="S1398">
        <v>0</v>
      </c>
      <c r="T1398" t="s">
        <v>40</v>
      </c>
      <c r="U1398">
        <v>3</v>
      </c>
      <c r="V1398">
        <v>1</v>
      </c>
      <c r="W1398">
        <v>1</v>
      </c>
      <c r="X1398">
        <v>6</v>
      </c>
      <c r="Y1398">
        <v>5</v>
      </c>
      <c r="Z1398">
        <v>2</v>
      </c>
    </row>
    <row r="1399" spans="1:26" x14ac:dyDescent="0.25">
      <c r="A1399">
        <v>1955</v>
      </c>
      <c r="B1399" t="s">
        <v>40</v>
      </c>
      <c r="C1399" t="s">
        <v>53</v>
      </c>
      <c r="D1399" t="s">
        <v>42</v>
      </c>
      <c r="E1399">
        <v>15</v>
      </c>
      <c r="F1399" t="s">
        <v>48</v>
      </c>
      <c r="G1399" t="s">
        <v>49</v>
      </c>
      <c r="H1399">
        <v>32</v>
      </c>
      <c r="I1399" t="s">
        <v>38</v>
      </c>
      <c r="J1399">
        <v>5</v>
      </c>
      <c r="K1399">
        <v>1</v>
      </c>
      <c r="L1399">
        <v>1</v>
      </c>
      <c r="M1399">
        <v>2</v>
      </c>
      <c r="N1399">
        <v>6667</v>
      </c>
      <c r="O1399">
        <v>3</v>
      </c>
      <c r="P1399">
        <v>2</v>
      </c>
      <c r="Q1399">
        <v>4</v>
      </c>
      <c r="R1399" t="s">
        <v>51</v>
      </c>
      <c r="S1399">
        <v>5</v>
      </c>
      <c r="T1399" t="s">
        <v>40</v>
      </c>
      <c r="U1399">
        <v>3</v>
      </c>
      <c r="V1399">
        <v>2</v>
      </c>
      <c r="W1399">
        <v>1</v>
      </c>
      <c r="X1399">
        <v>9</v>
      </c>
      <c r="Y1399">
        <v>6</v>
      </c>
      <c r="Z1399">
        <v>3</v>
      </c>
    </row>
    <row r="1400" spans="1:26" x14ac:dyDescent="0.25">
      <c r="A1400">
        <v>1956</v>
      </c>
      <c r="B1400" t="s">
        <v>40</v>
      </c>
      <c r="C1400" t="s">
        <v>41</v>
      </c>
      <c r="D1400" t="s">
        <v>42</v>
      </c>
      <c r="E1400">
        <v>1</v>
      </c>
      <c r="F1400" t="s">
        <v>50</v>
      </c>
      <c r="G1400" t="s">
        <v>37</v>
      </c>
      <c r="H1400">
        <v>31</v>
      </c>
      <c r="I1400" t="s">
        <v>44</v>
      </c>
      <c r="J1400">
        <v>10</v>
      </c>
      <c r="K1400">
        <v>8</v>
      </c>
      <c r="L1400">
        <v>8</v>
      </c>
      <c r="M1400">
        <v>7</v>
      </c>
      <c r="N1400">
        <v>5003</v>
      </c>
      <c r="O1400">
        <v>4</v>
      </c>
      <c r="P1400">
        <v>2</v>
      </c>
      <c r="Q1400">
        <v>1</v>
      </c>
      <c r="R1400" t="s">
        <v>45</v>
      </c>
      <c r="S1400">
        <v>1</v>
      </c>
      <c r="T1400" t="s">
        <v>40</v>
      </c>
      <c r="U1400">
        <v>4</v>
      </c>
      <c r="V1400">
        <v>2</v>
      </c>
      <c r="W1400">
        <v>0</v>
      </c>
      <c r="X1400">
        <v>10</v>
      </c>
      <c r="Y1400">
        <v>6</v>
      </c>
      <c r="Z1400">
        <v>3</v>
      </c>
    </row>
    <row r="1401" spans="1:26" x14ac:dyDescent="0.25">
      <c r="A1401">
        <v>1960</v>
      </c>
      <c r="B1401" t="s">
        <v>33</v>
      </c>
      <c r="C1401" t="s">
        <v>46</v>
      </c>
      <c r="D1401" t="s">
        <v>42</v>
      </c>
      <c r="E1401">
        <v>17</v>
      </c>
      <c r="F1401" t="s">
        <v>50</v>
      </c>
      <c r="G1401" t="s">
        <v>58</v>
      </c>
      <c r="H1401">
        <v>28</v>
      </c>
      <c r="I1401" t="s">
        <v>44</v>
      </c>
      <c r="J1401">
        <v>4</v>
      </c>
      <c r="K1401">
        <v>1</v>
      </c>
      <c r="L1401">
        <v>0</v>
      </c>
      <c r="M1401">
        <v>3</v>
      </c>
      <c r="N1401">
        <v>2367</v>
      </c>
      <c r="O1401">
        <v>3</v>
      </c>
      <c r="P1401">
        <v>1</v>
      </c>
      <c r="Q1401">
        <v>4</v>
      </c>
      <c r="R1401" t="s">
        <v>51</v>
      </c>
      <c r="S1401">
        <v>5</v>
      </c>
      <c r="T1401" t="s">
        <v>40</v>
      </c>
      <c r="U1401">
        <v>3</v>
      </c>
      <c r="V1401">
        <v>1</v>
      </c>
      <c r="W1401">
        <v>1</v>
      </c>
      <c r="X1401">
        <v>6</v>
      </c>
      <c r="Y1401">
        <v>2</v>
      </c>
      <c r="Z1401">
        <v>2</v>
      </c>
    </row>
    <row r="1402" spans="1:26" x14ac:dyDescent="0.25">
      <c r="A1402">
        <v>1961</v>
      </c>
      <c r="B1402" t="s">
        <v>40</v>
      </c>
      <c r="C1402" t="s">
        <v>55</v>
      </c>
      <c r="D1402" t="s">
        <v>35</v>
      </c>
      <c r="E1402">
        <v>1</v>
      </c>
      <c r="F1402" t="s">
        <v>50</v>
      </c>
      <c r="G1402" t="s">
        <v>37</v>
      </c>
      <c r="H1402">
        <v>38</v>
      </c>
      <c r="I1402" t="s">
        <v>44</v>
      </c>
      <c r="J1402">
        <v>1</v>
      </c>
      <c r="K1402">
        <v>0</v>
      </c>
      <c r="L1402">
        <v>0</v>
      </c>
      <c r="M1402">
        <v>0</v>
      </c>
      <c r="N1402">
        <v>2858</v>
      </c>
      <c r="O1402">
        <v>1</v>
      </c>
      <c r="P1402">
        <v>1</v>
      </c>
      <c r="Q1402">
        <v>1</v>
      </c>
      <c r="R1402" t="s">
        <v>39</v>
      </c>
      <c r="S1402">
        <v>4</v>
      </c>
      <c r="T1402" t="s">
        <v>40</v>
      </c>
      <c r="U1402">
        <v>3</v>
      </c>
      <c r="V1402">
        <v>1</v>
      </c>
      <c r="W1402">
        <v>0</v>
      </c>
      <c r="X1402">
        <v>20</v>
      </c>
      <c r="Y1402">
        <v>3</v>
      </c>
      <c r="Z1402">
        <v>2</v>
      </c>
    </row>
    <row r="1403" spans="1:26" x14ac:dyDescent="0.25">
      <c r="A1403">
        <v>1962</v>
      </c>
      <c r="B1403" t="s">
        <v>40</v>
      </c>
      <c r="C1403" t="s">
        <v>34</v>
      </c>
      <c r="D1403" t="s">
        <v>35</v>
      </c>
      <c r="E1403">
        <v>7</v>
      </c>
      <c r="F1403" t="s">
        <v>48</v>
      </c>
      <c r="G1403" t="s">
        <v>37</v>
      </c>
      <c r="H1403">
        <v>35</v>
      </c>
      <c r="I1403" t="s">
        <v>38</v>
      </c>
      <c r="J1403">
        <v>10</v>
      </c>
      <c r="K1403">
        <v>8</v>
      </c>
      <c r="L1403">
        <v>0</v>
      </c>
      <c r="M1403">
        <v>9</v>
      </c>
      <c r="N1403">
        <v>5204</v>
      </c>
      <c r="O1403">
        <v>3</v>
      </c>
      <c r="P1403">
        <v>2</v>
      </c>
      <c r="Q1403">
        <v>4</v>
      </c>
      <c r="R1403" t="s">
        <v>45</v>
      </c>
      <c r="S1403">
        <v>1</v>
      </c>
      <c r="T1403" t="s">
        <v>33</v>
      </c>
      <c r="U1403">
        <v>3</v>
      </c>
      <c r="V1403">
        <v>4</v>
      </c>
      <c r="W1403">
        <v>0</v>
      </c>
      <c r="X1403">
        <v>10</v>
      </c>
      <c r="Y1403">
        <v>2</v>
      </c>
      <c r="Z1403">
        <v>3</v>
      </c>
    </row>
    <row r="1404" spans="1:26" x14ac:dyDescent="0.25">
      <c r="A1404">
        <v>1965</v>
      </c>
      <c r="B1404" t="s">
        <v>40</v>
      </c>
      <c r="C1404" t="s">
        <v>34</v>
      </c>
      <c r="D1404" t="s">
        <v>35</v>
      </c>
      <c r="E1404">
        <v>9</v>
      </c>
      <c r="F1404" t="s">
        <v>50</v>
      </c>
      <c r="G1404" t="s">
        <v>57</v>
      </c>
      <c r="H1404">
        <v>27</v>
      </c>
      <c r="I1404" t="s">
        <v>44</v>
      </c>
      <c r="J1404">
        <v>7</v>
      </c>
      <c r="K1404">
        <v>7</v>
      </c>
      <c r="L1404">
        <v>0</v>
      </c>
      <c r="M1404">
        <v>7</v>
      </c>
      <c r="N1404">
        <v>4105</v>
      </c>
      <c r="O1404">
        <v>4</v>
      </c>
      <c r="P1404">
        <v>2</v>
      </c>
      <c r="Q1404">
        <v>4</v>
      </c>
      <c r="R1404" t="s">
        <v>39</v>
      </c>
      <c r="S1404">
        <v>1</v>
      </c>
      <c r="T1404" t="s">
        <v>40</v>
      </c>
      <c r="U1404">
        <v>3</v>
      </c>
      <c r="V1404">
        <v>1</v>
      </c>
      <c r="W1404">
        <v>0</v>
      </c>
      <c r="X1404">
        <v>7</v>
      </c>
      <c r="Y1404">
        <v>5</v>
      </c>
      <c r="Z1404">
        <v>3</v>
      </c>
    </row>
    <row r="1405" spans="1:26" x14ac:dyDescent="0.25">
      <c r="A1405">
        <v>1966</v>
      </c>
      <c r="B1405" t="s">
        <v>40</v>
      </c>
      <c r="C1405" t="s">
        <v>52</v>
      </c>
      <c r="D1405" t="s">
        <v>42</v>
      </c>
      <c r="E1405">
        <v>5</v>
      </c>
      <c r="F1405" t="s">
        <v>48</v>
      </c>
      <c r="G1405" t="s">
        <v>37</v>
      </c>
      <c r="H1405">
        <v>32</v>
      </c>
      <c r="I1405" t="s">
        <v>44</v>
      </c>
      <c r="J1405">
        <v>1</v>
      </c>
      <c r="K1405">
        <v>0</v>
      </c>
      <c r="L1405">
        <v>0</v>
      </c>
      <c r="M1405">
        <v>0</v>
      </c>
      <c r="N1405">
        <v>9679</v>
      </c>
      <c r="O1405">
        <v>4</v>
      </c>
      <c r="P1405">
        <v>2</v>
      </c>
      <c r="Q1405">
        <v>4</v>
      </c>
      <c r="R1405" t="s">
        <v>39</v>
      </c>
      <c r="S1405">
        <v>8</v>
      </c>
      <c r="T1405" t="s">
        <v>40</v>
      </c>
      <c r="U1405">
        <v>4</v>
      </c>
      <c r="V1405">
        <v>2</v>
      </c>
      <c r="W1405">
        <v>0</v>
      </c>
      <c r="X1405">
        <v>8</v>
      </c>
      <c r="Y1405">
        <v>1</v>
      </c>
      <c r="Z1405">
        <v>3</v>
      </c>
    </row>
    <row r="1406" spans="1:26" x14ac:dyDescent="0.25">
      <c r="A1406">
        <v>1967</v>
      </c>
      <c r="B1406" t="s">
        <v>33</v>
      </c>
      <c r="C1406" t="s">
        <v>34</v>
      </c>
      <c r="D1406" t="s">
        <v>35</v>
      </c>
      <c r="E1406">
        <v>26</v>
      </c>
      <c r="F1406" t="s">
        <v>48</v>
      </c>
      <c r="G1406" t="s">
        <v>57</v>
      </c>
      <c r="H1406">
        <v>31</v>
      </c>
      <c r="I1406" t="s">
        <v>44</v>
      </c>
      <c r="J1406">
        <v>10</v>
      </c>
      <c r="K1406">
        <v>7</v>
      </c>
      <c r="L1406">
        <v>0</v>
      </c>
      <c r="M1406">
        <v>8</v>
      </c>
      <c r="N1406">
        <v>5617</v>
      </c>
      <c r="O1406">
        <v>1</v>
      </c>
      <c r="P1406">
        <v>2</v>
      </c>
      <c r="Q1406">
        <v>4</v>
      </c>
      <c r="R1406" t="s">
        <v>45</v>
      </c>
      <c r="S1406">
        <v>1</v>
      </c>
      <c r="T1406" t="s">
        <v>33</v>
      </c>
      <c r="U1406">
        <v>3</v>
      </c>
      <c r="V1406">
        <v>3</v>
      </c>
      <c r="W1406">
        <v>0</v>
      </c>
      <c r="X1406">
        <v>10</v>
      </c>
      <c r="Y1406">
        <v>4</v>
      </c>
      <c r="Z1406">
        <v>3</v>
      </c>
    </row>
    <row r="1407" spans="1:26" x14ac:dyDescent="0.25">
      <c r="A1407">
        <v>1968</v>
      </c>
      <c r="B1407" t="s">
        <v>33</v>
      </c>
      <c r="C1407" t="s">
        <v>34</v>
      </c>
      <c r="D1407" t="s">
        <v>35</v>
      </c>
      <c r="E1407">
        <v>24</v>
      </c>
      <c r="F1407" t="s">
        <v>48</v>
      </c>
      <c r="G1407" t="s">
        <v>37</v>
      </c>
      <c r="H1407">
        <v>53</v>
      </c>
      <c r="I1407" t="s">
        <v>44</v>
      </c>
      <c r="J1407">
        <v>2</v>
      </c>
      <c r="K1407">
        <v>2</v>
      </c>
      <c r="L1407">
        <v>2</v>
      </c>
      <c r="M1407">
        <v>2</v>
      </c>
      <c r="N1407">
        <v>10448</v>
      </c>
      <c r="O1407">
        <v>1</v>
      </c>
      <c r="P1407">
        <v>3</v>
      </c>
      <c r="Q1407">
        <v>1</v>
      </c>
      <c r="R1407" t="s">
        <v>39</v>
      </c>
      <c r="S1407">
        <v>6</v>
      </c>
      <c r="T1407" t="s">
        <v>33</v>
      </c>
      <c r="U1407">
        <v>3</v>
      </c>
      <c r="V1407">
        <v>2</v>
      </c>
      <c r="W1407">
        <v>0</v>
      </c>
      <c r="X1407">
        <v>15</v>
      </c>
      <c r="Y1407">
        <v>2</v>
      </c>
      <c r="Z1407">
        <v>2</v>
      </c>
    </row>
    <row r="1408" spans="1:26" x14ac:dyDescent="0.25">
      <c r="A1408">
        <v>1969</v>
      </c>
      <c r="B1408" t="s">
        <v>40</v>
      </c>
      <c r="C1408" t="s">
        <v>41</v>
      </c>
      <c r="D1408" t="s">
        <v>42</v>
      </c>
      <c r="E1408">
        <v>9</v>
      </c>
      <c r="F1408" t="s">
        <v>36</v>
      </c>
      <c r="G1408" t="s">
        <v>37</v>
      </c>
      <c r="H1408">
        <v>54</v>
      </c>
      <c r="I1408" t="s">
        <v>38</v>
      </c>
      <c r="J1408">
        <v>4</v>
      </c>
      <c r="K1408">
        <v>3</v>
      </c>
      <c r="L1408">
        <v>2</v>
      </c>
      <c r="M1408">
        <v>3</v>
      </c>
      <c r="N1408">
        <v>2897</v>
      </c>
      <c r="O1408">
        <v>1</v>
      </c>
      <c r="P1408">
        <v>2</v>
      </c>
      <c r="Q1408">
        <v>3</v>
      </c>
      <c r="R1408" t="s">
        <v>45</v>
      </c>
      <c r="S1408">
        <v>3</v>
      </c>
      <c r="T1408" t="s">
        <v>40</v>
      </c>
      <c r="U1408">
        <v>3</v>
      </c>
      <c r="V1408">
        <v>3</v>
      </c>
      <c r="W1408">
        <v>2</v>
      </c>
      <c r="X1408">
        <v>9</v>
      </c>
      <c r="Y1408">
        <v>6</v>
      </c>
      <c r="Z1408">
        <v>2</v>
      </c>
    </row>
    <row r="1409" spans="1:26" x14ac:dyDescent="0.25">
      <c r="A1409">
        <v>1970</v>
      </c>
      <c r="B1409" t="s">
        <v>40</v>
      </c>
      <c r="C1409" t="s">
        <v>53</v>
      </c>
      <c r="D1409" t="s">
        <v>42</v>
      </c>
      <c r="E1409">
        <v>7</v>
      </c>
      <c r="F1409" t="s">
        <v>36</v>
      </c>
      <c r="G1409" t="s">
        <v>37</v>
      </c>
      <c r="H1409">
        <v>33</v>
      </c>
      <c r="I1409" t="s">
        <v>44</v>
      </c>
      <c r="J1409">
        <v>9</v>
      </c>
      <c r="K1409">
        <v>7</v>
      </c>
      <c r="L1409">
        <v>2</v>
      </c>
      <c r="M1409">
        <v>8</v>
      </c>
      <c r="N1409">
        <v>5968</v>
      </c>
      <c r="O1409">
        <v>4</v>
      </c>
      <c r="P1409">
        <v>2</v>
      </c>
      <c r="Q1409">
        <v>3</v>
      </c>
      <c r="R1409" t="s">
        <v>51</v>
      </c>
      <c r="S1409">
        <v>1</v>
      </c>
      <c r="T1409" t="s">
        <v>40</v>
      </c>
      <c r="U1409">
        <v>4</v>
      </c>
      <c r="V1409">
        <v>3</v>
      </c>
      <c r="W1409">
        <v>3</v>
      </c>
      <c r="X1409">
        <v>9</v>
      </c>
      <c r="Y1409">
        <v>2</v>
      </c>
      <c r="Z1409">
        <v>3</v>
      </c>
    </row>
    <row r="1410" spans="1:26" x14ac:dyDescent="0.25">
      <c r="A1410">
        <v>1971</v>
      </c>
      <c r="B1410" t="s">
        <v>40</v>
      </c>
      <c r="C1410" t="s">
        <v>53</v>
      </c>
      <c r="D1410" t="s">
        <v>42</v>
      </c>
      <c r="E1410">
        <v>11</v>
      </c>
      <c r="F1410" t="s">
        <v>50</v>
      </c>
      <c r="G1410" t="s">
        <v>37</v>
      </c>
      <c r="H1410">
        <v>43</v>
      </c>
      <c r="I1410" t="s">
        <v>44</v>
      </c>
      <c r="J1410">
        <v>10</v>
      </c>
      <c r="K1410">
        <v>9</v>
      </c>
      <c r="L1410">
        <v>0</v>
      </c>
      <c r="M1410">
        <v>9</v>
      </c>
      <c r="N1410">
        <v>7510</v>
      </c>
      <c r="O1410">
        <v>1</v>
      </c>
      <c r="P1410">
        <v>3</v>
      </c>
      <c r="Q1410">
        <v>3</v>
      </c>
      <c r="R1410" t="s">
        <v>45</v>
      </c>
      <c r="S1410">
        <v>1</v>
      </c>
      <c r="T1410" t="s">
        <v>40</v>
      </c>
      <c r="U1410">
        <v>3</v>
      </c>
      <c r="V1410">
        <v>2</v>
      </c>
      <c r="W1410">
        <v>1</v>
      </c>
      <c r="X1410">
        <v>10</v>
      </c>
      <c r="Y1410">
        <v>1</v>
      </c>
      <c r="Z1410">
        <v>3</v>
      </c>
    </row>
    <row r="1411" spans="1:26" x14ac:dyDescent="0.25">
      <c r="A1411">
        <v>1972</v>
      </c>
      <c r="B1411" t="s">
        <v>40</v>
      </c>
      <c r="C1411" t="s">
        <v>60</v>
      </c>
      <c r="D1411" t="s">
        <v>60</v>
      </c>
      <c r="E1411">
        <v>1</v>
      </c>
      <c r="F1411" t="s">
        <v>48</v>
      </c>
      <c r="G1411" t="s">
        <v>47</v>
      </c>
      <c r="H1411">
        <v>38</v>
      </c>
      <c r="I1411" t="s">
        <v>44</v>
      </c>
      <c r="J1411">
        <v>6</v>
      </c>
      <c r="K1411">
        <v>2</v>
      </c>
      <c r="L1411">
        <v>1</v>
      </c>
      <c r="M1411">
        <v>2</v>
      </c>
      <c r="N1411">
        <v>2991</v>
      </c>
      <c r="O1411">
        <v>4</v>
      </c>
      <c r="P1411">
        <v>1</v>
      </c>
      <c r="Q1411">
        <v>2</v>
      </c>
      <c r="R1411" t="s">
        <v>45</v>
      </c>
      <c r="S1411">
        <v>0</v>
      </c>
      <c r="T1411" t="s">
        <v>33</v>
      </c>
      <c r="U1411">
        <v>3</v>
      </c>
      <c r="V1411">
        <v>2</v>
      </c>
      <c r="W1411">
        <v>1</v>
      </c>
      <c r="X1411">
        <v>7</v>
      </c>
      <c r="Y1411">
        <v>2</v>
      </c>
      <c r="Z1411">
        <v>3</v>
      </c>
    </row>
    <row r="1412" spans="1:26" x14ac:dyDescent="0.25">
      <c r="A1412">
        <v>1973</v>
      </c>
      <c r="B1412" t="s">
        <v>40</v>
      </c>
      <c r="C1412" t="s">
        <v>54</v>
      </c>
      <c r="D1412" t="s">
        <v>60</v>
      </c>
      <c r="E1412">
        <v>26</v>
      </c>
      <c r="F1412" t="s">
        <v>48</v>
      </c>
      <c r="G1412" t="s">
        <v>60</v>
      </c>
      <c r="H1412">
        <v>55</v>
      </c>
      <c r="I1412" t="s">
        <v>44</v>
      </c>
      <c r="J1412">
        <v>10</v>
      </c>
      <c r="K1412">
        <v>9</v>
      </c>
      <c r="L1412">
        <v>1</v>
      </c>
      <c r="M1412">
        <v>4</v>
      </c>
      <c r="N1412">
        <v>19636</v>
      </c>
      <c r="O1412">
        <v>3</v>
      </c>
      <c r="P1412">
        <v>5</v>
      </c>
      <c r="Q1412">
        <v>2</v>
      </c>
      <c r="R1412" t="s">
        <v>45</v>
      </c>
      <c r="S1412">
        <v>4</v>
      </c>
      <c r="T1412" t="s">
        <v>33</v>
      </c>
      <c r="U1412">
        <v>3</v>
      </c>
      <c r="V1412">
        <v>1</v>
      </c>
      <c r="W1412">
        <v>1</v>
      </c>
      <c r="X1412">
        <v>35</v>
      </c>
      <c r="Y1412">
        <v>0</v>
      </c>
      <c r="Z1412">
        <v>3</v>
      </c>
    </row>
    <row r="1413" spans="1:26" x14ac:dyDescent="0.25">
      <c r="A1413">
        <v>1974</v>
      </c>
      <c r="B1413" t="s">
        <v>40</v>
      </c>
      <c r="C1413" t="s">
        <v>46</v>
      </c>
      <c r="D1413" t="s">
        <v>42</v>
      </c>
      <c r="E1413">
        <v>2</v>
      </c>
      <c r="F1413" t="s">
        <v>43</v>
      </c>
      <c r="G1413" t="s">
        <v>49</v>
      </c>
      <c r="H1413">
        <v>31</v>
      </c>
      <c r="I1413" t="s">
        <v>38</v>
      </c>
      <c r="J1413">
        <v>1</v>
      </c>
      <c r="K1413">
        <v>0</v>
      </c>
      <c r="L1413">
        <v>0</v>
      </c>
      <c r="M1413">
        <v>0</v>
      </c>
      <c r="N1413">
        <v>1129</v>
      </c>
      <c r="O1413">
        <v>4</v>
      </c>
      <c r="P1413">
        <v>1</v>
      </c>
      <c r="Q1413">
        <v>4</v>
      </c>
      <c r="R1413" t="s">
        <v>51</v>
      </c>
      <c r="S1413">
        <v>1</v>
      </c>
      <c r="T1413" t="s">
        <v>33</v>
      </c>
      <c r="U1413">
        <v>3</v>
      </c>
      <c r="V1413">
        <v>3</v>
      </c>
      <c r="W1413">
        <v>3</v>
      </c>
      <c r="X1413">
        <v>1</v>
      </c>
      <c r="Y1413">
        <v>4</v>
      </c>
      <c r="Z1413">
        <v>3</v>
      </c>
    </row>
    <row r="1414" spans="1:26" x14ac:dyDescent="0.25">
      <c r="A1414">
        <v>1975</v>
      </c>
      <c r="B1414" t="s">
        <v>40</v>
      </c>
      <c r="C1414" t="s">
        <v>34</v>
      </c>
      <c r="D1414" t="s">
        <v>35</v>
      </c>
      <c r="E1414">
        <v>15</v>
      </c>
      <c r="F1414" t="s">
        <v>48</v>
      </c>
      <c r="G1414" t="s">
        <v>57</v>
      </c>
      <c r="H1414">
        <v>39</v>
      </c>
      <c r="I1414" t="s">
        <v>44</v>
      </c>
      <c r="J1414">
        <v>20</v>
      </c>
      <c r="K1414">
        <v>8</v>
      </c>
      <c r="L1414">
        <v>11</v>
      </c>
      <c r="M1414">
        <v>10</v>
      </c>
      <c r="N1414">
        <v>13341</v>
      </c>
      <c r="O1414">
        <v>2</v>
      </c>
      <c r="P1414">
        <v>4</v>
      </c>
      <c r="Q1414">
        <v>1</v>
      </c>
      <c r="R1414" t="s">
        <v>39</v>
      </c>
      <c r="S1414">
        <v>0</v>
      </c>
      <c r="T1414" t="s">
        <v>40</v>
      </c>
      <c r="U1414">
        <v>3</v>
      </c>
      <c r="V1414">
        <v>1</v>
      </c>
      <c r="W1414">
        <v>0</v>
      </c>
      <c r="X1414">
        <v>21</v>
      </c>
      <c r="Y1414">
        <v>3</v>
      </c>
      <c r="Z1414">
        <v>3</v>
      </c>
    </row>
    <row r="1415" spans="1:26" x14ac:dyDescent="0.25">
      <c r="A1415">
        <v>1976</v>
      </c>
      <c r="B1415" t="s">
        <v>40</v>
      </c>
      <c r="C1415" t="s">
        <v>41</v>
      </c>
      <c r="D1415" t="s">
        <v>42</v>
      </c>
      <c r="E1415">
        <v>23</v>
      </c>
      <c r="F1415" t="s">
        <v>36</v>
      </c>
      <c r="G1415" t="s">
        <v>37</v>
      </c>
      <c r="H1415">
        <v>42</v>
      </c>
      <c r="I1415" t="s">
        <v>44</v>
      </c>
      <c r="J1415">
        <v>20</v>
      </c>
      <c r="K1415">
        <v>9</v>
      </c>
      <c r="L1415">
        <v>3</v>
      </c>
      <c r="M1415">
        <v>7</v>
      </c>
      <c r="N1415">
        <v>4332</v>
      </c>
      <c r="O1415">
        <v>4</v>
      </c>
      <c r="P1415">
        <v>2</v>
      </c>
      <c r="Q1415">
        <v>3</v>
      </c>
      <c r="R1415" t="s">
        <v>39</v>
      </c>
      <c r="S1415">
        <v>1</v>
      </c>
      <c r="T1415" t="s">
        <v>40</v>
      </c>
      <c r="U1415">
        <v>3</v>
      </c>
      <c r="V1415">
        <v>4</v>
      </c>
      <c r="W1415">
        <v>0</v>
      </c>
      <c r="X1415">
        <v>20</v>
      </c>
      <c r="Y1415">
        <v>2</v>
      </c>
      <c r="Z1415">
        <v>3</v>
      </c>
    </row>
    <row r="1416" spans="1:26" x14ac:dyDescent="0.25">
      <c r="A1416">
        <v>1979</v>
      </c>
      <c r="B1416" t="s">
        <v>40</v>
      </c>
      <c r="C1416" t="s">
        <v>56</v>
      </c>
      <c r="D1416" t="s">
        <v>42</v>
      </c>
      <c r="E1416">
        <v>10</v>
      </c>
      <c r="F1416" t="s">
        <v>50</v>
      </c>
      <c r="G1416" t="s">
        <v>49</v>
      </c>
      <c r="H1416">
        <v>31</v>
      </c>
      <c r="I1416" t="s">
        <v>38</v>
      </c>
      <c r="J1416">
        <v>11</v>
      </c>
      <c r="K1416">
        <v>7</v>
      </c>
      <c r="L1416">
        <v>4</v>
      </c>
      <c r="M1416">
        <v>8</v>
      </c>
      <c r="N1416">
        <v>11031</v>
      </c>
      <c r="O1416">
        <v>3</v>
      </c>
      <c r="P1416">
        <v>3</v>
      </c>
      <c r="Q1416">
        <v>3</v>
      </c>
      <c r="R1416" t="s">
        <v>45</v>
      </c>
      <c r="S1416">
        <v>4</v>
      </c>
      <c r="T1416" t="s">
        <v>40</v>
      </c>
      <c r="U1416">
        <v>4</v>
      </c>
      <c r="V1416">
        <v>3</v>
      </c>
      <c r="W1416">
        <v>1</v>
      </c>
      <c r="X1416">
        <v>13</v>
      </c>
      <c r="Y1416">
        <v>2</v>
      </c>
      <c r="Z1416">
        <v>4</v>
      </c>
    </row>
    <row r="1417" spans="1:26" x14ac:dyDescent="0.25">
      <c r="A1417">
        <v>1980</v>
      </c>
      <c r="B1417" t="s">
        <v>40</v>
      </c>
      <c r="C1417" t="s">
        <v>52</v>
      </c>
      <c r="D1417" t="s">
        <v>42</v>
      </c>
      <c r="E1417">
        <v>10</v>
      </c>
      <c r="F1417" t="s">
        <v>50</v>
      </c>
      <c r="G1417" t="s">
        <v>49</v>
      </c>
      <c r="H1417">
        <v>54</v>
      </c>
      <c r="I1417" t="s">
        <v>38</v>
      </c>
      <c r="J1417">
        <v>5</v>
      </c>
      <c r="K1417">
        <v>2</v>
      </c>
      <c r="L1417">
        <v>1</v>
      </c>
      <c r="M1417">
        <v>4</v>
      </c>
      <c r="N1417">
        <v>4440</v>
      </c>
      <c r="O1417">
        <v>3</v>
      </c>
      <c r="P1417">
        <v>2</v>
      </c>
      <c r="Q1417">
        <v>1</v>
      </c>
      <c r="R1417" t="s">
        <v>39</v>
      </c>
      <c r="S1417">
        <v>6</v>
      </c>
      <c r="T1417" t="s">
        <v>33</v>
      </c>
      <c r="U1417">
        <v>3</v>
      </c>
      <c r="V1417">
        <v>4</v>
      </c>
      <c r="W1417">
        <v>0</v>
      </c>
      <c r="X1417">
        <v>9</v>
      </c>
      <c r="Y1417">
        <v>3</v>
      </c>
      <c r="Z1417">
        <v>3</v>
      </c>
    </row>
    <row r="1418" spans="1:26" x14ac:dyDescent="0.25">
      <c r="A1418">
        <v>1981</v>
      </c>
      <c r="B1418" t="s">
        <v>40</v>
      </c>
      <c r="C1418" t="s">
        <v>53</v>
      </c>
      <c r="D1418" t="s">
        <v>42</v>
      </c>
      <c r="E1418">
        <v>1</v>
      </c>
      <c r="F1418" t="s">
        <v>36</v>
      </c>
      <c r="G1418" t="s">
        <v>37</v>
      </c>
      <c r="H1418">
        <v>24</v>
      </c>
      <c r="I1418" t="s">
        <v>44</v>
      </c>
      <c r="J1418">
        <v>4</v>
      </c>
      <c r="K1418">
        <v>3</v>
      </c>
      <c r="L1418">
        <v>1</v>
      </c>
      <c r="M1418">
        <v>2</v>
      </c>
      <c r="N1418">
        <v>4617</v>
      </c>
      <c r="O1418">
        <v>2</v>
      </c>
      <c r="P1418">
        <v>2</v>
      </c>
      <c r="Q1418">
        <v>3</v>
      </c>
      <c r="R1418" t="s">
        <v>39</v>
      </c>
      <c r="S1418">
        <v>1</v>
      </c>
      <c r="T1418" t="s">
        <v>40</v>
      </c>
      <c r="U1418">
        <v>3</v>
      </c>
      <c r="V1418">
        <v>2</v>
      </c>
      <c r="W1418">
        <v>0</v>
      </c>
      <c r="X1418">
        <v>4</v>
      </c>
      <c r="Y1418">
        <v>2</v>
      </c>
      <c r="Z1418">
        <v>2</v>
      </c>
    </row>
    <row r="1419" spans="1:26" x14ac:dyDescent="0.25">
      <c r="A1419">
        <v>1982</v>
      </c>
      <c r="B1419" t="s">
        <v>40</v>
      </c>
      <c r="C1419" t="s">
        <v>46</v>
      </c>
      <c r="D1419" t="s">
        <v>42</v>
      </c>
      <c r="E1419">
        <v>12</v>
      </c>
      <c r="F1419" t="s">
        <v>36</v>
      </c>
      <c r="G1419" t="s">
        <v>47</v>
      </c>
      <c r="H1419">
        <v>23</v>
      </c>
      <c r="I1419" t="s">
        <v>44</v>
      </c>
      <c r="J1419">
        <v>5</v>
      </c>
      <c r="K1419">
        <v>2</v>
      </c>
      <c r="L1419">
        <v>1</v>
      </c>
      <c r="M1419">
        <v>4</v>
      </c>
      <c r="N1419">
        <v>2647</v>
      </c>
      <c r="O1419">
        <v>4</v>
      </c>
      <c r="P1419">
        <v>1</v>
      </c>
      <c r="Q1419">
        <v>4</v>
      </c>
      <c r="R1419" t="s">
        <v>39</v>
      </c>
      <c r="S1419">
        <v>1</v>
      </c>
      <c r="T1419" t="s">
        <v>40</v>
      </c>
      <c r="U1419">
        <v>3</v>
      </c>
      <c r="V1419">
        <v>3</v>
      </c>
      <c r="W1419">
        <v>0</v>
      </c>
      <c r="X1419">
        <v>5</v>
      </c>
      <c r="Y1419">
        <v>6</v>
      </c>
      <c r="Z1419">
        <v>4</v>
      </c>
    </row>
    <row r="1420" spans="1:26" x14ac:dyDescent="0.25">
      <c r="A1420">
        <v>1985</v>
      </c>
      <c r="B1420" t="s">
        <v>40</v>
      </c>
      <c r="C1420" t="s">
        <v>46</v>
      </c>
      <c r="D1420" t="s">
        <v>42</v>
      </c>
      <c r="E1420">
        <v>11</v>
      </c>
      <c r="F1420" t="s">
        <v>50</v>
      </c>
      <c r="G1420" t="s">
        <v>58</v>
      </c>
      <c r="H1420">
        <v>40</v>
      </c>
      <c r="I1420" t="s">
        <v>38</v>
      </c>
      <c r="J1420">
        <v>10</v>
      </c>
      <c r="K1420">
        <v>9</v>
      </c>
      <c r="L1420">
        <v>9</v>
      </c>
      <c r="M1420">
        <v>4</v>
      </c>
      <c r="N1420">
        <v>6323</v>
      </c>
      <c r="O1420">
        <v>4</v>
      </c>
      <c r="P1420">
        <v>2</v>
      </c>
      <c r="Q1420">
        <v>3</v>
      </c>
      <c r="R1420" t="s">
        <v>45</v>
      </c>
      <c r="S1420">
        <v>1</v>
      </c>
      <c r="T1420" t="s">
        <v>40</v>
      </c>
      <c r="U1420">
        <v>3</v>
      </c>
      <c r="V1420">
        <v>1</v>
      </c>
      <c r="W1420">
        <v>1</v>
      </c>
      <c r="X1420">
        <v>10</v>
      </c>
      <c r="Y1420">
        <v>2</v>
      </c>
      <c r="Z1420">
        <v>4</v>
      </c>
    </row>
    <row r="1421" spans="1:26" x14ac:dyDescent="0.25">
      <c r="A1421">
        <v>1986</v>
      </c>
      <c r="B1421" t="s">
        <v>40</v>
      </c>
      <c r="C1421" t="s">
        <v>34</v>
      </c>
      <c r="D1421" t="s">
        <v>35</v>
      </c>
      <c r="E1421">
        <v>2</v>
      </c>
      <c r="F1421" t="s">
        <v>36</v>
      </c>
      <c r="G1421" t="s">
        <v>57</v>
      </c>
      <c r="H1421">
        <v>40</v>
      </c>
      <c r="I1421" t="s">
        <v>38</v>
      </c>
      <c r="J1421">
        <v>11</v>
      </c>
      <c r="K1421">
        <v>8</v>
      </c>
      <c r="L1421">
        <v>5</v>
      </c>
      <c r="M1421">
        <v>10</v>
      </c>
      <c r="N1421">
        <v>5677</v>
      </c>
      <c r="O1421">
        <v>2</v>
      </c>
      <c r="P1421">
        <v>2</v>
      </c>
      <c r="Q1421">
        <v>2</v>
      </c>
      <c r="R1421" t="s">
        <v>45</v>
      </c>
      <c r="S1421">
        <v>3</v>
      </c>
      <c r="T1421" t="s">
        <v>40</v>
      </c>
      <c r="U1421">
        <v>3</v>
      </c>
      <c r="V1421">
        <v>3</v>
      </c>
      <c r="W1421">
        <v>1</v>
      </c>
      <c r="X1421">
        <v>15</v>
      </c>
      <c r="Y1421">
        <v>4</v>
      </c>
      <c r="Z1421">
        <v>3</v>
      </c>
    </row>
    <row r="1422" spans="1:26" x14ac:dyDescent="0.25">
      <c r="A1422">
        <v>1987</v>
      </c>
      <c r="B1422" t="s">
        <v>40</v>
      </c>
      <c r="C1422" t="s">
        <v>60</v>
      </c>
      <c r="D1422" t="s">
        <v>60</v>
      </c>
      <c r="E1422">
        <v>2</v>
      </c>
      <c r="F1422" t="s">
        <v>50</v>
      </c>
      <c r="G1422" t="s">
        <v>60</v>
      </c>
      <c r="H1422">
        <v>25</v>
      </c>
      <c r="I1422" t="s">
        <v>38</v>
      </c>
      <c r="J1422">
        <v>2</v>
      </c>
      <c r="K1422">
        <v>0</v>
      </c>
      <c r="L1422">
        <v>1</v>
      </c>
      <c r="M1422">
        <v>2</v>
      </c>
      <c r="N1422">
        <v>2187</v>
      </c>
      <c r="O1422">
        <v>3</v>
      </c>
      <c r="P1422">
        <v>1</v>
      </c>
      <c r="Q1422">
        <v>2</v>
      </c>
      <c r="R1422" t="s">
        <v>45</v>
      </c>
      <c r="S1422">
        <v>4</v>
      </c>
      <c r="T1422" t="s">
        <v>40</v>
      </c>
      <c r="U1422">
        <v>3</v>
      </c>
      <c r="V1422">
        <v>3</v>
      </c>
      <c r="W1422">
        <v>0</v>
      </c>
      <c r="X1422">
        <v>6</v>
      </c>
      <c r="Y1422">
        <v>3</v>
      </c>
      <c r="Z1422">
        <v>3</v>
      </c>
    </row>
    <row r="1423" spans="1:26" x14ac:dyDescent="0.25">
      <c r="A1423">
        <v>1989</v>
      </c>
      <c r="B1423" t="s">
        <v>40</v>
      </c>
      <c r="C1423" t="s">
        <v>46</v>
      </c>
      <c r="D1423" t="s">
        <v>42</v>
      </c>
      <c r="E1423">
        <v>1</v>
      </c>
      <c r="F1423" t="s">
        <v>36</v>
      </c>
      <c r="G1423" t="s">
        <v>49</v>
      </c>
      <c r="H1423">
        <v>30</v>
      </c>
      <c r="I1423" t="s">
        <v>44</v>
      </c>
      <c r="J1423">
        <v>12</v>
      </c>
      <c r="K1423">
        <v>8</v>
      </c>
      <c r="L1423">
        <v>1</v>
      </c>
      <c r="M1423">
        <v>7</v>
      </c>
      <c r="N1423">
        <v>3748</v>
      </c>
      <c r="O1423">
        <v>4</v>
      </c>
      <c r="P1423">
        <v>1</v>
      </c>
      <c r="Q1423">
        <v>2</v>
      </c>
      <c r="R1423" t="s">
        <v>45</v>
      </c>
      <c r="S1423">
        <v>1</v>
      </c>
      <c r="T1423" t="s">
        <v>40</v>
      </c>
      <c r="U1423">
        <v>3</v>
      </c>
      <c r="V1423">
        <v>3</v>
      </c>
      <c r="W1423">
        <v>0</v>
      </c>
      <c r="X1423">
        <v>12</v>
      </c>
      <c r="Y1423">
        <v>6</v>
      </c>
      <c r="Z1423">
        <v>2</v>
      </c>
    </row>
    <row r="1424" spans="1:26" x14ac:dyDescent="0.25">
      <c r="A1424">
        <v>1992</v>
      </c>
      <c r="B1424" t="s">
        <v>40</v>
      </c>
      <c r="C1424" t="s">
        <v>46</v>
      </c>
      <c r="D1424" t="s">
        <v>42</v>
      </c>
      <c r="E1424">
        <v>2</v>
      </c>
      <c r="F1424" t="s">
        <v>43</v>
      </c>
      <c r="G1424" t="s">
        <v>47</v>
      </c>
      <c r="H1424">
        <v>25</v>
      </c>
      <c r="I1424" t="s">
        <v>44</v>
      </c>
      <c r="J1424">
        <v>2</v>
      </c>
      <c r="K1424">
        <v>2</v>
      </c>
      <c r="L1424">
        <v>0</v>
      </c>
      <c r="M1424">
        <v>2</v>
      </c>
      <c r="N1424">
        <v>3977</v>
      </c>
      <c r="O1424">
        <v>4</v>
      </c>
      <c r="P1424">
        <v>1</v>
      </c>
      <c r="Q1424">
        <v>3</v>
      </c>
      <c r="R1424" t="s">
        <v>51</v>
      </c>
      <c r="S1424">
        <v>6</v>
      </c>
      <c r="T1424" t="s">
        <v>33</v>
      </c>
      <c r="U1424">
        <v>3</v>
      </c>
      <c r="V1424">
        <v>3</v>
      </c>
      <c r="W1424">
        <v>1</v>
      </c>
      <c r="X1424">
        <v>7</v>
      </c>
      <c r="Y1424">
        <v>2</v>
      </c>
      <c r="Z1424">
        <v>2</v>
      </c>
    </row>
    <row r="1425" spans="1:26" x14ac:dyDescent="0.25">
      <c r="A1425">
        <v>1993</v>
      </c>
      <c r="B1425" t="s">
        <v>40</v>
      </c>
      <c r="C1425" t="s">
        <v>53</v>
      </c>
      <c r="D1425" t="s">
        <v>42</v>
      </c>
      <c r="E1425">
        <v>25</v>
      </c>
      <c r="F1425" t="s">
        <v>50</v>
      </c>
      <c r="G1425" t="s">
        <v>49</v>
      </c>
      <c r="H1425">
        <v>47</v>
      </c>
      <c r="I1425" t="s">
        <v>44</v>
      </c>
      <c r="J1425">
        <v>17</v>
      </c>
      <c r="K1425">
        <v>14</v>
      </c>
      <c r="L1425">
        <v>12</v>
      </c>
      <c r="M1425">
        <v>11</v>
      </c>
      <c r="N1425">
        <v>8633</v>
      </c>
      <c r="O1425">
        <v>1</v>
      </c>
      <c r="P1425">
        <v>3</v>
      </c>
      <c r="Q1425">
        <v>3</v>
      </c>
      <c r="R1425" t="s">
        <v>39</v>
      </c>
      <c r="S1425">
        <v>2</v>
      </c>
      <c r="T1425" t="s">
        <v>40</v>
      </c>
      <c r="U1425">
        <v>4</v>
      </c>
      <c r="V1425">
        <v>2</v>
      </c>
      <c r="W1425">
        <v>0</v>
      </c>
      <c r="X1425">
        <v>25</v>
      </c>
      <c r="Y1425">
        <v>3</v>
      </c>
      <c r="Z1425">
        <v>3</v>
      </c>
    </row>
    <row r="1426" spans="1:26" x14ac:dyDescent="0.25">
      <c r="A1426">
        <v>1994</v>
      </c>
      <c r="B1426" t="s">
        <v>40</v>
      </c>
      <c r="C1426" t="s">
        <v>46</v>
      </c>
      <c r="D1426" t="s">
        <v>42</v>
      </c>
      <c r="E1426">
        <v>1</v>
      </c>
      <c r="F1426" t="s">
        <v>36</v>
      </c>
      <c r="G1426" t="s">
        <v>49</v>
      </c>
      <c r="H1426">
        <v>33</v>
      </c>
      <c r="I1426" t="s">
        <v>44</v>
      </c>
      <c r="J1426">
        <v>1</v>
      </c>
      <c r="K1426">
        <v>1</v>
      </c>
      <c r="L1426">
        <v>0</v>
      </c>
      <c r="M1426">
        <v>0</v>
      </c>
      <c r="N1426">
        <v>2008</v>
      </c>
      <c r="O1426">
        <v>2</v>
      </c>
      <c r="P1426">
        <v>1</v>
      </c>
      <c r="Q1426">
        <v>3</v>
      </c>
      <c r="R1426" t="s">
        <v>51</v>
      </c>
      <c r="S1426">
        <v>1</v>
      </c>
      <c r="T1426" t="s">
        <v>40</v>
      </c>
      <c r="U1426">
        <v>3</v>
      </c>
      <c r="V1426">
        <v>3</v>
      </c>
      <c r="W1426">
        <v>3</v>
      </c>
      <c r="X1426">
        <v>1</v>
      </c>
      <c r="Y1426">
        <v>2</v>
      </c>
      <c r="Z1426">
        <v>2</v>
      </c>
    </row>
    <row r="1427" spans="1:26" x14ac:dyDescent="0.25">
      <c r="A1427">
        <v>1995</v>
      </c>
      <c r="B1427" t="s">
        <v>40</v>
      </c>
      <c r="C1427" t="s">
        <v>34</v>
      </c>
      <c r="D1427" t="s">
        <v>35</v>
      </c>
      <c r="E1427">
        <v>1</v>
      </c>
      <c r="F1427" t="s">
        <v>48</v>
      </c>
      <c r="G1427" t="s">
        <v>37</v>
      </c>
      <c r="H1427">
        <v>38</v>
      </c>
      <c r="I1427" t="s">
        <v>44</v>
      </c>
      <c r="J1427">
        <v>15</v>
      </c>
      <c r="K1427">
        <v>13</v>
      </c>
      <c r="L1427">
        <v>5</v>
      </c>
      <c r="M1427">
        <v>8</v>
      </c>
      <c r="N1427">
        <v>4440</v>
      </c>
      <c r="O1427">
        <v>4</v>
      </c>
      <c r="P1427">
        <v>2</v>
      </c>
      <c r="Q1427">
        <v>2</v>
      </c>
      <c r="R1427" t="s">
        <v>45</v>
      </c>
      <c r="S1427">
        <v>0</v>
      </c>
      <c r="T1427" t="s">
        <v>40</v>
      </c>
      <c r="U1427">
        <v>3</v>
      </c>
      <c r="V1427">
        <v>1</v>
      </c>
      <c r="W1427">
        <v>2</v>
      </c>
      <c r="X1427">
        <v>16</v>
      </c>
      <c r="Y1427">
        <v>3</v>
      </c>
      <c r="Z1427">
        <v>3</v>
      </c>
    </row>
    <row r="1428" spans="1:26" x14ac:dyDescent="0.25">
      <c r="A1428">
        <v>1996</v>
      </c>
      <c r="B1428" t="s">
        <v>40</v>
      </c>
      <c r="C1428" t="s">
        <v>55</v>
      </c>
      <c r="D1428" t="s">
        <v>35</v>
      </c>
      <c r="E1428">
        <v>2</v>
      </c>
      <c r="F1428" t="s">
        <v>36</v>
      </c>
      <c r="G1428" t="s">
        <v>37</v>
      </c>
      <c r="H1428">
        <v>31</v>
      </c>
      <c r="I1428" t="s">
        <v>44</v>
      </c>
      <c r="J1428">
        <v>2</v>
      </c>
      <c r="K1428">
        <v>2</v>
      </c>
      <c r="L1428">
        <v>1</v>
      </c>
      <c r="M1428">
        <v>2</v>
      </c>
      <c r="N1428">
        <v>3067</v>
      </c>
      <c r="O1428">
        <v>1</v>
      </c>
      <c r="P1428">
        <v>1</v>
      </c>
      <c r="Q1428">
        <v>3</v>
      </c>
      <c r="R1428" t="s">
        <v>45</v>
      </c>
      <c r="S1428">
        <v>0</v>
      </c>
      <c r="T1428" t="s">
        <v>40</v>
      </c>
      <c r="U1428">
        <v>3</v>
      </c>
      <c r="V1428">
        <v>3</v>
      </c>
      <c r="W1428">
        <v>1</v>
      </c>
      <c r="X1428">
        <v>3</v>
      </c>
      <c r="Y1428">
        <v>1</v>
      </c>
      <c r="Z1428">
        <v>3</v>
      </c>
    </row>
    <row r="1429" spans="1:26" x14ac:dyDescent="0.25">
      <c r="A1429">
        <v>1997</v>
      </c>
      <c r="B1429" t="s">
        <v>40</v>
      </c>
      <c r="C1429" t="s">
        <v>52</v>
      </c>
      <c r="D1429" t="s">
        <v>42</v>
      </c>
      <c r="E1429">
        <v>6</v>
      </c>
      <c r="F1429" t="s">
        <v>48</v>
      </c>
      <c r="G1429" t="s">
        <v>37</v>
      </c>
      <c r="H1429">
        <v>38</v>
      </c>
      <c r="I1429" t="s">
        <v>44</v>
      </c>
      <c r="J1429">
        <v>8</v>
      </c>
      <c r="K1429">
        <v>3</v>
      </c>
      <c r="L1429">
        <v>7</v>
      </c>
      <c r="M1429">
        <v>7</v>
      </c>
      <c r="N1429">
        <v>5321</v>
      </c>
      <c r="O1429">
        <v>1</v>
      </c>
      <c r="P1429">
        <v>2</v>
      </c>
      <c r="Q1429">
        <v>3</v>
      </c>
      <c r="R1429" t="s">
        <v>45</v>
      </c>
      <c r="S1429">
        <v>2</v>
      </c>
      <c r="T1429" t="s">
        <v>40</v>
      </c>
      <c r="U1429">
        <v>3</v>
      </c>
      <c r="V1429">
        <v>4</v>
      </c>
      <c r="W1429">
        <v>1</v>
      </c>
      <c r="X1429">
        <v>10</v>
      </c>
      <c r="Y1429">
        <v>1</v>
      </c>
      <c r="Z1429">
        <v>3</v>
      </c>
    </row>
    <row r="1430" spans="1:26" x14ac:dyDescent="0.25">
      <c r="A1430">
        <v>1998</v>
      </c>
      <c r="B1430" t="s">
        <v>40</v>
      </c>
      <c r="C1430" t="s">
        <v>41</v>
      </c>
      <c r="D1430" t="s">
        <v>42</v>
      </c>
      <c r="E1430">
        <v>18</v>
      </c>
      <c r="F1430" t="s">
        <v>48</v>
      </c>
      <c r="G1430" t="s">
        <v>37</v>
      </c>
      <c r="H1430">
        <v>42</v>
      </c>
      <c r="I1430" t="s">
        <v>44</v>
      </c>
      <c r="J1430">
        <v>4</v>
      </c>
      <c r="K1430">
        <v>3</v>
      </c>
      <c r="L1430">
        <v>1</v>
      </c>
      <c r="M1430">
        <v>2</v>
      </c>
      <c r="N1430">
        <v>5410</v>
      </c>
      <c r="O1430">
        <v>4</v>
      </c>
      <c r="P1430">
        <v>2</v>
      </c>
      <c r="Q1430">
        <v>1</v>
      </c>
      <c r="R1430" t="s">
        <v>51</v>
      </c>
      <c r="S1430">
        <v>6</v>
      </c>
      <c r="T1430" t="s">
        <v>33</v>
      </c>
      <c r="U1430">
        <v>3</v>
      </c>
      <c r="V1430">
        <v>3</v>
      </c>
      <c r="W1430">
        <v>1</v>
      </c>
      <c r="X1430">
        <v>9</v>
      </c>
      <c r="Y1430">
        <v>3</v>
      </c>
      <c r="Z1430">
        <v>2</v>
      </c>
    </row>
    <row r="1431" spans="1:26" x14ac:dyDescent="0.25">
      <c r="A1431">
        <v>1999</v>
      </c>
      <c r="B1431" t="s">
        <v>40</v>
      </c>
      <c r="C1431" t="s">
        <v>41</v>
      </c>
      <c r="D1431" t="s">
        <v>42</v>
      </c>
      <c r="E1431">
        <v>1</v>
      </c>
      <c r="F1431" t="s">
        <v>50</v>
      </c>
      <c r="G1431" t="s">
        <v>37</v>
      </c>
      <c r="H1431">
        <v>41</v>
      </c>
      <c r="I1431" t="s">
        <v>44</v>
      </c>
      <c r="J1431">
        <v>5</v>
      </c>
      <c r="K1431">
        <v>3</v>
      </c>
      <c r="L1431">
        <v>1</v>
      </c>
      <c r="M1431">
        <v>0</v>
      </c>
      <c r="N1431">
        <v>2782</v>
      </c>
      <c r="O1431">
        <v>4</v>
      </c>
      <c r="P1431">
        <v>1</v>
      </c>
      <c r="Q1431">
        <v>4</v>
      </c>
      <c r="R1431" t="s">
        <v>45</v>
      </c>
      <c r="S1431">
        <v>3</v>
      </c>
      <c r="T1431" t="s">
        <v>40</v>
      </c>
      <c r="U1431">
        <v>4</v>
      </c>
      <c r="V1431">
        <v>1</v>
      </c>
      <c r="W1431">
        <v>1</v>
      </c>
      <c r="X1431">
        <v>12</v>
      </c>
      <c r="Y1431">
        <v>3</v>
      </c>
      <c r="Z1431">
        <v>3</v>
      </c>
    </row>
    <row r="1432" spans="1:26" x14ac:dyDescent="0.25">
      <c r="A1432">
        <v>2000</v>
      </c>
      <c r="B1432" t="s">
        <v>40</v>
      </c>
      <c r="C1432" t="s">
        <v>56</v>
      </c>
      <c r="D1432" t="s">
        <v>42</v>
      </c>
      <c r="E1432">
        <v>1</v>
      </c>
      <c r="F1432" t="s">
        <v>43</v>
      </c>
      <c r="G1432" t="s">
        <v>49</v>
      </c>
      <c r="H1432">
        <v>47</v>
      </c>
      <c r="I1432" t="s">
        <v>38</v>
      </c>
      <c r="J1432">
        <v>13</v>
      </c>
      <c r="K1432">
        <v>8</v>
      </c>
      <c r="L1432">
        <v>5</v>
      </c>
      <c r="M1432">
        <v>12</v>
      </c>
      <c r="N1432">
        <v>11957</v>
      </c>
      <c r="O1432">
        <v>3</v>
      </c>
      <c r="P1432">
        <v>3</v>
      </c>
      <c r="Q1432">
        <v>2</v>
      </c>
      <c r="R1432" t="s">
        <v>45</v>
      </c>
      <c r="S1432">
        <v>0</v>
      </c>
      <c r="T1432" t="s">
        <v>40</v>
      </c>
      <c r="U1432">
        <v>3</v>
      </c>
      <c r="V1432">
        <v>1</v>
      </c>
      <c r="W1432">
        <v>2</v>
      </c>
      <c r="X1432">
        <v>14</v>
      </c>
      <c r="Y1432">
        <v>3</v>
      </c>
      <c r="Z1432">
        <v>1</v>
      </c>
    </row>
    <row r="1433" spans="1:26" x14ac:dyDescent="0.25">
      <c r="A1433">
        <v>2003</v>
      </c>
      <c r="B1433" t="s">
        <v>40</v>
      </c>
      <c r="C1433" t="s">
        <v>46</v>
      </c>
      <c r="D1433" t="s">
        <v>42</v>
      </c>
      <c r="E1433">
        <v>11</v>
      </c>
      <c r="F1433" t="s">
        <v>48</v>
      </c>
      <c r="G1433" t="s">
        <v>49</v>
      </c>
      <c r="H1433">
        <v>35</v>
      </c>
      <c r="I1433" t="s">
        <v>44</v>
      </c>
      <c r="J1433">
        <v>2</v>
      </c>
      <c r="K1433">
        <v>2</v>
      </c>
      <c r="L1433">
        <v>2</v>
      </c>
      <c r="M1433">
        <v>2</v>
      </c>
      <c r="N1433">
        <v>2660</v>
      </c>
      <c r="O1433">
        <v>4</v>
      </c>
      <c r="P1433">
        <v>1</v>
      </c>
      <c r="Q1433">
        <v>3</v>
      </c>
      <c r="R1433" t="s">
        <v>45</v>
      </c>
      <c r="S1433">
        <v>7</v>
      </c>
      <c r="T1433" t="s">
        <v>33</v>
      </c>
      <c r="U1433">
        <v>3</v>
      </c>
      <c r="V1433">
        <v>3</v>
      </c>
      <c r="W1433">
        <v>1</v>
      </c>
      <c r="X1433">
        <v>5</v>
      </c>
      <c r="Y1433">
        <v>3</v>
      </c>
      <c r="Z1433">
        <v>3</v>
      </c>
    </row>
    <row r="1434" spans="1:26" x14ac:dyDescent="0.25">
      <c r="A1434">
        <v>2007</v>
      </c>
      <c r="B1434" t="s">
        <v>40</v>
      </c>
      <c r="C1434" t="s">
        <v>41</v>
      </c>
      <c r="D1434" t="s">
        <v>42</v>
      </c>
      <c r="E1434">
        <v>1</v>
      </c>
      <c r="F1434" t="s">
        <v>36</v>
      </c>
      <c r="G1434" t="s">
        <v>37</v>
      </c>
      <c r="H1434">
        <v>22</v>
      </c>
      <c r="I1434" t="s">
        <v>44</v>
      </c>
      <c r="J1434">
        <v>3</v>
      </c>
      <c r="K1434">
        <v>2</v>
      </c>
      <c r="L1434">
        <v>1</v>
      </c>
      <c r="M1434">
        <v>2</v>
      </c>
      <c r="N1434">
        <v>3375</v>
      </c>
      <c r="O1434">
        <v>4</v>
      </c>
      <c r="P1434">
        <v>1</v>
      </c>
      <c r="Q1434">
        <v>3</v>
      </c>
      <c r="R1434" t="s">
        <v>39</v>
      </c>
      <c r="S1434">
        <v>0</v>
      </c>
      <c r="T1434" t="s">
        <v>40</v>
      </c>
      <c r="U1434">
        <v>3</v>
      </c>
      <c r="V1434">
        <v>4</v>
      </c>
      <c r="W1434">
        <v>0</v>
      </c>
      <c r="X1434">
        <v>4</v>
      </c>
      <c r="Y1434">
        <v>2</v>
      </c>
      <c r="Z1434">
        <v>4</v>
      </c>
    </row>
    <row r="1435" spans="1:26" x14ac:dyDescent="0.25">
      <c r="A1435">
        <v>2008</v>
      </c>
      <c r="B1435" t="s">
        <v>40</v>
      </c>
      <c r="C1435" t="s">
        <v>41</v>
      </c>
      <c r="D1435" t="s">
        <v>42</v>
      </c>
      <c r="E1435">
        <v>9</v>
      </c>
      <c r="F1435" t="s">
        <v>48</v>
      </c>
      <c r="G1435" t="s">
        <v>49</v>
      </c>
      <c r="H1435">
        <v>35</v>
      </c>
      <c r="I1435" t="s">
        <v>44</v>
      </c>
      <c r="J1435">
        <v>10</v>
      </c>
      <c r="K1435">
        <v>7</v>
      </c>
      <c r="L1435">
        <v>0</v>
      </c>
      <c r="M1435">
        <v>8</v>
      </c>
      <c r="N1435">
        <v>5098</v>
      </c>
      <c r="O1435">
        <v>2</v>
      </c>
      <c r="P1435">
        <v>2</v>
      </c>
      <c r="Q1435">
        <v>3</v>
      </c>
      <c r="R1435" t="s">
        <v>39</v>
      </c>
      <c r="S1435">
        <v>1</v>
      </c>
      <c r="T1435" t="s">
        <v>40</v>
      </c>
      <c r="U1435">
        <v>3</v>
      </c>
      <c r="V1435">
        <v>2</v>
      </c>
      <c r="W1435">
        <v>0</v>
      </c>
      <c r="X1435">
        <v>10</v>
      </c>
      <c r="Y1435">
        <v>5</v>
      </c>
      <c r="Z1435">
        <v>3</v>
      </c>
    </row>
    <row r="1436" spans="1:26" x14ac:dyDescent="0.25">
      <c r="A1436">
        <v>2009</v>
      </c>
      <c r="B1436" t="s">
        <v>40</v>
      </c>
      <c r="C1436" t="s">
        <v>53</v>
      </c>
      <c r="D1436" t="s">
        <v>42</v>
      </c>
      <c r="E1436">
        <v>15</v>
      </c>
      <c r="F1436" t="s">
        <v>36</v>
      </c>
      <c r="G1436" t="s">
        <v>49</v>
      </c>
      <c r="H1436">
        <v>33</v>
      </c>
      <c r="I1436" t="s">
        <v>38</v>
      </c>
      <c r="J1436">
        <v>9</v>
      </c>
      <c r="K1436">
        <v>7</v>
      </c>
      <c r="L1436">
        <v>8</v>
      </c>
      <c r="M1436">
        <v>1</v>
      </c>
      <c r="N1436">
        <v>4878</v>
      </c>
      <c r="O1436">
        <v>2</v>
      </c>
      <c r="P1436">
        <v>2</v>
      </c>
      <c r="Q1436">
        <v>4</v>
      </c>
      <c r="R1436" t="s">
        <v>45</v>
      </c>
      <c r="S1436">
        <v>0</v>
      </c>
      <c r="T1436" t="s">
        <v>33</v>
      </c>
      <c r="U1436">
        <v>3</v>
      </c>
      <c r="V1436">
        <v>1</v>
      </c>
      <c r="W1436">
        <v>1</v>
      </c>
      <c r="X1436">
        <v>10</v>
      </c>
      <c r="Y1436">
        <v>6</v>
      </c>
      <c r="Z1436">
        <v>3</v>
      </c>
    </row>
    <row r="1437" spans="1:26" x14ac:dyDescent="0.25">
      <c r="A1437">
        <v>2010</v>
      </c>
      <c r="B1437" t="s">
        <v>40</v>
      </c>
      <c r="C1437" t="s">
        <v>46</v>
      </c>
      <c r="D1437" t="s">
        <v>42</v>
      </c>
      <c r="E1437">
        <v>29</v>
      </c>
      <c r="F1437" t="s">
        <v>48</v>
      </c>
      <c r="G1437" t="s">
        <v>37</v>
      </c>
      <c r="H1437">
        <v>32</v>
      </c>
      <c r="I1437" t="s">
        <v>38</v>
      </c>
      <c r="J1437">
        <v>6</v>
      </c>
      <c r="K1437">
        <v>2</v>
      </c>
      <c r="L1437">
        <v>4</v>
      </c>
      <c r="M1437">
        <v>1</v>
      </c>
      <c r="N1437">
        <v>2837</v>
      </c>
      <c r="O1437">
        <v>3</v>
      </c>
      <c r="P1437">
        <v>1</v>
      </c>
      <c r="Q1437">
        <v>2</v>
      </c>
      <c r="R1437" t="s">
        <v>39</v>
      </c>
      <c r="S1437">
        <v>1</v>
      </c>
      <c r="T1437" t="s">
        <v>40</v>
      </c>
      <c r="U1437">
        <v>3</v>
      </c>
      <c r="V1437">
        <v>3</v>
      </c>
      <c r="W1437">
        <v>0</v>
      </c>
      <c r="X1437">
        <v>6</v>
      </c>
      <c r="Y1437">
        <v>3</v>
      </c>
      <c r="Z1437">
        <v>3</v>
      </c>
    </row>
    <row r="1438" spans="1:26" x14ac:dyDescent="0.25">
      <c r="A1438">
        <v>2012</v>
      </c>
      <c r="B1438" t="s">
        <v>40</v>
      </c>
      <c r="C1438" t="s">
        <v>46</v>
      </c>
      <c r="D1438" t="s">
        <v>42</v>
      </c>
      <c r="E1438">
        <v>1</v>
      </c>
      <c r="F1438" t="s">
        <v>48</v>
      </c>
      <c r="G1438" t="s">
        <v>37</v>
      </c>
      <c r="H1438">
        <v>40</v>
      </c>
      <c r="I1438" t="s">
        <v>44</v>
      </c>
      <c r="J1438">
        <v>1</v>
      </c>
      <c r="K1438">
        <v>0</v>
      </c>
      <c r="L1438">
        <v>0</v>
      </c>
      <c r="M1438">
        <v>0</v>
      </c>
      <c r="N1438">
        <v>2406</v>
      </c>
      <c r="O1438">
        <v>1</v>
      </c>
      <c r="P1438">
        <v>1</v>
      </c>
      <c r="Q1438">
        <v>4</v>
      </c>
      <c r="R1438" t="s">
        <v>45</v>
      </c>
      <c r="S1438">
        <v>8</v>
      </c>
      <c r="T1438" t="s">
        <v>40</v>
      </c>
      <c r="U1438">
        <v>3</v>
      </c>
      <c r="V1438">
        <v>3</v>
      </c>
      <c r="W1438">
        <v>2</v>
      </c>
      <c r="X1438">
        <v>8</v>
      </c>
      <c r="Y1438">
        <v>3</v>
      </c>
      <c r="Z1438">
        <v>2</v>
      </c>
    </row>
    <row r="1439" spans="1:26" x14ac:dyDescent="0.25">
      <c r="A1439">
        <v>2013</v>
      </c>
      <c r="B1439" t="s">
        <v>40</v>
      </c>
      <c r="C1439" t="s">
        <v>55</v>
      </c>
      <c r="D1439" t="s">
        <v>35</v>
      </c>
      <c r="E1439">
        <v>1</v>
      </c>
      <c r="F1439" t="s">
        <v>48</v>
      </c>
      <c r="G1439" t="s">
        <v>49</v>
      </c>
      <c r="H1439">
        <v>32</v>
      </c>
      <c r="I1439" t="s">
        <v>44</v>
      </c>
      <c r="J1439">
        <v>2</v>
      </c>
      <c r="K1439">
        <v>2</v>
      </c>
      <c r="L1439">
        <v>2</v>
      </c>
      <c r="M1439">
        <v>2</v>
      </c>
      <c r="N1439">
        <v>2269</v>
      </c>
      <c r="O1439">
        <v>2</v>
      </c>
      <c r="P1439">
        <v>1</v>
      </c>
      <c r="Q1439">
        <v>2</v>
      </c>
      <c r="R1439" t="s">
        <v>45</v>
      </c>
      <c r="S1439">
        <v>0</v>
      </c>
      <c r="T1439" t="s">
        <v>40</v>
      </c>
      <c r="U1439">
        <v>3</v>
      </c>
      <c r="V1439">
        <v>2</v>
      </c>
      <c r="W1439">
        <v>1</v>
      </c>
      <c r="X1439">
        <v>3</v>
      </c>
      <c r="Y1439">
        <v>2</v>
      </c>
      <c r="Z1439">
        <v>3</v>
      </c>
    </row>
    <row r="1440" spans="1:26" x14ac:dyDescent="0.25">
      <c r="A1440">
        <v>2014</v>
      </c>
      <c r="B1440" t="s">
        <v>40</v>
      </c>
      <c r="C1440" t="s">
        <v>41</v>
      </c>
      <c r="D1440" t="s">
        <v>42</v>
      </c>
      <c r="E1440">
        <v>24</v>
      </c>
      <c r="F1440" t="s">
        <v>43</v>
      </c>
      <c r="G1440" t="s">
        <v>37</v>
      </c>
      <c r="H1440">
        <v>39</v>
      </c>
      <c r="I1440" t="s">
        <v>44</v>
      </c>
      <c r="J1440">
        <v>7</v>
      </c>
      <c r="K1440">
        <v>7</v>
      </c>
      <c r="L1440">
        <v>1</v>
      </c>
      <c r="M1440">
        <v>7</v>
      </c>
      <c r="N1440">
        <v>4108</v>
      </c>
      <c r="O1440">
        <v>1</v>
      </c>
      <c r="P1440">
        <v>2</v>
      </c>
      <c r="Q1440">
        <v>4</v>
      </c>
      <c r="R1440" t="s">
        <v>39</v>
      </c>
      <c r="S1440">
        <v>7</v>
      </c>
      <c r="T1440" t="s">
        <v>40</v>
      </c>
      <c r="U1440">
        <v>3</v>
      </c>
      <c r="V1440">
        <v>1</v>
      </c>
      <c r="W1440">
        <v>0</v>
      </c>
      <c r="X1440">
        <v>18</v>
      </c>
      <c r="Y1440">
        <v>2</v>
      </c>
      <c r="Z1440">
        <v>3</v>
      </c>
    </row>
    <row r="1441" spans="1:26" x14ac:dyDescent="0.25">
      <c r="A1441">
        <v>2015</v>
      </c>
      <c r="B1441" t="s">
        <v>40</v>
      </c>
      <c r="C1441" t="s">
        <v>56</v>
      </c>
      <c r="D1441" t="s">
        <v>42</v>
      </c>
      <c r="E1441">
        <v>10</v>
      </c>
      <c r="F1441" t="s">
        <v>50</v>
      </c>
      <c r="G1441" t="s">
        <v>49</v>
      </c>
      <c r="H1441">
        <v>38</v>
      </c>
      <c r="I1441" t="s">
        <v>38</v>
      </c>
      <c r="J1441">
        <v>18</v>
      </c>
      <c r="K1441">
        <v>16</v>
      </c>
      <c r="L1441">
        <v>1</v>
      </c>
      <c r="M1441">
        <v>11</v>
      </c>
      <c r="N1441">
        <v>13206</v>
      </c>
      <c r="O1441">
        <v>2</v>
      </c>
      <c r="P1441">
        <v>3</v>
      </c>
      <c r="Q1441">
        <v>3</v>
      </c>
      <c r="R1441" t="s">
        <v>45</v>
      </c>
      <c r="S1441">
        <v>3</v>
      </c>
      <c r="T1441" t="s">
        <v>40</v>
      </c>
      <c r="U1441">
        <v>3</v>
      </c>
      <c r="V1441">
        <v>1</v>
      </c>
      <c r="W1441">
        <v>1</v>
      </c>
      <c r="X1441">
        <v>20</v>
      </c>
      <c r="Y1441">
        <v>3</v>
      </c>
      <c r="Z1441">
        <v>3</v>
      </c>
    </row>
    <row r="1442" spans="1:26" x14ac:dyDescent="0.25">
      <c r="A1442">
        <v>2016</v>
      </c>
      <c r="B1442" t="s">
        <v>40</v>
      </c>
      <c r="C1442" t="s">
        <v>34</v>
      </c>
      <c r="D1442" t="s">
        <v>35</v>
      </c>
      <c r="E1442">
        <v>1</v>
      </c>
      <c r="F1442" t="s">
        <v>48</v>
      </c>
      <c r="G1442" t="s">
        <v>57</v>
      </c>
      <c r="H1442">
        <v>32</v>
      </c>
      <c r="I1442" t="s">
        <v>38</v>
      </c>
      <c r="J1442">
        <v>14</v>
      </c>
      <c r="K1442">
        <v>10</v>
      </c>
      <c r="L1442">
        <v>5</v>
      </c>
      <c r="M1442">
        <v>7</v>
      </c>
      <c r="N1442">
        <v>10422</v>
      </c>
      <c r="O1442">
        <v>3</v>
      </c>
      <c r="P1442">
        <v>3</v>
      </c>
      <c r="Q1442">
        <v>4</v>
      </c>
      <c r="R1442" t="s">
        <v>45</v>
      </c>
      <c r="S1442">
        <v>1</v>
      </c>
      <c r="T1442" t="s">
        <v>40</v>
      </c>
      <c r="U1442">
        <v>3</v>
      </c>
      <c r="V1442">
        <v>3</v>
      </c>
      <c r="W1442">
        <v>2</v>
      </c>
      <c r="X1442">
        <v>14</v>
      </c>
      <c r="Y1442">
        <v>3</v>
      </c>
      <c r="Z1442">
        <v>3</v>
      </c>
    </row>
    <row r="1443" spans="1:26" x14ac:dyDescent="0.25">
      <c r="A1443">
        <v>2017</v>
      </c>
      <c r="B1443" t="s">
        <v>40</v>
      </c>
      <c r="C1443" t="s">
        <v>56</v>
      </c>
      <c r="D1443" t="s">
        <v>42</v>
      </c>
      <c r="E1443">
        <v>10</v>
      </c>
      <c r="F1443" t="s">
        <v>50</v>
      </c>
      <c r="G1443" t="s">
        <v>37</v>
      </c>
      <c r="H1443">
        <v>37</v>
      </c>
      <c r="I1443" t="s">
        <v>38</v>
      </c>
      <c r="J1443">
        <v>16</v>
      </c>
      <c r="K1443">
        <v>11</v>
      </c>
      <c r="L1443">
        <v>6</v>
      </c>
      <c r="M1443">
        <v>8</v>
      </c>
      <c r="N1443">
        <v>13744</v>
      </c>
      <c r="O1443">
        <v>3</v>
      </c>
      <c r="P1443">
        <v>3</v>
      </c>
      <c r="Q1443">
        <v>4</v>
      </c>
      <c r="R1443" t="s">
        <v>45</v>
      </c>
      <c r="S1443">
        <v>1</v>
      </c>
      <c r="T1443" t="s">
        <v>33</v>
      </c>
      <c r="U1443">
        <v>4</v>
      </c>
      <c r="V1443">
        <v>1</v>
      </c>
      <c r="W1443">
        <v>1</v>
      </c>
      <c r="X1443">
        <v>16</v>
      </c>
      <c r="Y1443">
        <v>2</v>
      </c>
      <c r="Z1443">
        <v>3</v>
      </c>
    </row>
    <row r="1444" spans="1:26" x14ac:dyDescent="0.25">
      <c r="A1444">
        <v>2018</v>
      </c>
      <c r="B1444" t="s">
        <v>40</v>
      </c>
      <c r="C1444" t="s">
        <v>34</v>
      </c>
      <c r="D1444" t="s">
        <v>35</v>
      </c>
      <c r="E1444">
        <v>8</v>
      </c>
      <c r="F1444" t="s">
        <v>36</v>
      </c>
      <c r="G1444" t="s">
        <v>47</v>
      </c>
      <c r="H1444">
        <v>25</v>
      </c>
      <c r="I1444" t="s">
        <v>38</v>
      </c>
      <c r="J1444">
        <v>5</v>
      </c>
      <c r="K1444">
        <v>3</v>
      </c>
      <c r="L1444">
        <v>0</v>
      </c>
      <c r="M1444">
        <v>4</v>
      </c>
      <c r="N1444">
        <v>4907</v>
      </c>
      <c r="O1444">
        <v>1</v>
      </c>
      <c r="P1444">
        <v>2</v>
      </c>
      <c r="Q1444">
        <v>3</v>
      </c>
      <c r="R1444" t="s">
        <v>51</v>
      </c>
      <c r="S1444">
        <v>0</v>
      </c>
      <c r="T1444" t="s">
        <v>33</v>
      </c>
      <c r="U1444">
        <v>4</v>
      </c>
      <c r="V1444">
        <v>2</v>
      </c>
      <c r="W1444">
        <v>1</v>
      </c>
      <c r="X1444">
        <v>6</v>
      </c>
      <c r="Y1444">
        <v>3</v>
      </c>
      <c r="Z1444">
        <v>2</v>
      </c>
    </row>
    <row r="1445" spans="1:26" x14ac:dyDescent="0.25">
      <c r="A1445">
        <v>2019</v>
      </c>
      <c r="B1445" t="s">
        <v>40</v>
      </c>
      <c r="C1445" t="s">
        <v>55</v>
      </c>
      <c r="D1445" t="s">
        <v>35</v>
      </c>
      <c r="E1445">
        <v>29</v>
      </c>
      <c r="F1445" t="s">
        <v>48</v>
      </c>
      <c r="G1445" t="s">
        <v>37</v>
      </c>
      <c r="H1445">
        <v>52</v>
      </c>
      <c r="I1445" t="s">
        <v>44</v>
      </c>
      <c r="J1445">
        <v>9</v>
      </c>
      <c r="K1445">
        <v>8</v>
      </c>
      <c r="L1445">
        <v>0</v>
      </c>
      <c r="M1445">
        <v>0</v>
      </c>
      <c r="N1445">
        <v>3482</v>
      </c>
      <c r="O1445">
        <v>1</v>
      </c>
      <c r="P1445">
        <v>1</v>
      </c>
      <c r="Q1445">
        <v>4</v>
      </c>
      <c r="R1445" t="s">
        <v>51</v>
      </c>
      <c r="S1445">
        <v>2</v>
      </c>
      <c r="T1445" t="s">
        <v>40</v>
      </c>
      <c r="U1445">
        <v>3</v>
      </c>
      <c r="V1445">
        <v>2</v>
      </c>
      <c r="W1445">
        <v>2</v>
      </c>
      <c r="X1445">
        <v>16</v>
      </c>
      <c r="Y1445">
        <v>3</v>
      </c>
      <c r="Z1445">
        <v>2</v>
      </c>
    </row>
    <row r="1446" spans="1:26" x14ac:dyDescent="0.25">
      <c r="A1446">
        <v>2020</v>
      </c>
      <c r="B1446" t="s">
        <v>40</v>
      </c>
      <c r="C1446" t="s">
        <v>41</v>
      </c>
      <c r="D1446" t="s">
        <v>42</v>
      </c>
      <c r="E1446">
        <v>1</v>
      </c>
      <c r="F1446" t="s">
        <v>50</v>
      </c>
      <c r="G1446" t="s">
        <v>49</v>
      </c>
      <c r="H1446">
        <v>44</v>
      </c>
      <c r="I1446" t="s">
        <v>44</v>
      </c>
      <c r="J1446">
        <v>4</v>
      </c>
      <c r="K1446">
        <v>3</v>
      </c>
      <c r="L1446">
        <v>1</v>
      </c>
      <c r="M1446">
        <v>2</v>
      </c>
      <c r="N1446">
        <v>2436</v>
      </c>
      <c r="O1446">
        <v>2</v>
      </c>
      <c r="P1446">
        <v>1</v>
      </c>
      <c r="Q1446">
        <v>4</v>
      </c>
      <c r="R1446" t="s">
        <v>39</v>
      </c>
      <c r="S1446">
        <v>6</v>
      </c>
      <c r="T1446" t="s">
        <v>33</v>
      </c>
      <c r="U1446">
        <v>3</v>
      </c>
      <c r="V1446">
        <v>3</v>
      </c>
      <c r="W1446">
        <v>0</v>
      </c>
      <c r="X1446">
        <v>6</v>
      </c>
      <c r="Y1446">
        <v>2</v>
      </c>
      <c r="Z1446">
        <v>3</v>
      </c>
    </row>
    <row r="1447" spans="1:26" x14ac:dyDescent="0.25">
      <c r="A1447">
        <v>2021</v>
      </c>
      <c r="B1447" t="s">
        <v>40</v>
      </c>
      <c r="C1447" t="s">
        <v>55</v>
      </c>
      <c r="D1447" t="s">
        <v>35</v>
      </c>
      <c r="E1447">
        <v>5</v>
      </c>
      <c r="F1447" t="s">
        <v>43</v>
      </c>
      <c r="G1447" t="s">
        <v>49</v>
      </c>
      <c r="H1447">
        <v>21</v>
      </c>
      <c r="I1447" t="s">
        <v>44</v>
      </c>
      <c r="J1447">
        <v>2</v>
      </c>
      <c r="K1447">
        <v>2</v>
      </c>
      <c r="L1447">
        <v>1</v>
      </c>
      <c r="M1447">
        <v>2</v>
      </c>
      <c r="N1447">
        <v>2380</v>
      </c>
      <c r="O1447">
        <v>3</v>
      </c>
      <c r="P1447">
        <v>1</v>
      </c>
      <c r="Q1447">
        <v>1</v>
      </c>
      <c r="R1447" t="s">
        <v>39</v>
      </c>
      <c r="S1447">
        <v>1</v>
      </c>
      <c r="T1447" t="s">
        <v>33</v>
      </c>
      <c r="U1447">
        <v>3</v>
      </c>
      <c r="V1447">
        <v>4</v>
      </c>
      <c r="W1447">
        <v>0</v>
      </c>
      <c r="X1447">
        <v>2</v>
      </c>
      <c r="Y1447">
        <v>6</v>
      </c>
      <c r="Z1447">
        <v>3</v>
      </c>
    </row>
    <row r="1448" spans="1:26" x14ac:dyDescent="0.25">
      <c r="A1448">
        <v>2022</v>
      </c>
      <c r="B1448" t="s">
        <v>40</v>
      </c>
      <c r="C1448" t="s">
        <v>54</v>
      </c>
      <c r="D1448" t="s">
        <v>42</v>
      </c>
      <c r="E1448">
        <v>9</v>
      </c>
      <c r="F1448" t="s">
        <v>50</v>
      </c>
      <c r="G1448" t="s">
        <v>37</v>
      </c>
      <c r="H1448">
        <v>39</v>
      </c>
      <c r="I1448" t="s">
        <v>44</v>
      </c>
      <c r="J1448">
        <v>6</v>
      </c>
      <c r="K1448">
        <v>0</v>
      </c>
      <c r="L1448">
        <v>1</v>
      </c>
      <c r="M1448">
        <v>3</v>
      </c>
      <c r="N1448">
        <v>19431</v>
      </c>
      <c r="O1448">
        <v>4</v>
      </c>
      <c r="P1448">
        <v>5</v>
      </c>
      <c r="Q1448">
        <v>4</v>
      </c>
      <c r="R1448" t="s">
        <v>39</v>
      </c>
      <c r="S1448">
        <v>2</v>
      </c>
      <c r="T1448" t="s">
        <v>40</v>
      </c>
      <c r="U1448">
        <v>3</v>
      </c>
      <c r="V1448">
        <v>3</v>
      </c>
      <c r="W1448">
        <v>0</v>
      </c>
      <c r="X1448">
        <v>21</v>
      </c>
      <c r="Y1448">
        <v>3</v>
      </c>
      <c r="Z1448">
        <v>2</v>
      </c>
    </row>
    <row r="1449" spans="1:26" x14ac:dyDescent="0.25">
      <c r="A1449">
        <v>2023</v>
      </c>
      <c r="B1449" t="s">
        <v>33</v>
      </c>
      <c r="C1449" t="s">
        <v>55</v>
      </c>
      <c r="D1449" t="s">
        <v>35</v>
      </c>
      <c r="E1449">
        <v>9</v>
      </c>
      <c r="F1449" t="s">
        <v>50</v>
      </c>
      <c r="G1449" t="s">
        <v>57</v>
      </c>
      <c r="H1449">
        <v>23</v>
      </c>
      <c r="I1449" t="s">
        <v>44</v>
      </c>
      <c r="J1449">
        <v>1</v>
      </c>
      <c r="K1449">
        <v>0</v>
      </c>
      <c r="L1449">
        <v>1</v>
      </c>
      <c r="M1449">
        <v>0</v>
      </c>
      <c r="N1449">
        <v>1790</v>
      </c>
      <c r="O1449">
        <v>4</v>
      </c>
      <c r="P1449">
        <v>1</v>
      </c>
      <c r="Q1449">
        <v>1</v>
      </c>
      <c r="R1449" t="s">
        <v>45</v>
      </c>
      <c r="S1449">
        <v>1</v>
      </c>
      <c r="T1449" t="s">
        <v>40</v>
      </c>
      <c r="U1449">
        <v>3</v>
      </c>
      <c r="V1449">
        <v>1</v>
      </c>
      <c r="W1449">
        <v>1</v>
      </c>
      <c r="X1449">
        <v>1</v>
      </c>
      <c r="Y1449">
        <v>3</v>
      </c>
      <c r="Z1449">
        <v>2</v>
      </c>
    </row>
    <row r="1450" spans="1:26" x14ac:dyDescent="0.25">
      <c r="A1450">
        <v>2024</v>
      </c>
      <c r="B1450" t="s">
        <v>40</v>
      </c>
      <c r="C1450" t="s">
        <v>34</v>
      </c>
      <c r="D1450" t="s">
        <v>35</v>
      </c>
      <c r="E1450">
        <v>3</v>
      </c>
      <c r="F1450" t="s">
        <v>50</v>
      </c>
      <c r="G1450" t="s">
        <v>49</v>
      </c>
      <c r="H1450">
        <v>36</v>
      </c>
      <c r="I1450" t="s">
        <v>38</v>
      </c>
      <c r="J1450">
        <v>9</v>
      </c>
      <c r="K1450">
        <v>7</v>
      </c>
      <c r="L1450">
        <v>3</v>
      </c>
      <c r="M1450">
        <v>4</v>
      </c>
      <c r="N1450">
        <v>7644</v>
      </c>
      <c r="O1450">
        <v>1</v>
      </c>
      <c r="P1450">
        <v>3</v>
      </c>
      <c r="Q1450">
        <v>4</v>
      </c>
      <c r="R1450" t="s">
        <v>45</v>
      </c>
      <c r="S1450">
        <v>0</v>
      </c>
      <c r="T1450" t="s">
        <v>40</v>
      </c>
      <c r="U1450">
        <v>3</v>
      </c>
      <c r="V1450">
        <v>3</v>
      </c>
      <c r="W1450">
        <v>2</v>
      </c>
      <c r="X1450">
        <v>10</v>
      </c>
      <c r="Y1450">
        <v>2</v>
      </c>
      <c r="Z1450">
        <v>3</v>
      </c>
    </row>
    <row r="1451" spans="1:26" x14ac:dyDescent="0.25">
      <c r="A1451">
        <v>2025</v>
      </c>
      <c r="B1451" t="s">
        <v>40</v>
      </c>
      <c r="C1451" t="s">
        <v>52</v>
      </c>
      <c r="D1451" t="s">
        <v>42</v>
      </c>
      <c r="E1451">
        <v>4</v>
      </c>
      <c r="F1451" t="s">
        <v>36</v>
      </c>
      <c r="G1451" t="s">
        <v>37</v>
      </c>
      <c r="H1451">
        <v>36</v>
      </c>
      <c r="I1451" t="s">
        <v>38</v>
      </c>
      <c r="J1451">
        <v>4</v>
      </c>
      <c r="K1451">
        <v>2</v>
      </c>
      <c r="L1451">
        <v>0</v>
      </c>
      <c r="M1451">
        <v>2</v>
      </c>
      <c r="N1451">
        <v>5131</v>
      </c>
      <c r="O1451">
        <v>4</v>
      </c>
      <c r="P1451">
        <v>2</v>
      </c>
      <c r="Q1451">
        <v>2</v>
      </c>
      <c r="R1451" t="s">
        <v>51</v>
      </c>
      <c r="S1451">
        <v>7</v>
      </c>
      <c r="T1451" t="s">
        <v>40</v>
      </c>
      <c r="U1451">
        <v>3</v>
      </c>
      <c r="V1451">
        <v>2</v>
      </c>
      <c r="W1451">
        <v>3</v>
      </c>
      <c r="X1451">
        <v>18</v>
      </c>
      <c r="Y1451">
        <v>3</v>
      </c>
      <c r="Z1451">
        <v>3</v>
      </c>
    </row>
    <row r="1452" spans="1:26" x14ac:dyDescent="0.25">
      <c r="A1452">
        <v>2026</v>
      </c>
      <c r="B1452" t="s">
        <v>40</v>
      </c>
      <c r="C1452" t="s">
        <v>53</v>
      </c>
      <c r="D1452" t="s">
        <v>42</v>
      </c>
      <c r="E1452">
        <v>1</v>
      </c>
      <c r="F1452" t="s">
        <v>48</v>
      </c>
      <c r="G1452" t="s">
        <v>37</v>
      </c>
      <c r="H1452">
        <v>56</v>
      </c>
      <c r="I1452" t="s">
        <v>44</v>
      </c>
      <c r="J1452">
        <v>13</v>
      </c>
      <c r="K1452">
        <v>12</v>
      </c>
      <c r="L1452">
        <v>1</v>
      </c>
      <c r="M1452">
        <v>9</v>
      </c>
      <c r="N1452">
        <v>6306</v>
      </c>
      <c r="O1452">
        <v>3</v>
      </c>
      <c r="P1452">
        <v>2</v>
      </c>
      <c r="Q1452">
        <v>3</v>
      </c>
      <c r="R1452" t="s">
        <v>51</v>
      </c>
      <c r="S1452">
        <v>1</v>
      </c>
      <c r="T1452" t="s">
        <v>40</v>
      </c>
      <c r="U1452">
        <v>4</v>
      </c>
      <c r="V1452">
        <v>1</v>
      </c>
      <c r="W1452">
        <v>1</v>
      </c>
      <c r="X1452">
        <v>13</v>
      </c>
      <c r="Y1452">
        <v>2</v>
      </c>
      <c r="Z1452">
        <v>2</v>
      </c>
    </row>
    <row r="1453" spans="1:26" x14ac:dyDescent="0.25">
      <c r="A1453">
        <v>2027</v>
      </c>
      <c r="B1453" t="s">
        <v>33</v>
      </c>
      <c r="C1453" t="s">
        <v>41</v>
      </c>
      <c r="D1453" t="s">
        <v>42</v>
      </c>
      <c r="E1453">
        <v>1</v>
      </c>
      <c r="F1453" t="s">
        <v>48</v>
      </c>
      <c r="G1453" t="s">
        <v>49</v>
      </c>
      <c r="H1453">
        <v>29</v>
      </c>
      <c r="I1453" t="s">
        <v>44</v>
      </c>
      <c r="J1453">
        <v>2</v>
      </c>
      <c r="K1453">
        <v>2</v>
      </c>
      <c r="L1453">
        <v>2</v>
      </c>
      <c r="M1453">
        <v>2</v>
      </c>
      <c r="N1453">
        <v>4787</v>
      </c>
      <c r="O1453">
        <v>1</v>
      </c>
      <c r="P1453">
        <v>1</v>
      </c>
      <c r="Q1453">
        <v>4</v>
      </c>
      <c r="R1453" t="s">
        <v>45</v>
      </c>
      <c r="S1453">
        <v>9</v>
      </c>
      <c r="T1453" t="s">
        <v>33</v>
      </c>
      <c r="U1453">
        <v>3</v>
      </c>
      <c r="V1453">
        <v>2</v>
      </c>
      <c r="W1453">
        <v>3</v>
      </c>
      <c r="X1453">
        <v>4</v>
      </c>
      <c r="Y1453">
        <v>3</v>
      </c>
      <c r="Z1453">
        <v>4</v>
      </c>
    </row>
    <row r="1454" spans="1:26" x14ac:dyDescent="0.25">
      <c r="A1454">
        <v>2031</v>
      </c>
      <c r="B1454" t="s">
        <v>40</v>
      </c>
      <c r="C1454" t="s">
        <v>54</v>
      </c>
      <c r="D1454" t="s">
        <v>42</v>
      </c>
      <c r="E1454">
        <v>2</v>
      </c>
      <c r="F1454" t="s">
        <v>50</v>
      </c>
      <c r="G1454" t="s">
        <v>37</v>
      </c>
      <c r="H1454">
        <v>42</v>
      </c>
      <c r="I1454" t="s">
        <v>44</v>
      </c>
      <c r="J1454">
        <v>22</v>
      </c>
      <c r="K1454">
        <v>6</v>
      </c>
      <c r="L1454">
        <v>4</v>
      </c>
      <c r="M1454">
        <v>14</v>
      </c>
      <c r="N1454">
        <v>18880</v>
      </c>
      <c r="O1454">
        <v>1</v>
      </c>
      <c r="P1454">
        <v>5</v>
      </c>
      <c r="Q1454">
        <v>3</v>
      </c>
      <c r="R1454" t="s">
        <v>45</v>
      </c>
      <c r="S1454">
        <v>5</v>
      </c>
      <c r="T1454" t="s">
        <v>40</v>
      </c>
      <c r="U1454">
        <v>3</v>
      </c>
      <c r="V1454">
        <v>1</v>
      </c>
      <c r="W1454">
        <v>0</v>
      </c>
      <c r="X1454">
        <v>24</v>
      </c>
      <c r="Y1454">
        <v>2</v>
      </c>
      <c r="Z1454">
        <v>2</v>
      </c>
    </row>
    <row r="1455" spans="1:26" x14ac:dyDescent="0.25">
      <c r="A1455">
        <v>2032</v>
      </c>
      <c r="B1455" t="s">
        <v>33</v>
      </c>
      <c r="C1455" t="s">
        <v>46</v>
      </c>
      <c r="D1455" t="s">
        <v>42</v>
      </c>
      <c r="E1455">
        <v>7</v>
      </c>
      <c r="F1455" t="s">
        <v>36</v>
      </c>
      <c r="G1455" t="s">
        <v>58</v>
      </c>
      <c r="H1455">
        <v>56</v>
      </c>
      <c r="I1455" t="s">
        <v>44</v>
      </c>
      <c r="J1455">
        <v>10</v>
      </c>
      <c r="K1455">
        <v>9</v>
      </c>
      <c r="L1455">
        <v>9</v>
      </c>
      <c r="M1455">
        <v>8</v>
      </c>
      <c r="N1455">
        <v>2339</v>
      </c>
      <c r="O1455">
        <v>4</v>
      </c>
      <c r="P1455">
        <v>1</v>
      </c>
      <c r="Q1455">
        <v>3</v>
      </c>
      <c r="R1455" t="s">
        <v>45</v>
      </c>
      <c r="S1455">
        <v>8</v>
      </c>
      <c r="T1455" t="s">
        <v>40</v>
      </c>
      <c r="U1455">
        <v>3</v>
      </c>
      <c r="V1455">
        <v>4</v>
      </c>
      <c r="W1455">
        <v>1</v>
      </c>
      <c r="X1455">
        <v>14</v>
      </c>
      <c r="Y1455">
        <v>4</v>
      </c>
      <c r="Z1455">
        <v>1</v>
      </c>
    </row>
    <row r="1456" spans="1:26" x14ac:dyDescent="0.25">
      <c r="A1456">
        <v>2034</v>
      </c>
      <c r="B1456" t="s">
        <v>40</v>
      </c>
      <c r="C1456" t="s">
        <v>52</v>
      </c>
      <c r="D1456" t="s">
        <v>42</v>
      </c>
      <c r="E1456">
        <v>28</v>
      </c>
      <c r="F1456" t="s">
        <v>48</v>
      </c>
      <c r="G1456" t="s">
        <v>37</v>
      </c>
      <c r="H1456">
        <v>41</v>
      </c>
      <c r="I1456" t="s">
        <v>38</v>
      </c>
      <c r="J1456">
        <v>20</v>
      </c>
      <c r="K1456">
        <v>7</v>
      </c>
      <c r="L1456">
        <v>0</v>
      </c>
      <c r="M1456">
        <v>10</v>
      </c>
      <c r="N1456">
        <v>13570</v>
      </c>
      <c r="O1456">
        <v>1</v>
      </c>
      <c r="P1456">
        <v>4</v>
      </c>
      <c r="Q1456">
        <v>2</v>
      </c>
      <c r="R1456" t="s">
        <v>45</v>
      </c>
      <c r="S1456">
        <v>0</v>
      </c>
      <c r="T1456" t="s">
        <v>40</v>
      </c>
      <c r="U1456">
        <v>4</v>
      </c>
      <c r="V1456">
        <v>3</v>
      </c>
      <c r="W1456">
        <v>1</v>
      </c>
      <c r="X1456">
        <v>21</v>
      </c>
      <c r="Y1456">
        <v>3</v>
      </c>
      <c r="Z1456">
        <v>3</v>
      </c>
    </row>
    <row r="1457" spans="1:26" x14ac:dyDescent="0.25">
      <c r="A1457">
        <v>2035</v>
      </c>
      <c r="B1457" t="s">
        <v>40</v>
      </c>
      <c r="C1457" t="s">
        <v>34</v>
      </c>
      <c r="D1457" t="s">
        <v>35</v>
      </c>
      <c r="E1457">
        <v>28</v>
      </c>
      <c r="F1457" t="s">
        <v>50</v>
      </c>
      <c r="G1457" t="s">
        <v>57</v>
      </c>
      <c r="H1457">
        <v>34</v>
      </c>
      <c r="I1457" t="s">
        <v>38</v>
      </c>
      <c r="J1457">
        <v>8</v>
      </c>
      <c r="K1457">
        <v>7</v>
      </c>
      <c r="L1457">
        <v>1</v>
      </c>
      <c r="M1457">
        <v>7</v>
      </c>
      <c r="N1457">
        <v>6712</v>
      </c>
      <c r="O1457">
        <v>4</v>
      </c>
      <c r="P1457">
        <v>2</v>
      </c>
      <c r="Q1457">
        <v>3</v>
      </c>
      <c r="R1457" t="s">
        <v>45</v>
      </c>
      <c r="S1457">
        <v>1</v>
      </c>
      <c r="T1457" t="s">
        <v>40</v>
      </c>
      <c r="U1457">
        <v>4</v>
      </c>
      <c r="V1457">
        <v>4</v>
      </c>
      <c r="W1457">
        <v>2</v>
      </c>
      <c r="X1457">
        <v>8</v>
      </c>
      <c r="Y1457">
        <v>2</v>
      </c>
      <c r="Z1457">
        <v>3</v>
      </c>
    </row>
    <row r="1458" spans="1:26" x14ac:dyDescent="0.25">
      <c r="A1458">
        <v>2036</v>
      </c>
      <c r="B1458" t="s">
        <v>40</v>
      </c>
      <c r="C1458" t="s">
        <v>34</v>
      </c>
      <c r="D1458" t="s">
        <v>35</v>
      </c>
      <c r="E1458">
        <v>15</v>
      </c>
      <c r="F1458" t="s">
        <v>48</v>
      </c>
      <c r="G1458" t="s">
        <v>57</v>
      </c>
      <c r="H1458">
        <v>36</v>
      </c>
      <c r="I1458" t="s">
        <v>44</v>
      </c>
      <c r="J1458">
        <v>15</v>
      </c>
      <c r="K1458">
        <v>12</v>
      </c>
      <c r="L1458">
        <v>11</v>
      </c>
      <c r="M1458">
        <v>11</v>
      </c>
      <c r="N1458">
        <v>5406</v>
      </c>
      <c r="O1458">
        <v>4</v>
      </c>
      <c r="P1458">
        <v>2</v>
      </c>
      <c r="Q1458">
        <v>4</v>
      </c>
      <c r="R1458" t="s">
        <v>51</v>
      </c>
      <c r="S1458">
        <v>1</v>
      </c>
      <c r="T1458" t="s">
        <v>40</v>
      </c>
      <c r="U1458">
        <v>4</v>
      </c>
      <c r="V1458">
        <v>1</v>
      </c>
      <c r="W1458">
        <v>1</v>
      </c>
      <c r="X1458">
        <v>15</v>
      </c>
      <c r="Y1458">
        <v>4</v>
      </c>
      <c r="Z1458">
        <v>2</v>
      </c>
    </row>
    <row r="1459" spans="1:26" x14ac:dyDescent="0.25">
      <c r="A1459">
        <v>2037</v>
      </c>
      <c r="B1459" t="s">
        <v>40</v>
      </c>
      <c r="C1459" t="s">
        <v>34</v>
      </c>
      <c r="D1459" t="s">
        <v>35</v>
      </c>
      <c r="E1459">
        <v>3</v>
      </c>
      <c r="F1459" t="s">
        <v>50</v>
      </c>
      <c r="G1459" t="s">
        <v>37</v>
      </c>
      <c r="H1459">
        <v>41</v>
      </c>
      <c r="I1459" t="s">
        <v>44</v>
      </c>
      <c r="J1459">
        <v>5</v>
      </c>
      <c r="K1459">
        <v>4</v>
      </c>
      <c r="L1459">
        <v>0</v>
      </c>
      <c r="M1459">
        <v>4</v>
      </c>
      <c r="N1459">
        <v>8938</v>
      </c>
      <c r="O1459">
        <v>3</v>
      </c>
      <c r="P1459">
        <v>2</v>
      </c>
      <c r="Q1459">
        <v>2</v>
      </c>
      <c r="R1459" t="s">
        <v>51</v>
      </c>
      <c r="S1459">
        <v>2</v>
      </c>
      <c r="T1459" t="s">
        <v>40</v>
      </c>
      <c r="U1459">
        <v>3</v>
      </c>
      <c r="V1459">
        <v>3</v>
      </c>
      <c r="W1459">
        <v>1</v>
      </c>
      <c r="X1459">
        <v>14</v>
      </c>
      <c r="Y1459">
        <v>5</v>
      </c>
      <c r="Z1459">
        <v>3</v>
      </c>
    </row>
    <row r="1460" spans="1:26" x14ac:dyDescent="0.25">
      <c r="A1460">
        <v>2038</v>
      </c>
      <c r="B1460" t="s">
        <v>40</v>
      </c>
      <c r="C1460" t="s">
        <v>41</v>
      </c>
      <c r="D1460" t="s">
        <v>42</v>
      </c>
      <c r="E1460">
        <v>2</v>
      </c>
      <c r="F1460" t="s">
        <v>50</v>
      </c>
      <c r="G1460" t="s">
        <v>58</v>
      </c>
      <c r="H1460">
        <v>32</v>
      </c>
      <c r="I1460" t="s">
        <v>44</v>
      </c>
      <c r="J1460">
        <v>4</v>
      </c>
      <c r="K1460">
        <v>2</v>
      </c>
      <c r="L1460">
        <v>1</v>
      </c>
      <c r="M1460">
        <v>2</v>
      </c>
      <c r="N1460">
        <v>2439</v>
      </c>
      <c r="O1460">
        <v>4</v>
      </c>
      <c r="P1460">
        <v>1</v>
      </c>
      <c r="Q1460">
        <v>1</v>
      </c>
      <c r="R1460" t="s">
        <v>39</v>
      </c>
      <c r="S1460">
        <v>1</v>
      </c>
      <c r="T1460" t="s">
        <v>40</v>
      </c>
      <c r="U1460">
        <v>3</v>
      </c>
      <c r="V1460">
        <v>4</v>
      </c>
      <c r="W1460">
        <v>0</v>
      </c>
      <c r="X1460">
        <v>4</v>
      </c>
      <c r="Y1460">
        <v>4</v>
      </c>
      <c r="Z1460">
        <v>3</v>
      </c>
    </row>
    <row r="1461" spans="1:26" x14ac:dyDescent="0.25">
      <c r="A1461">
        <v>2040</v>
      </c>
      <c r="B1461" t="s">
        <v>40</v>
      </c>
      <c r="C1461" t="s">
        <v>60</v>
      </c>
      <c r="D1461" t="s">
        <v>60</v>
      </c>
      <c r="E1461">
        <v>26</v>
      </c>
      <c r="F1461" t="s">
        <v>48</v>
      </c>
      <c r="G1461" t="s">
        <v>37</v>
      </c>
      <c r="H1461">
        <v>35</v>
      </c>
      <c r="I1461" t="s">
        <v>38</v>
      </c>
      <c r="J1461">
        <v>9</v>
      </c>
      <c r="K1461">
        <v>0</v>
      </c>
      <c r="L1461">
        <v>1</v>
      </c>
      <c r="M1461">
        <v>7</v>
      </c>
      <c r="N1461">
        <v>8837</v>
      </c>
      <c r="O1461">
        <v>3</v>
      </c>
      <c r="P1461">
        <v>3</v>
      </c>
      <c r="Q1461">
        <v>4</v>
      </c>
      <c r="R1461" t="s">
        <v>39</v>
      </c>
      <c r="S1461">
        <v>1</v>
      </c>
      <c r="T1461" t="s">
        <v>33</v>
      </c>
      <c r="U1461">
        <v>3</v>
      </c>
      <c r="V1461">
        <v>3</v>
      </c>
      <c r="W1461">
        <v>0</v>
      </c>
      <c r="X1461">
        <v>9</v>
      </c>
      <c r="Y1461">
        <v>2</v>
      </c>
      <c r="Z1461">
        <v>3</v>
      </c>
    </row>
    <row r="1462" spans="1:26" x14ac:dyDescent="0.25">
      <c r="A1462">
        <v>2041</v>
      </c>
      <c r="B1462" t="s">
        <v>40</v>
      </c>
      <c r="C1462" t="s">
        <v>34</v>
      </c>
      <c r="D1462" t="s">
        <v>35</v>
      </c>
      <c r="E1462">
        <v>10</v>
      </c>
      <c r="F1462" t="s">
        <v>36</v>
      </c>
      <c r="G1462" t="s">
        <v>37</v>
      </c>
      <c r="H1462">
        <v>38</v>
      </c>
      <c r="I1462" t="s">
        <v>38</v>
      </c>
      <c r="J1462">
        <v>10</v>
      </c>
      <c r="K1462">
        <v>7</v>
      </c>
      <c r="L1462">
        <v>1</v>
      </c>
      <c r="M1462">
        <v>9</v>
      </c>
      <c r="N1462">
        <v>5343</v>
      </c>
      <c r="O1462">
        <v>1</v>
      </c>
      <c r="P1462">
        <v>2</v>
      </c>
      <c r="Q1462">
        <v>4</v>
      </c>
      <c r="R1462" t="s">
        <v>45</v>
      </c>
      <c r="S1462">
        <v>1</v>
      </c>
      <c r="T1462" t="s">
        <v>40</v>
      </c>
      <c r="U1462">
        <v>3</v>
      </c>
      <c r="V1462">
        <v>3</v>
      </c>
      <c r="W1462">
        <v>1</v>
      </c>
      <c r="X1462">
        <v>10</v>
      </c>
      <c r="Y1462">
        <v>1</v>
      </c>
      <c r="Z1462">
        <v>3</v>
      </c>
    </row>
    <row r="1463" spans="1:26" x14ac:dyDescent="0.25">
      <c r="A1463">
        <v>2044</v>
      </c>
      <c r="B1463" t="s">
        <v>33</v>
      </c>
      <c r="C1463" t="s">
        <v>34</v>
      </c>
      <c r="D1463" t="s">
        <v>35</v>
      </c>
      <c r="E1463">
        <v>1</v>
      </c>
      <c r="F1463" t="s">
        <v>48</v>
      </c>
      <c r="G1463" t="s">
        <v>37</v>
      </c>
      <c r="H1463">
        <v>50</v>
      </c>
      <c r="I1463" t="s">
        <v>44</v>
      </c>
      <c r="J1463">
        <v>6</v>
      </c>
      <c r="K1463">
        <v>3</v>
      </c>
      <c r="L1463">
        <v>0</v>
      </c>
      <c r="M1463">
        <v>1</v>
      </c>
      <c r="N1463">
        <v>6728</v>
      </c>
      <c r="O1463">
        <v>2</v>
      </c>
      <c r="P1463">
        <v>2</v>
      </c>
      <c r="Q1463">
        <v>3</v>
      </c>
      <c r="R1463" t="s">
        <v>51</v>
      </c>
      <c r="S1463">
        <v>7</v>
      </c>
      <c r="T1463" t="s">
        <v>40</v>
      </c>
      <c r="U1463">
        <v>3</v>
      </c>
      <c r="V1463">
        <v>4</v>
      </c>
      <c r="W1463">
        <v>2</v>
      </c>
      <c r="X1463">
        <v>12</v>
      </c>
      <c r="Y1463">
        <v>3</v>
      </c>
      <c r="Z1463">
        <v>3</v>
      </c>
    </row>
    <row r="1464" spans="1:26" x14ac:dyDescent="0.25">
      <c r="A1464">
        <v>2045</v>
      </c>
      <c r="B1464" t="s">
        <v>40</v>
      </c>
      <c r="C1464" t="s">
        <v>34</v>
      </c>
      <c r="D1464" t="s">
        <v>35</v>
      </c>
      <c r="E1464">
        <v>11</v>
      </c>
      <c r="F1464" t="s">
        <v>48</v>
      </c>
      <c r="G1464" t="s">
        <v>57</v>
      </c>
      <c r="H1464">
        <v>36</v>
      </c>
      <c r="I1464" t="s">
        <v>38</v>
      </c>
      <c r="J1464">
        <v>6</v>
      </c>
      <c r="K1464">
        <v>3</v>
      </c>
      <c r="L1464">
        <v>0</v>
      </c>
      <c r="M1464">
        <v>0</v>
      </c>
      <c r="N1464">
        <v>6652</v>
      </c>
      <c r="O1464">
        <v>2</v>
      </c>
      <c r="P1464">
        <v>2</v>
      </c>
      <c r="Q1464">
        <v>4</v>
      </c>
      <c r="R1464" t="s">
        <v>45</v>
      </c>
      <c r="S1464">
        <v>4</v>
      </c>
      <c r="T1464" t="s">
        <v>40</v>
      </c>
      <c r="U1464">
        <v>3</v>
      </c>
      <c r="V1464">
        <v>1</v>
      </c>
      <c r="W1464">
        <v>1</v>
      </c>
      <c r="X1464">
        <v>8</v>
      </c>
      <c r="Y1464">
        <v>2</v>
      </c>
      <c r="Z1464">
        <v>2</v>
      </c>
    </row>
    <row r="1465" spans="1:26" x14ac:dyDescent="0.25">
      <c r="A1465">
        <v>2046</v>
      </c>
      <c r="B1465" t="s">
        <v>40</v>
      </c>
      <c r="C1465" t="s">
        <v>34</v>
      </c>
      <c r="D1465" t="s">
        <v>35</v>
      </c>
      <c r="E1465">
        <v>20</v>
      </c>
      <c r="F1465" t="s">
        <v>50</v>
      </c>
      <c r="G1465" t="s">
        <v>37</v>
      </c>
      <c r="H1465">
        <v>45</v>
      </c>
      <c r="I1465" t="s">
        <v>38</v>
      </c>
      <c r="J1465">
        <v>5</v>
      </c>
      <c r="K1465">
        <v>3</v>
      </c>
      <c r="L1465">
        <v>0</v>
      </c>
      <c r="M1465">
        <v>1</v>
      </c>
      <c r="N1465">
        <v>4850</v>
      </c>
      <c r="O1465">
        <v>4</v>
      </c>
      <c r="P1465">
        <v>2</v>
      </c>
      <c r="Q1465">
        <v>3</v>
      </c>
      <c r="R1465" t="s">
        <v>39</v>
      </c>
      <c r="S1465">
        <v>8</v>
      </c>
      <c r="T1465" t="s">
        <v>40</v>
      </c>
      <c r="U1465">
        <v>3</v>
      </c>
      <c r="V1465">
        <v>3</v>
      </c>
      <c r="W1465">
        <v>0</v>
      </c>
      <c r="X1465">
        <v>8</v>
      </c>
      <c r="Y1465">
        <v>3</v>
      </c>
      <c r="Z1465">
        <v>3</v>
      </c>
    </row>
    <row r="1466" spans="1:26" x14ac:dyDescent="0.25">
      <c r="A1466">
        <v>2048</v>
      </c>
      <c r="B1466" t="s">
        <v>40</v>
      </c>
      <c r="C1466" t="s">
        <v>41</v>
      </c>
      <c r="D1466" t="s">
        <v>42</v>
      </c>
      <c r="E1466">
        <v>2</v>
      </c>
      <c r="F1466" t="s">
        <v>48</v>
      </c>
      <c r="G1466" t="s">
        <v>37</v>
      </c>
      <c r="H1466">
        <v>40</v>
      </c>
      <c r="I1466" t="s">
        <v>44</v>
      </c>
      <c r="J1466">
        <v>2</v>
      </c>
      <c r="K1466">
        <v>2</v>
      </c>
      <c r="L1466">
        <v>2</v>
      </c>
      <c r="M1466">
        <v>2</v>
      </c>
      <c r="N1466">
        <v>2809</v>
      </c>
      <c r="O1466">
        <v>3</v>
      </c>
      <c r="P1466">
        <v>1</v>
      </c>
      <c r="Q1466">
        <v>3</v>
      </c>
      <c r="R1466" t="s">
        <v>39</v>
      </c>
      <c r="S1466">
        <v>2</v>
      </c>
      <c r="T1466" t="s">
        <v>40</v>
      </c>
      <c r="U1466">
        <v>3</v>
      </c>
      <c r="V1466">
        <v>4</v>
      </c>
      <c r="W1466">
        <v>0</v>
      </c>
      <c r="X1466">
        <v>8</v>
      </c>
      <c r="Y1466">
        <v>2</v>
      </c>
      <c r="Z1466">
        <v>3</v>
      </c>
    </row>
    <row r="1467" spans="1:26" x14ac:dyDescent="0.25">
      <c r="A1467">
        <v>2049</v>
      </c>
      <c r="B1467" t="s">
        <v>40</v>
      </c>
      <c r="C1467" t="s">
        <v>53</v>
      </c>
      <c r="D1467" t="s">
        <v>42</v>
      </c>
      <c r="E1467">
        <v>18</v>
      </c>
      <c r="F1467" t="s">
        <v>48</v>
      </c>
      <c r="G1467" t="s">
        <v>37</v>
      </c>
      <c r="H1467">
        <v>35</v>
      </c>
      <c r="I1467" t="s">
        <v>44</v>
      </c>
      <c r="J1467">
        <v>10</v>
      </c>
      <c r="K1467">
        <v>2</v>
      </c>
      <c r="L1467">
        <v>0</v>
      </c>
      <c r="M1467">
        <v>2</v>
      </c>
      <c r="N1467">
        <v>5689</v>
      </c>
      <c r="O1467">
        <v>3</v>
      </c>
      <c r="P1467">
        <v>2</v>
      </c>
      <c r="Q1467">
        <v>3</v>
      </c>
      <c r="R1467" t="s">
        <v>45</v>
      </c>
      <c r="S1467">
        <v>1</v>
      </c>
      <c r="T1467" t="s">
        <v>33</v>
      </c>
      <c r="U1467">
        <v>3</v>
      </c>
      <c r="V1467">
        <v>4</v>
      </c>
      <c r="W1467">
        <v>2</v>
      </c>
      <c r="X1467">
        <v>10</v>
      </c>
      <c r="Y1467">
        <v>2</v>
      </c>
      <c r="Z1467">
        <v>4</v>
      </c>
    </row>
    <row r="1468" spans="1:26" x14ac:dyDescent="0.25">
      <c r="A1468">
        <v>2051</v>
      </c>
      <c r="B1468" t="s">
        <v>40</v>
      </c>
      <c r="C1468" t="s">
        <v>41</v>
      </c>
      <c r="D1468" t="s">
        <v>42</v>
      </c>
      <c r="E1468">
        <v>2</v>
      </c>
      <c r="F1468" t="s">
        <v>48</v>
      </c>
      <c r="G1468" t="s">
        <v>49</v>
      </c>
      <c r="H1468">
        <v>40</v>
      </c>
      <c r="I1468" t="s">
        <v>38</v>
      </c>
      <c r="J1468">
        <v>5</v>
      </c>
      <c r="K1468">
        <v>3</v>
      </c>
      <c r="L1468">
        <v>0</v>
      </c>
      <c r="M1468">
        <v>2</v>
      </c>
      <c r="N1468">
        <v>2001</v>
      </c>
      <c r="O1468">
        <v>3</v>
      </c>
      <c r="P1468">
        <v>1</v>
      </c>
      <c r="Q1468">
        <v>3</v>
      </c>
      <c r="R1468" t="s">
        <v>45</v>
      </c>
      <c r="S1468">
        <v>2</v>
      </c>
      <c r="T1468" t="s">
        <v>40</v>
      </c>
      <c r="U1468">
        <v>3</v>
      </c>
      <c r="V1468">
        <v>2</v>
      </c>
      <c r="W1468">
        <v>3</v>
      </c>
      <c r="X1468">
        <v>20</v>
      </c>
      <c r="Y1468">
        <v>2</v>
      </c>
      <c r="Z1468">
        <v>3</v>
      </c>
    </row>
    <row r="1469" spans="1:26" x14ac:dyDescent="0.25">
      <c r="A1469">
        <v>2052</v>
      </c>
      <c r="B1469" t="s">
        <v>40</v>
      </c>
      <c r="C1469" t="s">
        <v>41</v>
      </c>
      <c r="D1469" t="s">
        <v>42</v>
      </c>
      <c r="E1469">
        <v>1</v>
      </c>
      <c r="F1469" t="s">
        <v>48</v>
      </c>
      <c r="G1469" t="s">
        <v>37</v>
      </c>
      <c r="H1469">
        <v>35</v>
      </c>
      <c r="I1469" t="s">
        <v>38</v>
      </c>
      <c r="J1469">
        <v>4</v>
      </c>
      <c r="K1469">
        <v>3</v>
      </c>
      <c r="L1469">
        <v>1</v>
      </c>
      <c r="M1469">
        <v>1</v>
      </c>
      <c r="N1469">
        <v>2977</v>
      </c>
      <c r="O1469">
        <v>3</v>
      </c>
      <c r="P1469">
        <v>1</v>
      </c>
      <c r="Q1469">
        <v>4</v>
      </c>
      <c r="R1469" t="s">
        <v>45</v>
      </c>
      <c r="S1469">
        <v>1</v>
      </c>
      <c r="T1469" t="s">
        <v>40</v>
      </c>
      <c r="U1469">
        <v>3</v>
      </c>
      <c r="V1469">
        <v>4</v>
      </c>
      <c r="W1469">
        <v>1</v>
      </c>
      <c r="X1469">
        <v>4</v>
      </c>
      <c r="Y1469">
        <v>5</v>
      </c>
      <c r="Z1469">
        <v>3</v>
      </c>
    </row>
    <row r="1470" spans="1:26" x14ac:dyDescent="0.25">
      <c r="A1470">
        <v>2053</v>
      </c>
      <c r="B1470" t="s">
        <v>40</v>
      </c>
      <c r="C1470" t="s">
        <v>46</v>
      </c>
      <c r="D1470" t="s">
        <v>42</v>
      </c>
      <c r="E1470">
        <v>13</v>
      </c>
      <c r="F1470" t="s">
        <v>36</v>
      </c>
      <c r="G1470" t="s">
        <v>47</v>
      </c>
      <c r="H1470">
        <v>29</v>
      </c>
      <c r="I1470" t="s">
        <v>44</v>
      </c>
      <c r="J1470">
        <v>4</v>
      </c>
      <c r="K1470">
        <v>3</v>
      </c>
      <c r="L1470">
        <v>0</v>
      </c>
      <c r="M1470">
        <v>3</v>
      </c>
      <c r="N1470">
        <v>4025</v>
      </c>
      <c r="O1470">
        <v>4</v>
      </c>
      <c r="P1470">
        <v>2</v>
      </c>
      <c r="Q1470">
        <v>2</v>
      </c>
      <c r="R1470" t="s">
        <v>45</v>
      </c>
      <c r="S1470">
        <v>4</v>
      </c>
      <c r="T1470" t="s">
        <v>33</v>
      </c>
      <c r="U1470">
        <v>3</v>
      </c>
      <c r="V1470">
        <v>1</v>
      </c>
      <c r="W1470">
        <v>1</v>
      </c>
      <c r="X1470">
        <v>10</v>
      </c>
      <c r="Y1470">
        <v>2</v>
      </c>
      <c r="Z1470">
        <v>3</v>
      </c>
    </row>
    <row r="1471" spans="1:26" x14ac:dyDescent="0.25">
      <c r="A1471">
        <v>2054</v>
      </c>
      <c r="B1471" t="s">
        <v>40</v>
      </c>
      <c r="C1471" t="s">
        <v>41</v>
      </c>
      <c r="D1471" t="s">
        <v>42</v>
      </c>
      <c r="E1471">
        <v>28</v>
      </c>
      <c r="F1471" t="s">
        <v>48</v>
      </c>
      <c r="G1471" t="s">
        <v>49</v>
      </c>
      <c r="H1471">
        <v>29</v>
      </c>
      <c r="I1471" t="s">
        <v>38</v>
      </c>
      <c r="J1471">
        <v>5</v>
      </c>
      <c r="K1471">
        <v>4</v>
      </c>
      <c r="L1471">
        <v>0</v>
      </c>
      <c r="M1471">
        <v>4</v>
      </c>
      <c r="N1471">
        <v>3785</v>
      </c>
      <c r="O1471">
        <v>4</v>
      </c>
      <c r="P1471">
        <v>1</v>
      </c>
      <c r="Q1471">
        <v>1</v>
      </c>
      <c r="R1471" t="s">
        <v>39</v>
      </c>
      <c r="S1471">
        <v>1</v>
      </c>
      <c r="T1471" t="s">
        <v>40</v>
      </c>
      <c r="U1471">
        <v>3</v>
      </c>
      <c r="V1471">
        <v>2</v>
      </c>
      <c r="W1471">
        <v>0</v>
      </c>
      <c r="X1471">
        <v>5</v>
      </c>
      <c r="Y1471">
        <v>3</v>
      </c>
      <c r="Z1471">
        <v>1</v>
      </c>
    </row>
    <row r="1472" spans="1:26" x14ac:dyDescent="0.25">
      <c r="A1472">
        <v>2055</v>
      </c>
      <c r="B1472" t="s">
        <v>33</v>
      </c>
      <c r="C1472" t="s">
        <v>34</v>
      </c>
      <c r="D1472" t="s">
        <v>35</v>
      </c>
      <c r="E1472">
        <v>28</v>
      </c>
      <c r="F1472" t="s">
        <v>50</v>
      </c>
      <c r="G1472" t="s">
        <v>57</v>
      </c>
      <c r="H1472">
        <v>50</v>
      </c>
      <c r="I1472" t="s">
        <v>44</v>
      </c>
      <c r="J1472">
        <v>3</v>
      </c>
      <c r="K1472">
        <v>2</v>
      </c>
      <c r="L1472">
        <v>2</v>
      </c>
      <c r="M1472">
        <v>0</v>
      </c>
      <c r="N1472">
        <v>10854</v>
      </c>
      <c r="O1472">
        <v>4</v>
      </c>
      <c r="P1472">
        <v>3</v>
      </c>
      <c r="Q1472">
        <v>1</v>
      </c>
      <c r="R1472" t="s">
        <v>51</v>
      </c>
      <c r="S1472">
        <v>4</v>
      </c>
      <c r="T1472" t="s">
        <v>33</v>
      </c>
      <c r="U1472">
        <v>3</v>
      </c>
      <c r="V1472">
        <v>2</v>
      </c>
      <c r="W1472">
        <v>1</v>
      </c>
      <c r="X1472">
        <v>20</v>
      </c>
      <c r="Y1472">
        <v>3</v>
      </c>
      <c r="Z1472">
        <v>3</v>
      </c>
    </row>
    <row r="1473" spans="1:26" x14ac:dyDescent="0.25">
      <c r="A1473">
        <v>2056</v>
      </c>
      <c r="B1473" t="s">
        <v>40</v>
      </c>
      <c r="C1473" t="s">
        <v>34</v>
      </c>
      <c r="D1473" t="s">
        <v>35</v>
      </c>
      <c r="E1473">
        <v>24</v>
      </c>
      <c r="F1473" t="s">
        <v>43</v>
      </c>
      <c r="G1473" t="s">
        <v>57</v>
      </c>
      <c r="H1473">
        <v>39</v>
      </c>
      <c r="I1473" t="s">
        <v>38</v>
      </c>
      <c r="J1473">
        <v>20</v>
      </c>
      <c r="K1473">
        <v>9</v>
      </c>
      <c r="L1473">
        <v>9</v>
      </c>
      <c r="M1473">
        <v>6</v>
      </c>
      <c r="N1473">
        <v>12031</v>
      </c>
      <c r="O1473">
        <v>2</v>
      </c>
      <c r="P1473">
        <v>4</v>
      </c>
      <c r="Q1473">
        <v>4</v>
      </c>
      <c r="R1473" t="s">
        <v>45</v>
      </c>
      <c r="S1473">
        <v>0</v>
      </c>
      <c r="T1473" t="s">
        <v>40</v>
      </c>
      <c r="U1473">
        <v>3</v>
      </c>
      <c r="V1473">
        <v>1</v>
      </c>
      <c r="W1473">
        <v>1</v>
      </c>
      <c r="X1473">
        <v>21</v>
      </c>
      <c r="Y1473">
        <v>2</v>
      </c>
      <c r="Z1473">
        <v>2</v>
      </c>
    </row>
    <row r="1474" spans="1:26" x14ac:dyDescent="0.25">
      <c r="A1474">
        <v>2057</v>
      </c>
      <c r="B1474" t="s">
        <v>40</v>
      </c>
      <c r="C1474" t="s">
        <v>52</v>
      </c>
      <c r="D1474" t="s">
        <v>42</v>
      </c>
      <c r="E1474">
        <v>5</v>
      </c>
      <c r="F1474" t="s">
        <v>50</v>
      </c>
      <c r="G1474" t="s">
        <v>49</v>
      </c>
      <c r="H1474">
        <v>31</v>
      </c>
      <c r="I1474" t="s">
        <v>44</v>
      </c>
      <c r="J1474">
        <v>9</v>
      </c>
      <c r="K1474">
        <v>4</v>
      </c>
      <c r="L1474">
        <v>1</v>
      </c>
      <c r="M1474">
        <v>7</v>
      </c>
      <c r="N1474">
        <v>9936</v>
      </c>
      <c r="O1474">
        <v>2</v>
      </c>
      <c r="P1474">
        <v>2</v>
      </c>
      <c r="Q1474">
        <v>1</v>
      </c>
      <c r="R1474" t="s">
        <v>39</v>
      </c>
      <c r="S1474">
        <v>0</v>
      </c>
      <c r="T1474" t="s">
        <v>40</v>
      </c>
      <c r="U1474">
        <v>3</v>
      </c>
      <c r="V1474">
        <v>2</v>
      </c>
      <c r="W1474">
        <v>0</v>
      </c>
      <c r="X1474">
        <v>10</v>
      </c>
      <c r="Y1474">
        <v>2</v>
      </c>
      <c r="Z1474">
        <v>3</v>
      </c>
    </row>
    <row r="1475" spans="1:26" x14ac:dyDescent="0.25">
      <c r="A1475">
        <v>2060</v>
      </c>
      <c r="B1475" t="s">
        <v>40</v>
      </c>
      <c r="C1475" t="s">
        <v>55</v>
      </c>
      <c r="D1475" t="s">
        <v>35</v>
      </c>
      <c r="E1475">
        <v>5</v>
      </c>
      <c r="F1475" t="s">
        <v>50</v>
      </c>
      <c r="G1475" t="s">
        <v>47</v>
      </c>
      <c r="H1475">
        <v>26</v>
      </c>
      <c r="I1475" t="s">
        <v>38</v>
      </c>
      <c r="J1475">
        <v>4</v>
      </c>
      <c r="K1475">
        <v>2</v>
      </c>
      <c r="L1475">
        <v>0</v>
      </c>
      <c r="M1475">
        <v>0</v>
      </c>
      <c r="N1475">
        <v>2966</v>
      </c>
      <c r="O1475">
        <v>4</v>
      </c>
      <c r="P1475">
        <v>1</v>
      </c>
      <c r="Q1475">
        <v>3</v>
      </c>
      <c r="R1475" t="s">
        <v>39</v>
      </c>
      <c r="S1475">
        <v>0</v>
      </c>
      <c r="T1475" t="s">
        <v>40</v>
      </c>
      <c r="U1475">
        <v>3</v>
      </c>
      <c r="V1475">
        <v>4</v>
      </c>
      <c r="W1475">
        <v>0</v>
      </c>
      <c r="X1475">
        <v>5</v>
      </c>
      <c r="Y1475">
        <v>2</v>
      </c>
      <c r="Z1475">
        <v>3</v>
      </c>
    </row>
    <row r="1476" spans="1:26" x14ac:dyDescent="0.25">
      <c r="A1476">
        <v>2061</v>
      </c>
      <c r="B1476" t="s">
        <v>40</v>
      </c>
      <c r="C1476" t="s">
        <v>46</v>
      </c>
      <c r="D1476" t="s">
        <v>42</v>
      </c>
      <c r="E1476">
        <v>23</v>
      </c>
      <c r="F1476" t="s">
        <v>36</v>
      </c>
      <c r="G1476" t="s">
        <v>49</v>
      </c>
      <c r="H1476">
        <v>36</v>
      </c>
      <c r="I1476" t="s">
        <v>44</v>
      </c>
      <c r="J1476">
        <v>5</v>
      </c>
      <c r="K1476">
        <v>2</v>
      </c>
      <c r="L1476">
        <v>0</v>
      </c>
      <c r="M1476">
        <v>3</v>
      </c>
      <c r="N1476">
        <v>2571</v>
      </c>
      <c r="O1476">
        <v>3</v>
      </c>
      <c r="P1476">
        <v>2</v>
      </c>
      <c r="Q1476">
        <v>4</v>
      </c>
      <c r="R1476" t="s">
        <v>45</v>
      </c>
      <c r="S1476">
        <v>4</v>
      </c>
      <c r="T1476" t="s">
        <v>40</v>
      </c>
      <c r="U1476">
        <v>3</v>
      </c>
      <c r="V1476">
        <v>3</v>
      </c>
      <c r="W1476">
        <v>1</v>
      </c>
      <c r="X1476">
        <v>17</v>
      </c>
      <c r="Y1476">
        <v>3</v>
      </c>
      <c r="Z1476">
        <v>3</v>
      </c>
    </row>
    <row r="1477" spans="1:26" x14ac:dyDescent="0.25">
      <c r="A1477">
        <v>2062</v>
      </c>
      <c r="B1477" t="s">
        <v>40</v>
      </c>
      <c r="C1477" t="s">
        <v>53</v>
      </c>
      <c r="D1477" t="s">
        <v>42</v>
      </c>
      <c r="E1477">
        <v>6</v>
      </c>
      <c r="F1477" t="s">
        <v>43</v>
      </c>
      <c r="G1477" t="s">
        <v>49</v>
      </c>
      <c r="H1477">
        <v>39</v>
      </c>
      <c r="I1477" t="s">
        <v>44</v>
      </c>
      <c r="J1477">
        <v>7</v>
      </c>
      <c r="K1477">
        <v>7</v>
      </c>
      <c r="L1477">
        <v>1</v>
      </c>
      <c r="M1477">
        <v>7</v>
      </c>
      <c r="N1477">
        <v>9991</v>
      </c>
      <c r="O1477">
        <v>4</v>
      </c>
      <c r="P1477">
        <v>3</v>
      </c>
      <c r="Q1477">
        <v>1</v>
      </c>
      <c r="R1477" t="s">
        <v>45</v>
      </c>
      <c r="S1477">
        <v>4</v>
      </c>
      <c r="T1477" t="s">
        <v>40</v>
      </c>
      <c r="U1477">
        <v>3</v>
      </c>
      <c r="V1477">
        <v>1</v>
      </c>
      <c r="W1477">
        <v>1</v>
      </c>
      <c r="X1477">
        <v>9</v>
      </c>
      <c r="Y1477">
        <v>5</v>
      </c>
      <c r="Z1477">
        <v>3</v>
      </c>
    </row>
    <row r="1478" spans="1:26" x14ac:dyDescent="0.25">
      <c r="A1478">
        <v>2064</v>
      </c>
      <c r="B1478" t="s">
        <v>40</v>
      </c>
      <c r="C1478" t="s">
        <v>52</v>
      </c>
      <c r="D1478" t="s">
        <v>42</v>
      </c>
      <c r="E1478">
        <v>4</v>
      </c>
      <c r="F1478" t="s">
        <v>50</v>
      </c>
      <c r="G1478" t="s">
        <v>37</v>
      </c>
      <c r="H1478">
        <v>27</v>
      </c>
      <c r="I1478" t="s">
        <v>44</v>
      </c>
      <c r="J1478">
        <v>6</v>
      </c>
      <c r="K1478">
        <v>2</v>
      </c>
      <c r="L1478">
        <v>0</v>
      </c>
      <c r="M1478">
        <v>3</v>
      </c>
      <c r="N1478">
        <v>6142</v>
      </c>
      <c r="O1478">
        <v>2</v>
      </c>
      <c r="P1478">
        <v>2</v>
      </c>
      <c r="Q1478">
        <v>2</v>
      </c>
      <c r="R1478" t="s">
        <v>45</v>
      </c>
      <c r="S1478">
        <v>1</v>
      </c>
      <c r="T1478" t="s">
        <v>33</v>
      </c>
      <c r="U1478">
        <v>4</v>
      </c>
      <c r="V1478">
        <v>2</v>
      </c>
      <c r="W1478">
        <v>1</v>
      </c>
      <c r="X1478">
        <v>6</v>
      </c>
      <c r="Y1478">
        <v>0</v>
      </c>
      <c r="Z1478">
        <v>3</v>
      </c>
    </row>
    <row r="1479" spans="1:26" x14ac:dyDescent="0.25">
      <c r="A1479">
        <v>2065</v>
      </c>
      <c r="B1479" t="s">
        <v>40</v>
      </c>
      <c r="C1479" t="s">
        <v>34</v>
      </c>
      <c r="D1479" t="s">
        <v>35</v>
      </c>
      <c r="E1479">
        <v>2</v>
      </c>
      <c r="F1479" t="s">
        <v>50</v>
      </c>
      <c r="G1479" t="s">
        <v>49</v>
      </c>
      <c r="H1479">
        <v>49</v>
      </c>
      <c r="I1479" t="s">
        <v>44</v>
      </c>
      <c r="J1479">
        <v>9</v>
      </c>
      <c r="K1479">
        <v>6</v>
      </c>
      <c r="L1479">
        <v>0</v>
      </c>
      <c r="M1479">
        <v>8</v>
      </c>
      <c r="N1479">
        <v>5390</v>
      </c>
      <c r="O1479">
        <v>4</v>
      </c>
      <c r="P1479">
        <v>2</v>
      </c>
      <c r="Q1479">
        <v>2</v>
      </c>
      <c r="R1479" t="s">
        <v>45</v>
      </c>
      <c r="S1479">
        <v>2</v>
      </c>
      <c r="T1479" t="s">
        <v>40</v>
      </c>
      <c r="U1479">
        <v>3</v>
      </c>
      <c r="V1479">
        <v>4</v>
      </c>
      <c r="W1479">
        <v>0</v>
      </c>
      <c r="X1479">
        <v>17</v>
      </c>
      <c r="Y1479">
        <v>3</v>
      </c>
      <c r="Z1479">
        <v>2</v>
      </c>
    </row>
    <row r="1480" spans="1:26" x14ac:dyDescent="0.25">
      <c r="A1480">
        <v>2068</v>
      </c>
      <c r="B1480" t="s">
        <v>40</v>
      </c>
      <c r="C1480" t="s">
        <v>46</v>
      </c>
      <c r="D1480" t="s">
        <v>42</v>
      </c>
      <c r="E1480">
        <v>8</v>
      </c>
      <c r="F1480" t="s">
        <v>50</v>
      </c>
      <c r="G1480" t="s">
        <v>49</v>
      </c>
      <c r="H1480">
        <v>34</v>
      </c>
      <c r="I1480" t="s">
        <v>44</v>
      </c>
      <c r="J1480">
        <v>4</v>
      </c>
      <c r="K1480">
        <v>3</v>
      </c>
      <c r="L1480">
        <v>1</v>
      </c>
      <c r="M1480">
        <v>2</v>
      </c>
      <c r="N1480">
        <v>4404</v>
      </c>
      <c r="O1480">
        <v>2</v>
      </c>
      <c r="P1480">
        <v>2</v>
      </c>
      <c r="Q1480">
        <v>3</v>
      </c>
      <c r="R1480" t="s">
        <v>45</v>
      </c>
      <c r="S1480">
        <v>2</v>
      </c>
      <c r="T1480" t="s">
        <v>40</v>
      </c>
      <c r="U1480">
        <v>3</v>
      </c>
      <c r="V1480">
        <v>1</v>
      </c>
      <c r="W1480">
        <v>0</v>
      </c>
      <c r="X1480">
        <v>6</v>
      </c>
      <c r="Y1480">
        <v>3</v>
      </c>
      <c r="Z1480">
        <v>4</v>
      </c>
    </row>
  </sheetData>
  <autoFilter ref="A10:Z1480" xr:uid="{00000000-0001-0000-0000-000000000000}">
    <sortState xmlns:xlrd2="http://schemas.microsoft.com/office/spreadsheetml/2017/richdata2" ref="A11:Z1480">
      <sortCondition ref="A10:A1480"/>
    </sortState>
  </autoFilter>
  <sortState xmlns:xlrd2="http://schemas.microsoft.com/office/spreadsheetml/2017/richdata2" ref="A11:Z1480">
    <sortCondition ref="A11:A14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FB01-30F7-4949-BCED-5FB3F377AF5B}">
  <sheetPr codeName="Sheet2"/>
  <dimension ref="A1:G16"/>
  <sheetViews>
    <sheetView workbookViewId="0">
      <selection activeCell="C9" sqref="C9"/>
    </sheetView>
  </sheetViews>
  <sheetFormatPr defaultRowHeight="15" x14ac:dyDescent="0.25"/>
  <cols>
    <col min="1" max="1" width="24.28515625" bestFit="1" customWidth="1"/>
    <col min="2" max="2" width="14.140625" bestFit="1" customWidth="1"/>
    <col min="3" max="3" width="14" bestFit="1" customWidth="1"/>
    <col min="4" max="4" width="17.7109375" bestFit="1" customWidth="1"/>
    <col min="5" max="5" width="17.85546875" bestFit="1" customWidth="1"/>
    <col min="6" max="6" width="23" bestFit="1" customWidth="1"/>
    <col min="7" max="7" width="22.140625" bestFit="1" customWidth="1"/>
  </cols>
  <sheetData>
    <row r="1" spans="1:7" ht="30" x14ac:dyDescent="0.25">
      <c r="A1" s="3" t="s">
        <v>61</v>
      </c>
      <c r="B1" s="3" t="s">
        <v>62</v>
      </c>
      <c r="C1" s="3" t="s">
        <v>24</v>
      </c>
      <c r="D1" s="3" t="s">
        <v>7</v>
      </c>
      <c r="E1" s="3" t="s">
        <v>9</v>
      </c>
      <c r="F1" s="4" t="s">
        <v>4</v>
      </c>
      <c r="G1" s="3"/>
    </row>
    <row r="2" spans="1:7" x14ac:dyDescent="0.25">
      <c r="A2" t="s">
        <v>1</v>
      </c>
      <c r="B2">
        <f>SUM(B3:B11)</f>
        <v>1470</v>
      </c>
      <c r="C2" s="2">
        <f>AVERAGE(Data!$Q$11:$Q$1480)</f>
        <v>2.7285714285714286</v>
      </c>
      <c r="D2" s="2">
        <f>AVERAGE(Data!U11:U1480)</f>
        <v>3.1537414965986397</v>
      </c>
      <c r="E2" s="2">
        <f>AVERAGE(Data!K11:K1480)</f>
        <v>4.2292517006802717</v>
      </c>
      <c r="F2" s="2">
        <f>AVERAGE(Data!L11:L1480)</f>
        <v>2.1877551020408164</v>
      </c>
      <c r="G2" s="5"/>
    </row>
    <row r="3" spans="1:7" x14ac:dyDescent="0.25">
      <c r="A3" t="s">
        <v>34</v>
      </c>
      <c r="B3">
        <f>COUNTIF(Data!C:C,Calculations!A3)</f>
        <v>326</v>
      </c>
      <c r="C3" s="2">
        <f>AVERAGEIF(Data!$C$11:$C$1480,Calculations!A3,Data!$Q$11:$Q$1480)</f>
        <v>2.7546012269938651</v>
      </c>
      <c r="D3" s="2">
        <f>AVERAGEIF(Data!$C$11:$C$1480,Calculations!A3,Data!$U$11:$U$1480)</f>
        <v>3.1257668711656441</v>
      </c>
      <c r="E3" s="2">
        <f>AVERAGEIF(Data!$C$11:$C$1480,Calculations!A3,Data!$K$11:$K$1480)</f>
        <v>4.8558282208588954</v>
      </c>
      <c r="F3" s="2">
        <f>AVERAGEIF(Data!$C$11:$C$1480,Calculations!A3,Data!$L$11:$L$1480)</f>
        <v>2.4846625766871164</v>
      </c>
    </row>
    <row r="4" spans="1:7" x14ac:dyDescent="0.25">
      <c r="A4" t="s">
        <v>41</v>
      </c>
      <c r="B4">
        <f>COUNTIF(Data!C:C,Calculations!A4)</f>
        <v>292</v>
      </c>
      <c r="C4" s="2">
        <f>AVERAGEIF(Data!$C$11:$C$1480,Calculations!A4,Data!$Q$11:$Q$1480)</f>
        <v>2.7739726027397262</v>
      </c>
      <c r="D4" s="2">
        <f>AVERAGEIF(Data!$C$11:$C$1480,Calculations!A4,Data!$U$11:$U$1480)</f>
        <v>3.1678082191780823</v>
      </c>
      <c r="E4" s="2">
        <f>AVERAGEIF(Data!$C$11:$C$1480,Calculations!A4,Data!$K$11:$K$1480)</f>
        <v>3.2739726027397262</v>
      </c>
      <c r="F4" s="2">
        <f>AVERAGEIF(Data!$C$11:$C$1480,Calculations!A4,Data!$L$11:$L$1480)</f>
        <v>1.5068493150684932</v>
      </c>
    </row>
    <row r="5" spans="1:7" x14ac:dyDescent="0.25">
      <c r="A5" t="s">
        <v>46</v>
      </c>
      <c r="B5">
        <f>COUNTIF(Data!C:C,Calculations!A5)</f>
        <v>259</v>
      </c>
      <c r="C5" s="2">
        <f>AVERAGEIF(Data!$C$11:$C$1480,Calculations!A5,Data!$Q$11:$Q$1480)</f>
        <v>2.6911196911196913</v>
      </c>
      <c r="D5" s="2">
        <f>AVERAGEIF(Data!$C$11:$C$1480,Calculations!A5,Data!$U$11:$U$1480)</f>
        <v>3.1621621621621623</v>
      </c>
      <c r="E5" s="2">
        <f>AVERAGEIF(Data!$C$11:$C$1480,Calculations!A5,Data!$K$11:$K$1480)</f>
        <v>3.2007722007722008</v>
      </c>
      <c r="F5" s="2">
        <f>AVERAGEIF(Data!$C$11:$C$1480,Calculations!A5,Data!$L$11:$L$1480)</f>
        <v>1.4208494208494209</v>
      </c>
    </row>
    <row r="6" spans="1:7" x14ac:dyDescent="0.25">
      <c r="A6" t="s">
        <v>52</v>
      </c>
      <c r="B6">
        <f>COUNTIF(Data!C:C,Calculations!A6)</f>
        <v>145</v>
      </c>
      <c r="C6" s="2">
        <f>AVERAGEIF(Data!$C$11:$C$1480,Calculations!A6,Data!$Q$11:$Q$1480)</f>
        <v>2.682758620689655</v>
      </c>
      <c r="D6" s="2">
        <f>AVERAGEIF(Data!$C$11:$C$1480,Calculations!A6,Data!$U$11:$U$1480)</f>
        <v>3.1862068965517243</v>
      </c>
      <c r="E6" s="2">
        <f>AVERAGEIF(Data!$C$11:$C$1480,Calculations!A6,Data!$K$11:$K$1480)</f>
        <v>4.9724137931034482</v>
      </c>
      <c r="F6" s="2">
        <f>AVERAGEIF(Data!$C$11:$C$1480,Calculations!A6,Data!$L$11:$L$1480)</f>
        <v>2.1172413793103448</v>
      </c>
    </row>
    <row r="7" spans="1:7" x14ac:dyDescent="0.25">
      <c r="A7" t="s">
        <v>53</v>
      </c>
      <c r="B7">
        <f>COUNTIF(Data!C:C,Calculations!A7)</f>
        <v>131</v>
      </c>
      <c r="C7" s="2">
        <f>AVERAGEIF(Data!$C$11:$C$1480,Calculations!A7,Data!$Q$11:$Q$1480)</f>
        <v>2.7862595419847329</v>
      </c>
      <c r="D7" s="2">
        <f>AVERAGEIF(Data!$C$11:$C$1480,Calculations!A7,Data!$U$11:$U$1480)</f>
        <v>3.1526717557251906</v>
      </c>
      <c r="E7" s="2">
        <f>AVERAGEIF(Data!$C$11:$C$1480,Calculations!A7,Data!$K$11:$K$1480)</f>
        <v>4.8625954198473282</v>
      </c>
      <c r="F7" s="2">
        <f>AVERAGEIF(Data!$C$11:$C$1480,Calculations!A7,Data!$L$11:$L$1480)</f>
        <v>2.9694656488549618</v>
      </c>
    </row>
    <row r="8" spans="1:7" x14ac:dyDescent="0.25">
      <c r="A8" t="s">
        <v>54</v>
      </c>
      <c r="B8">
        <f>COUNTIF(Data!C:C,Calculations!A8)</f>
        <v>102</v>
      </c>
      <c r="C8" s="2">
        <f>AVERAGEIF(Data!$C$11:$C$1480,Calculations!A8,Data!$Q$11:$Q$1480)</f>
        <v>2.7058823529411766</v>
      </c>
      <c r="D8" s="2">
        <f>AVERAGEIF(Data!$C$11:$C$1480,Calculations!A8,Data!$U$11:$U$1480)</f>
        <v>3.1960784313725492</v>
      </c>
      <c r="E8" s="2">
        <f>AVERAGEIF(Data!$C$11:$C$1480,Calculations!A8,Data!$K$11:$K$1480)</f>
        <v>6.4509803921568629</v>
      </c>
      <c r="F8" s="2">
        <f>AVERAGEIF(Data!$C$11:$C$1480,Calculations!A8,Data!$L$11:$L$1480)</f>
        <v>4.833333333333333</v>
      </c>
    </row>
    <row r="9" spans="1:7" x14ac:dyDescent="0.25">
      <c r="A9" t="s">
        <v>55</v>
      </c>
      <c r="B9">
        <f>COUNTIF(Data!C:C,Calculations!A9)</f>
        <v>83</v>
      </c>
      <c r="C9" s="2">
        <f>AVERAGEIF(Data!$C$11:$C$1480,Calculations!A9,Data!$Q$11:$Q$1480)</f>
        <v>2.7349397590361444</v>
      </c>
      <c r="D9" s="2">
        <f>AVERAGEIF(Data!$C$11:$C$1480,Calculations!A9,Data!$U$11:$U$1480)</f>
        <v>3.1445783132530121</v>
      </c>
      <c r="E9" s="2">
        <f>AVERAGEIF(Data!$C$11:$C$1480,Calculations!A9,Data!$K$11:$K$1480)</f>
        <v>2.0120481927710845</v>
      </c>
      <c r="F9" s="2">
        <f>AVERAGEIF(Data!$C$11:$C$1480,Calculations!A9,Data!$L$11:$L$1480)</f>
        <v>1.0602409638554218</v>
      </c>
    </row>
    <row r="10" spans="1:7" x14ac:dyDescent="0.25">
      <c r="A10" t="s">
        <v>56</v>
      </c>
      <c r="B10">
        <f>COUNTIF(Data!C:C,Calculations!A10)</f>
        <v>80</v>
      </c>
      <c r="C10" s="2">
        <f>AVERAGEIF(Data!$C$11:$C$1480,Calculations!A10,Data!$Q$11:$Q$1480)</f>
        <v>2.7</v>
      </c>
      <c r="D10" s="2">
        <f>AVERAGEIF(Data!$C$11:$C$1480,Calculations!A10,Data!$U$11:$U$1480)</f>
        <v>3.1</v>
      </c>
      <c r="E10" s="2">
        <f>AVERAGEIF(Data!$C$11:$C$1480,Calculations!A10,Data!$K$11:$K$1480)</f>
        <v>6.2874999999999996</v>
      </c>
      <c r="F10" s="2">
        <f>AVERAGEIF(Data!$C$11:$C$1480,Calculations!A10,Data!$L$11:$L$1480)</f>
        <v>3.1875</v>
      </c>
    </row>
    <row r="11" spans="1:7" x14ac:dyDescent="0.25">
      <c r="A11" t="s">
        <v>60</v>
      </c>
      <c r="B11">
        <f>COUNTIF(Data!C:C,Calculations!A11)</f>
        <v>52</v>
      </c>
      <c r="C11" s="2">
        <f>AVERAGEIF(Data!$C$11:$C$1480,Calculations!A11,Data!$Q$11:$Q$1480)</f>
        <v>2.5576923076923075</v>
      </c>
      <c r="D11" s="2">
        <f>AVERAGEIF(Data!$C$11:$C$1480,Calculations!A11,Data!$U$11:$U$1480)</f>
        <v>3.1346153846153846</v>
      </c>
      <c r="E11" s="2">
        <f>AVERAGEIF(Data!$C$11:$C$1480,Calculations!A11,Data!$K$11:$K$1480)</f>
        <v>3.1346153846153846</v>
      </c>
      <c r="F11" s="2">
        <f>AVERAGEIF(Data!$C$11:$C$1480,Calculations!A11,Data!$L$11:$L$1480)</f>
        <v>1.2692307692307692</v>
      </c>
    </row>
    <row r="13" spans="1:7" x14ac:dyDescent="0.25">
      <c r="A13" s="3" t="s">
        <v>15</v>
      </c>
      <c r="B13" s="3" t="s">
        <v>62</v>
      </c>
    </row>
    <row r="14" spans="1:7" x14ac:dyDescent="0.25">
      <c r="A14" t="s">
        <v>35</v>
      </c>
      <c r="B14">
        <f>COUNTIF(Data!$D$11:$D$1480,"Sales")</f>
        <v>446</v>
      </c>
      <c r="D14" s="2"/>
    </row>
    <row r="15" spans="1:7" x14ac:dyDescent="0.25">
      <c r="A15" t="s">
        <v>42</v>
      </c>
    </row>
    <row r="16" spans="1:7" x14ac:dyDescent="0.25">
      <c r="A1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200E-7FD8-4CD2-A30F-92A6D644D6A5}">
  <sheetPr codeName="Sheet3"/>
  <dimension ref="A1"/>
  <sheetViews>
    <sheetView tabSelected="1" topLeftCell="I5" zoomScaleNormal="100" workbookViewId="0">
      <selection activeCell="S33" sqref="S33"/>
    </sheetView>
  </sheetViews>
  <sheetFormatPr defaultRowHeight="15" x14ac:dyDescent="0.25"/>
  <cols>
    <col min="1" max="1" width="22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GRACIA</dc:creator>
  <cp:keywords/>
  <dc:description/>
  <cp:lastModifiedBy>Ahsan Riaz</cp:lastModifiedBy>
  <cp:revision/>
  <dcterms:created xsi:type="dcterms:W3CDTF">2022-02-27T13:46:16Z</dcterms:created>
  <dcterms:modified xsi:type="dcterms:W3CDTF">2023-07-29T10:40:57Z</dcterms:modified>
  <cp:category/>
  <cp:contentStatus/>
</cp:coreProperties>
</file>