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iForest" sheetId="1" r:id="rId1"/>
    <sheet name="MBForest" sheetId="2" r:id="rId2"/>
    <sheet name="FBForest" sheetId="3" r:id="rId3"/>
  </sheets>
  <calcPr calcId="152511"/>
</workbook>
</file>

<file path=xl/calcChain.xml><?xml version="1.0" encoding="utf-8"?>
<calcChain xmlns="http://schemas.openxmlformats.org/spreadsheetml/2006/main">
  <c r="L11" i="3" l="1"/>
  <c r="M11" i="2" l="1"/>
  <c r="L14" i="1" l="1"/>
</calcChain>
</file>

<file path=xl/sharedStrings.xml><?xml version="1.0" encoding="utf-8"?>
<sst xmlns="http://schemas.openxmlformats.org/spreadsheetml/2006/main" count="75" uniqueCount="33">
  <si>
    <t>数据集</t>
    <phoneticPr fontId="1" type="noConversion"/>
  </si>
  <si>
    <t>树高</t>
    <phoneticPr fontId="1" type="noConversion"/>
  </si>
  <si>
    <t>树量</t>
    <phoneticPr fontId="1" type="noConversion"/>
  </si>
  <si>
    <t>采样大小</t>
    <phoneticPr fontId="1" type="noConversion"/>
  </si>
  <si>
    <t>采样属性</t>
    <phoneticPr fontId="1" type="noConversion"/>
  </si>
  <si>
    <t>随机平面</t>
    <phoneticPr fontId="1" type="noConversion"/>
  </si>
  <si>
    <t>测试size限制</t>
    <phoneticPr fontId="1" type="noConversion"/>
  </si>
  <si>
    <t>AUC</t>
    <phoneticPr fontId="1" type="noConversion"/>
  </si>
  <si>
    <t>Satellite</t>
    <phoneticPr fontId="1" type="noConversion"/>
  </si>
  <si>
    <t>ann_thyroid</t>
    <phoneticPr fontId="1" type="noConversion"/>
  </si>
  <si>
    <t>cardiotocography</t>
    <phoneticPr fontId="1" type="noConversion"/>
  </si>
  <si>
    <t>musk</t>
    <phoneticPr fontId="1" type="noConversion"/>
  </si>
  <si>
    <t>iForest AUC</t>
    <phoneticPr fontId="1" type="noConversion"/>
  </si>
  <si>
    <t>RS-Forest AUC</t>
    <phoneticPr fontId="1" type="noConversion"/>
  </si>
  <si>
    <t>数据集实例数量</t>
    <phoneticPr fontId="1" type="noConversion"/>
  </si>
  <si>
    <t>异常比例</t>
    <phoneticPr fontId="1" type="noConversion"/>
  </si>
  <si>
    <t>属性数量</t>
    <phoneticPr fontId="1" type="noConversion"/>
  </si>
  <si>
    <t>epileptic </t>
    <phoneticPr fontId="1" type="noConversion"/>
  </si>
  <si>
    <t>hapt511</t>
    <phoneticPr fontId="1" type="noConversion"/>
  </si>
  <si>
    <t>ionosphere</t>
    <phoneticPr fontId="1" type="noConversion"/>
  </si>
  <si>
    <t>breast</t>
    <phoneticPr fontId="1" type="noConversion"/>
  </si>
  <si>
    <t>arrhythmia</t>
    <phoneticPr fontId="1" type="noConversion"/>
  </si>
  <si>
    <t>pima</t>
    <phoneticPr fontId="1" type="noConversion"/>
  </si>
  <si>
    <t>shuttle</t>
    <phoneticPr fontId="1" type="noConversion"/>
  </si>
  <si>
    <t>Train Time</t>
    <phoneticPr fontId="1" type="noConversion"/>
  </si>
  <si>
    <t>Eval Time</t>
    <phoneticPr fontId="1" type="noConversion"/>
  </si>
  <si>
    <t>Total Time</t>
    <phoneticPr fontId="1" type="noConversion"/>
  </si>
  <si>
    <t>最大高度</t>
    <phoneticPr fontId="1" type="noConversion"/>
  </si>
  <si>
    <t>ionosphere</t>
    <phoneticPr fontId="1" type="noConversion"/>
  </si>
  <si>
    <t>arrhythmia</t>
    <phoneticPr fontId="1" type="noConversion"/>
  </si>
  <si>
    <t>这个方法是把树中的每个节点分四个分支，其中最外面的两个分支是在3sigma之外，中间的两个分支是采用了原始隔离森林的方法，把3sigma之内的数据所随机隔离</t>
    <phoneticPr fontId="1" type="noConversion"/>
  </si>
  <si>
    <t>这个方法还是采用了隔离的思想，不同于隔离森林的随机隔离，这个方法中是基于3sigma的思想，提前把概率论中认为的异常点隔离开。
即把某个属性的3sigma之外的数据分到最外层的两个分支中， 把sigma内的数据点分布到中间的分支中。</t>
    <phoneticPr fontId="1" type="noConversion"/>
  </si>
  <si>
    <t>此方法的基本思想也是在隔离的思想，但是这个方法是考虑的多属性的隔离，并且是在没有训练集的基础上建立树的结构，这个树还是完全二叉树。
异常判断标准：局部密度估计，而不是用分离的路径作为判断。
建树结构的思想：基于高斯分布选择随机生成一部分数据，利用这部分数据的特征建立树的结构
多属性分割的基础：随机生成分离面，用这个分离面计算分离面的阈值，作为左右分支的分离的基础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</si>
</sst>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M1"/>
    </sheetView>
  </sheetViews>
  <sheetFormatPr defaultRowHeight="20.100000000000001" customHeight="1" x14ac:dyDescent="0.15"/>
  <cols>
    <col min="1" max="1" width="19.625" style="1" customWidth="1"/>
    <col min="2" max="2" width="15.875" style="1" customWidth="1"/>
    <col min="3" max="3" width="14.125" style="1" customWidth="1"/>
    <col min="4" max="4" width="11.625" style="1" customWidth="1"/>
    <col min="5" max="5" width="8.375" style="1" customWidth="1"/>
    <col min="6" max="6" width="8.875" style="1" customWidth="1"/>
    <col min="7" max="7" width="8.625" style="1" customWidth="1"/>
    <col min="8" max="8" width="9" style="1"/>
    <col min="9" max="9" width="11" style="1" customWidth="1"/>
    <col min="10" max="10" width="12.875" style="1" customWidth="1"/>
    <col min="11" max="11" width="9.25" style="1" customWidth="1"/>
    <col min="12" max="12" width="15.125" style="1" customWidth="1"/>
    <col min="13" max="13" width="14.5" style="1" customWidth="1"/>
    <col min="14" max="14" width="15.75" style="1" customWidth="1"/>
    <col min="15" max="16384" width="9" style="1"/>
  </cols>
  <sheetData>
    <row r="1" spans="1:13" ht="71.25" customHeight="1" x14ac:dyDescent="0.15">
      <c r="A1" s="22" t="s">
        <v>32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20.100000000000001" customHeight="1" x14ac:dyDescent="0.15">
      <c r="A2" s="3" t="s">
        <v>0</v>
      </c>
      <c r="B2" s="3" t="s">
        <v>14</v>
      </c>
      <c r="C2" s="3" t="s">
        <v>15</v>
      </c>
      <c r="D2" s="3" t="s">
        <v>16</v>
      </c>
      <c r="E2" s="3" t="s">
        <v>1</v>
      </c>
      <c r="F2" s="3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12</v>
      </c>
      <c r="M2" s="4" t="s">
        <v>13</v>
      </c>
    </row>
    <row r="3" spans="1:13" ht="20.100000000000001" customHeight="1" x14ac:dyDescent="0.15">
      <c r="A3" s="3" t="s">
        <v>8</v>
      </c>
      <c r="B3" s="3">
        <v>6435</v>
      </c>
      <c r="C3" s="3">
        <v>0.316</v>
      </c>
      <c r="D3" s="3">
        <v>37</v>
      </c>
      <c r="E3" s="3">
        <v>8</v>
      </c>
      <c r="F3" s="3">
        <v>25</v>
      </c>
      <c r="G3" s="3">
        <v>256</v>
      </c>
      <c r="H3" s="3">
        <v>3</v>
      </c>
      <c r="I3" s="3">
        <v>25</v>
      </c>
      <c r="J3" s="3">
        <v>1</v>
      </c>
      <c r="K3" s="3">
        <v>0.83</v>
      </c>
      <c r="L3" s="3">
        <v>0.75</v>
      </c>
      <c r="M3" s="3">
        <v>0.7</v>
      </c>
    </row>
    <row r="4" spans="1:13" ht="20.100000000000001" customHeight="1" x14ac:dyDescent="0.15">
      <c r="A4" s="3" t="s">
        <v>9</v>
      </c>
      <c r="B4" s="3">
        <v>7200</v>
      </c>
      <c r="C4" s="3">
        <v>7.3999999999999996E-2</v>
      </c>
      <c r="D4" s="3">
        <v>6</v>
      </c>
      <c r="E4" s="3">
        <v>6</v>
      </c>
      <c r="F4" s="3">
        <v>30</v>
      </c>
      <c r="G4" s="3">
        <v>256</v>
      </c>
      <c r="H4" s="3">
        <v>2</v>
      </c>
      <c r="I4" s="3">
        <v>10</v>
      </c>
      <c r="J4" s="3">
        <v>1</v>
      </c>
      <c r="K4" s="3">
        <v>0.78</v>
      </c>
      <c r="L4" s="3">
        <v>0.81</v>
      </c>
      <c r="M4" s="3">
        <v>0.68</v>
      </c>
    </row>
    <row r="5" spans="1:13" ht="20.100000000000001" customHeight="1" x14ac:dyDescent="0.15">
      <c r="A5" s="15" t="s">
        <v>10</v>
      </c>
      <c r="B5" s="16">
        <v>1831</v>
      </c>
      <c r="C5" s="16">
        <v>9.6000000000000002E-2</v>
      </c>
      <c r="D5" s="16">
        <v>20</v>
      </c>
      <c r="E5" s="3">
        <v>6</v>
      </c>
      <c r="F5" s="3">
        <v>15</v>
      </c>
      <c r="G5" s="3">
        <v>512</v>
      </c>
      <c r="H5" s="3">
        <v>4</v>
      </c>
      <c r="I5" s="3">
        <v>20</v>
      </c>
      <c r="J5" s="3">
        <v>2</v>
      </c>
      <c r="K5" s="3">
        <v>0.91600000000000004</v>
      </c>
      <c r="L5" s="16">
        <v>0.94</v>
      </c>
      <c r="M5" s="16">
        <v>0.88</v>
      </c>
    </row>
    <row r="6" spans="1:13" ht="20.100000000000001" customHeight="1" x14ac:dyDescent="0.15">
      <c r="A6" s="15"/>
      <c r="B6" s="17"/>
      <c r="C6" s="17"/>
      <c r="D6" s="17"/>
      <c r="E6" s="3">
        <v>6</v>
      </c>
      <c r="F6" s="3">
        <v>30</v>
      </c>
      <c r="G6" s="3">
        <v>512</v>
      </c>
      <c r="H6" s="3">
        <v>4</v>
      </c>
      <c r="I6" s="3">
        <v>25</v>
      </c>
      <c r="J6" s="3">
        <v>2</v>
      </c>
      <c r="K6" s="3">
        <v>0.97199999999999998</v>
      </c>
      <c r="L6" s="17"/>
      <c r="M6" s="17"/>
    </row>
    <row r="7" spans="1:13" ht="20.100000000000001" customHeight="1" x14ac:dyDescent="0.15">
      <c r="A7" s="15" t="s">
        <v>11</v>
      </c>
      <c r="B7" s="16">
        <v>5681</v>
      </c>
      <c r="C7" s="16">
        <v>1.7000000000000001E-2</v>
      </c>
      <c r="D7" s="16">
        <v>165</v>
      </c>
      <c r="E7" s="3">
        <v>6</v>
      </c>
      <c r="F7" s="3">
        <v>15</v>
      </c>
      <c r="G7" s="3">
        <v>128</v>
      </c>
      <c r="H7" s="3">
        <v>2</v>
      </c>
      <c r="I7" s="3">
        <v>25</v>
      </c>
      <c r="J7" s="3">
        <v>2</v>
      </c>
      <c r="K7" s="3">
        <v>0.83199999999999996</v>
      </c>
      <c r="L7" s="16">
        <v>0.64</v>
      </c>
      <c r="M7" s="16">
        <v>0.64</v>
      </c>
    </row>
    <row r="8" spans="1:13" ht="20.100000000000001" customHeight="1" x14ac:dyDescent="0.15">
      <c r="A8" s="15"/>
      <c r="B8" s="21"/>
      <c r="C8" s="17"/>
      <c r="D8" s="21"/>
      <c r="E8" s="3">
        <v>6</v>
      </c>
      <c r="F8" s="3">
        <v>30</v>
      </c>
      <c r="G8" s="3">
        <v>512</v>
      </c>
      <c r="H8" s="3">
        <v>2</v>
      </c>
      <c r="I8" s="3">
        <v>25</v>
      </c>
      <c r="J8" s="3">
        <v>2</v>
      </c>
      <c r="K8" s="3">
        <v>0.86</v>
      </c>
      <c r="L8" s="17"/>
      <c r="M8" s="17"/>
    </row>
    <row r="9" spans="1:13" ht="20.100000000000001" customHeight="1" x14ac:dyDescent="0.15">
      <c r="A9" s="15"/>
      <c r="B9" s="3">
        <v>6081</v>
      </c>
      <c r="C9" s="3">
        <v>8.5000000000000006E-2</v>
      </c>
      <c r="D9" s="17"/>
      <c r="E9" s="3">
        <v>6</v>
      </c>
      <c r="F9" s="3">
        <v>50</v>
      </c>
      <c r="G9" s="3">
        <v>512</v>
      </c>
      <c r="H9" s="3">
        <v>3</v>
      </c>
      <c r="I9" s="3">
        <v>25</v>
      </c>
      <c r="J9" s="3">
        <v>2</v>
      </c>
      <c r="K9" s="3">
        <v>0.83</v>
      </c>
      <c r="L9" s="3">
        <v>0.66</v>
      </c>
      <c r="M9" s="3">
        <v>0.63</v>
      </c>
    </row>
    <row r="10" spans="1:13" ht="20.100000000000001" customHeight="1" x14ac:dyDescent="0.15">
      <c r="A10" s="3" t="s">
        <v>17</v>
      </c>
      <c r="B10" s="3">
        <v>11500</v>
      </c>
      <c r="C10" s="3">
        <v>0.2</v>
      </c>
      <c r="D10" s="3">
        <v>178</v>
      </c>
      <c r="E10" s="3">
        <v>6</v>
      </c>
      <c r="F10" s="3">
        <v>50</v>
      </c>
      <c r="G10" s="3">
        <v>512</v>
      </c>
      <c r="H10" s="3">
        <v>4</v>
      </c>
      <c r="I10" s="3">
        <v>25</v>
      </c>
      <c r="J10" s="3">
        <v>2</v>
      </c>
      <c r="K10" s="3">
        <v>0.96</v>
      </c>
      <c r="L10" s="3">
        <v>0.98</v>
      </c>
      <c r="M10" s="3">
        <v>0.88</v>
      </c>
    </row>
    <row r="11" spans="1:13" ht="20.100000000000001" customHeight="1" x14ac:dyDescent="0.15">
      <c r="A11" s="16" t="s">
        <v>18</v>
      </c>
      <c r="B11" s="16">
        <v>1513</v>
      </c>
      <c r="C11" s="16">
        <v>5.8999999999999997E-2</v>
      </c>
      <c r="D11" s="16">
        <v>561</v>
      </c>
      <c r="E11" s="16">
        <v>6</v>
      </c>
      <c r="F11" s="3">
        <v>15</v>
      </c>
      <c r="G11" s="3">
        <v>512</v>
      </c>
      <c r="H11" s="3">
        <v>4</v>
      </c>
      <c r="I11" s="3">
        <v>25</v>
      </c>
      <c r="J11" s="3">
        <v>2</v>
      </c>
      <c r="K11" s="3">
        <v>0.997</v>
      </c>
      <c r="L11" s="16">
        <v>0.998</v>
      </c>
      <c r="M11" s="16">
        <v>0.997</v>
      </c>
    </row>
    <row r="12" spans="1:13" ht="20.100000000000001" customHeight="1" x14ac:dyDescent="0.15">
      <c r="A12" s="17"/>
      <c r="B12" s="17"/>
      <c r="C12" s="17"/>
      <c r="D12" s="17"/>
      <c r="E12" s="17"/>
      <c r="F12" s="3">
        <v>30</v>
      </c>
      <c r="G12" s="3">
        <v>256</v>
      </c>
      <c r="H12" s="3">
        <v>4</v>
      </c>
      <c r="I12" s="3">
        <v>25</v>
      </c>
      <c r="J12" s="3">
        <v>2</v>
      </c>
      <c r="K12" s="3">
        <v>0.999</v>
      </c>
      <c r="L12" s="17"/>
      <c r="M12" s="17"/>
    </row>
    <row r="13" spans="1:13" s="10" customFormat="1" ht="20.100000000000001" customHeight="1" x14ac:dyDescent="0.15">
      <c r="A13" s="9" t="s">
        <v>19</v>
      </c>
      <c r="B13" s="9">
        <v>351</v>
      </c>
      <c r="C13" s="9">
        <v>0.35799999999999998</v>
      </c>
      <c r="D13" s="9">
        <v>34</v>
      </c>
      <c r="E13" s="9">
        <v>6</v>
      </c>
      <c r="F13" s="9">
        <v>30</v>
      </c>
      <c r="G13" s="9">
        <v>256</v>
      </c>
      <c r="H13" s="9">
        <v>2</v>
      </c>
      <c r="I13" s="9">
        <v>25</v>
      </c>
      <c r="J13" s="9">
        <v>2</v>
      </c>
      <c r="K13" s="9">
        <v>0.88</v>
      </c>
      <c r="L13" s="9">
        <v>0.84</v>
      </c>
      <c r="M13" s="9">
        <v>0.68</v>
      </c>
    </row>
    <row r="14" spans="1:13" ht="20.100000000000001" customHeight="1" x14ac:dyDescent="0.15">
      <c r="A14" s="3" t="s">
        <v>20</v>
      </c>
      <c r="B14" s="3">
        <v>569</v>
      </c>
      <c r="C14" s="3">
        <v>0.35699999999999998</v>
      </c>
      <c r="D14" s="3">
        <v>10</v>
      </c>
      <c r="E14" s="3">
        <v>6</v>
      </c>
      <c r="F14" s="3">
        <v>30</v>
      </c>
      <c r="G14" s="3">
        <v>256</v>
      </c>
      <c r="H14" s="3">
        <v>2</v>
      </c>
      <c r="I14" s="3">
        <v>25</v>
      </c>
      <c r="J14" s="3">
        <v>2</v>
      </c>
      <c r="K14" s="3">
        <v>0.95499999999999996</v>
      </c>
      <c r="L14" s="3">
        <f>0.98</f>
        <v>0.98</v>
      </c>
      <c r="M14" s="3">
        <v>0.75</v>
      </c>
    </row>
    <row r="15" spans="1:13" ht="20.100000000000001" customHeight="1" x14ac:dyDescent="0.15">
      <c r="A15" s="3" t="s">
        <v>21</v>
      </c>
      <c r="B15" s="3">
        <v>452</v>
      </c>
      <c r="C15" s="3">
        <v>0.14599999999999999</v>
      </c>
      <c r="D15" s="3">
        <v>273</v>
      </c>
      <c r="E15" s="3">
        <v>6</v>
      </c>
      <c r="F15" s="3">
        <v>30</v>
      </c>
      <c r="G15" s="3">
        <v>256</v>
      </c>
      <c r="H15" s="3">
        <v>10</v>
      </c>
      <c r="I15" s="3">
        <v>25</v>
      </c>
      <c r="J15" s="3">
        <v>2</v>
      </c>
      <c r="K15" s="3">
        <v>0.76200000000000001</v>
      </c>
      <c r="L15" s="3">
        <v>0.81</v>
      </c>
      <c r="M15" s="3">
        <v>0.749</v>
      </c>
    </row>
    <row r="16" spans="1:13" s="10" customFormat="1" ht="20.100000000000001" customHeight="1" x14ac:dyDescent="0.15">
      <c r="A16" s="9" t="s">
        <v>22</v>
      </c>
      <c r="B16" s="9">
        <v>768</v>
      </c>
      <c r="C16" s="9">
        <v>0.35</v>
      </c>
      <c r="D16" s="9">
        <v>9</v>
      </c>
      <c r="E16" s="9">
        <v>6</v>
      </c>
      <c r="F16" s="9">
        <v>25</v>
      </c>
      <c r="G16" s="9">
        <v>256</v>
      </c>
      <c r="H16" s="9">
        <v>2</v>
      </c>
      <c r="I16" s="9">
        <v>25</v>
      </c>
      <c r="J16" s="9">
        <v>2</v>
      </c>
      <c r="K16" s="9">
        <v>0.81</v>
      </c>
      <c r="L16" s="9">
        <v>0.61</v>
      </c>
      <c r="M16" s="9">
        <v>0.62</v>
      </c>
    </row>
    <row r="17" spans="1:13" ht="20.100000000000001" customHeight="1" x14ac:dyDescent="0.1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20.100000000000001" customHeight="1" x14ac:dyDescent="0.1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20.100000000000001" customHeight="1" x14ac:dyDescent="0.1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20.100000000000001" customHeight="1" x14ac:dyDescent="0.1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20.100000000000001" customHeight="1" x14ac:dyDescent="0.1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</sheetData>
  <mergeCells count="20">
    <mergeCell ref="L11:L12"/>
    <mergeCell ref="M11:M12"/>
    <mergeCell ref="B7:B8"/>
    <mergeCell ref="A11:A12"/>
    <mergeCell ref="B11:B12"/>
    <mergeCell ref="C11:C12"/>
    <mergeCell ref="D11:D12"/>
    <mergeCell ref="E11:E12"/>
    <mergeCell ref="A7:A9"/>
    <mergeCell ref="M7:M8"/>
    <mergeCell ref="L7:L8"/>
    <mergeCell ref="D7:D9"/>
    <mergeCell ref="C5:C6"/>
    <mergeCell ref="C7:C8"/>
    <mergeCell ref="D5:D6"/>
    <mergeCell ref="A1:M1"/>
    <mergeCell ref="A5:A6"/>
    <mergeCell ref="M5:M6"/>
    <mergeCell ref="B5:B6"/>
    <mergeCell ref="L5:L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A11" sqref="A11"/>
    </sheetView>
  </sheetViews>
  <sheetFormatPr defaultRowHeight="13.5" x14ac:dyDescent="0.15"/>
  <cols>
    <col min="1" max="1" width="18.375" bestFit="1" customWidth="1"/>
    <col min="2" max="2" width="15.125" bestFit="1" customWidth="1"/>
    <col min="3" max="3" width="9" bestFit="1" customWidth="1"/>
    <col min="5" max="6" width="5.25" bestFit="1" customWidth="1"/>
    <col min="8" max="8" width="13.375" bestFit="1" customWidth="1"/>
    <col min="9" max="9" width="11.625" bestFit="1" customWidth="1"/>
    <col min="10" max="10" width="10.5" bestFit="1" customWidth="1"/>
    <col min="11" max="11" width="11.625" bestFit="1" customWidth="1"/>
    <col min="12" max="12" width="6.5" bestFit="1" customWidth="1"/>
    <col min="13" max="13" width="12.75" bestFit="1" customWidth="1"/>
    <col min="14" max="14" width="15" bestFit="1" customWidth="1"/>
  </cols>
  <sheetData>
    <row r="1" spans="1:14" ht="53.25" customHeight="1" x14ac:dyDescent="0.15">
      <c r="A1" s="18" t="s">
        <v>31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</row>
    <row r="2" spans="1:14" ht="20.100000000000001" customHeight="1" x14ac:dyDescent="0.15">
      <c r="A2" s="5" t="s">
        <v>0</v>
      </c>
      <c r="B2" s="5" t="s">
        <v>14</v>
      </c>
      <c r="C2" s="5" t="s">
        <v>15</v>
      </c>
      <c r="D2" s="5" t="s">
        <v>16</v>
      </c>
      <c r="E2" s="5" t="s">
        <v>1</v>
      </c>
      <c r="F2" s="5" t="s">
        <v>2</v>
      </c>
      <c r="G2" s="4" t="s">
        <v>3</v>
      </c>
      <c r="H2" s="4" t="s">
        <v>6</v>
      </c>
      <c r="I2" s="4" t="s">
        <v>24</v>
      </c>
      <c r="J2" s="4" t="s">
        <v>25</v>
      </c>
      <c r="K2" s="4" t="s">
        <v>26</v>
      </c>
      <c r="L2" s="4" t="s">
        <v>7</v>
      </c>
      <c r="M2" s="4" t="s">
        <v>12</v>
      </c>
      <c r="N2" s="4" t="s">
        <v>13</v>
      </c>
    </row>
    <row r="3" spans="1:14" ht="20.100000000000001" customHeight="1" x14ac:dyDescent="0.15">
      <c r="A3" s="5" t="s">
        <v>8</v>
      </c>
      <c r="B3" s="5">
        <v>6435</v>
      </c>
      <c r="C3" s="5">
        <v>0.316</v>
      </c>
      <c r="D3" s="5">
        <v>37</v>
      </c>
      <c r="E3" s="5">
        <v>8</v>
      </c>
      <c r="F3" s="5">
        <v>15</v>
      </c>
      <c r="G3" s="5">
        <v>256</v>
      </c>
      <c r="H3" s="5">
        <v>1</v>
      </c>
      <c r="I3" s="5">
        <v>0.13786999999999999</v>
      </c>
      <c r="J3" s="5">
        <v>0.83599999999999997</v>
      </c>
      <c r="K3" s="5"/>
      <c r="L3" s="5"/>
      <c r="M3" s="5">
        <v>0.75</v>
      </c>
      <c r="N3" s="5">
        <v>0.7</v>
      </c>
    </row>
    <row r="4" spans="1:14" ht="20.100000000000001" customHeight="1" x14ac:dyDescent="0.15">
      <c r="A4" s="5" t="s">
        <v>9</v>
      </c>
      <c r="B4" s="5">
        <v>7200</v>
      </c>
      <c r="C4" s="5">
        <v>7.3999999999999996E-2</v>
      </c>
      <c r="D4" s="5">
        <v>6</v>
      </c>
      <c r="E4" s="5">
        <v>6</v>
      </c>
      <c r="F4" s="5">
        <v>25</v>
      </c>
      <c r="G4" s="5">
        <v>128</v>
      </c>
      <c r="H4" s="5">
        <v>1</v>
      </c>
      <c r="I4" s="5">
        <v>0.16900000000000001</v>
      </c>
      <c r="J4" s="5">
        <v>1.6140000000000001</v>
      </c>
      <c r="K4" s="5"/>
      <c r="L4" s="5">
        <v>0.85</v>
      </c>
      <c r="M4" s="5">
        <v>0.81</v>
      </c>
      <c r="N4" s="5">
        <v>0.68</v>
      </c>
    </row>
    <row r="5" spans="1:14" ht="20.100000000000001" customHeight="1" x14ac:dyDescent="0.15">
      <c r="A5" s="5" t="s">
        <v>10</v>
      </c>
      <c r="B5" s="6">
        <v>1831</v>
      </c>
      <c r="C5" s="6">
        <v>9.6000000000000002E-2</v>
      </c>
      <c r="D5" s="6">
        <v>20</v>
      </c>
      <c r="E5" s="5">
        <v>6</v>
      </c>
      <c r="F5" s="5">
        <v>15</v>
      </c>
      <c r="G5" s="5">
        <v>256</v>
      </c>
      <c r="H5" s="5">
        <v>2</v>
      </c>
      <c r="I5" s="5">
        <v>0.13239999999999999</v>
      </c>
      <c r="J5" s="5">
        <v>0.41</v>
      </c>
      <c r="K5" s="5"/>
      <c r="L5" s="5">
        <v>0.93200000000000005</v>
      </c>
      <c r="M5" s="6">
        <v>0.92</v>
      </c>
      <c r="N5" s="6">
        <v>0.88</v>
      </c>
    </row>
    <row r="6" spans="1:14" ht="20.100000000000001" customHeight="1" x14ac:dyDescent="0.15">
      <c r="A6" s="15" t="s">
        <v>11</v>
      </c>
      <c r="B6" s="6">
        <v>5681</v>
      </c>
      <c r="C6" s="6">
        <v>1.7000000000000001E-2</v>
      </c>
      <c r="D6" s="16">
        <v>165</v>
      </c>
      <c r="E6" s="5">
        <v>6</v>
      </c>
      <c r="F6" s="5">
        <v>15</v>
      </c>
      <c r="G6" s="5">
        <v>256</v>
      </c>
      <c r="H6" s="5">
        <v>2</v>
      </c>
      <c r="I6" s="5"/>
      <c r="J6" s="5"/>
      <c r="K6" s="5"/>
      <c r="L6" s="5">
        <v>0.77</v>
      </c>
      <c r="M6" s="6">
        <v>0.64</v>
      </c>
      <c r="N6" s="6">
        <v>0.64</v>
      </c>
    </row>
    <row r="7" spans="1:14" ht="20.100000000000001" customHeight="1" x14ac:dyDescent="0.15">
      <c r="A7" s="15"/>
      <c r="B7" s="5">
        <v>6081</v>
      </c>
      <c r="C7" s="5">
        <v>8.5000000000000006E-2</v>
      </c>
      <c r="D7" s="17"/>
      <c r="E7" s="5">
        <v>6</v>
      </c>
      <c r="F7" s="5">
        <v>50</v>
      </c>
      <c r="G7" s="5">
        <v>256</v>
      </c>
      <c r="H7" s="5">
        <v>2</v>
      </c>
      <c r="I7" s="5"/>
      <c r="J7" s="5"/>
      <c r="K7" s="5"/>
      <c r="L7" s="5">
        <v>0.75</v>
      </c>
      <c r="M7" s="5">
        <v>0.66</v>
      </c>
      <c r="N7" s="5">
        <v>0.63</v>
      </c>
    </row>
    <row r="8" spans="1:14" s="11" customFormat="1" ht="20.100000000000001" customHeight="1" x14ac:dyDescent="0.15">
      <c r="A8" s="9" t="s">
        <v>17</v>
      </c>
      <c r="B8" s="9">
        <v>11500</v>
      </c>
      <c r="C8" s="9">
        <v>0.2</v>
      </c>
      <c r="D8" s="9">
        <v>178</v>
      </c>
      <c r="E8" s="9">
        <v>6</v>
      </c>
      <c r="F8" s="9">
        <v>15</v>
      </c>
      <c r="G8" s="9">
        <v>256</v>
      </c>
      <c r="H8" s="9">
        <v>2</v>
      </c>
      <c r="I8" s="9">
        <v>0.20499999999999999</v>
      </c>
      <c r="J8" s="9">
        <v>1.577</v>
      </c>
      <c r="K8" s="9"/>
      <c r="L8" s="9">
        <v>0.98399999999999999</v>
      </c>
      <c r="M8" s="9">
        <v>0.98</v>
      </c>
      <c r="N8" s="9">
        <v>0.88</v>
      </c>
    </row>
    <row r="9" spans="1:14" s="11" customFormat="1" ht="20.100000000000001" customHeight="1" x14ac:dyDescent="0.15">
      <c r="A9" s="12" t="s">
        <v>18</v>
      </c>
      <c r="B9" s="12">
        <v>1513</v>
      </c>
      <c r="C9" s="12">
        <v>5.8999999999999997E-2</v>
      </c>
      <c r="D9" s="12">
        <v>561</v>
      </c>
      <c r="E9" s="12">
        <v>6</v>
      </c>
      <c r="F9" s="13">
        <v>15</v>
      </c>
      <c r="G9" s="13">
        <v>256</v>
      </c>
      <c r="H9" s="13">
        <v>2</v>
      </c>
      <c r="I9" s="13">
        <v>0.26800000000000002</v>
      </c>
      <c r="J9" s="13">
        <v>0.217</v>
      </c>
      <c r="K9" s="13"/>
      <c r="L9" s="13">
        <v>0.998</v>
      </c>
      <c r="M9" s="12">
        <v>0.998</v>
      </c>
      <c r="N9" s="12">
        <v>0.997</v>
      </c>
    </row>
    <row r="10" spans="1:14" ht="20.100000000000001" customHeight="1" x14ac:dyDescent="0.15">
      <c r="A10" s="5" t="s">
        <v>28</v>
      </c>
      <c r="B10" s="5">
        <v>351</v>
      </c>
      <c r="C10" s="5">
        <v>0.35799999999999998</v>
      </c>
      <c r="D10" s="5">
        <v>34</v>
      </c>
      <c r="E10" s="5">
        <v>6</v>
      </c>
      <c r="F10" s="5">
        <v>30</v>
      </c>
      <c r="G10" s="5">
        <v>256</v>
      </c>
      <c r="H10" s="5">
        <v>2</v>
      </c>
      <c r="I10" s="5">
        <v>4.3999999999999997E-2</v>
      </c>
      <c r="J10" s="5">
        <v>1.7999999999999999E-2</v>
      </c>
      <c r="K10" s="5"/>
      <c r="L10" s="5">
        <v>0.94</v>
      </c>
      <c r="M10" s="5">
        <v>0.84</v>
      </c>
      <c r="N10" s="5">
        <v>0.68</v>
      </c>
    </row>
    <row r="11" spans="1:14" ht="20.100000000000001" customHeight="1" x14ac:dyDescent="0.15">
      <c r="A11" s="5" t="s">
        <v>20</v>
      </c>
      <c r="B11" s="5">
        <v>569</v>
      </c>
      <c r="C11" s="5">
        <v>0.35699999999999998</v>
      </c>
      <c r="D11" s="5">
        <v>10</v>
      </c>
      <c r="E11" s="5">
        <v>6</v>
      </c>
      <c r="F11" s="5">
        <v>30</v>
      </c>
      <c r="G11" s="5">
        <v>256</v>
      </c>
      <c r="H11" s="5">
        <v>2</v>
      </c>
      <c r="I11" s="5">
        <v>0.22189999999999999</v>
      </c>
      <c r="J11" s="5">
        <v>0.13869999999999999</v>
      </c>
      <c r="K11" s="5"/>
      <c r="L11" s="5">
        <v>0.85</v>
      </c>
      <c r="M11" s="5">
        <f>0.98</f>
        <v>0.98</v>
      </c>
      <c r="N11" s="5">
        <v>0.75</v>
      </c>
    </row>
    <row r="12" spans="1:14" ht="20.100000000000001" customHeight="1" x14ac:dyDescent="0.15">
      <c r="A12" s="5" t="s">
        <v>21</v>
      </c>
      <c r="B12" s="5">
        <v>452</v>
      </c>
      <c r="C12" s="5">
        <v>0.14599999999999999</v>
      </c>
      <c r="D12" s="5">
        <v>273</v>
      </c>
      <c r="E12" s="5">
        <v>6</v>
      </c>
      <c r="F12" s="5">
        <v>25</v>
      </c>
      <c r="G12" s="5">
        <v>256</v>
      </c>
      <c r="H12" s="5">
        <v>2</v>
      </c>
      <c r="I12" s="5">
        <v>0.32</v>
      </c>
      <c r="J12" s="5">
        <v>0.09</v>
      </c>
      <c r="K12" s="5"/>
      <c r="L12" s="5">
        <v>0.83599999999999997</v>
      </c>
      <c r="M12" s="5">
        <v>0.81</v>
      </c>
      <c r="N12" s="5">
        <v>0.749</v>
      </c>
    </row>
    <row r="13" spans="1:14" s="11" customFormat="1" ht="20.100000000000001" customHeight="1" x14ac:dyDescent="0.15">
      <c r="A13" s="9" t="s">
        <v>22</v>
      </c>
      <c r="B13" s="9">
        <v>768</v>
      </c>
      <c r="C13" s="9">
        <v>0.35</v>
      </c>
      <c r="D13" s="9">
        <v>9</v>
      </c>
      <c r="E13" s="9">
        <v>6</v>
      </c>
      <c r="F13" s="9">
        <v>25</v>
      </c>
      <c r="G13" s="9">
        <v>256</v>
      </c>
      <c r="H13" s="9">
        <v>2</v>
      </c>
      <c r="I13" s="9">
        <v>0.43369999999999997</v>
      </c>
      <c r="J13" s="9">
        <v>0.32690000000000002</v>
      </c>
      <c r="K13" s="9"/>
      <c r="L13" s="9">
        <v>0.71</v>
      </c>
      <c r="M13" s="9">
        <v>0.61</v>
      </c>
      <c r="N13" s="9">
        <v>0.55000000000000004</v>
      </c>
    </row>
    <row r="14" spans="1:14" ht="20.100000000000001" customHeight="1" x14ac:dyDescent="0.15">
      <c r="A14" s="5" t="s">
        <v>23</v>
      </c>
      <c r="B14" s="14">
        <v>14500</v>
      </c>
      <c r="C14" s="14">
        <v>5.8999999999999997E-2</v>
      </c>
      <c r="D14" s="14">
        <v>10</v>
      </c>
      <c r="E14" s="5">
        <v>6</v>
      </c>
      <c r="F14" s="5">
        <v>25</v>
      </c>
      <c r="G14" s="5">
        <v>256</v>
      </c>
      <c r="H14" s="5">
        <v>1</v>
      </c>
      <c r="I14" s="5">
        <v>0.223</v>
      </c>
      <c r="J14" s="5">
        <v>3.47</v>
      </c>
      <c r="K14" s="5"/>
      <c r="L14" s="5">
        <v>0.99199999999999999</v>
      </c>
      <c r="M14" s="5">
        <v>1</v>
      </c>
      <c r="N14" s="5"/>
    </row>
    <row r="15" spans="1:14" ht="20.100000000000001" customHeight="1" x14ac:dyDescent="0.15">
      <c r="A15" s="2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20.100000000000001" customHeight="1" x14ac:dyDescent="0.15">
      <c r="A16" s="2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20.100000000000001" customHeight="1" x14ac:dyDescent="0.15">
      <c r="A17" s="2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20.100000000000001" customHeight="1" x14ac:dyDescent="0.15">
      <c r="A18" s="2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</sheetData>
  <mergeCells count="3">
    <mergeCell ref="A6:A7"/>
    <mergeCell ref="D6:D7"/>
    <mergeCell ref="A1:N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A5" sqref="A5:XFD5"/>
    </sheetView>
  </sheetViews>
  <sheetFormatPr defaultRowHeight="13.5" x14ac:dyDescent="0.15"/>
  <cols>
    <col min="1" max="1" width="24.25" customWidth="1"/>
    <col min="2" max="2" width="14.375" customWidth="1"/>
    <col min="3" max="3" width="10.75" customWidth="1"/>
    <col min="8" max="8" width="15.125" customWidth="1"/>
    <col min="9" max="9" width="11.875" customWidth="1"/>
    <col min="10" max="10" width="10.625" customWidth="1"/>
    <col min="11" max="11" width="12" customWidth="1"/>
    <col min="12" max="12" width="16.375" customWidth="1"/>
    <col min="13" max="13" width="14.375" customWidth="1"/>
  </cols>
  <sheetData>
    <row r="1" spans="1:13" ht="50.25" customHeight="1" x14ac:dyDescent="0.15">
      <c r="A1" s="23" t="s">
        <v>30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3" ht="20.100000000000001" customHeight="1" x14ac:dyDescent="0.15">
      <c r="A2" s="8" t="s">
        <v>0</v>
      </c>
      <c r="B2" s="8" t="s">
        <v>14</v>
      </c>
      <c r="C2" s="8" t="s">
        <v>15</v>
      </c>
      <c r="D2" s="8" t="s">
        <v>16</v>
      </c>
      <c r="E2" s="8" t="s">
        <v>27</v>
      </c>
      <c r="F2" s="8" t="s">
        <v>2</v>
      </c>
      <c r="G2" s="4" t="s">
        <v>3</v>
      </c>
      <c r="H2" s="4" t="s">
        <v>6</v>
      </c>
      <c r="I2" s="4" t="s">
        <v>24</v>
      </c>
      <c r="J2" s="4" t="s">
        <v>25</v>
      </c>
      <c r="K2" s="4" t="s">
        <v>7</v>
      </c>
      <c r="L2" s="4" t="s">
        <v>12</v>
      </c>
      <c r="M2" s="4" t="s">
        <v>13</v>
      </c>
    </row>
    <row r="3" spans="1:13" ht="20.100000000000001" customHeight="1" x14ac:dyDescent="0.15">
      <c r="A3" s="8" t="s">
        <v>8</v>
      </c>
      <c r="B3" s="8">
        <v>6435</v>
      </c>
      <c r="C3" s="8">
        <v>0.316</v>
      </c>
      <c r="D3" s="8">
        <v>37</v>
      </c>
      <c r="E3" s="8">
        <v>8</v>
      </c>
      <c r="F3" s="8">
        <v>15</v>
      </c>
      <c r="G3" s="8">
        <v>256</v>
      </c>
      <c r="H3" s="8">
        <v>1</v>
      </c>
      <c r="I3" s="8">
        <v>0.13786999999999999</v>
      </c>
      <c r="J3" s="8">
        <v>0.83599999999999997</v>
      </c>
      <c r="K3" s="8"/>
      <c r="L3" s="8">
        <v>0.75</v>
      </c>
      <c r="M3" s="8">
        <v>0.7</v>
      </c>
    </row>
    <row r="4" spans="1:13" ht="20.100000000000001" customHeight="1" x14ac:dyDescent="0.15">
      <c r="A4" s="8" t="s">
        <v>9</v>
      </c>
      <c r="B4" s="8">
        <v>7200</v>
      </c>
      <c r="C4" s="8">
        <v>7.3999999999999996E-2</v>
      </c>
      <c r="D4" s="8">
        <v>6</v>
      </c>
      <c r="E4" s="8">
        <v>6</v>
      </c>
      <c r="F4" s="8">
        <v>25</v>
      </c>
      <c r="G4" s="8">
        <v>128</v>
      </c>
      <c r="H4" s="8">
        <v>1</v>
      </c>
      <c r="I4" s="8">
        <v>0.08</v>
      </c>
      <c r="J4" s="8">
        <v>0.88</v>
      </c>
      <c r="K4" s="8">
        <v>0.85</v>
      </c>
      <c r="L4" s="8">
        <v>0.81</v>
      </c>
      <c r="M4" s="8">
        <v>0.68</v>
      </c>
    </row>
    <row r="5" spans="1:13" ht="20.100000000000001" customHeight="1" x14ac:dyDescent="0.15">
      <c r="A5" s="8" t="s">
        <v>10</v>
      </c>
      <c r="B5" s="7">
        <v>1831</v>
      </c>
      <c r="C5" s="7">
        <v>9.6000000000000002E-2</v>
      </c>
      <c r="D5" s="7">
        <v>20</v>
      </c>
      <c r="E5" s="8">
        <v>6</v>
      </c>
      <c r="F5" s="8">
        <v>15</v>
      </c>
      <c r="G5" s="8">
        <v>256</v>
      </c>
      <c r="H5" s="8">
        <v>2</v>
      </c>
      <c r="I5" s="8">
        <v>0.09</v>
      </c>
      <c r="J5" s="8">
        <v>0.28999999999999998</v>
      </c>
      <c r="K5" s="8">
        <v>0.93200000000000005</v>
      </c>
      <c r="L5" s="7">
        <v>0.92</v>
      </c>
      <c r="M5" s="7">
        <v>0.88</v>
      </c>
    </row>
    <row r="6" spans="1:13" ht="20.100000000000001" customHeight="1" x14ac:dyDescent="0.15">
      <c r="A6" s="15" t="s">
        <v>11</v>
      </c>
      <c r="B6" s="7">
        <v>5681</v>
      </c>
      <c r="C6" s="7">
        <v>1.7000000000000001E-2</v>
      </c>
      <c r="D6" s="16">
        <v>165</v>
      </c>
      <c r="E6" s="8">
        <v>6</v>
      </c>
      <c r="F6" s="8">
        <v>15</v>
      </c>
      <c r="G6" s="8">
        <v>256</v>
      </c>
      <c r="H6" s="8">
        <v>2</v>
      </c>
      <c r="I6" s="8"/>
      <c r="J6" s="8"/>
      <c r="K6" s="8">
        <v>0.77</v>
      </c>
      <c r="L6" s="7">
        <v>0.64</v>
      </c>
      <c r="M6" s="7">
        <v>0.64</v>
      </c>
    </row>
    <row r="7" spans="1:13" ht="20.100000000000001" customHeight="1" x14ac:dyDescent="0.15">
      <c r="A7" s="15"/>
      <c r="B7" s="8">
        <v>6081</v>
      </c>
      <c r="C7" s="8">
        <v>8.5000000000000006E-2</v>
      </c>
      <c r="D7" s="17"/>
      <c r="E7" s="8">
        <v>6</v>
      </c>
      <c r="F7" s="8">
        <v>50</v>
      </c>
      <c r="G7" s="8">
        <v>256</v>
      </c>
      <c r="H7" s="8">
        <v>2</v>
      </c>
      <c r="I7" s="8"/>
      <c r="J7" s="8"/>
      <c r="K7" s="8">
        <v>0.75</v>
      </c>
      <c r="L7" s="8">
        <v>0.66</v>
      </c>
      <c r="M7" s="8">
        <v>0.63</v>
      </c>
    </row>
    <row r="8" spans="1:13" s="11" customFormat="1" ht="20.100000000000001" customHeight="1" x14ac:dyDescent="0.15">
      <c r="A8" s="9" t="s">
        <v>17</v>
      </c>
      <c r="B8" s="9">
        <v>11500</v>
      </c>
      <c r="C8" s="9">
        <v>0.2</v>
      </c>
      <c r="D8" s="9">
        <v>178</v>
      </c>
      <c r="E8" s="9">
        <v>4</v>
      </c>
      <c r="F8" s="9">
        <v>15</v>
      </c>
      <c r="G8" s="9">
        <v>256</v>
      </c>
      <c r="H8" s="9">
        <v>15</v>
      </c>
      <c r="I8" s="9">
        <v>0.08</v>
      </c>
      <c r="J8" s="9">
        <v>1.1100000000000001</v>
      </c>
      <c r="K8" s="9">
        <v>0.98399999999999999</v>
      </c>
      <c r="L8" s="9">
        <v>0.98</v>
      </c>
      <c r="M8" s="9">
        <v>0.88</v>
      </c>
    </row>
    <row r="9" spans="1:13" s="11" customFormat="1" ht="20.100000000000001" customHeight="1" x14ac:dyDescent="0.15">
      <c r="A9" s="12" t="s">
        <v>18</v>
      </c>
      <c r="B9" s="12">
        <v>1513</v>
      </c>
      <c r="C9" s="12">
        <v>5.8999999999999997E-2</v>
      </c>
      <c r="D9" s="12">
        <v>561</v>
      </c>
      <c r="E9" s="12">
        <v>2</v>
      </c>
      <c r="F9" s="13">
        <v>15</v>
      </c>
      <c r="G9" s="13">
        <v>256</v>
      </c>
      <c r="H9" s="13">
        <v>2</v>
      </c>
      <c r="I9" s="13">
        <v>0.26800000000000002</v>
      </c>
      <c r="J9" s="13">
        <v>0.217</v>
      </c>
      <c r="K9" s="13">
        <v>0.998</v>
      </c>
      <c r="L9" s="12">
        <v>0.998</v>
      </c>
      <c r="M9" s="12">
        <v>0.997</v>
      </c>
    </row>
    <row r="10" spans="1:13" ht="20.100000000000001" customHeight="1" x14ac:dyDescent="0.15">
      <c r="A10" s="8" t="s">
        <v>19</v>
      </c>
      <c r="B10" s="8">
        <v>351</v>
      </c>
      <c r="C10" s="8">
        <v>0.35799999999999998</v>
      </c>
      <c r="D10" s="8">
        <v>34</v>
      </c>
      <c r="E10" s="8">
        <v>6</v>
      </c>
      <c r="F10" s="8">
        <v>30</v>
      </c>
      <c r="G10" s="8">
        <v>256</v>
      </c>
      <c r="H10" s="8">
        <v>2</v>
      </c>
      <c r="I10" s="8">
        <v>4.3999999999999997E-2</v>
      </c>
      <c r="J10" s="8">
        <v>1.7999999999999999E-2</v>
      </c>
      <c r="K10" s="8">
        <v>0.94</v>
      </c>
      <c r="L10" s="8">
        <v>0.84</v>
      </c>
      <c r="M10" s="8">
        <v>0.68</v>
      </c>
    </row>
    <row r="11" spans="1:13" ht="20.100000000000001" customHeight="1" x14ac:dyDescent="0.15">
      <c r="A11" s="8" t="s">
        <v>20</v>
      </c>
      <c r="B11" s="8">
        <v>569</v>
      </c>
      <c r="C11" s="8">
        <v>0.35699999999999998</v>
      </c>
      <c r="D11" s="8">
        <v>10</v>
      </c>
      <c r="E11" s="8">
        <v>6</v>
      </c>
      <c r="F11" s="8">
        <v>30</v>
      </c>
      <c r="G11" s="8">
        <v>256</v>
      </c>
      <c r="H11" s="8">
        <v>2</v>
      </c>
      <c r="I11" s="8">
        <v>0.22189999999999999</v>
      </c>
      <c r="J11" s="8">
        <v>0.13869999999999999</v>
      </c>
      <c r="K11" s="8">
        <v>0.85</v>
      </c>
      <c r="L11" s="8">
        <f>0.98</f>
        <v>0.98</v>
      </c>
      <c r="M11" s="8">
        <v>0.75</v>
      </c>
    </row>
    <row r="12" spans="1:13" ht="20.100000000000001" customHeight="1" x14ac:dyDescent="0.15">
      <c r="A12" s="8" t="s">
        <v>29</v>
      </c>
      <c r="B12" s="8">
        <v>452</v>
      </c>
      <c r="C12" s="8">
        <v>0.14599999999999999</v>
      </c>
      <c r="D12" s="8">
        <v>273</v>
      </c>
      <c r="E12" s="8">
        <v>6</v>
      </c>
      <c r="F12" s="8">
        <v>25</v>
      </c>
      <c r="G12" s="8">
        <v>256</v>
      </c>
      <c r="H12" s="8">
        <v>2</v>
      </c>
      <c r="I12" s="8">
        <v>0.32</v>
      </c>
      <c r="J12" s="8">
        <v>0.09</v>
      </c>
      <c r="K12" s="8">
        <v>0.83599999999999997</v>
      </c>
      <c r="L12" s="8">
        <v>0.81</v>
      </c>
      <c r="M12" s="8">
        <v>0.749</v>
      </c>
    </row>
    <row r="13" spans="1:13" ht="20.100000000000001" customHeight="1" x14ac:dyDescent="0.15">
      <c r="A13" s="8" t="s">
        <v>22</v>
      </c>
      <c r="B13" s="8">
        <v>768</v>
      </c>
      <c r="C13" s="8">
        <v>0.35</v>
      </c>
      <c r="D13" s="8">
        <v>9</v>
      </c>
      <c r="E13" s="8">
        <v>6</v>
      </c>
      <c r="F13" s="8">
        <v>25</v>
      </c>
      <c r="G13" s="8">
        <v>256</v>
      </c>
      <c r="H13" s="8">
        <v>2</v>
      </c>
      <c r="I13" s="8">
        <v>0.43369999999999997</v>
      </c>
      <c r="J13" s="8">
        <v>0.32690000000000002</v>
      </c>
      <c r="K13" s="8">
        <v>0.71</v>
      </c>
      <c r="L13" s="8">
        <v>0.61</v>
      </c>
      <c r="M13" s="8">
        <v>0.55000000000000004</v>
      </c>
    </row>
    <row r="14" spans="1:13" ht="20.100000000000001" customHeight="1" x14ac:dyDescent="0.15">
      <c r="A14" s="8" t="s">
        <v>23</v>
      </c>
      <c r="B14" s="8">
        <v>14500</v>
      </c>
      <c r="C14" s="8">
        <v>5.8999999999999997E-2</v>
      </c>
      <c r="D14" s="8">
        <v>10</v>
      </c>
      <c r="E14" s="8">
        <v>2</v>
      </c>
      <c r="F14" s="8">
        <v>5</v>
      </c>
      <c r="G14" s="8">
        <v>256</v>
      </c>
      <c r="H14" s="8">
        <v>2</v>
      </c>
      <c r="I14" s="8">
        <v>1.7999999999999999E-2</v>
      </c>
      <c r="J14" s="8">
        <v>0.41899999999999998</v>
      </c>
      <c r="K14" s="8">
        <v>0.98399999999999999</v>
      </c>
      <c r="L14" s="8">
        <v>1</v>
      </c>
      <c r="M14" s="8"/>
    </row>
    <row r="15" spans="1:13" ht="20.100000000000001" customHeight="1" x14ac:dyDescent="0.15">
      <c r="A15" s="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ht="20.100000000000001" customHeight="1" x14ac:dyDescent="0.15">
      <c r="A16" s="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ht="20.100000000000001" customHeight="1" x14ac:dyDescent="0.15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ht="20.100000000000001" customHeight="1" x14ac:dyDescent="0.15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</sheetData>
  <mergeCells count="3">
    <mergeCell ref="A6:A7"/>
    <mergeCell ref="D6:D7"/>
    <mergeCell ref="A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MAiForest</vt:lpstr>
      <vt:lpstr>MBForest</vt:lpstr>
      <vt:lpstr>FBForest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2018-03-12T01:09:38Z</dcterms:modified>
</cp:coreProperties>
</file>