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nasnowhuffmyer/MyProjects/EarlyLifeHistory_Energetics/Mcap2020/Data/Metabolomics/20201208_prelim/"/>
    </mc:Choice>
  </mc:AlternateContent>
  <xr:revisionPtr revIDLastSave="0" documentId="13_ncr:1_{961B97FC-5D4B-784E-B040-1F98AE5BF7B6}" xr6:coauthVersionLast="45" xr6:coauthVersionMax="45" xr10:uidLastSave="{00000000-0000-0000-0000-000000000000}"/>
  <bookViews>
    <workbookView xWindow="-21480" yWindow="-2080" windowWidth="24060" windowHeight="19900" xr2:uid="{30D9BEB0-53CE-BF4B-BED4-40726FF231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4" i="1" l="1"/>
  <c r="E60" i="1"/>
  <c r="E62" i="1"/>
  <c r="E68" i="1"/>
  <c r="E28" i="1"/>
  <c r="E41" i="1"/>
  <c r="E20" i="1"/>
  <c r="E27" i="1"/>
  <c r="E65" i="1"/>
  <c r="E24" i="1"/>
  <c r="E13" i="1"/>
  <c r="E50" i="1"/>
  <c r="E14" i="1"/>
  <c r="E55" i="1"/>
  <c r="E70" i="1"/>
  <c r="E66" i="1"/>
  <c r="E53" i="1"/>
  <c r="E2" i="1"/>
  <c r="E6" i="1"/>
  <c r="E75" i="1"/>
  <c r="E47" i="1"/>
  <c r="E46" i="1"/>
  <c r="E10" i="1"/>
  <c r="E26" i="1"/>
  <c r="E77" i="1"/>
  <c r="E49" i="1"/>
  <c r="E15" i="1"/>
  <c r="E18" i="1"/>
  <c r="E67" i="1"/>
  <c r="E54" i="1"/>
  <c r="E79" i="1"/>
  <c r="E59" i="1"/>
  <c r="E63" i="1"/>
  <c r="E78" i="1"/>
  <c r="E39" i="1"/>
  <c r="E64" i="1"/>
  <c r="E45" i="1"/>
  <c r="E19" i="1"/>
  <c r="E25" i="1"/>
  <c r="E74" i="1"/>
  <c r="E48" i="1"/>
  <c r="E8" i="1"/>
  <c r="E30" i="1"/>
  <c r="E9" i="1"/>
  <c r="E29" i="1"/>
  <c r="E73" i="1"/>
  <c r="E37" i="1"/>
  <c r="E69" i="1"/>
  <c r="E71" i="1"/>
  <c r="E58" i="1"/>
  <c r="E22" i="1"/>
  <c r="E35" i="1"/>
  <c r="E76" i="1"/>
  <c r="E33" i="1"/>
  <c r="E7" i="1"/>
  <c r="E23" i="1"/>
  <c r="E34" i="1"/>
  <c r="E51" i="1"/>
  <c r="E16" i="1"/>
  <c r="E38" i="1"/>
  <c r="E40" i="1"/>
  <c r="E36" i="1"/>
  <c r="E31" i="1"/>
  <c r="E5" i="1"/>
  <c r="E12" i="1"/>
  <c r="E11" i="1"/>
  <c r="E17" i="1"/>
  <c r="E32" i="1"/>
  <c r="E42" i="1"/>
  <c r="E52" i="1"/>
  <c r="E3" i="1"/>
  <c r="E21" i="1"/>
  <c r="E61" i="1"/>
  <c r="E4" i="1"/>
  <c r="E57" i="1"/>
  <c r="E43" i="1"/>
  <c r="E56" i="1"/>
  <c r="E72" i="1"/>
</calcChain>
</file>

<file path=xl/sharedStrings.xml><?xml version="1.0" encoding="utf-8"?>
<sst xmlns="http://schemas.openxmlformats.org/spreadsheetml/2006/main" count="111" uniqueCount="111">
  <si>
    <t>Purpose, information</t>
  </si>
  <si>
    <t>Betaine</t>
  </si>
  <si>
    <t>One-carbon metabolism, homocysteine remethylation, methyl donor, folate metabolism</t>
  </si>
  <si>
    <t>GTP</t>
  </si>
  <si>
    <t>ATP</t>
  </si>
  <si>
    <t>Lysine</t>
  </si>
  <si>
    <t>5-Hydroxylysine</t>
  </si>
  <si>
    <t>Arginine</t>
  </si>
  <si>
    <t>Ornithine</t>
  </si>
  <si>
    <t>Homoarginine</t>
  </si>
  <si>
    <t>Glucose-6-phosphate</t>
  </si>
  <si>
    <t>Phosphocholine</t>
  </si>
  <si>
    <t>ADP</t>
  </si>
  <si>
    <t>GMP</t>
  </si>
  <si>
    <t>Nicotinamide ribotide</t>
  </si>
  <si>
    <t>Fructose-6-phosphate</t>
  </si>
  <si>
    <t>NG-dimethyl-L-arginine</t>
  </si>
  <si>
    <t>S-adenosyl-L-methionine</t>
  </si>
  <si>
    <t>CDP-Choline</t>
  </si>
  <si>
    <t>NAD+</t>
  </si>
  <si>
    <t>UDP-N-acetyl-glucosamine</t>
  </si>
  <si>
    <t>Glycerol-3-phosphate</t>
  </si>
  <si>
    <t>AMP</t>
  </si>
  <si>
    <t>Glutathione</t>
  </si>
  <si>
    <t>Aspartate</t>
  </si>
  <si>
    <t>Glutamate</t>
  </si>
  <si>
    <t>Glycerophosphocholine</t>
  </si>
  <si>
    <t>Homocitrulline</t>
  </si>
  <si>
    <t>Asparagine</t>
  </si>
  <si>
    <t>Serine</t>
  </si>
  <si>
    <t>Glutamine</t>
  </si>
  <si>
    <t>Histidine</t>
  </si>
  <si>
    <t>Carnitine</t>
  </si>
  <si>
    <t>Threonine</t>
  </si>
  <si>
    <t>Proline</t>
  </si>
  <si>
    <t>Pipecolic acid</t>
  </si>
  <si>
    <t>Dimethylglycine</t>
  </si>
  <si>
    <t>Tyrosine</t>
  </si>
  <si>
    <t>Taurine</t>
  </si>
  <si>
    <t>Acetyl glycine</t>
  </si>
  <si>
    <t>Methionine</t>
  </si>
  <si>
    <t>Pantothenate</t>
  </si>
  <si>
    <t>Guanine</t>
  </si>
  <si>
    <t>Tryptophan</t>
  </si>
  <si>
    <t>Nicotinate</t>
  </si>
  <si>
    <t>1 3-Dimethyluric acid</t>
  </si>
  <si>
    <t>5-Methylcytosine</t>
  </si>
  <si>
    <t>Creatinine</t>
  </si>
  <si>
    <t>Hypoxanthine</t>
  </si>
  <si>
    <t>Adenosine</t>
  </si>
  <si>
    <t>Adenine</t>
  </si>
  <si>
    <t>Spermine</t>
  </si>
  <si>
    <t>Indole</t>
  </si>
  <si>
    <t>3-Methylindole</t>
  </si>
  <si>
    <t>O-Propanoylcarnitine</t>
  </si>
  <si>
    <t>O-Decanoyl-L-carnitine</t>
  </si>
  <si>
    <t>O-Butanoylcarnitine</t>
  </si>
  <si>
    <t>L-Palmitoylcarnitine</t>
  </si>
  <si>
    <t>L-Octanoylcarnitine</t>
  </si>
  <si>
    <t>Nicotinamide riboside</t>
  </si>
  <si>
    <t>Mannose-6-phosphate</t>
  </si>
  <si>
    <t>Guanosine</t>
  </si>
  <si>
    <t>Guanidinoacetate</t>
  </si>
  <si>
    <t>Cytosine</t>
  </si>
  <si>
    <t>Montiporic Acid A</t>
  </si>
  <si>
    <t>Montiporic Acid B</t>
  </si>
  <si>
    <t>Arginine-Alanine</t>
  </si>
  <si>
    <t>Arginine-Glutamine</t>
  </si>
  <si>
    <t>Arginine-Valine</t>
  </si>
  <si>
    <t>O-Phosphorylethanolamine</t>
  </si>
  <si>
    <t>Glutaryl-carnitine</t>
  </si>
  <si>
    <t>Deoxycarnitine</t>
  </si>
  <si>
    <t>4-Hydroxy-L-phenylglycine</t>
  </si>
  <si>
    <t>O-Acetyl-L-carnitine</t>
  </si>
  <si>
    <t>Trigonelline</t>
  </si>
  <si>
    <t>1-Methylhistidine</t>
  </si>
  <si>
    <t>PosIS_Lysine-2H8</t>
  </si>
  <si>
    <t>PosIS_Serine-13C3-15N1</t>
  </si>
  <si>
    <t>PosIS_Glutamine-2H5-15N2</t>
  </si>
  <si>
    <t>PosIS_Inosine-15N4</t>
  </si>
  <si>
    <t>compound</t>
  </si>
  <si>
    <t>Larvae1</t>
  </si>
  <si>
    <t>Larvae2</t>
  </si>
  <si>
    <t>Recruit1</t>
  </si>
  <si>
    <t>Mean</t>
  </si>
  <si>
    <t xml:space="preserve">Target Symbiosis? </t>
  </si>
  <si>
    <t>Membrane transport, Ca influx, regulate plant growth, cell growth</t>
  </si>
  <si>
    <t>Plants and animals, synthesized from nicotinic acid, metabolic waste product</t>
  </si>
  <si>
    <t>Important precurser of amino acids, alpha ketoglutarate, AMP, purines</t>
  </si>
  <si>
    <t>Long chain fatty acid transportation to mitochondria</t>
  </si>
  <si>
    <t>Movement of acetyl CoA into mitochondria during oxidation of fatty acids</t>
  </si>
  <si>
    <t>Primarly bacteria produced</t>
  </si>
  <si>
    <t>Fatty acid metabolism, precurser of palmitoyl CoA</t>
  </si>
  <si>
    <t>Lipid metabolism</t>
  </si>
  <si>
    <t>Derives carnitine for fatty acid metabolism, synthesized in plants via aspartic acid pathway</t>
  </si>
  <si>
    <t>Prodced by adenosine catabolism, cell metabolism</t>
  </si>
  <si>
    <t>Amino acid, precurse of protein, nitric oxide, creatine, polyamines, others</t>
  </si>
  <si>
    <t>?</t>
  </si>
  <si>
    <t>Biosynthesis of nucleic acids and proteins</t>
  </si>
  <si>
    <t>Amino acids, proteins, metabolism of fats and fatty acids</t>
  </si>
  <si>
    <t>Amino acid, proteins</t>
  </si>
  <si>
    <t>Amino acid, ROS scavening, nerve sheathing</t>
  </si>
  <si>
    <t>Nucleobase</t>
  </si>
  <si>
    <t>Sulfur amino acid</t>
  </si>
  <si>
    <t>Nitric oxide synthase inhibitor, associated with disease</t>
  </si>
  <si>
    <t>Intermediate to ATP production</t>
  </si>
  <si>
    <t>Produced from lysine and arginine</t>
  </si>
  <si>
    <t>Intermediate in metabolism of choline into glycine</t>
  </si>
  <si>
    <t>Neutotransmitter, anti inflamation, inosine is a metabolite</t>
  </si>
  <si>
    <t>Methylated DNA C base</t>
  </si>
  <si>
    <t>Interesting epigen here - increases over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</si>
</sst>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BF55C-5AB4-0748-8C28-1E1253B4A89C}">
  <dimension ref="A1:G79"/>
  <sheetViews>
    <sheetView tabSelected="1" topLeftCell="A15" workbookViewId="0">
      <selection activeCell="A29" sqref="A29"/>
    </sheetView>
  </sheetViews>
  <sheetFormatPr baseColWidth="10" defaultRowHeight="16" x14ac:dyDescent="0.2"/>
  <cols>
    <col min="1" max="1" width="20.33203125" customWidth="1"/>
    <col min="2" max="2" width="18.83203125" customWidth="1"/>
    <col min="3" max="3" width="15" customWidth="1"/>
    <col min="4" max="5" width="16.6640625" customWidth="1"/>
    <col min="6" max="6" width="76" customWidth="1"/>
    <col min="7" max="7" width="52.33203125" customWidth="1"/>
  </cols>
  <sheetData>
    <row r="1" spans="1:7" x14ac:dyDescent="0.2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0</v>
      </c>
      <c r="G1" s="1" t="s">
        <v>85</v>
      </c>
    </row>
    <row r="2" spans="1:7" x14ac:dyDescent="0.2">
      <c r="A2" t="s">
        <v>1</v>
      </c>
      <c r="B2">
        <v>6277.9151867666096</v>
      </c>
      <c r="C2">
        <v>10492.801439078399</v>
      </c>
      <c r="D2">
        <v>13710.2981404687</v>
      </c>
      <c r="E2">
        <f>AVERAGE(B2:D2)</f>
        <v>10160.338255437904</v>
      </c>
      <c r="F2" t="s">
        <v>2</v>
      </c>
    </row>
    <row r="3" spans="1:7" x14ac:dyDescent="0.2">
      <c r="A3" t="s">
        <v>51</v>
      </c>
      <c r="B3">
        <v>112.4092866222</v>
      </c>
      <c r="C3">
        <v>278.91419220071498</v>
      </c>
      <c r="D3">
        <v>627.93094111769904</v>
      </c>
      <c r="E3">
        <f>AVERAGE(B3:D3)</f>
        <v>339.75147331353804</v>
      </c>
      <c r="F3" t="s">
        <v>86</v>
      </c>
    </row>
    <row r="4" spans="1:7" x14ac:dyDescent="0.2">
      <c r="A4" t="s">
        <v>74</v>
      </c>
      <c r="B4">
        <v>227.41379303529399</v>
      </c>
      <c r="C4">
        <v>364.62356786862699</v>
      </c>
      <c r="D4">
        <v>344.31578860886498</v>
      </c>
      <c r="E4">
        <f>AVERAGE(B4:D4)</f>
        <v>312.11771650426198</v>
      </c>
      <c r="F4" t="s">
        <v>87</v>
      </c>
    </row>
    <row r="5" spans="1:7" x14ac:dyDescent="0.2">
      <c r="A5" t="s">
        <v>78</v>
      </c>
      <c r="B5">
        <v>156.243990680829</v>
      </c>
      <c r="C5">
        <v>276.876289729608</v>
      </c>
      <c r="D5">
        <v>454.75788061045199</v>
      </c>
      <c r="E5">
        <f>AVERAGE(B5:D5)</f>
        <v>295.95938700696297</v>
      </c>
      <c r="F5" t="s">
        <v>88</v>
      </c>
    </row>
    <row r="6" spans="1:7" x14ac:dyDescent="0.2">
      <c r="A6" t="s">
        <v>32</v>
      </c>
      <c r="B6">
        <v>75.9195696113552</v>
      </c>
      <c r="C6">
        <v>139.63810569198199</v>
      </c>
      <c r="D6">
        <v>46.8826938469956</v>
      </c>
      <c r="E6">
        <f>AVERAGE(B6:D6)</f>
        <v>87.480123050110933</v>
      </c>
      <c r="F6" t="s">
        <v>89</v>
      </c>
    </row>
    <row r="7" spans="1:7" x14ac:dyDescent="0.2">
      <c r="A7" t="s">
        <v>73</v>
      </c>
      <c r="B7">
        <v>45.506807835144599</v>
      </c>
      <c r="C7">
        <v>76.620491670075594</v>
      </c>
      <c r="D7">
        <v>91.653941440189897</v>
      </c>
      <c r="E7">
        <f>AVERAGE(B7:D7)</f>
        <v>71.260413648470035</v>
      </c>
      <c r="F7" t="s">
        <v>90</v>
      </c>
    </row>
    <row r="8" spans="1:7" x14ac:dyDescent="0.2">
      <c r="A8" t="s">
        <v>52</v>
      </c>
      <c r="B8">
        <v>12.549670852625001</v>
      </c>
      <c r="C8">
        <v>13.9274790449248</v>
      </c>
      <c r="D8">
        <v>12.793972260412</v>
      </c>
      <c r="E8">
        <f>AVERAGE(B8:D8)</f>
        <v>13.090374052653933</v>
      </c>
      <c r="F8" t="s">
        <v>91</v>
      </c>
    </row>
    <row r="9" spans="1:7" x14ac:dyDescent="0.2">
      <c r="A9" t="s">
        <v>57</v>
      </c>
      <c r="B9">
        <v>14.624107267350499</v>
      </c>
      <c r="C9">
        <v>15.3325059833184</v>
      </c>
      <c r="D9">
        <v>8.5878356967810294</v>
      </c>
      <c r="E9">
        <f>AVERAGE(B9:D9)</f>
        <v>12.848149649149976</v>
      </c>
      <c r="F9" t="s">
        <v>92</v>
      </c>
    </row>
    <row r="10" spans="1:7" x14ac:dyDescent="0.2">
      <c r="A10" t="s">
        <v>71</v>
      </c>
      <c r="B10">
        <v>18.6466829805651</v>
      </c>
      <c r="C10">
        <v>13.5014334579714</v>
      </c>
      <c r="D10">
        <v>6.0037753963309504</v>
      </c>
      <c r="E10">
        <f>AVERAGE(B10:D10)</f>
        <v>12.71729727828915</v>
      </c>
      <c r="F10" t="s">
        <v>93</v>
      </c>
    </row>
    <row r="11" spans="1:7" x14ac:dyDescent="0.2">
      <c r="A11" t="s">
        <v>76</v>
      </c>
      <c r="B11">
        <v>5.2456313081968897</v>
      </c>
      <c r="C11">
        <v>10.9573179859117</v>
      </c>
      <c r="D11">
        <v>18.254664594690801</v>
      </c>
      <c r="E11">
        <f>AVERAGE(B11:D11)</f>
        <v>11.485871296266465</v>
      </c>
      <c r="F11" t="s">
        <v>94</v>
      </c>
    </row>
    <row r="12" spans="1:7" x14ac:dyDescent="0.2">
      <c r="A12" t="s">
        <v>79</v>
      </c>
      <c r="B12">
        <v>5.6442313862180296</v>
      </c>
      <c r="C12">
        <v>9.7179691837649003</v>
      </c>
      <c r="D12">
        <v>17.707664714795701</v>
      </c>
      <c r="E12">
        <f>AVERAGE(B12:D12)</f>
        <v>11.023288428259542</v>
      </c>
      <c r="F12" t="s">
        <v>95</v>
      </c>
    </row>
    <row r="13" spans="1:7" x14ac:dyDescent="0.2">
      <c r="A13" t="s">
        <v>7</v>
      </c>
      <c r="B13">
        <v>11.6998365368653</v>
      </c>
      <c r="C13">
        <v>13.5069721381377</v>
      </c>
      <c r="D13">
        <v>7.8347130806897098</v>
      </c>
      <c r="E13">
        <f>AVERAGE(B13:D13)</f>
        <v>11.013840585230904</v>
      </c>
      <c r="F13" t="s">
        <v>96</v>
      </c>
    </row>
    <row r="14" spans="1:7" x14ac:dyDescent="0.2">
      <c r="A14" t="s">
        <v>67</v>
      </c>
      <c r="B14">
        <v>1.9312254227212899</v>
      </c>
      <c r="C14">
        <v>7.4871944138632003</v>
      </c>
      <c r="D14">
        <v>12.264406861269901</v>
      </c>
      <c r="E14">
        <f>AVERAGE(B14:D14)</f>
        <v>7.2276088992847969</v>
      </c>
      <c r="F14" t="s">
        <v>97</v>
      </c>
    </row>
    <row r="15" spans="1:7" x14ac:dyDescent="0.2">
      <c r="A15" t="s">
        <v>25</v>
      </c>
      <c r="B15">
        <v>7.5605233190946297</v>
      </c>
      <c r="C15">
        <v>8.9099369409123099</v>
      </c>
      <c r="D15">
        <v>4.9201575362418399</v>
      </c>
      <c r="E15">
        <f>AVERAGE(B15:D15)</f>
        <v>7.1302059320829256</v>
      </c>
      <c r="F15" t="s">
        <v>98</v>
      </c>
    </row>
    <row r="16" spans="1:7" x14ac:dyDescent="0.2">
      <c r="A16" t="s">
        <v>54</v>
      </c>
      <c r="B16">
        <v>9.3163137744962903</v>
      </c>
      <c r="C16">
        <v>6.2621935844584904</v>
      </c>
      <c r="D16">
        <v>4.1664918626466001</v>
      </c>
      <c r="E16">
        <f>AVERAGE(B16:D16)</f>
        <v>6.5816664072004611</v>
      </c>
    </row>
    <row r="17" spans="1:7" x14ac:dyDescent="0.2">
      <c r="A17" t="s">
        <v>77</v>
      </c>
      <c r="B17">
        <v>3.29154685822617</v>
      </c>
      <c r="C17">
        <v>6.3344763905560697</v>
      </c>
      <c r="D17">
        <v>9.8250021483985108</v>
      </c>
      <c r="E17">
        <f>AVERAGE(B17:D17)</f>
        <v>6.4836751323935831</v>
      </c>
      <c r="F17" t="s">
        <v>99</v>
      </c>
    </row>
    <row r="18" spans="1:7" x14ac:dyDescent="0.2">
      <c r="A18" t="s">
        <v>30</v>
      </c>
      <c r="B18">
        <v>3.1391435698883901</v>
      </c>
      <c r="C18">
        <v>5.5972224302909996</v>
      </c>
      <c r="D18">
        <v>9.1388768406717809</v>
      </c>
      <c r="E18">
        <f>AVERAGE(B18:D18)</f>
        <v>5.9584142802837237</v>
      </c>
      <c r="F18" t="s">
        <v>100</v>
      </c>
    </row>
    <row r="19" spans="1:7" x14ac:dyDescent="0.2">
      <c r="A19" t="s">
        <v>31</v>
      </c>
      <c r="B19">
        <v>5.7615925136267601</v>
      </c>
      <c r="C19">
        <v>6.6696063127898997</v>
      </c>
      <c r="D19">
        <v>4.6590115691830798</v>
      </c>
      <c r="E19">
        <f>AVERAGE(B19:D19)</f>
        <v>5.6967367985332471</v>
      </c>
      <c r="F19" t="s">
        <v>101</v>
      </c>
    </row>
    <row r="20" spans="1:7" x14ac:dyDescent="0.2">
      <c r="A20" t="s">
        <v>50</v>
      </c>
      <c r="B20">
        <v>1.8506141746235001</v>
      </c>
      <c r="C20">
        <v>4.0618123511308104</v>
      </c>
      <c r="D20">
        <v>9.6888700843298192</v>
      </c>
      <c r="E20">
        <f>AVERAGE(B20:D20)</f>
        <v>5.2004322033613768</v>
      </c>
      <c r="F20" t="s">
        <v>102</v>
      </c>
    </row>
    <row r="21" spans="1:7" x14ac:dyDescent="0.2">
      <c r="A21" t="s">
        <v>38</v>
      </c>
      <c r="B21">
        <v>2.7449876254018299</v>
      </c>
      <c r="C21">
        <v>1.04801846879723</v>
      </c>
      <c r="D21">
        <v>10.914441096908201</v>
      </c>
      <c r="E21">
        <f>AVERAGE(B21:D21)</f>
        <v>4.9024823970357536</v>
      </c>
      <c r="F21" t="s">
        <v>103</v>
      </c>
    </row>
    <row r="22" spans="1:7" x14ac:dyDescent="0.2">
      <c r="A22" t="s">
        <v>16</v>
      </c>
      <c r="B22">
        <v>4.8003798755847598</v>
      </c>
      <c r="C22">
        <v>6.7654568642764303</v>
      </c>
      <c r="D22">
        <v>3.0421343303953501</v>
      </c>
      <c r="E22">
        <f>AVERAGE(B22:D22)</f>
        <v>4.8693236900855128</v>
      </c>
      <c r="F22" t="s">
        <v>104</v>
      </c>
    </row>
    <row r="23" spans="1:7" x14ac:dyDescent="0.2">
      <c r="A23" t="s">
        <v>56</v>
      </c>
      <c r="B23">
        <v>7.4741761687937203</v>
      </c>
      <c r="C23">
        <v>3.0698956008292799</v>
      </c>
      <c r="D23">
        <v>3.1589543787535401</v>
      </c>
      <c r="E23">
        <f>AVERAGE(B23:D23)</f>
        <v>4.5676753827921805</v>
      </c>
    </row>
    <row r="24" spans="1:7" x14ac:dyDescent="0.2">
      <c r="A24" t="s">
        <v>22</v>
      </c>
      <c r="B24">
        <v>0.54704480604568495</v>
      </c>
      <c r="C24">
        <v>7.7774669460853598</v>
      </c>
      <c r="D24">
        <v>3.5714808314766402</v>
      </c>
      <c r="E24">
        <f>AVERAGE(B24:D24)</f>
        <v>3.9653308612025615</v>
      </c>
      <c r="F24" t="s">
        <v>105</v>
      </c>
    </row>
    <row r="25" spans="1:7" x14ac:dyDescent="0.2">
      <c r="A25" t="s">
        <v>9</v>
      </c>
      <c r="B25">
        <v>5.3391289550165002</v>
      </c>
      <c r="C25">
        <v>4.5802705440067104</v>
      </c>
      <c r="D25">
        <v>1.92787227460765</v>
      </c>
      <c r="E25">
        <f>AVERAGE(B25:D25)</f>
        <v>3.9490905912102865</v>
      </c>
      <c r="F25" t="s">
        <v>106</v>
      </c>
    </row>
    <row r="26" spans="1:7" x14ac:dyDescent="0.2">
      <c r="A26" t="s">
        <v>36</v>
      </c>
      <c r="B26">
        <v>3.8859048268257901</v>
      </c>
      <c r="C26">
        <v>3.4495183710116999</v>
      </c>
      <c r="D26">
        <v>3.61791218239106</v>
      </c>
      <c r="E26">
        <f>AVERAGE(B26:D26)</f>
        <v>3.6511117934095165</v>
      </c>
      <c r="F26" t="s">
        <v>107</v>
      </c>
    </row>
    <row r="27" spans="1:7" x14ac:dyDescent="0.2">
      <c r="A27" t="s">
        <v>49</v>
      </c>
      <c r="B27">
        <v>0.233805038662283</v>
      </c>
      <c r="C27">
        <v>1.2829913981044501</v>
      </c>
      <c r="D27">
        <v>8.89372585790308</v>
      </c>
      <c r="E27">
        <f>AVERAGE(B27:D27)</f>
        <v>3.4701740982232709</v>
      </c>
      <c r="F27" t="s">
        <v>108</v>
      </c>
    </row>
    <row r="28" spans="1:7" x14ac:dyDescent="0.2">
      <c r="A28" t="s">
        <v>46</v>
      </c>
      <c r="B28">
        <v>1.91064870755205</v>
      </c>
      <c r="C28">
        <v>2.6732686369274901</v>
      </c>
      <c r="D28">
        <v>5.0411844963888601</v>
      </c>
      <c r="E28">
        <f>AVERAGE(B28:D28)</f>
        <v>3.2083672802894667</v>
      </c>
      <c r="F28" t="s">
        <v>109</v>
      </c>
      <c r="G28" t="s">
        <v>110</v>
      </c>
    </row>
    <row r="29" spans="1:7" x14ac:dyDescent="0.2">
      <c r="A29" t="s">
        <v>5</v>
      </c>
      <c r="B29">
        <v>4.9872169893419001</v>
      </c>
      <c r="C29">
        <v>2.9184946285699702</v>
      </c>
      <c r="D29">
        <v>1.4864557223402499</v>
      </c>
      <c r="E29">
        <f>AVERAGE(B29:D29)</f>
        <v>3.1307224467507067</v>
      </c>
    </row>
    <row r="30" spans="1:7" x14ac:dyDescent="0.2">
      <c r="A30" t="s">
        <v>58</v>
      </c>
      <c r="B30">
        <v>4.0092939937630003</v>
      </c>
      <c r="C30">
        <v>2.2066796426111401</v>
      </c>
      <c r="D30">
        <v>1.45801926484231</v>
      </c>
      <c r="E30">
        <f>AVERAGE(B30:D30)</f>
        <v>2.5579976337388168</v>
      </c>
    </row>
    <row r="31" spans="1:7" x14ac:dyDescent="0.2">
      <c r="A31" t="s">
        <v>35</v>
      </c>
      <c r="B31">
        <v>2.6043825589337</v>
      </c>
      <c r="C31">
        <v>2.9925564528931901</v>
      </c>
      <c r="D31">
        <v>1.6416930000896901</v>
      </c>
      <c r="E31">
        <f>AVERAGE(B31:D31)</f>
        <v>2.412877337305527</v>
      </c>
    </row>
    <row r="32" spans="1:7" x14ac:dyDescent="0.2">
      <c r="A32" t="s">
        <v>34</v>
      </c>
      <c r="B32">
        <v>1.66092686951851</v>
      </c>
      <c r="C32">
        <v>2.3931477394314</v>
      </c>
      <c r="D32">
        <v>2.6373152337805301</v>
      </c>
      <c r="E32">
        <f>AVERAGE(B32:D32)</f>
        <v>2.2304632809101466</v>
      </c>
    </row>
    <row r="33" spans="1:5" x14ac:dyDescent="0.2">
      <c r="A33" t="s">
        <v>44</v>
      </c>
      <c r="B33">
        <v>3.26640783928308</v>
      </c>
      <c r="C33">
        <v>1.5864729713541099</v>
      </c>
      <c r="D33">
        <v>1.6110402003820601</v>
      </c>
      <c r="E33">
        <f>AVERAGE(B33:D33)</f>
        <v>2.1546403370064167</v>
      </c>
    </row>
    <row r="34" spans="1:5" x14ac:dyDescent="0.2">
      <c r="A34" t="s">
        <v>55</v>
      </c>
      <c r="B34">
        <v>2.14477904208686</v>
      </c>
      <c r="C34">
        <v>2.1518755247652601</v>
      </c>
      <c r="D34">
        <v>1.5429112330724799</v>
      </c>
      <c r="E34">
        <f>AVERAGE(B34:D34)</f>
        <v>1.9465219333082</v>
      </c>
    </row>
    <row r="35" spans="1:5" x14ac:dyDescent="0.2">
      <c r="A35" t="s">
        <v>59</v>
      </c>
      <c r="B35">
        <v>1.3641524060547101</v>
      </c>
      <c r="C35">
        <v>2.6701858736927102</v>
      </c>
      <c r="D35">
        <v>1.2085903419344799</v>
      </c>
      <c r="E35">
        <f>AVERAGE(B35:D35)</f>
        <v>1.7476428738939667</v>
      </c>
    </row>
    <row r="36" spans="1:5" x14ac:dyDescent="0.2">
      <c r="A36" t="s">
        <v>11</v>
      </c>
      <c r="B36">
        <v>2.8007262345034301</v>
      </c>
      <c r="C36">
        <v>1.51995616120008</v>
      </c>
      <c r="D36">
        <v>0.77731117017027296</v>
      </c>
      <c r="E36">
        <f>AVERAGE(B36:D36)</f>
        <v>1.6993311886245943</v>
      </c>
    </row>
    <row r="37" spans="1:5" x14ac:dyDescent="0.2">
      <c r="A37" t="s">
        <v>40</v>
      </c>
      <c r="B37">
        <v>0.921127180150354</v>
      </c>
      <c r="C37">
        <v>1.43860410139794</v>
      </c>
      <c r="D37">
        <v>1.34792732130947</v>
      </c>
      <c r="E37">
        <f>AVERAGE(B37:D37)</f>
        <v>1.2358862009525879</v>
      </c>
    </row>
    <row r="38" spans="1:5" x14ac:dyDescent="0.2">
      <c r="A38" t="s">
        <v>8</v>
      </c>
      <c r="B38">
        <v>1.1741042545168101</v>
      </c>
      <c r="C38">
        <v>1.0878257444705699</v>
      </c>
      <c r="D38">
        <v>1.2964783526600601</v>
      </c>
      <c r="E38">
        <f>AVERAGE(B38:D38)</f>
        <v>1.1861361172158134</v>
      </c>
    </row>
    <row r="39" spans="1:5" x14ac:dyDescent="0.2">
      <c r="A39" t="s">
        <v>62</v>
      </c>
      <c r="B39">
        <v>0.53014493919845895</v>
      </c>
      <c r="C39">
        <v>1.3731324996980701</v>
      </c>
      <c r="D39">
        <v>1.4232863110096601</v>
      </c>
      <c r="E39">
        <f>AVERAGE(B39:D39)</f>
        <v>1.1088545833020629</v>
      </c>
    </row>
    <row r="40" spans="1:5" x14ac:dyDescent="0.2">
      <c r="A40" t="s">
        <v>41</v>
      </c>
      <c r="B40">
        <v>2.0297425353903198</v>
      </c>
      <c r="C40">
        <v>1.0626525105796201</v>
      </c>
      <c r="D40">
        <v>0.12666227258453699</v>
      </c>
      <c r="E40">
        <f>AVERAGE(B40:D40)</f>
        <v>1.0730191061848255</v>
      </c>
    </row>
    <row r="41" spans="1:5" x14ac:dyDescent="0.2">
      <c r="A41" t="s">
        <v>39</v>
      </c>
      <c r="B41">
        <v>0.53728514291820495</v>
      </c>
      <c r="C41">
        <v>0.97420634118381999</v>
      </c>
      <c r="D41">
        <v>1.4016257373127301</v>
      </c>
      <c r="E41">
        <f>AVERAGE(B41:D41)</f>
        <v>0.97103907380491838</v>
      </c>
    </row>
    <row r="42" spans="1:5" x14ac:dyDescent="0.2">
      <c r="A42" t="s">
        <v>17</v>
      </c>
      <c r="B42">
        <v>1.3179850963175299</v>
      </c>
      <c r="C42">
        <v>0.92932448387801103</v>
      </c>
      <c r="D42">
        <v>0.42961243412230898</v>
      </c>
      <c r="E42">
        <f>AVERAGE(B42:D42)</f>
        <v>0.89230733810594998</v>
      </c>
    </row>
    <row r="43" spans="1:5" x14ac:dyDescent="0.2">
      <c r="A43" t="s">
        <v>37</v>
      </c>
      <c r="B43">
        <v>8.0984472495238602E-2</v>
      </c>
      <c r="C43">
        <v>1.10415288576538</v>
      </c>
      <c r="D43">
        <v>1.32410578237412</v>
      </c>
      <c r="E43">
        <f>AVERAGE(B43:D43)</f>
        <v>0.83641438021157954</v>
      </c>
    </row>
    <row r="44" spans="1:5" x14ac:dyDescent="0.2">
      <c r="A44" t="s">
        <v>75</v>
      </c>
      <c r="B44">
        <v>1.37707299021009</v>
      </c>
      <c r="C44">
        <v>0.76196601793629504</v>
      </c>
      <c r="D44">
        <v>0.20592655095401499</v>
      </c>
      <c r="E44">
        <f>AVERAGE(B44:D44)</f>
        <v>0.78165518636680009</v>
      </c>
    </row>
    <row r="45" spans="1:5" x14ac:dyDescent="0.2">
      <c r="A45" t="s">
        <v>61</v>
      </c>
      <c r="B45">
        <v>0.77040079673199302</v>
      </c>
      <c r="C45">
        <v>0.88969374221422703</v>
      </c>
      <c r="D45">
        <v>0.22420692228907699</v>
      </c>
      <c r="E45">
        <f>AVERAGE(B45:D45)</f>
        <v>0.62810048707843236</v>
      </c>
    </row>
    <row r="46" spans="1:5" x14ac:dyDescent="0.2">
      <c r="A46" t="s">
        <v>63</v>
      </c>
      <c r="B46">
        <v>1.1391187321220899</v>
      </c>
      <c r="C46">
        <v>0.15923968346909601</v>
      </c>
      <c r="D46">
        <v>0.49787837307537303</v>
      </c>
      <c r="E46">
        <f>AVERAGE(B46:D46)</f>
        <v>0.59874559622218626</v>
      </c>
    </row>
    <row r="47" spans="1:5" x14ac:dyDescent="0.2">
      <c r="A47" t="s">
        <v>47</v>
      </c>
      <c r="B47">
        <v>0.80398324376589803</v>
      </c>
      <c r="C47">
        <v>0.34070053554303997</v>
      </c>
      <c r="D47">
        <v>0.64269628899569797</v>
      </c>
      <c r="E47">
        <f>AVERAGE(B47:D47)</f>
        <v>0.59579335610154527</v>
      </c>
    </row>
    <row r="48" spans="1:5" x14ac:dyDescent="0.2">
      <c r="A48" t="s">
        <v>48</v>
      </c>
      <c r="B48">
        <v>0.32275139452882701</v>
      </c>
      <c r="C48">
        <v>0.64001034118078204</v>
      </c>
      <c r="D48">
        <v>0.69805614598059496</v>
      </c>
      <c r="E48">
        <f>AVERAGE(B48:D48)</f>
        <v>0.55360596056340128</v>
      </c>
    </row>
    <row r="49" spans="1:5" x14ac:dyDescent="0.2">
      <c r="A49" t="s">
        <v>10</v>
      </c>
      <c r="B49">
        <v>0.47570965037066398</v>
      </c>
      <c r="C49">
        <v>1.0163957413826501</v>
      </c>
      <c r="D49">
        <v>0.14040120737650399</v>
      </c>
      <c r="E49">
        <f>AVERAGE(B49:D49)</f>
        <v>0.544168866376606</v>
      </c>
    </row>
    <row r="50" spans="1:5" x14ac:dyDescent="0.2">
      <c r="A50" t="s">
        <v>66</v>
      </c>
      <c r="B50">
        <v>0.44831614661715302</v>
      </c>
      <c r="C50">
        <v>0.66060977695322798</v>
      </c>
      <c r="D50">
        <v>0.17649995665312601</v>
      </c>
      <c r="E50">
        <f>AVERAGE(B50:D50)</f>
        <v>0.42847529340783569</v>
      </c>
    </row>
    <row r="51" spans="1:5" x14ac:dyDescent="0.2">
      <c r="A51" t="s">
        <v>69</v>
      </c>
      <c r="B51">
        <v>0.69967368751041803</v>
      </c>
      <c r="C51">
        <v>0.46934193229025201</v>
      </c>
      <c r="D51">
        <v>7.2411171639196997E-2</v>
      </c>
      <c r="E51">
        <f>AVERAGE(B51:D51)</f>
        <v>0.41380893047995571</v>
      </c>
    </row>
    <row r="52" spans="1:5" x14ac:dyDescent="0.2">
      <c r="A52" t="s">
        <v>29</v>
      </c>
      <c r="B52">
        <v>0.62244922775224798</v>
      </c>
      <c r="C52">
        <v>0.39528617967262503</v>
      </c>
      <c r="D52">
        <v>0.22316946945501201</v>
      </c>
      <c r="E52">
        <f>AVERAGE(B52:D52)</f>
        <v>0.41363495895996166</v>
      </c>
    </row>
    <row r="53" spans="1:5" x14ac:dyDescent="0.2">
      <c r="A53" t="s">
        <v>4</v>
      </c>
      <c r="B53">
        <v>0.67902925948489901</v>
      </c>
      <c r="C53">
        <v>0.55798259245957504</v>
      </c>
      <c r="D53">
        <v>0</v>
      </c>
      <c r="E53">
        <f>AVERAGE(B53:D53)</f>
        <v>0.41233728398149133</v>
      </c>
    </row>
    <row r="54" spans="1:5" x14ac:dyDescent="0.2">
      <c r="A54" t="s">
        <v>23</v>
      </c>
      <c r="B54">
        <v>0.41174640003629198</v>
      </c>
      <c r="C54">
        <v>0.61237141941614803</v>
      </c>
      <c r="D54">
        <v>0.17811360185101599</v>
      </c>
      <c r="E54">
        <f>AVERAGE(B54:D54)</f>
        <v>0.40074380710115198</v>
      </c>
    </row>
    <row r="55" spans="1:5" x14ac:dyDescent="0.2">
      <c r="A55" t="s">
        <v>68</v>
      </c>
      <c r="B55">
        <v>0.41627894006055599</v>
      </c>
      <c r="C55">
        <v>0.59760314411498106</v>
      </c>
      <c r="D55">
        <v>0.15916521774165299</v>
      </c>
      <c r="E55">
        <f>AVERAGE(B55:D55)</f>
        <v>0.39101576730572996</v>
      </c>
    </row>
    <row r="56" spans="1:5" x14ac:dyDescent="0.2">
      <c r="A56" t="s">
        <v>20</v>
      </c>
      <c r="B56">
        <v>0.36727544803953799</v>
      </c>
      <c r="C56">
        <v>0.69301553663927895</v>
      </c>
      <c r="D56">
        <v>0.108365056628226</v>
      </c>
      <c r="E56">
        <f>AVERAGE(B56:D56)</f>
        <v>0.38955201376901427</v>
      </c>
    </row>
    <row r="57" spans="1:5" x14ac:dyDescent="0.2">
      <c r="A57" t="s">
        <v>43</v>
      </c>
      <c r="B57">
        <v>0.20264117919934199</v>
      </c>
      <c r="C57">
        <v>0.60762867763600104</v>
      </c>
      <c r="D57">
        <v>0.34737247046519798</v>
      </c>
      <c r="E57">
        <f>AVERAGE(B57:D57)</f>
        <v>0.38588077576684698</v>
      </c>
    </row>
    <row r="58" spans="1:5" x14ac:dyDescent="0.2">
      <c r="A58" t="s">
        <v>19</v>
      </c>
      <c r="B58">
        <v>0.48060722307201398</v>
      </c>
      <c r="C58">
        <v>0.58177645557878099</v>
      </c>
      <c r="D58">
        <v>6.8842033344080997E-2</v>
      </c>
      <c r="E58">
        <f>AVERAGE(B58:D58)</f>
        <v>0.37707523733162529</v>
      </c>
    </row>
    <row r="59" spans="1:5" x14ac:dyDescent="0.2">
      <c r="A59" t="s">
        <v>26</v>
      </c>
      <c r="B59">
        <v>0.33801625687706599</v>
      </c>
      <c r="C59">
        <v>6.8781313960049606E-2</v>
      </c>
      <c r="D59">
        <v>0.716236477423559</v>
      </c>
      <c r="E59">
        <f>AVERAGE(B59:D59)</f>
        <v>0.3743446827535582</v>
      </c>
    </row>
    <row r="60" spans="1:5" x14ac:dyDescent="0.2">
      <c r="A60" t="s">
        <v>53</v>
      </c>
      <c r="B60">
        <v>0.25448747314553199</v>
      </c>
      <c r="C60">
        <v>0.32608817781051702</v>
      </c>
      <c r="D60">
        <v>0.38121807633737298</v>
      </c>
      <c r="E60">
        <f>AVERAGE(B60:D60)</f>
        <v>0.32059790909780733</v>
      </c>
    </row>
    <row r="61" spans="1:5" x14ac:dyDescent="0.2">
      <c r="A61" t="s">
        <v>33</v>
      </c>
      <c r="B61">
        <v>0.38022540529411197</v>
      </c>
      <c r="C61">
        <v>0.40639695433316098</v>
      </c>
      <c r="D61">
        <v>0.112397412708198</v>
      </c>
      <c r="E61">
        <f>AVERAGE(B61:D61)</f>
        <v>0.29967325744515699</v>
      </c>
    </row>
    <row r="62" spans="1:5" x14ac:dyDescent="0.2">
      <c r="A62" t="s">
        <v>72</v>
      </c>
      <c r="B62">
        <v>0.229001167728446</v>
      </c>
      <c r="C62">
        <v>0.25762165936144299</v>
      </c>
      <c r="D62">
        <v>0.23710876584991999</v>
      </c>
      <c r="E62">
        <f>AVERAGE(B62:D62)</f>
        <v>0.24124386431326969</v>
      </c>
    </row>
    <row r="63" spans="1:5" x14ac:dyDescent="0.2">
      <c r="A63" t="s">
        <v>13</v>
      </c>
      <c r="B63">
        <v>3.8606737531593702E-2</v>
      </c>
      <c r="C63">
        <v>0.44197426189622202</v>
      </c>
      <c r="D63">
        <v>0.241340550108853</v>
      </c>
      <c r="E63">
        <f>AVERAGE(B63:D63)</f>
        <v>0.24064051651222293</v>
      </c>
    </row>
    <row r="64" spans="1:5" x14ac:dyDescent="0.2">
      <c r="A64" t="s">
        <v>42</v>
      </c>
      <c r="B64">
        <v>5.25675953212483E-2</v>
      </c>
      <c r="C64">
        <v>0.30492618949300698</v>
      </c>
      <c r="D64">
        <v>0.34226201847434901</v>
      </c>
      <c r="E64">
        <f>AVERAGE(B64:D64)</f>
        <v>0.23325193442953476</v>
      </c>
    </row>
    <row r="65" spans="1:5" x14ac:dyDescent="0.2">
      <c r="A65" t="s">
        <v>12</v>
      </c>
      <c r="B65">
        <v>0.19387640605681999</v>
      </c>
      <c r="C65">
        <v>0.37063361135198802</v>
      </c>
      <c r="D65">
        <v>0</v>
      </c>
      <c r="E65">
        <f>AVERAGE(B65:D65)</f>
        <v>0.188170005802936</v>
      </c>
    </row>
    <row r="66" spans="1:5" x14ac:dyDescent="0.2">
      <c r="A66" t="s">
        <v>24</v>
      </c>
      <c r="B66">
        <v>0.21152532309514199</v>
      </c>
      <c r="C66">
        <v>0.196778039279488</v>
      </c>
      <c r="D66">
        <v>7.8749922465678093E-2</v>
      </c>
      <c r="E66">
        <f>AVERAGE(B66:D66)</f>
        <v>0.16235109494676936</v>
      </c>
    </row>
    <row r="67" spans="1:5" x14ac:dyDescent="0.2">
      <c r="A67" t="s">
        <v>70</v>
      </c>
      <c r="B67">
        <v>0.124209882014226</v>
      </c>
      <c r="C67">
        <v>0.18405142083621201</v>
      </c>
      <c r="D67">
        <v>0.15148775195025399</v>
      </c>
      <c r="E67">
        <f>AVERAGE(B67:D67)</f>
        <v>0.153249684933564</v>
      </c>
    </row>
    <row r="68" spans="1:5" x14ac:dyDescent="0.2">
      <c r="A68" t="s">
        <v>6</v>
      </c>
      <c r="B68">
        <v>0.35186596032683798</v>
      </c>
      <c r="C68">
        <v>3.8129059117581701E-2</v>
      </c>
      <c r="D68">
        <v>4.6828561376571598E-2</v>
      </c>
      <c r="E68">
        <f>AVERAGE(B68:D68)</f>
        <v>0.14560786027366376</v>
      </c>
    </row>
    <row r="69" spans="1:5" x14ac:dyDescent="0.2">
      <c r="A69" t="s">
        <v>64</v>
      </c>
      <c r="B69">
        <v>0</v>
      </c>
      <c r="C69">
        <v>0.25641790665570302</v>
      </c>
      <c r="D69">
        <v>0.166249251494684</v>
      </c>
      <c r="E69">
        <f>AVERAGE(B69:D69)</f>
        <v>0.14088905271679567</v>
      </c>
    </row>
    <row r="70" spans="1:5" x14ac:dyDescent="0.2">
      <c r="A70" t="s">
        <v>28</v>
      </c>
      <c r="B70">
        <v>0.20598602147074699</v>
      </c>
      <c r="C70">
        <v>0.141239346654736</v>
      </c>
      <c r="D70">
        <v>3.2896131945132502E-2</v>
      </c>
      <c r="E70">
        <f>AVERAGE(B70:D70)</f>
        <v>0.12670716669020518</v>
      </c>
    </row>
    <row r="71" spans="1:5" x14ac:dyDescent="0.2">
      <c r="A71" t="s">
        <v>65</v>
      </c>
      <c r="B71">
        <v>3.9175771297097997E-2</v>
      </c>
      <c r="C71">
        <v>0.323586973926558</v>
      </c>
      <c r="D71">
        <v>0</v>
      </c>
      <c r="E71">
        <f>AVERAGE(B71:D71)</f>
        <v>0.12092091507455199</v>
      </c>
    </row>
    <row r="72" spans="1:5" x14ac:dyDescent="0.2">
      <c r="A72" t="s">
        <v>45</v>
      </c>
      <c r="B72">
        <v>0.194376561334587</v>
      </c>
      <c r="C72">
        <v>0.10784895967536</v>
      </c>
      <c r="D72">
        <v>4.4582251063483201E-2</v>
      </c>
      <c r="E72">
        <f>AVERAGE(B72:D72)</f>
        <v>0.11560259069114338</v>
      </c>
    </row>
    <row r="73" spans="1:5" x14ac:dyDescent="0.2">
      <c r="A73" t="s">
        <v>60</v>
      </c>
      <c r="B73">
        <v>0.13937402821239001</v>
      </c>
      <c r="C73">
        <v>8.4222923733521596E-2</v>
      </c>
      <c r="D73">
        <v>0</v>
      </c>
      <c r="E73">
        <f>AVERAGE(B73:D73)</f>
        <v>7.4532317315303867E-2</v>
      </c>
    </row>
    <row r="74" spans="1:5" x14ac:dyDescent="0.2">
      <c r="A74" t="s">
        <v>27</v>
      </c>
      <c r="B74">
        <v>0.13253868198831101</v>
      </c>
      <c r="C74">
        <v>7.5384042855672906E-2</v>
      </c>
      <c r="D74">
        <v>0</v>
      </c>
      <c r="E74">
        <f>AVERAGE(B74:D74)</f>
        <v>6.9307574947994638E-2</v>
      </c>
    </row>
    <row r="75" spans="1:5" x14ac:dyDescent="0.2">
      <c r="A75" t="s">
        <v>18</v>
      </c>
      <c r="B75">
        <v>0.10307450122353699</v>
      </c>
      <c r="C75">
        <v>7.1432677869488995E-2</v>
      </c>
      <c r="D75">
        <v>0</v>
      </c>
      <c r="E75">
        <f>AVERAGE(B75:D75)</f>
        <v>5.8169059697675329E-2</v>
      </c>
    </row>
    <row r="76" spans="1:5" x14ac:dyDescent="0.2">
      <c r="A76" t="s">
        <v>14</v>
      </c>
      <c r="B76">
        <v>8.8282376019498995E-2</v>
      </c>
      <c r="C76">
        <v>5.8015766092844603E-2</v>
      </c>
      <c r="D76">
        <v>0</v>
      </c>
      <c r="E76">
        <f>AVERAGE(B76:D76)</f>
        <v>4.8766047370781197E-2</v>
      </c>
    </row>
    <row r="77" spans="1:5" x14ac:dyDescent="0.2">
      <c r="A77" t="s">
        <v>15</v>
      </c>
      <c r="B77">
        <v>7.4847050936330706E-2</v>
      </c>
      <c r="C77">
        <v>6.3401521164720295E-2</v>
      </c>
      <c r="D77">
        <v>0</v>
      </c>
      <c r="E77">
        <f>AVERAGE(B77:D77)</f>
        <v>4.6082857367017005E-2</v>
      </c>
    </row>
    <row r="78" spans="1:5" x14ac:dyDescent="0.2">
      <c r="A78" t="s">
        <v>3</v>
      </c>
      <c r="B78">
        <v>6.9411424664436505E-2</v>
      </c>
      <c r="C78">
        <v>3.7964484158291803E-2</v>
      </c>
      <c r="D78">
        <v>0</v>
      </c>
      <c r="E78">
        <f>AVERAGE(B78:D78)</f>
        <v>3.57919696075761E-2</v>
      </c>
    </row>
    <row r="79" spans="1:5" x14ac:dyDescent="0.2">
      <c r="A79" t="s">
        <v>21</v>
      </c>
      <c r="B79">
        <v>3.0323994110438401E-2</v>
      </c>
      <c r="C79">
        <v>2.28297160161644E-2</v>
      </c>
      <c r="D79">
        <v>5.0663908094012E-2</v>
      </c>
      <c r="E79">
        <f>AVERAGE(B79:D79)</f>
        <v>3.4605872740204935E-2</v>
      </c>
    </row>
  </sheetData>
  <sortState xmlns:xlrd2="http://schemas.microsoft.com/office/spreadsheetml/2017/richdata2" ref="A2:G79">
    <sortCondition descending="1" ref="E2:E79"/>
  </sortState>
  <conditionalFormatting sqref="B1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Ariana Huffmyer</cp:lastModifiedBy>
  <dcterms:created xsi:type="dcterms:W3CDTF">2020-12-09T00:19:34Z</dcterms:created>
  <dcterms:modified xsi:type="dcterms:W3CDTF">2020-12-09T00:54:00Z</dcterms:modified>
</cp:coreProperties>
</file>