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SymbioticIntegration/Mcap2021/Data/Environmental/"/>
    </mc:Choice>
  </mc:AlternateContent>
  <xr:revisionPtr revIDLastSave="0" documentId="13_ncr:1_{7CDA7111-ABC1-E047-93FD-131B47DA0A9C}" xr6:coauthVersionLast="47" xr6:coauthVersionMax="47" xr10:uidLastSave="{00000000-0000-0000-0000-000000000000}"/>
  <bookViews>
    <workbookView xWindow="4440" yWindow="820" windowWidth="25800" windowHeight="17440" xr2:uid="{A371DF8D-EAC6-AE44-8222-6AB348B814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I11" i="1"/>
  <c r="I10" i="1"/>
  <c r="H11" i="1"/>
  <c r="H10" i="1"/>
  <c r="I5" i="1"/>
  <c r="H5" i="1"/>
</calcChain>
</file>

<file path=xl/sharedStrings.xml><?xml version="1.0" encoding="utf-8"?>
<sst xmlns="http://schemas.openxmlformats.org/spreadsheetml/2006/main" count="26" uniqueCount="11">
  <si>
    <t>Date</t>
  </si>
  <si>
    <t>Time</t>
  </si>
  <si>
    <t>Treatment</t>
  </si>
  <si>
    <t>Temperature</t>
  </si>
  <si>
    <t>Ambient</t>
  </si>
  <si>
    <t>High</t>
  </si>
  <si>
    <t>NA</t>
  </si>
  <si>
    <t>Mean Temperature</t>
  </si>
  <si>
    <t>sd</t>
  </si>
  <si>
    <t>n</t>
  </si>
  <si>
    <t>Mean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</si>
</sst>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1C3C-04FF-1448-8E5D-6FE3D9D2228B}">
  <dimension ref="A1:J11"/>
  <sheetViews>
    <sheetView tabSelected="1" workbookViewId="0">
      <selection activeCell="K15" sqref="K15"/>
    </sheetView>
  </sheetViews>
  <sheetFormatPr baseColWidth="10" defaultRowHeight="16" x14ac:dyDescent="0.2"/>
  <cols>
    <col min="4" max="4" width="13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2">
        <v>20210618</v>
      </c>
      <c r="B2" s="2">
        <v>2133</v>
      </c>
      <c r="C2" s="2" t="s">
        <v>4</v>
      </c>
      <c r="D2" s="2">
        <v>27.64</v>
      </c>
      <c r="E2" s="2">
        <v>442</v>
      </c>
    </row>
    <row r="3" spans="1:10" x14ac:dyDescent="0.2">
      <c r="A3" s="2">
        <v>20210618</v>
      </c>
      <c r="B3" s="2">
        <v>2133</v>
      </c>
      <c r="C3" s="2" t="s">
        <v>5</v>
      </c>
      <c r="D3" s="2">
        <v>31.5</v>
      </c>
      <c r="E3" s="2">
        <v>475</v>
      </c>
    </row>
    <row r="4" spans="1:10" x14ac:dyDescent="0.2">
      <c r="A4" s="2">
        <v>20210618</v>
      </c>
      <c r="B4" s="2">
        <v>2200</v>
      </c>
      <c r="C4" s="2" t="s">
        <v>4</v>
      </c>
      <c r="D4" s="2">
        <v>28</v>
      </c>
      <c r="E4" s="2">
        <v>492</v>
      </c>
      <c r="H4" s="3" t="s">
        <v>7</v>
      </c>
      <c r="I4" s="3" t="s">
        <v>8</v>
      </c>
      <c r="J4" s="3" t="s">
        <v>9</v>
      </c>
    </row>
    <row r="5" spans="1:10" x14ac:dyDescent="0.2">
      <c r="A5" s="2">
        <v>20210618</v>
      </c>
      <c r="B5" s="2">
        <v>2200</v>
      </c>
      <c r="C5" s="2" t="s">
        <v>5</v>
      </c>
      <c r="D5" s="2">
        <v>30.9</v>
      </c>
      <c r="E5" s="2">
        <v>543</v>
      </c>
      <c r="G5" t="s">
        <v>5</v>
      </c>
      <c r="H5">
        <f>AVERAGE(D3,D5,D7,D9,D11)</f>
        <v>31.02</v>
      </c>
      <c r="I5">
        <f>STDEV(D3,D5,D7,D9,D11)</f>
        <v>0.51672042731055268</v>
      </c>
      <c r="J5">
        <v>5</v>
      </c>
    </row>
    <row r="6" spans="1:10" x14ac:dyDescent="0.2">
      <c r="A6" s="2">
        <v>20210618</v>
      </c>
      <c r="B6" s="2">
        <v>2230</v>
      </c>
      <c r="C6" s="2" t="s">
        <v>4</v>
      </c>
      <c r="D6" s="2">
        <v>28.6</v>
      </c>
      <c r="E6" s="2">
        <v>554</v>
      </c>
      <c r="G6" t="s">
        <v>4</v>
      </c>
      <c r="H6">
        <f>AVERAGE(D2,D4,D6,D8,D10)</f>
        <v>28.048000000000002</v>
      </c>
      <c r="I6">
        <f>STDEV(D2,D4,D6,D8,D10)</f>
        <v>0.37352376095772027</v>
      </c>
      <c r="J6">
        <v>5</v>
      </c>
    </row>
    <row r="7" spans="1:10" x14ac:dyDescent="0.2">
      <c r="A7" s="2">
        <v>20210618</v>
      </c>
      <c r="B7" s="2">
        <v>2230</v>
      </c>
      <c r="C7" s="2" t="s">
        <v>5</v>
      </c>
      <c r="D7" s="2">
        <v>30.2</v>
      </c>
      <c r="E7" s="2">
        <v>525</v>
      </c>
    </row>
    <row r="8" spans="1:10" x14ac:dyDescent="0.2">
      <c r="A8" s="2">
        <v>20210618</v>
      </c>
      <c r="B8" s="2">
        <v>2300</v>
      </c>
      <c r="C8" s="2" t="s">
        <v>4</v>
      </c>
      <c r="D8" s="2">
        <v>28.2</v>
      </c>
      <c r="E8" s="2">
        <v>550</v>
      </c>
    </row>
    <row r="9" spans="1:10" x14ac:dyDescent="0.2">
      <c r="A9" s="2">
        <v>20210618</v>
      </c>
      <c r="B9" s="2">
        <v>2300</v>
      </c>
      <c r="C9" s="2" t="s">
        <v>5</v>
      </c>
      <c r="D9" s="2">
        <v>31.4</v>
      </c>
      <c r="E9" s="2">
        <v>416</v>
      </c>
      <c r="H9" s="3" t="s">
        <v>10</v>
      </c>
      <c r="I9" s="3" t="s">
        <v>8</v>
      </c>
      <c r="J9" s="3" t="s">
        <v>9</v>
      </c>
    </row>
    <row r="10" spans="1:10" x14ac:dyDescent="0.2">
      <c r="A10" s="2">
        <v>20210618</v>
      </c>
      <c r="B10" s="2">
        <v>2330</v>
      </c>
      <c r="C10" s="2" t="s">
        <v>4</v>
      </c>
      <c r="D10" s="2">
        <v>27.8</v>
      </c>
      <c r="E10" t="s">
        <v>6</v>
      </c>
      <c r="G10" t="s">
        <v>5</v>
      </c>
      <c r="H10">
        <f>AVERAGE(E3,E5,E7,E9)</f>
        <v>489.75</v>
      </c>
      <c r="I10">
        <f>STDEV(E2,E4,E6,E8)</f>
        <v>53.17580903631525</v>
      </c>
      <c r="J10">
        <v>4</v>
      </c>
    </row>
    <row r="11" spans="1:10" x14ac:dyDescent="0.2">
      <c r="A11" s="2">
        <v>20210618</v>
      </c>
      <c r="B11" s="2">
        <v>2330</v>
      </c>
      <c r="C11" s="2" t="s">
        <v>5</v>
      </c>
      <c r="D11" s="2">
        <v>31.1</v>
      </c>
      <c r="E11" t="s">
        <v>6</v>
      </c>
      <c r="G11" t="s">
        <v>4</v>
      </c>
      <c r="H11">
        <f>AVERAGE(E2,E4,E6,E8)</f>
        <v>509.5</v>
      </c>
      <c r="I11">
        <f>STDEV(E2,E4,E6,E8)</f>
        <v>53.17580903631525</v>
      </c>
      <c r="J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2024-05-14T23:18:57Z</dcterms:created>
  <dcterms:modified xsi:type="dcterms:W3CDTF">2024-05-14T23:22:16Z</dcterms:modified>
</cp:coreProperties>
</file>