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ipids_metabolites/protein/xlsx_files/"/>
    </mc:Choice>
  </mc:AlternateContent>
  <xr:revisionPtr revIDLastSave="0" documentId="13_ncr:1_{146D20A8-F6B9-5648-8E46-11FB9FC6F7CD}" xr6:coauthVersionLast="47" xr6:coauthVersionMax="47" xr10:uidLastSave="{00000000-0000-0000-0000-000000000000}"/>
  <bookViews>
    <workbookView xWindow="300" yWindow="760" windowWidth="15980" windowHeight="1732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S20" i="1"/>
  <c r="S17" i="1"/>
  <c r="S16" i="1"/>
  <c r="S15" i="1"/>
  <c r="S13" i="1"/>
  <c r="S12" i="1"/>
  <c r="S29" i="1"/>
  <c r="S27" i="1"/>
  <c r="S26" i="1"/>
  <c r="S25" i="1"/>
  <c r="S24" i="1"/>
  <c r="S23" i="1"/>
  <c r="S22" i="1"/>
  <c r="S21" i="1"/>
  <c r="S19" i="1"/>
  <c r="S18" i="1"/>
  <c r="S14" i="1"/>
  <c r="S11" i="1"/>
  <c r="P20" i="1"/>
  <c r="P19" i="1"/>
  <c r="P22" i="1" s="1"/>
  <c r="P17" i="1"/>
  <c r="P16" i="1"/>
  <c r="P15" i="1"/>
  <c r="P14" i="1"/>
  <c r="P13" i="1"/>
  <c r="P12" i="1"/>
  <c r="P11" i="1"/>
</calcChain>
</file>

<file path=xl/sharedStrings.xml><?xml version="1.0" encoding="utf-8"?>
<sst xmlns="http://schemas.openxmlformats.org/spreadsheetml/2006/main" count="56" uniqueCount="45">
  <si>
    <t>Measurement results</t>
  </si>
  <si>
    <t>20240423_plate1.skax</t>
  </si>
  <si>
    <t>23/04/2024 2:53:05 PM</t>
  </si>
  <si>
    <t xml:space="preserve"> </t>
  </si>
  <si>
    <t>Absorbance 1</t>
  </si>
  <si>
    <t>Wavelength: 595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</si>
  <si>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</si>
  <si>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</si>
  <si>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</si>
  <si>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</si>
  <si>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</si>
  <si>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</si>
  <si>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</si>
  <si>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</si>
  <si>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</si>
  <si>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</si>
  <si>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</si>
  <si>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</si>
  <si>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S1</t>
  </si>
  <si>
    <t>S2</t>
  </si>
  <si>
    <t>S3</t>
  </si>
  <si>
    <t>S4</t>
  </si>
  <si>
    <t>S5</t>
  </si>
  <si>
    <t>Blank</t>
  </si>
  <si>
    <t>Bradford</t>
  </si>
  <si>
    <t>EB</t>
  </si>
  <si>
    <t>L69</t>
  </si>
  <si>
    <t>L84</t>
  </si>
  <si>
    <t>L59</t>
  </si>
  <si>
    <t>L68</t>
  </si>
  <si>
    <t>L108</t>
  </si>
  <si>
    <t>L73</t>
  </si>
  <si>
    <t>L61</t>
  </si>
  <si>
    <t>L86</t>
  </si>
  <si>
    <t>L90</t>
  </si>
  <si>
    <t>L80</t>
  </si>
  <si>
    <t>L89</t>
  </si>
  <si>
    <t>L72</t>
  </si>
  <si>
    <t>L66</t>
  </si>
  <si>
    <t>L57</t>
  </si>
  <si>
    <t>L87</t>
  </si>
  <si>
    <t>L92</t>
  </si>
  <si>
    <t>L71</t>
  </si>
  <si>
    <t>L63</t>
  </si>
  <si>
    <t>L81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</si>
</sst>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5" borderId="0" xfId="0" applyNumberFormat="1" applyFill="1"/>
    <xf numFmtId="164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S30"/>
  <sheetViews>
    <sheetView tabSelected="1" zoomScale="75" workbookViewId="0">
      <selection activeCell="N27" sqref="N27"/>
    </sheetView>
  </sheetViews>
  <sheetFormatPr baseColWidth="10" defaultColWidth="9.1640625" defaultRowHeight="15" customHeight="1" x14ac:dyDescent="0.15"/>
  <cols>
    <col min="1" max="1" width="22.5" customWidth="1"/>
    <col min="2" max="13" width="8" customWidth="1"/>
  </cols>
  <sheetData>
    <row r="1" spans="1:19" ht="15" customHeight="1" x14ac:dyDescent="0.15">
      <c r="A1" t="s">
        <v>0</v>
      </c>
    </row>
    <row r="2" spans="1:19" ht="15" customHeight="1" x14ac:dyDescent="0.15">
      <c r="A2" t="s">
        <v>1</v>
      </c>
    </row>
    <row r="3" spans="1:19" ht="15" customHeight="1" x14ac:dyDescent="0.15">
      <c r="A3" t="s">
        <v>2</v>
      </c>
    </row>
    <row r="4" spans="1:19" ht="15" customHeight="1" x14ac:dyDescent="0.15">
      <c r="A4" t="s">
        <v>3</v>
      </c>
    </row>
    <row r="5" spans="1:19" ht="15" customHeight="1" x14ac:dyDescent="0.15">
      <c r="A5" t="s">
        <v>4</v>
      </c>
    </row>
    <row r="6" spans="1:19" ht="15" customHeight="1" x14ac:dyDescent="0.15">
      <c r="A6" t="s">
        <v>5</v>
      </c>
    </row>
    <row r="7" spans="1:19" ht="15" customHeight="1" x14ac:dyDescent="0.15">
      <c r="A7" t="s">
        <v>3</v>
      </c>
    </row>
    <row r="8" spans="1:19" ht="15" customHeight="1" x14ac:dyDescent="0.15">
      <c r="A8" t="s">
        <v>6</v>
      </c>
    </row>
    <row r="9" spans="1:19" ht="15" customHeight="1" x14ac:dyDescent="0.15">
      <c r="A9" t="s">
        <v>3</v>
      </c>
    </row>
    <row r="10" spans="1:19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9" ht="15" customHeight="1" x14ac:dyDescent="0.15">
      <c r="A11" t="s">
        <v>8</v>
      </c>
      <c r="B11" s="3">
        <v>0.95809999999999995</v>
      </c>
      <c r="C11" s="3">
        <v>1.0002</v>
      </c>
      <c r="D11" s="3">
        <v>0.93720000000000003</v>
      </c>
      <c r="E11" s="3">
        <v>0.7319</v>
      </c>
      <c r="F11" s="3">
        <v>0.70709999999999995</v>
      </c>
      <c r="G11" s="3">
        <v>0.73009999999999997</v>
      </c>
      <c r="H11" s="3">
        <v>0.58389999999999997</v>
      </c>
      <c r="I11" s="3">
        <v>0.5766</v>
      </c>
      <c r="J11" s="3">
        <v>0.55510000000000004</v>
      </c>
      <c r="K11" s="3">
        <v>0.50819999999999999</v>
      </c>
      <c r="L11" s="3">
        <v>0.53990000000000005</v>
      </c>
      <c r="M11" s="3">
        <v>0.52059999999999995</v>
      </c>
      <c r="O11" t="s">
        <v>18</v>
      </c>
      <c r="P11" s="2">
        <f>AVERAGE(B11:D11)</f>
        <v>0.96516666666666673</v>
      </c>
      <c r="R11" t="s">
        <v>26</v>
      </c>
      <c r="S11" s="2">
        <f>AVERAGE(H12:J12)</f>
        <v>0.66073333333333328</v>
      </c>
    </row>
    <row r="12" spans="1:19" ht="15" customHeight="1" x14ac:dyDescent="0.15">
      <c r="A12" t="s">
        <v>9</v>
      </c>
      <c r="B12" s="3">
        <v>0.47810000000000002</v>
      </c>
      <c r="C12" s="3">
        <v>0.4924</v>
      </c>
      <c r="D12" s="3">
        <v>0.51200000000000001</v>
      </c>
      <c r="E12" s="3">
        <v>0.45279999999999998</v>
      </c>
      <c r="F12" s="3">
        <v>0.45960000000000001</v>
      </c>
      <c r="G12" s="3">
        <v>0.44950000000000001</v>
      </c>
      <c r="H12" s="5">
        <v>0.64100000000000001</v>
      </c>
      <c r="I12" s="5">
        <v>0.65990000000000004</v>
      </c>
      <c r="J12" s="5">
        <v>0.68130000000000002</v>
      </c>
      <c r="K12" s="5">
        <v>0.4975</v>
      </c>
      <c r="L12" s="5">
        <v>0.50549999999999995</v>
      </c>
      <c r="M12" s="5">
        <v>0.4839</v>
      </c>
      <c r="O12" t="s">
        <v>19</v>
      </c>
      <c r="P12" s="2">
        <f>AVERAGE(E11:G11)</f>
        <v>0.72303333333333342</v>
      </c>
      <c r="R12" t="s">
        <v>27</v>
      </c>
      <c r="S12" s="2">
        <f>AVERAGE(K12:M12)</f>
        <v>0.49563333333333331</v>
      </c>
    </row>
    <row r="13" spans="1:19" ht="15" customHeight="1" x14ac:dyDescent="0.15">
      <c r="A13" t="s">
        <v>10</v>
      </c>
      <c r="B13" s="5">
        <v>0.49959999999999999</v>
      </c>
      <c r="C13" s="5">
        <v>0.49990000000000001</v>
      </c>
      <c r="D13" s="5">
        <v>0.48930000000000001</v>
      </c>
      <c r="E13" s="5">
        <v>0.59389999999999998</v>
      </c>
      <c r="F13" s="5">
        <v>0.54049999999999998</v>
      </c>
      <c r="G13" s="5">
        <v>0.56920000000000004</v>
      </c>
      <c r="H13" s="6">
        <v>0.48199999999999998</v>
      </c>
      <c r="I13" s="6">
        <v>0.47899999999999998</v>
      </c>
      <c r="J13" s="6">
        <v>0.46400000000000002</v>
      </c>
      <c r="K13" s="4">
        <v>0.45900000000000002</v>
      </c>
      <c r="L13" s="4">
        <v>0.45879999999999999</v>
      </c>
      <c r="M13" s="4">
        <v>0.46600000000000003</v>
      </c>
      <c r="O13" t="s">
        <v>20</v>
      </c>
      <c r="P13" s="2">
        <f>AVERAGE(H11:J11)</f>
        <v>0.57186666666666663</v>
      </c>
      <c r="R13" t="s">
        <v>28</v>
      </c>
      <c r="S13" s="2">
        <f>AVERAGE(B13:D13)</f>
        <v>0.49626666666666669</v>
      </c>
    </row>
    <row r="14" spans="1:19" ht="15" customHeight="1" x14ac:dyDescent="0.15">
      <c r="A14" t="s">
        <v>11</v>
      </c>
      <c r="B14" s="5">
        <v>0.5776</v>
      </c>
      <c r="C14" s="5">
        <v>0.54679999999999995</v>
      </c>
      <c r="D14" s="5">
        <v>0.54900000000000004</v>
      </c>
      <c r="E14" s="5">
        <v>0.59830000000000005</v>
      </c>
      <c r="F14" s="5">
        <v>0.51790000000000003</v>
      </c>
      <c r="G14" s="5">
        <v>0.59589999999999999</v>
      </c>
      <c r="H14" s="6">
        <v>0.51</v>
      </c>
      <c r="I14" s="6">
        <v>0.47710000000000002</v>
      </c>
      <c r="J14" s="6">
        <v>0.49149999999999999</v>
      </c>
      <c r="K14" s="6">
        <v>0.47639999999999999</v>
      </c>
      <c r="L14" s="6">
        <v>0.47770000000000001</v>
      </c>
      <c r="M14" s="6">
        <v>0.50329999999999997</v>
      </c>
      <c r="O14" t="s">
        <v>21</v>
      </c>
      <c r="P14" s="2">
        <f>AVERAGE(K11:M11)</f>
        <v>0.52290000000000003</v>
      </c>
      <c r="R14" t="s">
        <v>29</v>
      </c>
      <c r="S14" s="2">
        <f>AVERAGE(E13:G13)</f>
        <v>0.56786666666666663</v>
      </c>
    </row>
    <row r="15" spans="1:19" ht="15" customHeight="1" x14ac:dyDescent="0.15">
      <c r="A15" t="s">
        <v>12</v>
      </c>
      <c r="B15" s="5">
        <v>0.54869999999999997</v>
      </c>
      <c r="C15" s="5">
        <v>0.5706</v>
      </c>
      <c r="D15" s="5">
        <v>0.55979999999999996</v>
      </c>
      <c r="E15" s="5">
        <v>0.51290000000000002</v>
      </c>
      <c r="F15" s="5">
        <v>0.54730000000000001</v>
      </c>
      <c r="G15" s="5">
        <v>0.51449999999999996</v>
      </c>
      <c r="H15" s="5">
        <v>0.56850000000000001</v>
      </c>
      <c r="I15" s="5">
        <v>0.57369999999999999</v>
      </c>
      <c r="J15" s="5">
        <v>0.5655</v>
      </c>
      <c r="K15" s="6">
        <v>0.49580000000000002</v>
      </c>
      <c r="L15" s="6">
        <v>0.4854</v>
      </c>
      <c r="M15" s="6">
        <v>0.48409999999999997</v>
      </c>
      <c r="O15" t="s">
        <v>22</v>
      </c>
      <c r="P15" s="2">
        <f>AVERAGE(B12:D12)</f>
        <v>0.49416666666666664</v>
      </c>
      <c r="R15" t="s">
        <v>30</v>
      </c>
      <c r="S15" s="7">
        <f>AVERAGE(H13:J13)</f>
        <v>0.47500000000000003</v>
      </c>
    </row>
    <row r="16" spans="1:19" ht="15" customHeight="1" x14ac:dyDescent="0.15">
      <c r="A16" t="s">
        <v>13</v>
      </c>
      <c r="B16" s="5">
        <v>0.49130000000000001</v>
      </c>
      <c r="C16" s="5">
        <v>0.53310000000000002</v>
      </c>
      <c r="D16" s="5">
        <v>0.49669999999999997</v>
      </c>
      <c r="E16" s="5">
        <v>0.52049999999999996</v>
      </c>
      <c r="F16" s="5">
        <v>0.49680000000000002</v>
      </c>
      <c r="G16" s="5">
        <v>0.50819999999999999</v>
      </c>
      <c r="H16" s="5">
        <v>0.51800000000000002</v>
      </c>
      <c r="I16" s="5">
        <v>0.50360000000000005</v>
      </c>
      <c r="J16" s="5">
        <v>0.50090000000000001</v>
      </c>
      <c r="K16" s="5">
        <v>0.5141</v>
      </c>
      <c r="L16" s="5">
        <v>0.50470000000000004</v>
      </c>
      <c r="M16" s="5">
        <v>0.52070000000000005</v>
      </c>
      <c r="O16" t="s">
        <v>23</v>
      </c>
      <c r="P16" s="2">
        <f>AVERAGE(E12:G12)</f>
        <v>0.45396666666666663</v>
      </c>
      <c r="R16" t="s">
        <v>31</v>
      </c>
      <c r="S16" s="2">
        <f>AVERAGE(B14:D14)</f>
        <v>0.55779999999999996</v>
      </c>
    </row>
    <row r="17" spans="1:19" ht="15" customHeight="1" x14ac:dyDescent="0.15">
      <c r="A17" t="s">
        <v>14</v>
      </c>
      <c r="B17" s="4">
        <v>0.45629999999999998</v>
      </c>
      <c r="C17" s="4">
        <v>0.4723</v>
      </c>
      <c r="D17" s="4">
        <v>0.45829999999999999</v>
      </c>
      <c r="E17" s="5">
        <v>0.53720000000000001</v>
      </c>
      <c r="F17" s="5">
        <v>0.5333</v>
      </c>
      <c r="G17" s="5">
        <v>0.52170000000000005</v>
      </c>
      <c r="H17" s="5">
        <v>0.6119</v>
      </c>
      <c r="I17" s="5">
        <v>0.58299999999999996</v>
      </c>
      <c r="J17" s="5">
        <v>0.56659999999999999</v>
      </c>
      <c r="K17" s="3">
        <v>0.45129999999999998</v>
      </c>
      <c r="L17" s="3">
        <v>0.43790000000000001</v>
      </c>
      <c r="M17" s="3">
        <v>0.42809999999999998</v>
      </c>
      <c r="O17" t="s">
        <v>24</v>
      </c>
      <c r="P17" s="2">
        <f>AVERAGE(K17:M17)</f>
        <v>0.43909999999999999</v>
      </c>
      <c r="R17" t="s">
        <v>32</v>
      </c>
      <c r="S17" s="2">
        <f>AVERAGE(E14:G14)</f>
        <v>0.57069999999999999</v>
      </c>
    </row>
    <row r="18" spans="1:19" ht="15" customHeight="1" x14ac:dyDescent="0.15">
      <c r="A18" t="s">
        <v>15</v>
      </c>
      <c r="B18" s="8">
        <v>3.95E-2</v>
      </c>
      <c r="C18" s="8">
        <v>3.9399999999999998E-2</v>
      </c>
      <c r="D18" s="8">
        <v>3.8800000000000001E-2</v>
      </c>
      <c r="E18" s="8">
        <v>3.8800000000000001E-2</v>
      </c>
      <c r="F18" s="8">
        <v>3.85E-2</v>
      </c>
      <c r="G18" s="8">
        <v>3.85E-2</v>
      </c>
      <c r="H18" s="8">
        <v>3.8600000000000002E-2</v>
      </c>
      <c r="I18" s="8">
        <v>3.8600000000000002E-2</v>
      </c>
      <c r="J18" s="8">
        <v>4.4400000000000002E-2</v>
      </c>
      <c r="K18" s="8">
        <v>3.8899999999999997E-2</v>
      </c>
      <c r="L18" s="8">
        <v>3.9399999999999998E-2</v>
      </c>
      <c r="M18" s="8">
        <v>4.0099999999999997E-2</v>
      </c>
      <c r="R18" t="s">
        <v>33</v>
      </c>
      <c r="S18" s="7">
        <f>AVERAGE(H14:J14)</f>
        <v>0.49286666666666673</v>
      </c>
    </row>
    <row r="19" spans="1:19" ht="15" customHeight="1" x14ac:dyDescent="0.15">
      <c r="O19" t="s">
        <v>25</v>
      </c>
      <c r="P19" s="2">
        <f>AVERAGE(K14:M14)</f>
        <v>0.48579999999999995</v>
      </c>
      <c r="R19" t="s">
        <v>34</v>
      </c>
      <c r="S19" s="7">
        <f>AVERAGE(K14:M14)</f>
        <v>0.48579999999999995</v>
      </c>
    </row>
    <row r="20" spans="1:19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O20" t="s">
        <v>25</v>
      </c>
      <c r="P20" s="2">
        <f>AVERAGE(B17:D17)</f>
        <v>0.46229999999999999</v>
      </c>
      <c r="R20" t="s">
        <v>35</v>
      </c>
      <c r="S20" s="2">
        <f>AVERAGE(B15:D15)</f>
        <v>0.55969999999999998</v>
      </c>
    </row>
    <row r="21" spans="1:19" ht="15" customHeight="1" x14ac:dyDescent="0.15">
      <c r="A21" t="s">
        <v>8</v>
      </c>
      <c r="R21" t="s">
        <v>36</v>
      </c>
      <c r="S21" s="2">
        <f>AVERAGE(E15:G15)</f>
        <v>0.52490000000000003</v>
      </c>
    </row>
    <row r="22" spans="1:19" ht="15" customHeight="1" x14ac:dyDescent="0.15">
      <c r="A22" t="s">
        <v>9</v>
      </c>
      <c r="P22" s="2">
        <f>AVERAGE(P19:P20)</f>
        <v>0.47404999999999997</v>
      </c>
      <c r="R22" t="s">
        <v>37</v>
      </c>
      <c r="S22" s="2">
        <f>AVERAGE(H15:J15)</f>
        <v>0.56923333333333337</v>
      </c>
    </row>
    <row r="23" spans="1:19" ht="15" customHeight="1" x14ac:dyDescent="0.15">
      <c r="A23" t="s">
        <v>10</v>
      </c>
      <c r="R23" t="s">
        <v>38</v>
      </c>
      <c r="S23" s="7">
        <f>AVERAGE(K15:M15)</f>
        <v>0.48843333333333333</v>
      </c>
    </row>
    <row r="24" spans="1:19" ht="15" customHeight="1" x14ac:dyDescent="0.15">
      <c r="A24" t="s">
        <v>11</v>
      </c>
      <c r="R24" t="s">
        <v>39</v>
      </c>
      <c r="S24" s="2">
        <f>AVERAGE(B16:D16)</f>
        <v>0.50703333333333334</v>
      </c>
    </row>
    <row r="25" spans="1:19" ht="15" customHeight="1" x14ac:dyDescent="0.15">
      <c r="A25" t="s">
        <v>12</v>
      </c>
      <c r="R25" t="s">
        <v>40</v>
      </c>
      <c r="S25" s="2">
        <f>AVERAGE(E16:G16)</f>
        <v>0.50850000000000006</v>
      </c>
    </row>
    <row r="26" spans="1:19" ht="15" customHeight="1" x14ac:dyDescent="0.15">
      <c r="A26" t="s">
        <v>13</v>
      </c>
      <c r="R26" t="s">
        <v>41</v>
      </c>
      <c r="S26" s="2">
        <f>AVERAGE(H16:J16)</f>
        <v>0.50749999999999995</v>
      </c>
    </row>
    <row r="27" spans="1:19" ht="15" customHeight="1" x14ac:dyDescent="0.15">
      <c r="A27" t="s">
        <v>14</v>
      </c>
      <c r="R27" t="s">
        <v>42</v>
      </c>
      <c r="S27" s="2">
        <f>AVERAGE(K16:M16)</f>
        <v>0.51316666666666677</v>
      </c>
    </row>
    <row r="28" spans="1:19" ht="15" customHeight="1" x14ac:dyDescent="0.15">
      <c r="A28" t="s">
        <v>15</v>
      </c>
      <c r="R28" t="s">
        <v>43</v>
      </c>
      <c r="S28" s="2">
        <f>AVERAGE(E17:G17)</f>
        <v>0.53073333333333339</v>
      </c>
    </row>
    <row r="29" spans="1:19" ht="15" customHeight="1" x14ac:dyDescent="0.15">
      <c r="R29" t="s">
        <v>44</v>
      </c>
      <c r="S29" s="2">
        <f>AVERAGE(H17:J17)</f>
        <v>0.58716666666666673</v>
      </c>
    </row>
    <row r="30" spans="1:19" ht="15" customHeight="1" x14ac:dyDescent="0.15">
      <c r="A30" t="s">
        <v>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Ariana Huffmyer</cp:lastModifiedBy>
  <dcterms:created xsi:type="dcterms:W3CDTF">2024-04-23T04:53:55Z</dcterms:created>
  <dcterms:modified xsi:type="dcterms:W3CDTF">2024-04-24T06:39:13Z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2024-04-23T04:54:02Z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5c82cda8-ee88-432b-be7b-8c9bec55cbb8</vt:lpwstr>
  </property>
  <property fmtid="{D5CDD505-2E9C-101B-9397-08002B2CF9AE}" pid="8" name="MSIP_Label_51a6c3db-1667-4f49-995a-8b9973972958_ContentBits">
    <vt:lpwstr>0</vt:lpwstr>
  </property>
</Properties>
</file>