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lipids_metabolites/protein/xlsx_files/"/>
    </mc:Choice>
  </mc:AlternateContent>
  <xr:revisionPtr revIDLastSave="0" documentId="13_ncr:1_{A8F6DC43-6564-A748-93E8-AFECC47B1E31}" xr6:coauthVersionLast="47" xr6:coauthVersionMax="47" xr10:uidLastSave="{00000000-0000-0000-0000-000000000000}"/>
  <bookViews>
    <workbookView xWindow="160" yWindow="760" windowWidth="18400" windowHeight="1740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19" i="1"/>
  <c r="P18" i="1"/>
  <c r="S21" i="1"/>
  <c r="S20" i="1"/>
  <c r="S17" i="1"/>
  <c r="S15" i="1"/>
  <c r="S13" i="1"/>
  <c r="S31" i="1"/>
  <c r="S30" i="1"/>
  <c r="S29" i="1"/>
  <c r="S28" i="1"/>
  <c r="S27" i="1"/>
  <c r="S26" i="1"/>
  <c r="S25" i="1"/>
  <c r="S24" i="1"/>
  <c r="S23" i="1"/>
  <c r="S22" i="1"/>
  <c r="S19" i="1"/>
  <c r="S18" i="1"/>
  <c r="S16" i="1"/>
  <c r="S14" i="1"/>
  <c r="S12" i="1"/>
  <c r="S11" i="1"/>
  <c r="P21" i="1"/>
  <c r="P16" i="1"/>
  <c r="P17" i="1"/>
  <c r="P15" i="1"/>
  <c r="P14" i="1"/>
  <c r="P13" i="1"/>
  <c r="P12" i="1"/>
  <c r="P11" i="1"/>
  <c r="P23" i="1" l="1"/>
</calcChain>
</file>

<file path=xl/sharedStrings.xml><?xml version="1.0" encoding="utf-8"?>
<sst xmlns="http://schemas.openxmlformats.org/spreadsheetml/2006/main" count="60" uniqueCount="50">
  <si>
    <t>Measurement results</t>
  </si>
  <si>
    <t>20240423_plate2.skax</t>
  </si>
  <si>
    <t>23/04/2024 4:10:17 PM</t>
  </si>
  <si>
    <t xml:space="preserve"> </t>
  </si>
  <si>
    <t>Absorbance 1</t>
  </si>
  <si>
    <t>Wavelength: 595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</si>
  <si>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</si>
  <si>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</si>
  <si>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</si>
  <si>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</si>
  <si>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</si>
  <si>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</si>
  <si>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</si>
  <si>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</si>
  <si>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</si>
  <si>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</si>
  <si>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</si>
  <si>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Autoloading range A1 - M28</t>
  </si>
  <si>
    <t>S1</t>
  </si>
  <si>
    <t>S2</t>
  </si>
  <si>
    <t>S3</t>
  </si>
  <si>
    <t>S4</t>
  </si>
  <si>
    <t>S5</t>
  </si>
  <si>
    <t>Blank</t>
  </si>
  <si>
    <t>Bradford</t>
  </si>
  <si>
    <t>L108 20uL</t>
  </si>
  <si>
    <t>L86 20uL</t>
  </si>
  <si>
    <t>L90 20uL</t>
  </si>
  <si>
    <t>L66 20uL</t>
  </si>
  <si>
    <t>L93</t>
  </si>
  <si>
    <t>L94</t>
  </si>
  <si>
    <t>L56</t>
  </si>
  <si>
    <t>L106</t>
  </si>
  <si>
    <t>L75</t>
  </si>
  <si>
    <t>L58</t>
  </si>
  <si>
    <t>L91</t>
  </si>
  <si>
    <t>EB5</t>
  </si>
  <si>
    <t>L62</t>
  </si>
  <si>
    <t>L65</t>
  </si>
  <si>
    <t>EB7</t>
  </si>
  <si>
    <t>L70</t>
  </si>
  <si>
    <t>L103</t>
  </si>
  <si>
    <t>EB9</t>
  </si>
  <si>
    <t>L85</t>
  </si>
  <si>
    <t>L95</t>
  </si>
  <si>
    <t>L104</t>
  </si>
  <si>
    <t>L60</t>
  </si>
  <si>
    <t>L78</t>
  </si>
  <si>
    <t>EB3</t>
  </si>
  <si>
    <t>L64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</si>
</sst>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5" borderId="0" xfId="0" applyNumberFormat="1" applyFill="1"/>
    <xf numFmtId="164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S31"/>
  <sheetViews>
    <sheetView tabSelected="1" zoomScale="93" workbookViewId="0">
      <selection activeCell="M31" sqref="M31"/>
    </sheetView>
  </sheetViews>
  <sheetFormatPr baseColWidth="10" defaultColWidth="9.1640625" defaultRowHeight="15" customHeight="1" x14ac:dyDescent="0.15"/>
  <cols>
    <col min="1" max="1" width="22.5" customWidth="1"/>
    <col min="2" max="13" width="8" customWidth="1"/>
  </cols>
  <sheetData>
    <row r="1" spans="1:19" ht="15" customHeight="1" x14ac:dyDescent="0.15">
      <c r="A1" t="s">
        <v>0</v>
      </c>
    </row>
    <row r="2" spans="1:19" ht="15" customHeight="1" x14ac:dyDescent="0.15">
      <c r="A2" t="s">
        <v>1</v>
      </c>
    </row>
    <row r="3" spans="1:19" ht="15" customHeight="1" x14ac:dyDescent="0.15">
      <c r="A3" t="s">
        <v>2</v>
      </c>
    </row>
    <row r="4" spans="1:19" ht="15" customHeight="1" x14ac:dyDescent="0.15">
      <c r="A4" t="s">
        <v>3</v>
      </c>
    </row>
    <row r="5" spans="1:19" ht="15" customHeight="1" x14ac:dyDescent="0.15">
      <c r="A5" t="s">
        <v>4</v>
      </c>
    </row>
    <row r="6" spans="1:19" ht="15" customHeight="1" x14ac:dyDescent="0.15">
      <c r="A6" t="s">
        <v>5</v>
      </c>
    </row>
    <row r="7" spans="1:19" ht="15" customHeight="1" x14ac:dyDescent="0.15">
      <c r="A7" t="s">
        <v>3</v>
      </c>
    </row>
    <row r="8" spans="1:19" ht="15" customHeight="1" x14ac:dyDescent="0.15">
      <c r="A8" t="s">
        <v>6</v>
      </c>
    </row>
    <row r="9" spans="1:19" ht="15" customHeight="1" x14ac:dyDescent="0.15">
      <c r="A9" t="s">
        <v>3</v>
      </c>
    </row>
    <row r="10" spans="1:19" ht="15" customHeight="1" x14ac:dyDescent="0.1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9" ht="15" customHeight="1" x14ac:dyDescent="0.15">
      <c r="A11" t="s">
        <v>8</v>
      </c>
      <c r="B11" s="3">
        <v>1.0168999999999999</v>
      </c>
      <c r="C11" s="3">
        <v>0.95479999999999998</v>
      </c>
      <c r="D11" s="3">
        <v>1.0880000000000001</v>
      </c>
      <c r="E11" s="3">
        <v>0.79769999999999996</v>
      </c>
      <c r="F11" s="3">
        <v>0.73819999999999997</v>
      </c>
      <c r="G11" s="3">
        <v>0.7278</v>
      </c>
      <c r="H11" s="3">
        <v>0.58360000000000001</v>
      </c>
      <c r="I11" s="3">
        <v>0.58540000000000003</v>
      </c>
      <c r="J11" s="3">
        <v>0.61250000000000004</v>
      </c>
      <c r="K11" s="3">
        <v>0.53259999999999996</v>
      </c>
      <c r="L11" s="3">
        <v>0.53920000000000001</v>
      </c>
      <c r="M11" s="3">
        <v>0.53759999999999997</v>
      </c>
      <c r="O11" t="s">
        <v>18</v>
      </c>
      <c r="P11" s="2">
        <f>AVERAGE(B11:D11)</f>
        <v>1.0199</v>
      </c>
      <c r="R11" t="s">
        <v>25</v>
      </c>
      <c r="S11" s="2">
        <f>AVERAGE(H12:J12)</f>
        <v>0.56153333333333333</v>
      </c>
    </row>
    <row r="12" spans="1:19" ht="15" customHeight="1" x14ac:dyDescent="0.15">
      <c r="A12" t="s">
        <v>9</v>
      </c>
      <c r="B12" s="3">
        <v>0.49840000000000001</v>
      </c>
      <c r="C12" s="3">
        <v>0.53069999999999995</v>
      </c>
      <c r="D12" s="3">
        <v>0.52839999999999998</v>
      </c>
      <c r="E12" s="3">
        <v>0.47139999999999999</v>
      </c>
      <c r="F12" s="3">
        <v>0.47860000000000003</v>
      </c>
      <c r="G12" s="3">
        <v>0.47889999999999999</v>
      </c>
      <c r="H12" s="5">
        <v>0.55400000000000005</v>
      </c>
      <c r="I12" s="5">
        <v>0.57110000000000005</v>
      </c>
      <c r="J12" s="5">
        <v>0.5595</v>
      </c>
      <c r="K12" s="5">
        <v>0.56620000000000004</v>
      </c>
      <c r="L12" s="5">
        <v>0.60389999999999999</v>
      </c>
      <c r="M12" s="5">
        <v>0.59930000000000005</v>
      </c>
      <c r="O12" t="s">
        <v>19</v>
      </c>
      <c r="P12" s="2">
        <f>AVERAGE(E11:G11)</f>
        <v>0.75456666666666672</v>
      </c>
      <c r="R12" t="s">
        <v>26</v>
      </c>
      <c r="S12" s="2">
        <f>AVERAGE(K12:M12)</f>
        <v>0.58979999999999999</v>
      </c>
    </row>
    <row r="13" spans="1:19" ht="15" customHeight="1" x14ac:dyDescent="0.15">
      <c r="A13" t="s">
        <v>10</v>
      </c>
      <c r="B13" s="5">
        <v>0.59099999999999997</v>
      </c>
      <c r="C13" s="5">
        <v>0.58160000000000001</v>
      </c>
      <c r="D13" s="5">
        <v>0.59619999999999995</v>
      </c>
      <c r="E13" s="5">
        <v>0.57940000000000003</v>
      </c>
      <c r="F13" s="5">
        <v>0.56840000000000002</v>
      </c>
      <c r="G13" s="5">
        <v>0.5877</v>
      </c>
      <c r="H13" s="5">
        <v>0.63990000000000002</v>
      </c>
      <c r="I13" s="5">
        <v>0.626</v>
      </c>
      <c r="J13" s="5">
        <v>0.58189999999999997</v>
      </c>
      <c r="K13" s="5">
        <v>0.56330000000000002</v>
      </c>
      <c r="L13" s="5">
        <v>0.55449999999999999</v>
      </c>
      <c r="M13" s="5">
        <v>0.55900000000000005</v>
      </c>
      <c r="O13" t="s">
        <v>20</v>
      </c>
      <c r="P13" s="2">
        <f>AVERAGE(H11:J11)</f>
        <v>0.59383333333333332</v>
      </c>
      <c r="R13" t="s">
        <v>27</v>
      </c>
      <c r="S13" s="2">
        <f>AVERAGE(B13:D13)</f>
        <v>0.58960000000000001</v>
      </c>
    </row>
    <row r="14" spans="1:19" ht="15" customHeight="1" x14ac:dyDescent="0.15">
      <c r="A14" t="s">
        <v>11</v>
      </c>
      <c r="B14" s="5">
        <v>0.60129999999999995</v>
      </c>
      <c r="C14" s="5">
        <v>0.58779999999999999</v>
      </c>
      <c r="D14" s="5">
        <v>0.58150000000000002</v>
      </c>
      <c r="E14" s="5">
        <v>0.53169999999999995</v>
      </c>
      <c r="F14" s="5">
        <v>0.53590000000000004</v>
      </c>
      <c r="G14" s="5">
        <v>0.54579999999999995</v>
      </c>
      <c r="H14" s="5">
        <v>0.57379999999999998</v>
      </c>
      <c r="I14" s="5">
        <v>0.57069999999999999</v>
      </c>
      <c r="J14" s="5">
        <v>0.58330000000000004</v>
      </c>
      <c r="K14" s="5">
        <v>0.60340000000000005</v>
      </c>
      <c r="L14" s="5">
        <v>0.60399999999999998</v>
      </c>
      <c r="M14" s="5">
        <v>0.59970000000000001</v>
      </c>
      <c r="O14" t="s">
        <v>21</v>
      </c>
      <c r="P14" s="2">
        <f>AVERAGE(K11:M11)</f>
        <v>0.53646666666666665</v>
      </c>
      <c r="R14" t="s">
        <v>28</v>
      </c>
      <c r="S14" s="2">
        <f>AVERAGE(E13:G13)</f>
        <v>0.57850000000000001</v>
      </c>
    </row>
    <row r="15" spans="1:19" ht="15" customHeight="1" x14ac:dyDescent="0.15">
      <c r="A15" t="s">
        <v>12</v>
      </c>
      <c r="B15" s="5">
        <v>0.65680000000000005</v>
      </c>
      <c r="C15" s="5">
        <v>0.64229999999999998</v>
      </c>
      <c r="D15" s="5">
        <v>0.65720000000000001</v>
      </c>
      <c r="E15" s="4">
        <v>0.50560000000000005</v>
      </c>
      <c r="F15" s="4">
        <v>0.53180000000000005</v>
      </c>
      <c r="G15" s="4">
        <v>0.51</v>
      </c>
      <c r="H15" s="5">
        <v>0.53690000000000004</v>
      </c>
      <c r="I15" s="5">
        <v>0.58530000000000004</v>
      </c>
      <c r="J15" s="5">
        <v>0.59750000000000003</v>
      </c>
      <c r="K15" s="5">
        <v>0.57389999999999997</v>
      </c>
      <c r="L15" s="5">
        <v>0.57379999999999998</v>
      </c>
      <c r="M15" s="5">
        <v>0.55200000000000005</v>
      </c>
      <c r="O15" t="s">
        <v>22</v>
      </c>
      <c r="P15" s="2">
        <f>AVERAGE(B12:D12)</f>
        <v>0.51916666666666667</v>
      </c>
      <c r="R15" t="s">
        <v>29</v>
      </c>
      <c r="S15" s="2">
        <f>AVERAGE(H13:J13)</f>
        <v>0.61593333333333333</v>
      </c>
    </row>
    <row r="16" spans="1:19" ht="15" customHeight="1" x14ac:dyDescent="0.15">
      <c r="A16" t="s">
        <v>13</v>
      </c>
      <c r="B16" s="4">
        <v>0.48270000000000002</v>
      </c>
      <c r="C16" s="4">
        <v>0.51380000000000003</v>
      </c>
      <c r="D16" s="4">
        <v>0.50239999999999996</v>
      </c>
      <c r="E16" s="5">
        <v>0.57220000000000004</v>
      </c>
      <c r="F16" s="5">
        <v>0.57199999999999995</v>
      </c>
      <c r="G16" s="5">
        <v>0.57899999999999996</v>
      </c>
      <c r="H16" s="5">
        <v>0.58040000000000003</v>
      </c>
      <c r="I16" s="5">
        <v>0.57840000000000003</v>
      </c>
      <c r="J16" s="5">
        <v>0.57579999999999998</v>
      </c>
      <c r="K16" s="4">
        <v>0.51</v>
      </c>
      <c r="L16" s="4">
        <v>0.49530000000000002</v>
      </c>
      <c r="M16" s="4">
        <v>0.49680000000000002</v>
      </c>
      <c r="O16" t="s">
        <v>23</v>
      </c>
      <c r="P16" s="2">
        <f>AVERAGE(E12:G12)</f>
        <v>0.4763</v>
      </c>
      <c r="R16" t="s">
        <v>30</v>
      </c>
      <c r="S16" s="2">
        <f>AVERAGE(K13:M13)</f>
        <v>0.55893333333333339</v>
      </c>
    </row>
    <row r="17" spans="1:19" ht="15" customHeight="1" x14ac:dyDescent="0.15">
      <c r="A17" t="s">
        <v>14</v>
      </c>
      <c r="B17" s="7">
        <v>0.51729999999999998</v>
      </c>
      <c r="C17" s="7">
        <v>0.51629999999999998</v>
      </c>
      <c r="D17" s="7">
        <v>0.5222</v>
      </c>
      <c r="E17" s="5">
        <v>0.60099999999999998</v>
      </c>
      <c r="F17" s="5">
        <v>0.57279999999999998</v>
      </c>
      <c r="G17" s="5">
        <v>0.57389999999999997</v>
      </c>
      <c r="H17" s="5">
        <v>0.60809999999999997</v>
      </c>
      <c r="I17" s="5">
        <v>0.58860000000000001</v>
      </c>
      <c r="J17" s="5">
        <v>0.58699999999999997</v>
      </c>
      <c r="K17" s="5">
        <v>0.64329999999999998</v>
      </c>
      <c r="L17" s="5">
        <v>0.64629999999999999</v>
      </c>
      <c r="M17" s="5">
        <v>0.64329999999999998</v>
      </c>
      <c r="O17" t="s">
        <v>24</v>
      </c>
      <c r="P17" s="2">
        <f>AVERAGE(K18:M18)</f>
        <v>0.49639999999999995</v>
      </c>
      <c r="R17" t="s">
        <v>31</v>
      </c>
      <c r="S17" s="2">
        <f>AVERAGE(B14:D14)</f>
        <v>0.59019999999999995</v>
      </c>
    </row>
    <row r="18" spans="1:19" ht="15" customHeight="1" x14ac:dyDescent="0.15">
      <c r="A18" t="s">
        <v>15</v>
      </c>
      <c r="B18" s="5">
        <v>0.54969999999999997</v>
      </c>
      <c r="C18" s="5">
        <v>0.5</v>
      </c>
      <c r="D18" s="5">
        <v>0.50980000000000003</v>
      </c>
      <c r="E18" s="4">
        <v>0.50280000000000002</v>
      </c>
      <c r="F18" s="4">
        <v>0.50009999999999999</v>
      </c>
      <c r="G18" s="4">
        <v>0.51400000000000001</v>
      </c>
      <c r="H18" s="5">
        <v>0.60470000000000002</v>
      </c>
      <c r="I18" s="5">
        <v>0.61909999999999998</v>
      </c>
      <c r="J18" s="5">
        <v>0.61699999999999999</v>
      </c>
      <c r="K18" s="3">
        <v>0.49280000000000002</v>
      </c>
      <c r="L18" s="3">
        <v>0.50539999999999996</v>
      </c>
      <c r="M18" s="3">
        <v>0.49099999999999999</v>
      </c>
      <c r="O18" t="s">
        <v>48</v>
      </c>
      <c r="P18" s="2">
        <f>AVERAGE(E18:G18)</f>
        <v>0.50563333333333327</v>
      </c>
      <c r="R18" t="s">
        <v>32</v>
      </c>
      <c r="S18" s="2">
        <f>AVERAGE(E14:G14)</f>
        <v>0.53779999999999994</v>
      </c>
    </row>
    <row r="19" spans="1:19" ht="15" customHeight="1" x14ac:dyDescent="0.15">
      <c r="O19" t="s">
        <v>36</v>
      </c>
      <c r="P19" s="2">
        <f>AVERAGE(E15:G15)</f>
        <v>0.51580000000000004</v>
      </c>
      <c r="R19" t="s">
        <v>33</v>
      </c>
      <c r="S19" s="2">
        <f>AVERAGE(H14:J14)</f>
        <v>0.5759333333333333</v>
      </c>
    </row>
    <row r="20" spans="1:19" ht="15" customHeight="1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O20" t="s">
        <v>39</v>
      </c>
      <c r="P20" s="2">
        <f>AVERAGE(B16:D16)</f>
        <v>0.49963333333333332</v>
      </c>
      <c r="R20" t="s">
        <v>34</v>
      </c>
      <c r="S20" s="2">
        <f>AVERAGE(K14:M14)</f>
        <v>0.60236666666666672</v>
      </c>
    </row>
    <row r="21" spans="1:19" ht="15" customHeight="1" x14ac:dyDescent="0.15">
      <c r="A21" t="s">
        <v>8</v>
      </c>
      <c r="O21" t="s">
        <v>42</v>
      </c>
      <c r="P21" s="2">
        <f>AVERAGE(K16:M16)</f>
        <v>0.50070000000000003</v>
      </c>
      <c r="R21" t="s">
        <v>35</v>
      </c>
      <c r="S21" s="2">
        <f>AVERAGE(B15:D15)</f>
        <v>0.65210000000000001</v>
      </c>
    </row>
    <row r="22" spans="1:19" ht="15" customHeight="1" x14ac:dyDescent="0.15">
      <c r="A22" t="s">
        <v>9</v>
      </c>
      <c r="P22" s="2"/>
      <c r="R22" t="s">
        <v>37</v>
      </c>
      <c r="S22" s="2">
        <f>AVERAGE(H15:J15)</f>
        <v>0.57323333333333337</v>
      </c>
    </row>
    <row r="23" spans="1:19" ht="15" customHeight="1" x14ac:dyDescent="0.15">
      <c r="A23" t="s">
        <v>10</v>
      </c>
      <c r="P23" s="2">
        <f>AVERAGE(P18:P21)</f>
        <v>0.50544166666666668</v>
      </c>
      <c r="R23" t="s">
        <v>38</v>
      </c>
      <c r="S23" s="2">
        <f>AVERAGE(K15:M15)</f>
        <v>0.56656666666666666</v>
      </c>
    </row>
    <row r="24" spans="1:19" ht="15" customHeight="1" x14ac:dyDescent="0.15">
      <c r="A24" t="s">
        <v>11</v>
      </c>
      <c r="R24" t="s">
        <v>40</v>
      </c>
      <c r="S24" s="2">
        <f>AVERAGE(E16:G16)</f>
        <v>0.57440000000000002</v>
      </c>
    </row>
    <row r="25" spans="1:19" ht="15" customHeight="1" x14ac:dyDescent="0.15">
      <c r="A25" t="s">
        <v>12</v>
      </c>
      <c r="R25" t="s">
        <v>41</v>
      </c>
      <c r="S25" s="2">
        <f>AVERAGE(H16:J16)</f>
        <v>0.57819999999999994</v>
      </c>
    </row>
    <row r="26" spans="1:19" ht="15" customHeight="1" x14ac:dyDescent="0.15">
      <c r="A26" t="s">
        <v>13</v>
      </c>
      <c r="R26" t="s">
        <v>43</v>
      </c>
      <c r="S26" s="6">
        <f>AVERAGE(B17:D17)</f>
        <v>0.51859999999999995</v>
      </c>
    </row>
    <row r="27" spans="1:19" ht="15" customHeight="1" x14ac:dyDescent="0.15">
      <c r="A27" t="s">
        <v>14</v>
      </c>
      <c r="R27" t="s">
        <v>44</v>
      </c>
      <c r="S27" s="2">
        <f>AVERAGE(E17:G17)</f>
        <v>0.58256666666666668</v>
      </c>
    </row>
    <row r="28" spans="1:19" ht="15" customHeight="1" x14ac:dyDescent="0.15">
      <c r="A28" t="s">
        <v>15</v>
      </c>
      <c r="R28" t="s">
        <v>45</v>
      </c>
      <c r="S28" s="2">
        <f>AVERAGE(H17:J17)</f>
        <v>0.59456666666666658</v>
      </c>
    </row>
    <row r="29" spans="1:19" ht="15" customHeight="1" x14ac:dyDescent="0.15">
      <c r="R29" t="s">
        <v>46</v>
      </c>
      <c r="S29" s="2">
        <f>AVERAGE(K17:M17)</f>
        <v>0.64429999999999998</v>
      </c>
    </row>
    <row r="30" spans="1:19" ht="15" customHeight="1" x14ac:dyDescent="0.15">
      <c r="A30" t="s">
        <v>17</v>
      </c>
      <c r="R30" t="s">
        <v>47</v>
      </c>
      <c r="S30" s="2">
        <f>AVERAGE(B18:D18)</f>
        <v>0.51983333333333337</v>
      </c>
    </row>
    <row r="31" spans="1:19" ht="15" customHeight="1" x14ac:dyDescent="0.15">
      <c r="R31" t="s">
        <v>49</v>
      </c>
      <c r="S31" s="2">
        <f>AVERAGE(H18:J18)</f>
        <v>0.61360000000000003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Ariana Huffmyer</cp:lastModifiedBy>
  <dcterms:created xsi:type="dcterms:W3CDTF">2024-04-23T06:12:24Z</dcterms:created>
  <dcterms:modified xsi:type="dcterms:W3CDTF">2024-04-24T06:49:55Z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2024-04-23T06:12:29Z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afded416-32cb-457d-9901-bdd2b210e89e</vt:lpwstr>
  </property>
  <property fmtid="{D5CDD505-2E9C-101B-9397-08002B2CF9AE}" pid="8" name="MSIP_Label_51a6c3db-1667-4f49-995a-8b9973972958_ContentBits">
    <vt:lpwstr>0</vt:lpwstr>
  </property>
</Properties>
</file>