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/>
  <mc:AlternateContent xmlns:mc="http://schemas.openxmlformats.org/markup-compatibility/2006">
    <mc:Choice Requires="x15">
      <x15ac:absPath xmlns:x15ac="http://schemas.microsoft.com/office/spreadsheetml/2010/11/ac" url="/Users/ashuffmyer/MyProjects/larval_symbiont_TPC/data/lipids_metabolites/protein/xlsx_files/"/>
    </mc:Choice>
  </mc:AlternateContent>
  <xr:revisionPtr revIDLastSave="0" documentId="13_ncr:1_{511FBC67-02C6-BA4E-8223-4F1DA08CE878}" xr6:coauthVersionLast="47" xr6:coauthVersionMax="47" xr10:uidLastSave="{00000000-0000-0000-0000-000000000000}"/>
  <bookViews>
    <workbookView xWindow="200" yWindow="760" windowWidth="14440" windowHeight="17260" xr2:uid="{00000000-000D-0000-FFFF-FFFF00000000}"/>
  </bookViews>
  <sheets>
    <sheet name="Absorbance 1_01" sheetId="1" r:id="rId1"/>
  </sheets>
  <calcPr calcId="191029"/>
  <webPublishing codePage="125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8" i="1" l="1"/>
  <c r="S16" i="1"/>
  <c r="S15" i="1"/>
  <c r="S14" i="1"/>
  <c r="S13" i="1"/>
  <c r="S12" i="1"/>
  <c r="S11" i="1"/>
  <c r="P21" i="1"/>
  <c r="P19" i="1"/>
  <c r="P17" i="1"/>
  <c r="P16" i="1"/>
  <c r="P15" i="1"/>
  <c r="P14" i="1"/>
  <c r="P13" i="1"/>
  <c r="P12" i="1"/>
  <c r="P11" i="1"/>
</calcChain>
</file>

<file path=xl/sharedStrings.xml><?xml version="1.0" encoding="utf-8"?>
<sst xmlns="http://schemas.openxmlformats.org/spreadsheetml/2006/main" count="43" uniqueCount="33">
  <si>
    <t>Measurement results</t>
  </si>
  <si>
    <t>20240423_plate4.skax</t>
  </si>
  <si>
    <t>23/04/2024 6:24:29 PM</t>
  </si>
  <si>
    <t xml:space="preserve"> </t>
  </si>
  <si>
    <t>Absorbance 1</t>
  </si>
  <si>
    <t>Wavelength: 595 nm</t>
  </si>
  <si>
    <t>Plate 1</t>
  </si>
  <si>
    <t>Abs</t>
  </si>
  <si>
    <t>A</t>
  </si>
  <si>
    <t>B</t>
  </si>
  <si>
    <t>C</t>
  </si>
  <si>
    <t>D</t>
  </si>
  <si>
    <t>E</t>
  </si>
  <si>
    <t>F</t>
  </si>
  <si>
    <t>G</t>
  </si>
  <si>
    <t>H</t>
  </si>
  <si>
    <t>Sample</t>
  </si>
  <si>
    <t>Autoloading range A1 - M28</t>
  </si>
  <si>
    <t>S1</t>
  </si>
  <si>
    <t>S2</t>
  </si>
  <si>
    <t>S3</t>
  </si>
  <si>
    <t>S4</t>
  </si>
  <si>
    <t>S5</t>
  </si>
  <si>
    <t>Blank</t>
  </si>
  <si>
    <t>Bradford</t>
  </si>
  <si>
    <t>EB8</t>
  </si>
  <si>
    <t>EB2</t>
  </si>
  <si>
    <t>L83 20 uL</t>
  </si>
  <si>
    <t>L99 20 uL</t>
  </si>
  <si>
    <t>L88 20 uL</t>
  </si>
  <si>
    <t>L105 20 uL</t>
  </si>
  <si>
    <t>L67 20 uL</t>
  </si>
  <si>
    <t>107 20 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</si>
</sst>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0"/>
      <name val="Arial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164" fontId="0" fillId="2" borderId="0" xfId="0" applyNumberFormat="1" applyFill="1" applyAlignment="1">
      <alignment horizontal="right"/>
    </xf>
    <xf numFmtId="164" fontId="0" fillId="3" borderId="0" xfId="0" applyNumberFormat="1" applyFill="1" applyAlignment="1">
      <alignment horizontal="right"/>
    </xf>
    <xf numFmtId="0" fontId="1" fillId="0" borderId="0" xfId="0" applyFont="1"/>
    <xf numFmtId="164" fontId="1" fillId="0" borderId="0" xfId="0" applyNumberFormat="1" applyFont="1"/>
    <xf numFmtId="164" fontId="0" fillId="4" borderId="0" xfId="0" applyNumberFormat="1" applyFill="1" applyAlignment="1">
      <alignment horizontal="right"/>
    </xf>
    <xf numFmtId="164" fontId="0" fillId="5" borderId="0" xfId="0" applyNumberFormat="1" applyFill="1" applyAlignment="1">
      <alignment horizontal="right"/>
    </xf>
    <xf numFmtId="164" fontId="0" fillId="5" borderId="0" xfId="0" applyNumberFormat="1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bsorbance 1_01"/>
  <dimension ref="A1:S30"/>
  <sheetViews>
    <sheetView tabSelected="1" zoomScale="63" zoomScaleNormal="120" workbookViewId="0">
      <selection activeCell="H30" sqref="H30"/>
    </sheetView>
  </sheetViews>
  <sheetFormatPr baseColWidth="10" defaultColWidth="9.1640625" defaultRowHeight="15" customHeight="1" x14ac:dyDescent="0.15"/>
  <cols>
    <col min="1" max="1" width="22.5" customWidth="1"/>
    <col min="2" max="13" width="8" customWidth="1"/>
  </cols>
  <sheetData>
    <row r="1" spans="1:19" ht="15" customHeight="1" x14ac:dyDescent="0.15">
      <c r="A1" t="s">
        <v>0</v>
      </c>
    </row>
    <row r="2" spans="1:19" ht="15" customHeight="1" x14ac:dyDescent="0.15">
      <c r="A2" t="s">
        <v>1</v>
      </c>
    </row>
    <row r="3" spans="1:19" ht="15" customHeight="1" x14ac:dyDescent="0.15">
      <c r="A3" t="s">
        <v>2</v>
      </c>
    </row>
    <row r="4" spans="1:19" ht="15" customHeight="1" x14ac:dyDescent="0.15">
      <c r="A4" t="s">
        <v>3</v>
      </c>
    </row>
    <row r="5" spans="1:19" ht="15" customHeight="1" x14ac:dyDescent="0.15">
      <c r="A5" t="s">
        <v>4</v>
      </c>
    </row>
    <row r="6" spans="1:19" ht="15" customHeight="1" x14ac:dyDescent="0.15">
      <c r="A6" t="s">
        <v>5</v>
      </c>
    </row>
    <row r="7" spans="1:19" ht="15" customHeight="1" x14ac:dyDescent="0.15">
      <c r="A7" t="s">
        <v>3</v>
      </c>
    </row>
    <row r="8" spans="1:19" ht="15" customHeight="1" x14ac:dyDescent="0.15">
      <c r="A8" t="s">
        <v>6</v>
      </c>
    </row>
    <row r="9" spans="1:19" ht="15" customHeight="1" x14ac:dyDescent="0.15">
      <c r="A9" t="s">
        <v>3</v>
      </c>
    </row>
    <row r="10" spans="1:19" ht="15" customHeight="1" x14ac:dyDescent="0.15">
      <c r="A10" t="s">
        <v>7</v>
      </c>
      <c r="B10" s="1">
        <v>1</v>
      </c>
      <c r="C10" s="1">
        <v>2</v>
      </c>
      <c r="D10" s="1">
        <v>3</v>
      </c>
      <c r="E10" s="1">
        <v>4</v>
      </c>
      <c r="F10" s="1">
        <v>5</v>
      </c>
      <c r="G10" s="1">
        <v>6</v>
      </c>
      <c r="H10" s="1">
        <v>7</v>
      </c>
      <c r="I10" s="1">
        <v>8</v>
      </c>
      <c r="J10" s="1">
        <v>9</v>
      </c>
      <c r="K10" s="1">
        <v>10</v>
      </c>
      <c r="L10" s="1">
        <v>11</v>
      </c>
      <c r="M10" s="1">
        <v>12</v>
      </c>
    </row>
    <row r="11" spans="1:19" ht="15" customHeight="1" x14ac:dyDescent="0.15">
      <c r="A11" t="s">
        <v>8</v>
      </c>
      <c r="B11" s="4">
        <v>1.0028999999999999</v>
      </c>
      <c r="C11" s="4">
        <v>1.127</v>
      </c>
      <c r="D11" s="4">
        <v>1.0486</v>
      </c>
      <c r="E11" s="4">
        <v>0.82869999999999999</v>
      </c>
      <c r="F11" s="4">
        <v>0.79200000000000004</v>
      </c>
      <c r="G11" s="4">
        <v>0.80640000000000001</v>
      </c>
      <c r="H11" s="4">
        <v>0.62039999999999995</v>
      </c>
      <c r="I11" s="4">
        <v>0.60809999999999997</v>
      </c>
      <c r="J11" s="4">
        <v>0.61280000000000001</v>
      </c>
      <c r="K11" s="4">
        <v>0.57909999999999995</v>
      </c>
      <c r="L11" s="4">
        <v>0.57520000000000004</v>
      </c>
      <c r="M11" s="4">
        <v>0.57169999999999999</v>
      </c>
      <c r="O11" s="6" t="s">
        <v>18</v>
      </c>
      <c r="P11" s="7">
        <f>AVERAGE(B11:D11)</f>
        <v>1.0595000000000001</v>
      </c>
      <c r="R11" s="6" t="s">
        <v>27</v>
      </c>
      <c r="S11" s="3">
        <f>AVERAGE(H12:J12)</f>
        <v>0.63459999999999994</v>
      </c>
    </row>
    <row r="12" spans="1:19" ht="15" customHeight="1" x14ac:dyDescent="0.15">
      <c r="A12" t="s">
        <v>9</v>
      </c>
      <c r="B12" s="4">
        <v>0.50570000000000004</v>
      </c>
      <c r="C12" s="4">
        <v>0.53559999999999997</v>
      </c>
      <c r="D12" s="4">
        <v>0.54090000000000005</v>
      </c>
      <c r="E12" s="4">
        <v>0.49859999999999999</v>
      </c>
      <c r="F12" s="4">
        <v>0.4839</v>
      </c>
      <c r="G12" s="4">
        <v>0.51129999999999998</v>
      </c>
      <c r="H12" s="8">
        <v>0.63829999999999998</v>
      </c>
      <c r="I12" s="8">
        <v>0.62990000000000002</v>
      </c>
      <c r="J12" s="8">
        <v>0.63560000000000005</v>
      </c>
      <c r="K12" s="8">
        <v>0.55400000000000005</v>
      </c>
      <c r="L12" s="8">
        <v>0.55149999999999999</v>
      </c>
      <c r="M12" s="8">
        <v>0.55510000000000004</v>
      </c>
      <c r="O12" s="6" t="s">
        <v>19</v>
      </c>
      <c r="P12" s="7">
        <f>AVERAGE(E11:G11)</f>
        <v>0.80903333333333338</v>
      </c>
      <c r="R12" s="6" t="s">
        <v>28</v>
      </c>
      <c r="S12" s="3">
        <f>AVERAGE(K12:M12)</f>
        <v>0.55353333333333332</v>
      </c>
    </row>
    <row r="13" spans="1:19" ht="15" customHeight="1" x14ac:dyDescent="0.15">
      <c r="A13" t="s">
        <v>10</v>
      </c>
      <c r="B13" s="8">
        <v>0.57799999999999996</v>
      </c>
      <c r="C13" s="8">
        <v>0.58430000000000004</v>
      </c>
      <c r="D13" s="8">
        <v>0.57840000000000003</v>
      </c>
      <c r="E13" s="8">
        <v>0.61070000000000002</v>
      </c>
      <c r="F13" s="8">
        <v>0.61890000000000001</v>
      </c>
      <c r="G13" s="8">
        <v>0.60450000000000004</v>
      </c>
      <c r="H13" s="8">
        <v>0.62180000000000002</v>
      </c>
      <c r="I13" s="8">
        <v>0.61339999999999995</v>
      </c>
      <c r="J13" s="8">
        <v>0.62119999999999997</v>
      </c>
      <c r="K13" s="9">
        <v>0.51139999999999997</v>
      </c>
      <c r="L13" s="9">
        <v>0.51239999999999997</v>
      </c>
      <c r="M13" s="9">
        <v>0.51329999999999998</v>
      </c>
      <c r="O13" s="6" t="s">
        <v>20</v>
      </c>
      <c r="P13" s="7">
        <f>AVERAGE(H11:J11)</f>
        <v>0.61376666666666668</v>
      </c>
      <c r="R13" s="6" t="s">
        <v>29</v>
      </c>
      <c r="S13" s="3">
        <f>AVERAGE(B13:D13)</f>
        <v>0.58023333333333338</v>
      </c>
    </row>
    <row r="14" spans="1:19" ht="15" customHeight="1" x14ac:dyDescent="0.15">
      <c r="A14" t="s">
        <v>11</v>
      </c>
      <c r="B14" s="5">
        <v>0.496</v>
      </c>
      <c r="C14" s="5">
        <v>0.4985</v>
      </c>
      <c r="D14" s="5">
        <v>0.5071</v>
      </c>
      <c r="E14" s="5">
        <v>0.50319999999999998</v>
      </c>
      <c r="F14" s="5">
        <v>0.49569999999999997</v>
      </c>
      <c r="G14" s="5">
        <v>0.49790000000000001</v>
      </c>
      <c r="H14" s="5">
        <v>0.48170000000000002</v>
      </c>
      <c r="I14" s="5">
        <v>0.48930000000000001</v>
      </c>
      <c r="J14" s="5">
        <v>0.49109999999999998</v>
      </c>
      <c r="K14" s="2">
        <v>3.8800000000000001E-2</v>
      </c>
      <c r="L14" s="2">
        <v>3.9300000000000002E-2</v>
      </c>
      <c r="M14" s="2">
        <v>3.9100000000000003E-2</v>
      </c>
      <c r="O14" s="6" t="s">
        <v>21</v>
      </c>
      <c r="P14" s="7">
        <f>AVERAGE(K11:M11)</f>
        <v>0.57533333333333336</v>
      </c>
      <c r="R14" s="6" t="s">
        <v>30</v>
      </c>
      <c r="S14" s="3">
        <f>AVERAGE(E13:G13)</f>
        <v>0.61136666666666672</v>
      </c>
    </row>
    <row r="15" spans="1:19" ht="15" customHeight="1" x14ac:dyDescent="0.15">
      <c r="A15" t="s">
        <v>12</v>
      </c>
      <c r="B15" s="2">
        <v>3.9E-2</v>
      </c>
      <c r="C15" s="2">
        <v>4.3299999999999998E-2</v>
      </c>
      <c r="D15" s="2">
        <v>3.85E-2</v>
      </c>
      <c r="E15" s="2">
        <v>3.9100000000000003E-2</v>
      </c>
      <c r="F15" s="2">
        <v>4.0399999999999998E-2</v>
      </c>
      <c r="G15" s="2">
        <v>3.78E-2</v>
      </c>
      <c r="H15" s="2">
        <v>4.0300000000000002E-2</v>
      </c>
      <c r="I15" s="2">
        <v>3.9199999999999999E-2</v>
      </c>
      <c r="J15" s="2">
        <v>4.0599999999999997E-2</v>
      </c>
      <c r="K15" s="2">
        <v>3.9800000000000002E-2</v>
      </c>
      <c r="L15" s="2">
        <v>4.07E-2</v>
      </c>
      <c r="M15" s="2">
        <v>3.9600000000000003E-2</v>
      </c>
      <c r="O15" s="6" t="s">
        <v>22</v>
      </c>
      <c r="P15" s="7">
        <f>AVERAGE(B12:D12)</f>
        <v>0.52740000000000009</v>
      </c>
      <c r="R15" s="6" t="s">
        <v>31</v>
      </c>
      <c r="S15" s="3">
        <f>AVERAGE(H13:J13)</f>
        <v>0.61879999999999991</v>
      </c>
    </row>
    <row r="16" spans="1:19" ht="15" customHeight="1" x14ac:dyDescent="0.15">
      <c r="A16" t="s">
        <v>13</v>
      </c>
      <c r="B16" s="2">
        <v>3.8800000000000001E-2</v>
      </c>
      <c r="C16" s="2">
        <v>4.0099999999999997E-2</v>
      </c>
      <c r="D16" s="2">
        <v>3.5499999999999997E-2</v>
      </c>
      <c r="E16" s="2">
        <v>3.9399999999999998E-2</v>
      </c>
      <c r="F16" s="2">
        <v>3.9800000000000002E-2</v>
      </c>
      <c r="G16" s="2">
        <v>4.19E-2</v>
      </c>
      <c r="H16" s="2">
        <v>4.2299999999999997E-2</v>
      </c>
      <c r="I16" s="2">
        <v>4.4999999999999998E-2</v>
      </c>
      <c r="J16" s="2">
        <v>4.0800000000000003E-2</v>
      </c>
      <c r="K16" s="2">
        <v>3.9600000000000003E-2</v>
      </c>
      <c r="L16" s="2">
        <v>4.1200000000000001E-2</v>
      </c>
      <c r="M16" s="2">
        <v>4.0399999999999998E-2</v>
      </c>
      <c r="O16" s="6" t="s">
        <v>23</v>
      </c>
      <c r="P16" s="7">
        <f>AVERAGE(E12:G12)</f>
        <v>0.49793333333333328</v>
      </c>
      <c r="R16" s="6" t="s">
        <v>32</v>
      </c>
      <c r="S16" s="10">
        <f>AVERAGE(K13:M13)</f>
        <v>0.51236666666666675</v>
      </c>
    </row>
    <row r="17" spans="1:16" ht="15" customHeight="1" x14ac:dyDescent="0.15">
      <c r="A17" t="s">
        <v>14</v>
      </c>
      <c r="B17" s="2">
        <v>3.8800000000000001E-2</v>
      </c>
      <c r="C17" s="2">
        <v>3.9399999999999998E-2</v>
      </c>
      <c r="D17" s="2">
        <v>3.9699999999999999E-2</v>
      </c>
      <c r="E17" s="2">
        <v>3.8600000000000002E-2</v>
      </c>
      <c r="F17" s="2">
        <v>3.9300000000000002E-2</v>
      </c>
      <c r="G17" s="2">
        <v>3.8899999999999997E-2</v>
      </c>
      <c r="H17" s="2">
        <v>0.04</v>
      </c>
      <c r="I17" s="2">
        <v>3.9199999999999999E-2</v>
      </c>
      <c r="J17" s="2">
        <v>3.8899999999999997E-2</v>
      </c>
      <c r="K17" s="2">
        <v>3.9399999999999998E-2</v>
      </c>
      <c r="L17" s="2">
        <v>4.0399999999999998E-2</v>
      </c>
      <c r="M17" s="2">
        <v>3.9600000000000003E-2</v>
      </c>
      <c r="O17" s="6" t="s">
        <v>24</v>
      </c>
      <c r="P17" s="7">
        <f>AVERAGE(H14:J14)</f>
        <v>0.48736666666666667</v>
      </c>
    </row>
    <row r="18" spans="1:16" ht="15" customHeight="1" x14ac:dyDescent="0.15">
      <c r="A18" t="s">
        <v>15</v>
      </c>
      <c r="B18" s="2">
        <v>3.8899999999999997E-2</v>
      </c>
      <c r="C18" s="2">
        <v>3.95E-2</v>
      </c>
      <c r="D18" s="2">
        <v>3.9300000000000002E-2</v>
      </c>
      <c r="E18" s="2">
        <v>3.8600000000000002E-2</v>
      </c>
      <c r="F18" s="2">
        <v>4.0099999999999997E-2</v>
      </c>
      <c r="G18" s="2">
        <v>4.0399999999999998E-2</v>
      </c>
      <c r="H18" s="2">
        <v>3.9E-2</v>
      </c>
      <c r="I18" s="2">
        <v>3.9300000000000002E-2</v>
      </c>
      <c r="J18" s="2">
        <v>4.1200000000000001E-2</v>
      </c>
      <c r="K18" s="2">
        <v>3.9800000000000002E-2</v>
      </c>
      <c r="L18" s="2">
        <v>4.0500000000000001E-2</v>
      </c>
      <c r="M18" s="2">
        <v>3.8699999999999998E-2</v>
      </c>
      <c r="O18" s="6" t="s">
        <v>26</v>
      </c>
      <c r="P18" s="7">
        <f>AVERAGE(B14:D14)</f>
        <v>0.50053333333333327</v>
      </c>
    </row>
    <row r="19" spans="1:16" ht="15" customHeight="1" x14ac:dyDescent="0.15">
      <c r="O19" s="6" t="s">
        <v>25</v>
      </c>
      <c r="P19" s="7">
        <f>AVERAGE(E14:G14)</f>
        <v>0.49893333333333328</v>
      </c>
    </row>
    <row r="20" spans="1:16" ht="15" customHeight="1" x14ac:dyDescent="0.15">
      <c r="A20" t="s">
        <v>16</v>
      </c>
      <c r="B20" s="1">
        <v>1</v>
      </c>
      <c r="C20" s="1">
        <v>2</v>
      </c>
      <c r="D20" s="1">
        <v>3</v>
      </c>
      <c r="E20" s="1">
        <v>4</v>
      </c>
      <c r="F20" s="1">
        <v>5</v>
      </c>
      <c r="G20" s="1">
        <v>6</v>
      </c>
      <c r="H20" s="1">
        <v>7</v>
      </c>
      <c r="I20" s="1">
        <v>8</v>
      </c>
      <c r="J20" s="1">
        <v>9</v>
      </c>
      <c r="K20" s="1">
        <v>10</v>
      </c>
      <c r="L20" s="1">
        <v>11</v>
      </c>
      <c r="M20" s="1">
        <v>12</v>
      </c>
      <c r="O20" s="6"/>
      <c r="P20" s="6"/>
    </row>
    <row r="21" spans="1:16" ht="15" customHeight="1" x14ac:dyDescent="0.15">
      <c r="A21" t="s">
        <v>8</v>
      </c>
      <c r="O21" s="6"/>
      <c r="P21" s="7">
        <f>AVERAGE(P18:P19)</f>
        <v>0.49973333333333325</v>
      </c>
    </row>
    <row r="22" spans="1:16" ht="15" customHeight="1" x14ac:dyDescent="0.15">
      <c r="A22" t="s">
        <v>9</v>
      </c>
      <c r="O22" s="6"/>
      <c r="P22" s="6"/>
    </row>
    <row r="23" spans="1:16" ht="15" customHeight="1" x14ac:dyDescent="0.15">
      <c r="A23" t="s">
        <v>10</v>
      </c>
    </row>
    <row r="24" spans="1:16" ht="15" customHeight="1" x14ac:dyDescent="0.15">
      <c r="A24" t="s">
        <v>11</v>
      </c>
      <c r="D24" s="3"/>
    </row>
    <row r="25" spans="1:16" ht="15" customHeight="1" x14ac:dyDescent="0.15">
      <c r="A25" t="s">
        <v>12</v>
      </c>
    </row>
    <row r="26" spans="1:16" ht="15" customHeight="1" x14ac:dyDescent="0.15">
      <c r="A26" t="s">
        <v>13</v>
      </c>
    </row>
    <row r="27" spans="1:16" ht="15" customHeight="1" x14ac:dyDescent="0.15">
      <c r="A27" t="s">
        <v>14</v>
      </c>
    </row>
    <row r="28" spans="1:16" ht="15" customHeight="1" x14ac:dyDescent="0.15">
      <c r="A28" t="s">
        <v>15</v>
      </c>
    </row>
    <row r="30" spans="1:16" ht="15" customHeight="1" x14ac:dyDescent="0.15">
      <c r="A30" t="s">
        <v>17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Absorbance 1_01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Ariana Huffmyer</cp:lastModifiedBy>
  <dcterms:created xsi:type="dcterms:W3CDTF">2024-04-23T08:25:38Z</dcterms:created>
  <dcterms:modified xsi:type="dcterms:W3CDTF">2024-04-24T07:27:04Z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a6c3db-1667-4f49-995a-8b9973972958_Enabled">
    <vt:lpwstr>true</vt:lpwstr>
  </property>
  <property fmtid="{D5CDD505-2E9C-101B-9397-08002B2CF9AE}" pid="3" name="MSIP_Label_51a6c3db-1667-4f49-995a-8b9973972958_SetDate">
    <vt:lpwstr>2024-04-23T08:25:42Z</vt:lpwstr>
  </property>
  <property fmtid="{D5CDD505-2E9C-101B-9397-08002B2CF9AE}" pid="4" name="MSIP_Label_51a6c3db-1667-4f49-995a-8b9973972958_Method">
    <vt:lpwstr>Standard</vt:lpwstr>
  </property>
  <property fmtid="{D5CDD505-2E9C-101B-9397-08002B2CF9AE}" pid="5" name="MSIP_Label_51a6c3db-1667-4f49-995a-8b9973972958_Name">
    <vt:lpwstr>UTS-Internal</vt:lpwstr>
  </property>
  <property fmtid="{D5CDD505-2E9C-101B-9397-08002B2CF9AE}" pid="6" name="MSIP_Label_51a6c3db-1667-4f49-995a-8b9973972958_SiteId">
    <vt:lpwstr>e8911c26-cf9f-4a9c-878e-527807be8791</vt:lpwstr>
  </property>
  <property fmtid="{D5CDD505-2E9C-101B-9397-08002B2CF9AE}" pid="7" name="MSIP_Label_51a6c3db-1667-4f49-995a-8b9973972958_ActionId">
    <vt:lpwstr>03f651c3-4d01-4745-b083-dbc737843c0f</vt:lpwstr>
  </property>
  <property fmtid="{D5CDD505-2E9C-101B-9397-08002B2CF9AE}" pid="8" name="MSIP_Label_51a6c3db-1667-4f49-995a-8b9973972958_ContentBits">
    <vt:lpwstr>0</vt:lpwstr>
  </property>
</Properties>
</file>