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uffmyer/MyProjects/moorea_symbiotic_exchange_2023/data/physiology/cell_density/"/>
    </mc:Choice>
  </mc:AlternateContent>
  <xr:revisionPtr revIDLastSave="0" documentId="13_ncr:1_{7A0C3974-F281-6444-A904-A7050ED3B834}" xr6:coauthVersionLast="47" xr6:coauthVersionMax="47" xr10:uidLastSave="{00000000-0000-0000-0000-000000000000}"/>
  <bookViews>
    <workbookView xWindow="3540" yWindow="760" windowWidth="26700" windowHeight="14760" xr2:uid="{29CB5171-E4B9-8B4B-B84F-0546595A75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1" i="1" l="1"/>
  <c r="L90" i="1"/>
  <c r="L89" i="1"/>
  <c r="L88" i="1"/>
  <c r="L87" i="1"/>
  <c r="L86" i="1"/>
  <c r="L83" i="1"/>
  <c r="L84" i="1"/>
  <c r="L73" i="1"/>
  <c r="L54" i="1"/>
  <c r="L29" i="1"/>
  <c r="L64" i="1"/>
  <c r="L77" i="1"/>
  <c r="L8" i="1"/>
  <c r="L85" i="1"/>
  <c r="L50" i="1"/>
  <c r="L70" i="1"/>
  <c r="L71" i="1"/>
  <c r="L72" i="1"/>
  <c r="L74" i="1"/>
  <c r="L75" i="1"/>
  <c r="L76" i="1"/>
  <c r="L78" i="1"/>
  <c r="L79" i="1"/>
  <c r="L80" i="1"/>
  <c r="L81" i="1"/>
  <c r="L82" i="1"/>
  <c r="L55" i="1"/>
  <c r="L56" i="1"/>
  <c r="L57" i="1"/>
  <c r="L58" i="1"/>
  <c r="L59" i="1"/>
  <c r="L60" i="1"/>
  <c r="L61" i="1"/>
  <c r="L62" i="1"/>
  <c r="L63" i="1"/>
  <c r="L65" i="1"/>
  <c r="L66" i="1"/>
  <c r="L67" i="1"/>
  <c r="L68" i="1"/>
  <c r="L69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2" i="1"/>
  <c r="L5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2" i="1"/>
  <c r="L3" i="1"/>
  <c r="L4" i="1"/>
  <c r="L5" i="1"/>
  <c r="L6" i="1"/>
  <c r="L7" i="1"/>
  <c r="L9" i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<sst xmlns="http://schemas.openxmlformats.org/spreadsheetml/2006/main" count="170" uniqueCount="105">
  <si>
    <t>Notes</t>
  </si>
  <si>
    <t>sample_id</t>
  </si>
  <si>
    <t>date_counted</t>
  </si>
  <si>
    <t>initials</t>
  </si>
  <si>
    <t>squares_counted</t>
  </si>
  <si>
    <t>count1</t>
  </si>
  <si>
    <t>count2</t>
  </si>
  <si>
    <t>count3</t>
  </si>
  <si>
    <t>count4</t>
  </si>
  <si>
    <t>count5</t>
  </si>
  <si>
    <t>count6</t>
  </si>
  <si>
    <t>cv</t>
  </si>
  <si>
    <t>POC-R18</t>
  </si>
  <si>
    <t>AH</t>
  </si>
  <si>
    <t>POR-R24</t>
  </si>
  <si>
    <t>LG</t>
  </si>
  <si>
    <t>ACR-A12</t>
  </si>
  <si>
    <t>POR-R15</t>
  </si>
  <si>
    <t>POR-A8</t>
  </si>
  <si>
    <t>ACR-R28</t>
  </si>
  <si>
    <t>ACR-R22</t>
  </si>
  <si>
    <t>POR-A17</t>
  </si>
  <si>
    <t>ACR-A6</t>
  </si>
  <si>
    <t>ACR-A7</t>
  </si>
  <si>
    <t>ACR-A8</t>
  </si>
  <si>
    <t>ACR-A9</t>
  </si>
  <si>
    <t>ACR-A10</t>
  </si>
  <si>
    <t>ACR-A11</t>
  </si>
  <si>
    <t>ACR-A13</t>
  </si>
  <si>
    <t>ACR-A14</t>
  </si>
  <si>
    <t>ACR-A15</t>
  </si>
  <si>
    <t>ACR-A16</t>
  </si>
  <si>
    <t>ACR-A17</t>
  </si>
  <si>
    <t>ACR-R11</t>
  </si>
  <si>
    <t>ACR-R12</t>
  </si>
  <si>
    <t>ACR-R13</t>
  </si>
  <si>
    <t>ACR-R14</t>
  </si>
  <si>
    <t>ACR-R15</t>
  </si>
  <si>
    <t>ACR-R16</t>
  </si>
  <si>
    <t>ACR-R17</t>
  </si>
  <si>
    <t>ACR-R18</t>
  </si>
  <si>
    <t>ACR-R19</t>
  </si>
  <si>
    <t>ACR-R23</t>
  </si>
  <si>
    <t>ACR-R24</t>
  </si>
  <si>
    <t>ACR-R25</t>
  </si>
  <si>
    <t>ACR-R26</t>
  </si>
  <si>
    <t>ACR-R27</t>
  </si>
  <si>
    <t>ACR-R29</t>
  </si>
  <si>
    <t>ACR-R30</t>
  </si>
  <si>
    <t>POC-A6</t>
  </si>
  <si>
    <t>POC-A7</t>
  </si>
  <si>
    <t>POC-A8</t>
  </si>
  <si>
    <t>POC-A9</t>
  </si>
  <si>
    <t>POC-A10</t>
  </si>
  <si>
    <t>POC-A11</t>
  </si>
  <si>
    <t>POC-A12</t>
  </si>
  <si>
    <t>POC-A13</t>
  </si>
  <si>
    <t>POC-A14</t>
  </si>
  <si>
    <t>POC-A15</t>
  </si>
  <si>
    <t>POC-A16</t>
  </si>
  <si>
    <t>POC-A17</t>
  </si>
  <si>
    <t>POC-R11</t>
  </si>
  <si>
    <t>POC-R12</t>
  </si>
  <si>
    <t>POC-R13</t>
  </si>
  <si>
    <t>POC-R14</t>
  </si>
  <si>
    <t>POC-R15</t>
  </si>
  <si>
    <t>POC-R16</t>
  </si>
  <si>
    <t>POC-R19</t>
  </si>
  <si>
    <t>POC-R20</t>
  </si>
  <si>
    <t>POC-R21</t>
  </si>
  <si>
    <t>POC-R22</t>
  </si>
  <si>
    <t>POC-R23</t>
  </si>
  <si>
    <t>POC-R24</t>
  </si>
  <si>
    <t>POC-R26</t>
  </si>
  <si>
    <t>POC-R27</t>
  </si>
  <si>
    <t>POC-R28</t>
  </si>
  <si>
    <t>POC-R29</t>
  </si>
  <si>
    <t>POC-R30</t>
  </si>
  <si>
    <t>POR-A6</t>
  </si>
  <si>
    <t>POR-A7</t>
  </si>
  <si>
    <t>POR-A9</t>
  </si>
  <si>
    <t>POR-A10</t>
  </si>
  <si>
    <t>POR-A11</t>
  </si>
  <si>
    <t>POR-A12</t>
  </si>
  <si>
    <t>POR-A13</t>
  </si>
  <si>
    <t>POR-A14</t>
  </si>
  <si>
    <t>POR-A15</t>
  </si>
  <si>
    <t>POR-A16</t>
  </si>
  <si>
    <t>POR-R11</t>
  </si>
  <si>
    <t>POR-R13</t>
  </si>
  <si>
    <t>POR-R14</t>
  </si>
  <si>
    <t>POR-R16</t>
  </si>
  <si>
    <t>POR-R17</t>
  </si>
  <si>
    <t>POR-R18</t>
  </si>
  <si>
    <t>POR-R19</t>
  </si>
  <si>
    <t>POR-R20</t>
  </si>
  <si>
    <t>POR-R21</t>
  </si>
  <si>
    <t>POR-R22</t>
  </si>
  <si>
    <t>POR-R25</t>
  </si>
  <si>
    <t>POR-R26</t>
  </si>
  <si>
    <t>POR-R27</t>
  </si>
  <si>
    <t>POR-R28</t>
  </si>
  <si>
    <t>POR-R29</t>
  </si>
  <si>
    <t>POR-R30</t>
  </si>
  <si>
    <t>counted all symbionts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</si>
</sst>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178C-08C0-E249-9B09-D67B16ADE51A}">
  <dimension ref="A1:L91"/>
  <sheetViews>
    <sheetView tabSelected="1" workbookViewId="0">
      <pane ySplit="1" topLeftCell="A48" activePane="bottomLeft" state="frozen"/>
      <selection pane="bottomLeft" activeCell="B66" sqref="B66"/>
    </sheetView>
  </sheetViews>
  <sheetFormatPr baseColWidth="10" defaultRowHeight="16" x14ac:dyDescent="0.2"/>
  <cols>
    <col min="2" max="2" width="16.6640625" customWidth="1"/>
    <col min="4" max="4" width="16.83203125" customWidth="1"/>
  </cols>
  <sheetData>
    <row r="1" spans="1:1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0</v>
      </c>
      <c r="L1" t="s">
        <v>11</v>
      </c>
    </row>
    <row r="2" spans="1:12" x14ac:dyDescent="0.2">
      <c r="A2" t="s">
        <v>22</v>
      </c>
      <c r="L2" t="e">
        <f t="shared" ref="L2:L57" si="0">STDEV(E2:J2)/AVERAGE(E2:J2)</f>
        <v>#DIV/0!</v>
      </c>
    </row>
    <row r="3" spans="1:12" x14ac:dyDescent="0.2">
      <c r="A3" t="s">
        <v>23</v>
      </c>
      <c r="B3">
        <v>20231122</v>
      </c>
      <c r="C3" t="s">
        <v>15</v>
      </c>
      <c r="D3">
        <v>1</v>
      </c>
      <c r="E3">
        <v>144</v>
      </c>
      <c r="F3">
        <v>77</v>
      </c>
      <c r="G3">
        <v>111</v>
      </c>
      <c r="H3">
        <v>113</v>
      </c>
      <c r="I3">
        <v>126</v>
      </c>
      <c r="J3">
        <v>105</v>
      </c>
      <c r="L3">
        <f t="shared" si="0"/>
        <v>0.19820277188691371</v>
      </c>
    </row>
    <row r="4" spans="1:12" x14ac:dyDescent="0.2">
      <c r="A4" t="s">
        <v>24</v>
      </c>
      <c r="B4">
        <v>20231121</v>
      </c>
      <c r="C4" t="s">
        <v>15</v>
      </c>
      <c r="D4">
        <v>1</v>
      </c>
      <c r="E4">
        <v>409</v>
      </c>
      <c r="F4">
        <v>401</v>
      </c>
      <c r="G4">
        <v>468</v>
      </c>
      <c r="H4">
        <v>404</v>
      </c>
      <c r="I4">
        <v>446</v>
      </c>
      <c r="J4">
        <v>470</v>
      </c>
      <c r="L4">
        <f t="shared" si="0"/>
        <v>7.4506771552625264E-2</v>
      </c>
    </row>
    <row r="5" spans="1:12" x14ac:dyDescent="0.2">
      <c r="A5" t="s">
        <v>25</v>
      </c>
      <c r="B5">
        <v>20231123</v>
      </c>
      <c r="C5" t="s">
        <v>15</v>
      </c>
      <c r="D5">
        <v>1</v>
      </c>
      <c r="E5">
        <v>212</v>
      </c>
      <c r="F5">
        <v>199</v>
      </c>
      <c r="G5">
        <v>180</v>
      </c>
      <c r="H5">
        <v>213</v>
      </c>
      <c r="I5">
        <v>189</v>
      </c>
      <c r="J5">
        <v>208</v>
      </c>
      <c r="L5">
        <f t="shared" si="0"/>
        <v>6.6982727186520069E-2</v>
      </c>
    </row>
    <row r="6" spans="1:12" x14ac:dyDescent="0.2">
      <c r="A6" t="s">
        <v>26</v>
      </c>
      <c r="B6">
        <v>20231122</v>
      </c>
      <c r="C6" t="s">
        <v>15</v>
      </c>
      <c r="D6">
        <v>1</v>
      </c>
      <c r="E6">
        <v>346</v>
      </c>
      <c r="F6">
        <v>305</v>
      </c>
      <c r="G6">
        <v>304</v>
      </c>
      <c r="H6">
        <v>303</v>
      </c>
      <c r="I6">
        <v>398</v>
      </c>
      <c r="J6">
        <v>327</v>
      </c>
      <c r="L6">
        <f t="shared" si="0"/>
        <v>0.11254290416579298</v>
      </c>
    </row>
    <row r="7" spans="1:12" x14ac:dyDescent="0.2">
      <c r="A7" t="s">
        <v>27</v>
      </c>
      <c r="B7">
        <v>20231121</v>
      </c>
      <c r="C7" t="s">
        <v>15</v>
      </c>
      <c r="D7">
        <v>1</v>
      </c>
      <c r="E7">
        <v>269</v>
      </c>
      <c r="F7">
        <v>287</v>
      </c>
      <c r="G7">
        <v>386</v>
      </c>
      <c r="H7">
        <v>296</v>
      </c>
      <c r="I7">
        <v>259</v>
      </c>
      <c r="J7">
        <v>291</v>
      </c>
      <c r="L7">
        <f t="shared" si="0"/>
        <v>0.15215817515106891</v>
      </c>
    </row>
    <row r="8" spans="1:12" x14ac:dyDescent="0.2">
      <c r="A8" t="s">
        <v>16</v>
      </c>
      <c r="B8">
        <v>20231119</v>
      </c>
      <c r="C8" t="s">
        <v>13</v>
      </c>
      <c r="D8">
        <v>1</v>
      </c>
      <c r="E8">
        <v>220</v>
      </c>
      <c r="F8">
        <v>209</v>
      </c>
      <c r="G8">
        <v>204</v>
      </c>
      <c r="H8">
        <v>199</v>
      </c>
      <c r="I8">
        <v>216</v>
      </c>
      <c r="J8">
        <v>231</v>
      </c>
      <c r="L8">
        <f t="shared" ref="L8" si="1">STDEV(E8:J8)/AVERAGE(E8:J8)</f>
        <v>5.4499681837948573E-2</v>
      </c>
    </row>
    <row r="9" spans="1:12" x14ac:dyDescent="0.2">
      <c r="A9" t="s">
        <v>28</v>
      </c>
      <c r="B9">
        <v>20231121</v>
      </c>
      <c r="C9" t="s">
        <v>15</v>
      </c>
      <c r="D9">
        <v>1</v>
      </c>
      <c r="E9">
        <v>193</v>
      </c>
      <c r="F9">
        <v>202</v>
      </c>
      <c r="G9">
        <v>177</v>
      </c>
      <c r="H9">
        <v>209</v>
      </c>
      <c r="I9">
        <v>206</v>
      </c>
      <c r="J9">
        <v>216</v>
      </c>
      <c r="L9">
        <f t="shared" si="0"/>
        <v>6.8874898138469989E-2</v>
      </c>
    </row>
    <row r="10" spans="1:12" x14ac:dyDescent="0.2">
      <c r="A10" t="s">
        <v>29</v>
      </c>
      <c r="B10">
        <v>20221122</v>
      </c>
      <c r="C10" t="s">
        <v>15</v>
      </c>
      <c r="D10">
        <v>1</v>
      </c>
      <c r="E10">
        <v>150</v>
      </c>
      <c r="F10">
        <v>145</v>
      </c>
      <c r="G10">
        <v>226</v>
      </c>
      <c r="H10">
        <v>187</v>
      </c>
      <c r="I10">
        <v>163</v>
      </c>
      <c r="J10">
        <v>138</v>
      </c>
      <c r="L10">
        <f t="shared" si="0"/>
        <v>0.19727327824611601</v>
      </c>
    </row>
    <row r="11" spans="1:12" x14ac:dyDescent="0.2">
      <c r="A11" t="s">
        <v>30</v>
      </c>
      <c r="L11" t="e">
        <f t="shared" si="0"/>
        <v>#DIV/0!</v>
      </c>
    </row>
    <row r="12" spans="1:12" x14ac:dyDescent="0.2">
      <c r="A12" t="s">
        <v>31</v>
      </c>
      <c r="L12" t="e">
        <f t="shared" si="0"/>
        <v>#DIV/0!</v>
      </c>
    </row>
    <row r="13" spans="1:12" x14ac:dyDescent="0.2">
      <c r="A13" t="s">
        <v>32</v>
      </c>
      <c r="B13">
        <v>20231121</v>
      </c>
      <c r="C13" t="s">
        <v>15</v>
      </c>
      <c r="D13">
        <v>1</v>
      </c>
      <c r="E13">
        <v>360</v>
      </c>
      <c r="F13">
        <v>350</v>
      </c>
      <c r="G13">
        <v>377</v>
      </c>
      <c r="H13">
        <v>354</v>
      </c>
      <c r="I13">
        <v>411</v>
      </c>
      <c r="J13">
        <v>398</v>
      </c>
      <c r="L13">
        <f t="shared" si="0"/>
        <v>6.6613311982916243E-2</v>
      </c>
    </row>
    <row r="14" spans="1:12" x14ac:dyDescent="0.2">
      <c r="A14" t="s">
        <v>33</v>
      </c>
      <c r="B14">
        <v>20231120</v>
      </c>
      <c r="C14" t="s">
        <v>15</v>
      </c>
      <c r="D14">
        <v>2</v>
      </c>
      <c r="E14">
        <v>121</v>
      </c>
      <c r="F14">
        <v>139</v>
      </c>
      <c r="G14">
        <v>128</v>
      </c>
      <c r="H14">
        <v>138</v>
      </c>
      <c r="I14">
        <v>132</v>
      </c>
      <c r="J14">
        <v>140</v>
      </c>
      <c r="L14">
        <f t="shared" si="0"/>
        <v>5.6265524613141972E-2</v>
      </c>
    </row>
    <row r="15" spans="1:12" x14ac:dyDescent="0.2">
      <c r="A15" t="s">
        <v>34</v>
      </c>
      <c r="L15" t="e">
        <f t="shared" si="0"/>
        <v>#DIV/0!</v>
      </c>
    </row>
    <row r="16" spans="1:12" x14ac:dyDescent="0.2">
      <c r="A16" t="s">
        <v>35</v>
      </c>
      <c r="L16" t="e">
        <f t="shared" si="0"/>
        <v>#DIV/0!</v>
      </c>
    </row>
    <row r="17" spans="1:12" x14ac:dyDescent="0.2">
      <c r="A17" t="s">
        <v>36</v>
      </c>
      <c r="B17">
        <v>20231123</v>
      </c>
      <c r="C17" t="s">
        <v>15</v>
      </c>
      <c r="D17">
        <v>1</v>
      </c>
      <c r="E17">
        <v>176</v>
      </c>
      <c r="F17">
        <v>213</v>
      </c>
      <c r="G17">
        <v>183</v>
      </c>
      <c r="H17">
        <v>193</v>
      </c>
      <c r="I17">
        <v>197</v>
      </c>
      <c r="J17">
        <v>151</v>
      </c>
      <c r="L17">
        <f t="shared" si="0"/>
        <v>0.11388578756765692</v>
      </c>
    </row>
    <row r="18" spans="1:12" x14ac:dyDescent="0.2">
      <c r="A18" t="s">
        <v>37</v>
      </c>
      <c r="B18">
        <v>20231121</v>
      </c>
      <c r="C18" t="s">
        <v>15</v>
      </c>
      <c r="D18">
        <v>1</v>
      </c>
      <c r="E18">
        <v>132</v>
      </c>
      <c r="F18">
        <v>157</v>
      </c>
      <c r="G18">
        <v>154</v>
      </c>
      <c r="H18">
        <v>169</v>
      </c>
      <c r="I18">
        <v>160</v>
      </c>
      <c r="J18">
        <v>161</v>
      </c>
      <c r="L18">
        <f t="shared" si="0"/>
        <v>8.0809174752153157E-2</v>
      </c>
    </row>
    <row r="19" spans="1:12" x14ac:dyDescent="0.2">
      <c r="A19" t="s">
        <v>38</v>
      </c>
      <c r="B19">
        <v>20231123</v>
      </c>
      <c r="C19" t="s">
        <v>15</v>
      </c>
      <c r="D19">
        <v>3</v>
      </c>
      <c r="E19">
        <v>115</v>
      </c>
      <c r="F19">
        <v>136</v>
      </c>
      <c r="G19">
        <v>137</v>
      </c>
      <c r="H19">
        <v>131</v>
      </c>
      <c r="I19">
        <v>161</v>
      </c>
      <c r="J19">
        <v>154</v>
      </c>
      <c r="L19">
        <f t="shared" si="0"/>
        <v>0.11873773258001587</v>
      </c>
    </row>
    <row r="20" spans="1:12" x14ac:dyDescent="0.2">
      <c r="A20" t="s">
        <v>39</v>
      </c>
      <c r="B20">
        <v>20231121</v>
      </c>
      <c r="C20" t="s">
        <v>15</v>
      </c>
      <c r="D20">
        <v>1</v>
      </c>
      <c r="E20">
        <v>215</v>
      </c>
      <c r="F20">
        <v>283</v>
      </c>
      <c r="G20">
        <v>297</v>
      </c>
      <c r="H20">
        <v>243</v>
      </c>
      <c r="I20">
        <v>262</v>
      </c>
      <c r="J20">
        <v>285</v>
      </c>
      <c r="L20">
        <f t="shared" si="0"/>
        <v>0.11651478383524048</v>
      </c>
    </row>
    <row r="21" spans="1:12" x14ac:dyDescent="0.2">
      <c r="A21" t="s">
        <v>40</v>
      </c>
      <c r="B21">
        <v>20231123</v>
      </c>
      <c r="C21" t="s">
        <v>15</v>
      </c>
      <c r="D21">
        <v>2</v>
      </c>
      <c r="E21">
        <v>174</v>
      </c>
      <c r="F21">
        <v>210</v>
      </c>
      <c r="G21">
        <v>246</v>
      </c>
      <c r="H21">
        <v>251</v>
      </c>
      <c r="I21">
        <v>224</v>
      </c>
      <c r="J21">
        <v>189</v>
      </c>
      <c r="L21">
        <f t="shared" si="0"/>
        <v>0.14242304097918831</v>
      </c>
    </row>
    <row r="22" spans="1:12" x14ac:dyDescent="0.2">
      <c r="A22" t="s">
        <v>41</v>
      </c>
      <c r="B22">
        <v>20231121</v>
      </c>
      <c r="C22" t="s">
        <v>15</v>
      </c>
      <c r="D22">
        <v>2</v>
      </c>
      <c r="E22">
        <v>130</v>
      </c>
      <c r="F22">
        <v>177</v>
      </c>
      <c r="G22">
        <v>96</v>
      </c>
      <c r="H22">
        <v>98</v>
      </c>
      <c r="I22">
        <v>118</v>
      </c>
      <c r="J22">
        <v>123</v>
      </c>
      <c r="L22">
        <f t="shared" si="0"/>
        <v>0.23827249330995171</v>
      </c>
    </row>
    <row r="23" spans="1:12" x14ac:dyDescent="0.2">
      <c r="A23" t="s">
        <v>20</v>
      </c>
      <c r="L23" t="e">
        <f t="shared" si="0"/>
        <v>#DIV/0!</v>
      </c>
    </row>
    <row r="24" spans="1:12" x14ac:dyDescent="0.2">
      <c r="A24" t="s">
        <v>42</v>
      </c>
      <c r="B24">
        <v>20231122</v>
      </c>
      <c r="C24" t="s">
        <v>15</v>
      </c>
      <c r="D24">
        <v>1</v>
      </c>
      <c r="E24">
        <v>211</v>
      </c>
      <c r="F24">
        <v>184</v>
      </c>
      <c r="G24">
        <v>193</v>
      </c>
      <c r="H24">
        <v>241</v>
      </c>
      <c r="I24">
        <v>269</v>
      </c>
      <c r="J24">
        <v>253</v>
      </c>
      <c r="L24">
        <f t="shared" si="0"/>
        <v>0.15225886440196346</v>
      </c>
    </row>
    <row r="25" spans="1:12" x14ac:dyDescent="0.2">
      <c r="A25" t="s">
        <v>43</v>
      </c>
      <c r="B25">
        <v>20231120</v>
      </c>
      <c r="C25" t="s">
        <v>13</v>
      </c>
      <c r="D25">
        <v>1</v>
      </c>
      <c r="E25">
        <v>106</v>
      </c>
      <c r="F25">
        <v>107</v>
      </c>
      <c r="G25">
        <v>111</v>
      </c>
      <c r="H25">
        <v>118</v>
      </c>
      <c r="I25">
        <v>95</v>
      </c>
      <c r="J25">
        <v>113</v>
      </c>
      <c r="L25">
        <f t="shared" si="0"/>
        <v>7.2369858709991575E-2</v>
      </c>
    </row>
    <row r="26" spans="1:12" x14ac:dyDescent="0.2">
      <c r="A26" t="s">
        <v>44</v>
      </c>
      <c r="B26">
        <v>20231120</v>
      </c>
      <c r="C26" t="s">
        <v>15</v>
      </c>
      <c r="D26">
        <v>1</v>
      </c>
      <c r="E26">
        <v>169</v>
      </c>
      <c r="F26">
        <v>136</v>
      </c>
      <c r="G26">
        <v>108</v>
      </c>
      <c r="H26">
        <v>112</v>
      </c>
      <c r="I26">
        <v>150</v>
      </c>
      <c r="J26">
        <v>177</v>
      </c>
      <c r="L26">
        <f t="shared" si="0"/>
        <v>0.20190522798354155</v>
      </c>
    </row>
    <row r="27" spans="1:12" x14ac:dyDescent="0.2">
      <c r="A27" t="s">
        <v>45</v>
      </c>
      <c r="L27" t="e">
        <f t="shared" si="0"/>
        <v>#DIV/0!</v>
      </c>
    </row>
    <row r="28" spans="1:12" x14ac:dyDescent="0.2">
      <c r="A28" t="s">
        <v>46</v>
      </c>
      <c r="B28">
        <v>20231122</v>
      </c>
      <c r="C28" t="s">
        <v>15</v>
      </c>
      <c r="D28">
        <v>1</v>
      </c>
      <c r="E28">
        <v>232</v>
      </c>
      <c r="F28">
        <v>225</v>
      </c>
      <c r="G28">
        <v>217</v>
      </c>
      <c r="H28">
        <v>209</v>
      </c>
      <c r="I28">
        <v>219</v>
      </c>
      <c r="J28">
        <v>258</v>
      </c>
      <c r="L28">
        <f t="shared" si="0"/>
        <v>7.583445820933328E-2</v>
      </c>
    </row>
    <row r="29" spans="1:12" x14ac:dyDescent="0.2">
      <c r="A29" t="s">
        <v>19</v>
      </c>
      <c r="B29">
        <v>20231119</v>
      </c>
      <c r="C29" t="s">
        <v>13</v>
      </c>
      <c r="D29">
        <v>1</v>
      </c>
      <c r="E29">
        <v>503</v>
      </c>
      <c r="F29">
        <v>560</v>
      </c>
      <c r="G29">
        <v>562</v>
      </c>
      <c r="H29">
        <v>551</v>
      </c>
      <c r="I29">
        <v>520</v>
      </c>
      <c r="J29">
        <v>541</v>
      </c>
      <c r="L29">
        <f t="shared" ref="L29" si="2">STDEV(E29:J29)/AVERAGE(E29:J29)</f>
        <v>4.3655366029142065E-2</v>
      </c>
    </row>
    <row r="30" spans="1:12" x14ac:dyDescent="0.2">
      <c r="A30" t="s">
        <v>47</v>
      </c>
      <c r="B30">
        <v>20231123</v>
      </c>
      <c r="C30" t="s">
        <v>15</v>
      </c>
      <c r="D30">
        <v>2</v>
      </c>
      <c r="E30">
        <v>184</v>
      </c>
      <c r="F30">
        <v>176</v>
      </c>
      <c r="G30">
        <v>210</v>
      </c>
      <c r="H30">
        <v>183</v>
      </c>
      <c r="I30">
        <v>193</v>
      </c>
      <c r="J30">
        <v>191</v>
      </c>
      <c r="L30">
        <f t="shared" si="0"/>
        <v>6.1968776097476204E-2</v>
      </c>
    </row>
    <row r="31" spans="1:12" x14ac:dyDescent="0.2">
      <c r="A31" t="s">
        <v>48</v>
      </c>
      <c r="B31">
        <v>20231121</v>
      </c>
      <c r="C31" t="s">
        <v>15</v>
      </c>
      <c r="D31">
        <v>1</v>
      </c>
      <c r="E31">
        <v>368</v>
      </c>
      <c r="F31">
        <v>436</v>
      </c>
      <c r="G31">
        <v>407</v>
      </c>
      <c r="H31">
        <v>396</v>
      </c>
      <c r="I31">
        <v>401</v>
      </c>
      <c r="J31">
        <v>387</v>
      </c>
      <c r="L31">
        <f t="shared" si="0"/>
        <v>5.6585058894035339E-2</v>
      </c>
    </row>
    <row r="32" spans="1:12" x14ac:dyDescent="0.2">
      <c r="A32" t="s">
        <v>49</v>
      </c>
      <c r="B32">
        <v>20231125</v>
      </c>
      <c r="C32" t="s">
        <v>15</v>
      </c>
      <c r="D32">
        <v>1</v>
      </c>
      <c r="E32">
        <v>439</v>
      </c>
      <c r="F32">
        <v>462</v>
      </c>
      <c r="G32">
        <v>477</v>
      </c>
      <c r="H32">
        <v>554</v>
      </c>
      <c r="I32">
        <v>513</v>
      </c>
      <c r="J32">
        <v>476</v>
      </c>
      <c r="L32">
        <f t="shared" si="0"/>
        <v>8.3764782556768433E-2</v>
      </c>
    </row>
    <row r="33" spans="1:12" x14ac:dyDescent="0.2">
      <c r="A33" t="s">
        <v>50</v>
      </c>
      <c r="B33">
        <v>20231121</v>
      </c>
      <c r="C33" t="s">
        <v>15</v>
      </c>
      <c r="D33">
        <v>1</v>
      </c>
      <c r="E33">
        <v>212</v>
      </c>
      <c r="F33">
        <v>233</v>
      </c>
      <c r="G33">
        <v>218</v>
      </c>
      <c r="H33">
        <v>200</v>
      </c>
      <c r="I33">
        <v>212</v>
      </c>
      <c r="J33">
        <v>204</v>
      </c>
      <c r="L33">
        <f t="shared" si="0"/>
        <v>5.4580382299483879E-2</v>
      </c>
    </row>
    <row r="34" spans="1:12" x14ac:dyDescent="0.2">
      <c r="A34" t="s">
        <v>51</v>
      </c>
      <c r="B34">
        <v>20231122</v>
      </c>
      <c r="C34" t="s">
        <v>15</v>
      </c>
      <c r="D34">
        <v>2</v>
      </c>
      <c r="E34">
        <v>209</v>
      </c>
      <c r="F34">
        <v>153</v>
      </c>
      <c r="G34">
        <v>194</v>
      </c>
      <c r="H34">
        <v>193</v>
      </c>
      <c r="I34">
        <v>193</v>
      </c>
      <c r="J34">
        <v>226</v>
      </c>
      <c r="L34">
        <f t="shared" si="0"/>
        <v>0.12433912367739489</v>
      </c>
    </row>
    <row r="35" spans="1:12" x14ac:dyDescent="0.2">
      <c r="A35" t="s">
        <v>52</v>
      </c>
      <c r="L35" t="e">
        <f t="shared" si="0"/>
        <v>#DIV/0!</v>
      </c>
    </row>
    <row r="36" spans="1:12" x14ac:dyDescent="0.2">
      <c r="A36" t="s">
        <v>53</v>
      </c>
      <c r="B36">
        <v>20231120</v>
      </c>
      <c r="C36" t="s">
        <v>15</v>
      </c>
      <c r="D36">
        <v>1</v>
      </c>
      <c r="E36">
        <v>436</v>
      </c>
      <c r="F36">
        <v>495</v>
      </c>
      <c r="G36">
        <v>484</v>
      </c>
      <c r="H36">
        <v>522</v>
      </c>
      <c r="I36">
        <v>491</v>
      </c>
      <c r="J36">
        <v>509</v>
      </c>
      <c r="L36">
        <f t="shared" si="0"/>
        <v>6.0336517517073147E-2</v>
      </c>
    </row>
    <row r="37" spans="1:12" x14ac:dyDescent="0.2">
      <c r="A37" t="s">
        <v>54</v>
      </c>
      <c r="L37" t="e">
        <f t="shared" si="0"/>
        <v>#DIV/0!</v>
      </c>
    </row>
    <row r="38" spans="1:12" x14ac:dyDescent="0.2">
      <c r="A38" t="s">
        <v>55</v>
      </c>
      <c r="B38">
        <v>20231120</v>
      </c>
      <c r="C38" t="s">
        <v>15</v>
      </c>
      <c r="D38">
        <v>1</v>
      </c>
      <c r="E38">
        <v>344</v>
      </c>
      <c r="F38">
        <v>384</v>
      </c>
      <c r="G38">
        <v>404</v>
      </c>
      <c r="H38">
        <v>465</v>
      </c>
      <c r="I38">
        <v>359</v>
      </c>
      <c r="J38">
        <v>398</v>
      </c>
      <c r="L38">
        <f t="shared" si="0"/>
        <v>0.10793020709906821</v>
      </c>
    </row>
    <row r="39" spans="1:12" x14ac:dyDescent="0.2">
      <c r="A39" t="s">
        <v>56</v>
      </c>
      <c r="B39">
        <v>20231120</v>
      </c>
      <c r="C39" t="s">
        <v>13</v>
      </c>
      <c r="D39">
        <v>1</v>
      </c>
      <c r="E39">
        <v>127</v>
      </c>
      <c r="F39">
        <v>106</v>
      </c>
      <c r="G39">
        <v>103</v>
      </c>
      <c r="H39">
        <v>100</v>
      </c>
      <c r="I39">
        <v>96</v>
      </c>
      <c r="J39">
        <v>101</v>
      </c>
      <c r="L39">
        <f t="shared" si="0"/>
        <v>0.10465244835909401</v>
      </c>
    </row>
    <row r="40" spans="1:12" x14ac:dyDescent="0.2">
      <c r="A40" t="s">
        <v>57</v>
      </c>
      <c r="B40">
        <v>20231125</v>
      </c>
      <c r="C40" t="s">
        <v>15</v>
      </c>
      <c r="D40">
        <v>2</v>
      </c>
      <c r="E40">
        <v>206</v>
      </c>
      <c r="F40">
        <v>196</v>
      </c>
      <c r="G40">
        <v>293</v>
      </c>
      <c r="H40">
        <v>225</v>
      </c>
      <c r="I40">
        <v>215</v>
      </c>
      <c r="J40">
        <v>222</v>
      </c>
      <c r="L40">
        <f t="shared" si="0"/>
        <v>0.15222912739452182</v>
      </c>
    </row>
    <row r="41" spans="1:12" x14ac:dyDescent="0.2">
      <c r="A41" t="s">
        <v>58</v>
      </c>
      <c r="B41">
        <v>20231122</v>
      </c>
      <c r="C41" t="s">
        <v>15</v>
      </c>
      <c r="D41">
        <v>2</v>
      </c>
      <c r="E41">
        <v>162</v>
      </c>
      <c r="F41">
        <v>175</v>
      </c>
      <c r="G41">
        <v>176</v>
      </c>
      <c r="H41">
        <v>171</v>
      </c>
      <c r="I41">
        <v>167</v>
      </c>
      <c r="J41">
        <v>132</v>
      </c>
      <c r="L41">
        <f t="shared" si="0"/>
        <v>0.10032602714904687</v>
      </c>
    </row>
    <row r="42" spans="1:12" x14ac:dyDescent="0.2">
      <c r="A42" t="s">
        <v>59</v>
      </c>
      <c r="B42">
        <v>20231122</v>
      </c>
      <c r="C42" t="s">
        <v>15</v>
      </c>
      <c r="D42">
        <v>1</v>
      </c>
      <c r="E42">
        <v>166</v>
      </c>
      <c r="F42">
        <v>213</v>
      </c>
      <c r="G42">
        <v>164</v>
      </c>
      <c r="H42">
        <v>184</v>
      </c>
      <c r="I42">
        <v>193</v>
      </c>
      <c r="J42">
        <v>181</v>
      </c>
      <c r="L42">
        <f t="shared" si="0"/>
        <v>9.9101682746700032E-2</v>
      </c>
    </row>
    <row r="43" spans="1:12" x14ac:dyDescent="0.2">
      <c r="A43" t="s">
        <v>60</v>
      </c>
      <c r="L43" t="e">
        <f t="shared" si="0"/>
        <v>#DIV/0!</v>
      </c>
    </row>
    <row r="44" spans="1:12" x14ac:dyDescent="0.2">
      <c r="A44" t="s">
        <v>61</v>
      </c>
      <c r="L44" t="e">
        <f t="shared" si="0"/>
        <v>#DIV/0!</v>
      </c>
    </row>
    <row r="45" spans="1:12" x14ac:dyDescent="0.2">
      <c r="A45" t="s">
        <v>62</v>
      </c>
      <c r="B45">
        <v>20231121</v>
      </c>
      <c r="C45" t="s">
        <v>15</v>
      </c>
      <c r="D45">
        <v>3</v>
      </c>
      <c r="E45">
        <v>134</v>
      </c>
      <c r="F45">
        <v>170</v>
      </c>
      <c r="G45">
        <v>146</v>
      </c>
      <c r="H45">
        <v>150</v>
      </c>
      <c r="I45">
        <v>161</v>
      </c>
      <c r="J45">
        <v>168</v>
      </c>
      <c r="L45">
        <f t="shared" si="0"/>
        <v>9.0273601618578933E-2</v>
      </c>
    </row>
    <row r="46" spans="1:12" x14ac:dyDescent="0.2">
      <c r="A46" t="s">
        <v>63</v>
      </c>
      <c r="B46">
        <v>20231123</v>
      </c>
      <c r="C46" t="s">
        <v>15</v>
      </c>
      <c r="D46">
        <v>4</v>
      </c>
      <c r="E46">
        <v>131</v>
      </c>
      <c r="F46">
        <v>144</v>
      </c>
      <c r="G46">
        <v>99</v>
      </c>
      <c r="H46">
        <v>170</v>
      </c>
      <c r="I46">
        <v>156</v>
      </c>
      <c r="J46">
        <v>157</v>
      </c>
      <c r="L46">
        <f t="shared" si="0"/>
        <v>0.17641921772370969</v>
      </c>
    </row>
    <row r="47" spans="1:12" x14ac:dyDescent="0.2">
      <c r="A47" t="s">
        <v>64</v>
      </c>
      <c r="B47">
        <v>20231123</v>
      </c>
      <c r="C47" t="s">
        <v>15</v>
      </c>
      <c r="D47">
        <v>4</v>
      </c>
      <c r="E47">
        <v>131</v>
      </c>
      <c r="F47">
        <v>109</v>
      </c>
      <c r="G47">
        <v>90</v>
      </c>
      <c r="H47">
        <v>111</v>
      </c>
      <c r="I47">
        <v>94</v>
      </c>
      <c r="J47">
        <v>99</v>
      </c>
      <c r="L47">
        <f t="shared" si="0"/>
        <v>0.14083680916815181</v>
      </c>
    </row>
    <row r="48" spans="1:12" x14ac:dyDescent="0.2">
      <c r="A48" t="s">
        <v>65</v>
      </c>
      <c r="B48">
        <v>20231123</v>
      </c>
      <c r="C48" t="s">
        <v>15</v>
      </c>
      <c r="D48">
        <v>4</v>
      </c>
      <c r="E48">
        <v>139</v>
      </c>
      <c r="F48">
        <v>175</v>
      </c>
      <c r="G48">
        <v>149</v>
      </c>
      <c r="H48">
        <v>184</v>
      </c>
      <c r="I48">
        <v>136</v>
      </c>
      <c r="J48">
        <v>159</v>
      </c>
      <c r="L48">
        <f t="shared" si="0"/>
        <v>0.12370469693054995</v>
      </c>
    </row>
    <row r="49" spans="1:12" x14ac:dyDescent="0.2">
      <c r="A49" t="s">
        <v>66</v>
      </c>
      <c r="B49">
        <v>20231122</v>
      </c>
      <c r="C49" t="s">
        <v>15</v>
      </c>
      <c r="D49">
        <v>9</v>
      </c>
      <c r="E49">
        <v>89</v>
      </c>
      <c r="F49">
        <v>73</v>
      </c>
      <c r="G49">
        <v>69</v>
      </c>
      <c r="H49">
        <v>81</v>
      </c>
      <c r="I49">
        <v>62</v>
      </c>
      <c r="J49">
        <v>68</v>
      </c>
      <c r="L49">
        <f t="shared" si="0"/>
        <v>0.13291157197422951</v>
      </c>
    </row>
    <row r="50" spans="1:12" x14ac:dyDescent="0.2">
      <c r="A50" t="s">
        <v>12</v>
      </c>
      <c r="B50">
        <v>20231119</v>
      </c>
      <c r="C50" t="s">
        <v>13</v>
      </c>
      <c r="D50">
        <v>1</v>
      </c>
      <c r="E50">
        <v>125</v>
      </c>
      <c r="F50">
        <v>123</v>
      </c>
      <c r="G50">
        <v>112</v>
      </c>
      <c r="H50">
        <v>137</v>
      </c>
      <c r="I50">
        <v>137</v>
      </c>
      <c r="J50">
        <v>152</v>
      </c>
      <c r="L50">
        <f>STDEV(E50:J50)/AVERAGE(E50:J50)</f>
        <v>0.10654257296102536</v>
      </c>
    </row>
    <row r="51" spans="1:12" x14ac:dyDescent="0.2">
      <c r="A51" t="s">
        <v>67</v>
      </c>
      <c r="L51" t="e">
        <f t="shared" si="0"/>
        <v>#DIV/0!</v>
      </c>
    </row>
    <row r="52" spans="1:12" x14ac:dyDescent="0.2">
      <c r="A52" t="s">
        <v>68</v>
      </c>
      <c r="B52">
        <v>20231120</v>
      </c>
      <c r="C52" t="s">
        <v>15</v>
      </c>
      <c r="D52">
        <v>1</v>
      </c>
      <c r="E52">
        <v>123</v>
      </c>
      <c r="F52">
        <v>157</v>
      </c>
      <c r="G52">
        <v>179</v>
      </c>
      <c r="H52">
        <v>145</v>
      </c>
      <c r="I52">
        <v>160</v>
      </c>
      <c r="J52">
        <v>151</v>
      </c>
      <c r="L52">
        <f t="shared" si="0"/>
        <v>0.12117848270541855</v>
      </c>
    </row>
    <row r="53" spans="1:12" x14ac:dyDescent="0.2">
      <c r="A53" t="s">
        <v>69</v>
      </c>
      <c r="B53">
        <v>20231120</v>
      </c>
      <c r="C53" t="s">
        <v>15</v>
      </c>
      <c r="D53">
        <v>3</v>
      </c>
      <c r="E53">
        <v>125</v>
      </c>
      <c r="F53">
        <v>152</v>
      </c>
      <c r="G53">
        <v>113</v>
      </c>
      <c r="H53">
        <v>120</v>
      </c>
      <c r="I53">
        <v>143</v>
      </c>
      <c r="J53">
        <v>127</v>
      </c>
      <c r="L53">
        <f t="shared" si="0"/>
        <v>0.11284382043625998</v>
      </c>
    </row>
    <row r="54" spans="1:12" x14ac:dyDescent="0.2">
      <c r="A54" t="s">
        <v>70</v>
      </c>
      <c r="B54">
        <v>20231119</v>
      </c>
      <c r="C54" t="s">
        <v>13</v>
      </c>
      <c r="D54">
        <v>2</v>
      </c>
      <c r="E54">
        <v>280</v>
      </c>
      <c r="F54">
        <v>325</v>
      </c>
      <c r="G54">
        <v>260</v>
      </c>
      <c r="H54">
        <v>269</v>
      </c>
      <c r="I54">
        <v>311</v>
      </c>
      <c r="J54">
        <v>301</v>
      </c>
      <c r="L54">
        <f t="shared" ref="L54" si="3">STDEV(E54:J54)/AVERAGE(E54:J54)</f>
        <v>8.723379711878837E-2</v>
      </c>
    </row>
    <row r="55" spans="1:12" x14ac:dyDescent="0.2">
      <c r="A55" t="s">
        <v>71</v>
      </c>
      <c r="B55">
        <v>20231122</v>
      </c>
      <c r="C55" t="s">
        <v>15</v>
      </c>
      <c r="D55">
        <v>1</v>
      </c>
      <c r="E55">
        <v>107</v>
      </c>
      <c r="F55">
        <v>115</v>
      </c>
      <c r="G55">
        <v>108</v>
      </c>
      <c r="H55">
        <v>116</v>
      </c>
      <c r="I55">
        <v>127</v>
      </c>
      <c r="J55">
        <v>131</v>
      </c>
      <c r="L55">
        <f t="shared" si="0"/>
        <v>8.3621231338569246E-2</v>
      </c>
    </row>
    <row r="56" spans="1:12" x14ac:dyDescent="0.2">
      <c r="A56" t="s">
        <v>72</v>
      </c>
      <c r="B56">
        <v>20231119</v>
      </c>
      <c r="C56" t="s">
        <v>13</v>
      </c>
      <c r="D56">
        <v>3</v>
      </c>
      <c r="E56">
        <v>140</v>
      </c>
      <c r="F56">
        <v>135</v>
      </c>
      <c r="G56">
        <v>132</v>
      </c>
      <c r="H56">
        <v>143</v>
      </c>
      <c r="I56">
        <v>173</v>
      </c>
      <c r="J56">
        <v>150</v>
      </c>
      <c r="L56">
        <f t="shared" si="0"/>
        <v>0.10219540708524746</v>
      </c>
    </row>
    <row r="57" spans="1:12" x14ac:dyDescent="0.2">
      <c r="A57" t="s">
        <v>73</v>
      </c>
      <c r="B57">
        <v>20231120</v>
      </c>
      <c r="C57" t="s">
        <v>15</v>
      </c>
      <c r="D57">
        <v>9</v>
      </c>
      <c r="E57">
        <v>59</v>
      </c>
      <c r="F57">
        <v>45</v>
      </c>
      <c r="G57">
        <v>64</v>
      </c>
      <c r="H57">
        <v>75</v>
      </c>
      <c r="I57">
        <v>69</v>
      </c>
      <c r="J57">
        <v>70</v>
      </c>
      <c r="K57" t="s">
        <v>104</v>
      </c>
      <c r="L57">
        <f t="shared" si="0"/>
        <v>0.16731005262730159</v>
      </c>
    </row>
    <row r="58" spans="1:12" x14ac:dyDescent="0.2">
      <c r="A58" t="s">
        <v>74</v>
      </c>
      <c r="B58">
        <v>20231120</v>
      </c>
      <c r="C58" t="s">
        <v>15</v>
      </c>
      <c r="D58">
        <v>4</v>
      </c>
      <c r="E58">
        <v>142</v>
      </c>
      <c r="F58">
        <v>169</v>
      </c>
      <c r="G58">
        <v>161</v>
      </c>
      <c r="H58">
        <v>151</v>
      </c>
      <c r="I58">
        <v>190</v>
      </c>
      <c r="J58">
        <v>152</v>
      </c>
      <c r="L58">
        <f t="shared" ref="L58:L91" si="4">STDEV(E58:J58)/AVERAGE(E58:J58)</f>
        <v>0.10576651333842681</v>
      </c>
    </row>
    <row r="59" spans="1:12" x14ac:dyDescent="0.2">
      <c r="A59" t="s">
        <v>75</v>
      </c>
      <c r="B59">
        <v>20231120</v>
      </c>
      <c r="C59" t="s">
        <v>15</v>
      </c>
      <c r="D59">
        <v>1</v>
      </c>
      <c r="E59">
        <v>190</v>
      </c>
      <c r="F59">
        <v>199</v>
      </c>
      <c r="G59">
        <v>176</v>
      </c>
      <c r="H59">
        <v>197</v>
      </c>
      <c r="I59">
        <v>177</v>
      </c>
      <c r="J59">
        <v>192</v>
      </c>
      <c r="L59">
        <f t="shared" si="4"/>
        <v>5.2275507824191034E-2</v>
      </c>
    </row>
    <row r="60" spans="1:12" x14ac:dyDescent="0.2">
      <c r="A60" t="s">
        <v>76</v>
      </c>
      <c r="L60" t="e">
        <f t="shared" si="4"/>
        <v>#DIV/0!</v>
      </c>
    </row>
    <row r="61" spans="1:12" x14ac:dyDescent="0.2">
      <c r="A61" t="s">
        <v>77</v>
      </c>
      <c r="L61" t="e">
        <f t="shared" si="4"/>
        <v>#DIV/0!</v>
      </c>
    </row>
    <row r="62" spans="1:12" x14ac:dyDescent="0.2">
      <c r="A62" t="s">
        <v>78</v>
      </c>
      <c r="B62">
        <v>20231122</v>
      </c>
      <c r="C62" t="s">
        <v>15</v>
      </c>
      <c r="D62">
        <v>1</v>
      </c>
      <c r="E62">
        <v>119</v>
      </c>
      <c r="F62">
        <v>113</v>
      </c>
      <c r="G62">
        <v>113</v>
      </c>
      <c r="H62">
        <v>121</v>
      </c>
      <c r="I62">
        <v>142</v>
      </c>
      <c r="J62">
        <v>119</v>
      </c>
      <c r="L62">
        <f t="shared" si="4"/>
        <v>8.8645564875478866E-2</v>
      </c>
    </row>
    <row r="63" spans="1:12" x14ac:dyDescent="0.2">
      <c r="A63" t="s">
        <v>79</v>
      </c>
      <c r="B63">
        <v>20231125</v>
      </c>
      <c r="C63" t="s">
        <v>15</v>
      </c>
      <c r="D63">
        <v>2</v>
      </c>
      <c r="E63">
        <v>143</v>
      </c>
      <c r="F63">
        <v>109</v>
      </c>
      <c r="G63">
        <v>123</v>
      </c>
      <c r="H63">
        <v>136</v>
      </c>
      <c r="I63">
        <v>102</v>
      </c>
      <c r="J63">
        <v>100</v>
      </c>
      <c r="L63">
        <f t="shared" si="4"/>
        <v>0.15197827406994388</v>
      </c>
    </row>
    <row r="64" spans="1:12" x14ac:dyDescent="0.2">
      <c r="A64" t="s">
        <v>18</v>
      </c>
      <c r="B64">
        <v>20231119</v>
      </c>
      <c r="C64" t="s">
        <v>13</v>
      </c>
      <c r="D64">
        <v>2</v>
      </c>
      <c r="E64">
        <v>179</v>
      </c>
      <c r="F64">
        <v>147</v>
      </c>
      <c r="G64">
        <v>161</v>
      </c>
      <c r="H64">
        <v>146</v>
      </c>
      <c r="I64">
        <v>182</v>
      </c>
      <c r="J64">
        <v>165</v>
      </c>
      <c r="L64">
        <f t="shared" si="4"/>
        <v>9.362877418437475E-2</v>
      </c>
    </row>
    <row r="65" spans="1:12" x14ac:dyDescent="0.2">
      <c r="A65" t="s">
        <v>80</v>
      </c>
      <c r="L65" t="e">
        <f t="shared" si="4"/>
        <v>#DIV/0!</v>
      </c>
    </row>
    <row r="66" spans="1:12" x14ac:dyDescent="0.2">
      <c r="A66" t="s">
        <v>81</v>
      </c>
      <c r="L66" t="e">
        <f t="shared" si="4"/>
        <v>#DIV/0!</v>
      </c>
    </row>
    <row r="67" spans="1:12" x14ac:dyDescent="0.2">
      <c r="A67" t="s">
        <v>82</v>
      </c>
      <c r="L67" t="e">
        <f t="shared" si="4"/>
        <v>#DIV/0!</v>
      </c>
    </row>
    <row r="68" spans="1:12" x14ac:dyDescent="0.2">
      <c r="A68" t="s">
        <v>83</v>
      </c>
      <c r="L68" t="e">
        <f t="shared" si="4"/>
        <v>#DIV/0!</v>
      </c>
    </row>
    <row r="69" spans="1:12" x14ac:dyDescent="0.2">
      <c r="A69" t="s">
        <v>84</v>
      </c>
      <c r="B69">
        <v>20231121</v>
      </c>
      <c r="C69" t="s">
        <v>15</v>
      </c>
      <c r="D69">
        <v>1</v>
      </c>
      <c r="E69">
        <v>199</v>
      </c>
      <c r="F69">
        <v>223</v>
      </c>
      <c r="G69">
        <v>205</v>
      </c>
      <c r="H69">
        <v>229</v>
      </c>
      <c r="I69">
        <v>250</v>
      </c>
      <c r="J69">
        <v>292</v>
      </c>
      <c r="L69">
        <f t="shared" si="4"/>
        <v>0.1465022575094298</v>
      </c>
    </row>
    <row r="70" spans="1:12" x14ac:dyDescent="0.2">
      <c r="A70" t="s">
        <v>85</v>
      </c>
      <c r="B70">
        <v>20231120</v>
      </c>
      <c r="C70" t="s">
        <v>15</v>
      </c>
      <c r="D70">
        <v>1</v>
      </c>
      <c r="E70">
        <v>197</v>
      </c>
      <c r="F70">
        <v>189</v>
      </c>
      <c r="G70">
        <v>252</v>
      </c>
      <c r="H70">
        <v>202</v>
      </c>
      <c r="I70">
        <v>235</v>
      </c>
      <c r="J70">
        <v>213</v>
      </c>
      <c r="L70">
        <f t="shared" si="4"/>
        <v>0.11298544684787293</v>
      </c>
    </row>
    <row r="71" spans="1:12" x14ac:dyDescent="0.2">
      <c r="A71" t="s">
        <v>86</v>
      </c>
      <c r="B71">
        <v>20231122</v>
      </c>
      <c r="C71" t="s">
        <v>15</v>
      </c>
      <c r="D71">
        <v>3</v>
      </c>
      <c r="E71">
        <v>311</v>
      </c>
      <c r="F71">
        <v>346</v>
      </c>
      <c r="G71">
        <v>350</v>
      </c>
      <c r="H71">
        <v>340</v>
      </c>
      <c r="I71">
        <v>301</v>
      </c>
      <c r="J71">
        <v>350</v>
      </c>
      <c r="L71">
        <f t="shared" si="4"/>
        <v>6.4463220972966917E-2</v>
      </c>
    </row>
    <row r="72" spans="1:12" x14ac:dyDescent="0.2">
      <c r="A72" t="s">
        <v>87</v>
      </c>
      <c r="B72">
        <v>20231123</v>
      </c>
      <c r="C72" t="s">
        <v>15</v>
      </c>
      <c r="D72">
        <v>1</v>
      </c>
      <c r="E72">
        <v>219</v>
      </c>
      <c r="F72">
        <v>225</v>
      </c>
      <c r="G72">
        <v>275</v>
      </c>
      <c r="H72">
        <v>248</v>
      </c>
      <c r="I72">
        <v>207</v>
      </c>
      <c r="J72">
        <v>224</v>
      </c>
      <c r="L72">
        <f t="shared" si="4"/>
        <v>0.10523339094439083</v>
      </c>
    </row>
    <row r="73" spans="1:12" x14ac:dyDescent="0.2">
      <c r="A73" t="s">
        <v>21</v>
      </c>
      <c r="B73">
        <v>20231119</v>
      </c>
      <c r="C73" t="s">
        <v>13</v>
      </c>
      <c r="D73">
        <v>2</v>
      </c>
      <c r="E73">
        <v>159</v>
      </c>
      <c r="F73">
        <v>131</v>
      </c>
      <c r="G73">
        <v>140</v>
      </c>
      <c r="H73">
        <v>162</v>
      </c>
      <c r="I73">
        <v>140</v>
      </c>
      <c r="J73">
        <v>153</v>
      </c>
      <c r="L73">
        <f t="shared" si="4"/>
        <v>8.3447685593838444E-2</v>
      </c>
    </row>
    <row r="74" spans="1:12" x14ac:dyDescent="0.2">
      <c r="A74" t="s">
        <v>88</v>
      </c>
      <c r="B74">
        <v>20231120</v>
      </c>
      <c r="C74" t="s">
        <v>15</v>
      </c>
      <c r="D74">
        <v>9</v>
      </c>
      <c r="E74">
        <v>90</v>
      </c>
      <c r="F74">
        <v>92</v>
      </c>
      <c r="G74">
        <v>108</v>
      </c>
      <c r="H74">
        <v>84</v>
      </c>
      <c r="I74">
        <v>92</v>
      </c>
      <c r="J74">
        <v>112</v>
      </c>
      <c r="L74">
        <f t="shared" si="4"/>
        <v>0.11478296741295096</v>
      </c>
    </row>
    <row r="75" spans="1:12" x14ac:dyDescent="0.2">
      <c r="A75" t="s">
        <v>89</v>
      </c>
      <c r="B75">
        <v>20231123</v>
      </c>
      <c r="C75" t="s">
        <v>15</v>
      </c>
      <c r="D75">
        <v>9</v>
      </c>
      <c r="E75">
        <v>94</v>
      </c>
      <c r="F75">
        <v>132</v>
      </c>
      <c r="G75">
        <v>128</v>
      </c>
      <c r="H75">
        <v>158</v>
      </c>
      <c r="I75">
        <v>143</v>
      </c>
      <c r="J75">
        <v>137</v>
      </c>
      <c r="L75">
        <f t="shared" si="4"/>
        <v>0.16184485082698888</v>
      </c>
    </row>
    <row r="76" spans="1:12" x14ac:dyDescent="0.2">
      <c r="A76" t="s">
        <v>90</v>
      </c>
      <c r="L76" t="e">
        <f t="shared" si="4"/>
        <v>#DIV/0!</v>
      </c>
    </row>
    <row r="77" spans="1:12" x14ac:dyDescent="0.2">
      <c r="A77" t="s">
        <v>17</v>
      </c>
      <c r="B77">
        <v>20231119</v>
      </c>
      <c r="C77" t="s">
        <v>15</v>
      </c>
      <c r="D77">
        <v>2</v>
      </c>
      <c r="E77">
        <v>100</v>
      </c>
      <c r="F77">
        <v>117</v>
      </c>
      <c r="G77">
        <v>137</v>
      </c>
      <c r="H77">
        <v>124</v>
      </c>
      <c r="I77">
        <v>112</v>
      </c>
      <c r="J77">
        <v>112</v>
      </c>
      <c r="L77">
        <f t="shared" si="4"/>
        <v>0.10729815265965958</v>
      </c>
    </row>
    <row r="78" spans="1:12" x14ac:dyDescent="0.2">
      <c r="A78" t="s">
        <v>91</v>
      </c>
      <c r="L78" t="e">
        <f t="shared" si="4"/>
        <v>#DIV/0!</v>
      </c>
    </row>
    <row r="79" spans="1:12" x14ac:dyDescent="0.2">
      <c r="A79" t="s">
        <v>92</v>
      </c>
      <c r="B79">
        <v>20231121</v>
      </c>
      <c r="C79" t="s">
        <v>15</v>
      </c>
      <c r="D79">
        <v>1</v>
      </c>
      <c r="E79">
        <v>143</v>
      </c>
      <c r="F79">
        <v>134</v>
      </c>
      <c r="G79">
        <v>122</v>
      </c>
      <c r="H79">
        <v>136</v>
      </c>
      <c r="I79">
        <v>140</v>
      </c>
      <c r="J79">
        <v>141</v>
      </c>
      <c r="L79">
        <f t="shared" si="4"/>
        <v>5.5998331660764032E-2</v>
      </c>
    </row>
    <row r="80" spans="1:12" x14ac:dyDescent="0.2">
      <c r="A80" t="s">
        <v>93</v>
      </c>
      <c r="B80">
        <v>20231123</v>
      </c>
      <c r="C80" t="s">
        <v>15</v>
      </c>
      <c r="D80">
        <v>2</v>
      </c>
      <c r="E80">
        <v>129</v>
      </c>
      <c r="F80">
        <v>114</v>
      </c>
      <c r="G80">
        <v>145</v>
      </c>
      <c r="H80">
        <v>143</v>
      </c>
      <c r="I80">
        <v>145</v>
      </c>
      <c r="J80">
        <v>163</v>
      </c>
      <c r="L80">
        <f t="shared" si="4"/>
        <v>0.11901536741848444</v>
      </c>
    </row>
    <row r="81" spans="1:12" x14ac:dyDescent="0.2">
      <c r="A81" t="s">
        <v>94</v>
      </c>
      <c r="B81">
        <v>20231125</v>
      </c>
      <c r="C81" t="s">
        <v>15</v>
      </c>
      <c r="D81">
        <v>2</v>
      </c>
      <c r="E81">
        <v>180</v>
      </c>
      <c r="F81">
        <v>213</v>
      </c>
      <c r="G81">
        <v>156</v>
      </c>
      <c r="H81">
        <v>172</v>
      </c>
      <c r="I81">
        <v>173</v>
      </c>
      <c r="J81">
        <v>178</v>
      </c>
      <c r="L81">
        <f t="shared" si="4"/>
        <v>0.10534686366530677</v>
      </c>
    </row>
    <row r="82" spans="1:12" x14ac:dyDescent="0.2">
      <c r="A82" t="s">
        <v>95</v>
      </c>
      <c r="B82">
        <v>20231121</v>
      </c>
      <c r="C82" t="s">
        <v>15</v>
      </c>
      <c r="D82">
        <v>1</v>
      </c>
      <c r="E82">
        <v>167</v>
      </c>
      <c r="F82">
        <v>182</v>
      </c>
      <c r="G82">
        <v>169</v>
      </c>
      <c r="H82">
        <v>165</v>
      </c>
      <c r="I82">
        <v>196</v>
      </c>
      <c r="J82">
        <v>222</v>
      </c>
      <c r="L82">
        <f t="shared" si="4"/>
        <v>0.12101283424380715</v>
      </c>
    </row>
    <row r="83" spans="1:12" x14ac:dyDescent="0.2">
      <c r="A83" t="s">
        <v>96</v>
      </c>
      <c r="B83">
        <v>20231121</v>
      </c>
      <c r="C83" t="s">
        <v>15</v>
      </c>
      <c r="D83">
        <v>2</v>
      </c>
      <c r="E83">
        <v>193</v>
      </c>
      <c r="F83">
        <v>175</v>
      </c>
      <c r="G83">
        <v>130</v>
      </c>
      <c r="H83">
        <v>141</v>
      </c>
      <c r="I83">
        <v>139</v>
      </c>
      <c r="J83">
        <v>174</v>
      </c>
      <c r="L83">
        <f t="shared" si="4"/>
        <v>0.15947578484383507</v>
      </c>
    </row>
    <row r="84" spans="1:12" x14ac:dyDescent="0.2">
      <c r="A84" t="s">
        <v>97</v>
      </c>
      <c r="L84" t="e">
        <f t="shared" si="4"/>
        <v>#DIV/0!</v>
      </c>
    </row>
    <row r="85" spans="1:12" x14ac:dyDescent="0.2">
      <c r="A85" t="s">
        <v>14</v>
      </c>
      <c r="B85">
        <v>20231119</v>
      </c>
      <c r="C85" t="s">
        <v>15</v>
      </c>
      <c r="D85">
        <v>1</v>
      </c>
      <c r="E85">
        <v>193</v>
      </c>
      <c r="F85">
        <v>185</v>
      </c>
      <c r="G85">
        <v>203</v>
      </c>
      <c r="H85">
        <v>188</v>
      </c>
      <c r="I85">
        <v>199</v>
      </c>
      <c r="J85">
        <v>189</v>
      </c>
      <c r="L85">
        <f t="shared" ref="L85" si="5">STDEV(E85:J85)/AVERAGE(E85:J85)</f>
        <v>3.5990774094480579E-2</v>
      </c>
    </row>
    <row r="86" spans="1:12" x14ac:dyDescent="0.2">
      <c r="A86" t="s">
        <v>98</v>
      </c>
      <c r="B86">
        <v>20231123</v>
      </c>
      <c r="C86" t="s">
        <v>15</v>
      </c>
      <c r="D86">
        <v>3</v>
      </c>
      <c r="E86">
        <v>204</v>
      </c>
      <c r="F86">
        <v>185</v>
      </c>
      <c r="G86">
        <v>189</v>
      </c>
      <c r="H86">
        <v>162</v>
      </c>
      <c r="I86">
        <v>156</v>
      </c>
      <c r="J86">
        <v>176</v>
      </c>
      <c r="L86">
        <f t="shared" si="4"/>
        <v>9.9725341235627082E-2</v>
      </c>
    </row>
    <row r="87" spans="1:12" x14ac:dyDescent="0.2">
      <c r="A87" t="s">
        <v>99</v>
      </c>
      <c r="B87">
        <v>20231122</v>
      </c>
      <c r="C87" t="s">
        <v>15</v>
      </c>
      <c r="D87">
        <v>5</v>
      </c>
      <c r="E87">
        <v>127</v>
      </c>
      <c r="F87">
        <v>117</v>
      </c>
      <c r="G87">
        <v>128</v>
      </c>
      <c r="H87">
        <v>116</v>
      </c>
      <c r="I87">
        <v>102</v>
      </c>
      <c r="J87">
        <v>119</v>
      </c>
      <c r="L87">
        <f t="shared" si="4"/>
        <v>7.9641634590415261E-2</v>
      </c>
    </row>
    <row r="88" spans="1:12" x14ac:dyDescent="0.2">
      <c r="A88" t="s">
        <v>100</v>
      </c>
      <c r="B88">
        <v>20231120</v>
      </c>
      <c r="C88" t="s">
        <v>15</v>
      </c>
      <c r="D88">
        <v>1</v>
      </c>
      <c r="E88">
        <v>131</v>
      </c>
      <c r="F88">
        <v>168</v>
      </c>
      <c r="G88">
        <v>187</v>
      </c>
      <c r="H88">
        <v>174</v>
      </c>
      <c r="I88">
        <v>139</v>
      </c>
      <c r="J88">
        <v>138</v>
      </c>
      <c r="L88">
        <f t="shared" si="4"/>
        <v>0.14788515972771957</v>
      </c>
    </row>
    <row r="89" spans="1:12" x14ac:dyDescent="0.2">
      <c r="A89" t="s">
        <v>101</v>
      </c>
      <c r="L89" t="e">
        <f t="shared" si="4"/>
        <v>#DIV/0!</v>
      </c>
    </row>
    <row r="90" spans="1:12" x14ac:dyDescent="0.2">
      <c r="A90" t="s">
        <v>102</v>
      </c>
      <c r="L90" t="e">
        <f t="shared" si="4"/>
        <v>#DIV/0!</v>
      </c>
    </row>
    <row r="91" spans="1:12" x14ac:dyDescent="0.2">
      <c r="A91" t="s">
        <v>103</v>
      </c>
      <c r="B91">
        <v>20231122</v>
      </c>
      <c r="C91" t="s">
        <v>15</v>
      </c>
      <c r="D91">
        <v>2</v>
      </c>
      <c r="E91">
        <v>288</v>
      </c>
      <c r="F91">
        <v>280</v>
      </c>
      <c r="G91">
        <v>214</v>
      </c>
      <c r="H91">
        <v>289</v>
      </c>
      <c r="I91">
        <v>298</v>
      </c>
      <c r="J91">
        <v>347</v>
      </c>
      <c r="L91">
        <f t="shared" si="4"/>
        <v>0.14914954435482167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Ariana Huffmyer</cp:lastModifiedBy>
  <dcterms:created xsi:type="dcterms:W3CDTF">2023-11-19T20:04:21Z</dcterms:created>
  <dcterms:modified xsi:type="dcterms:W3CDTF">2023-11-26T00:57:11Z</dcterms:modified>
</cp:coreProperties>
</file>