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Excel Knowledge\"/>
    </mc:Choice>
  </mc:AlternateContent>
  <bookViews>
    <workbookView xWindow="0" yWindow="2250" windowWidth="33600" windowHeight="18690"/>
  </bookViews>
  <sheets>
    <sheet name="Tabel Periodik" sheetId="4" r:id="rId1"/>
    <sheet name="Tabel Deskripsi" sheetId="2" r:id="rId2"/>
    <sheet name="Polosan" sheetId="5" r:id="rId3"/>
    <sheet name="Copyright-2" sheetId="7" state="hidden" r:id="rId4"/>
  </sheets>
  <definedNames>
    <definedName name="_xlnm.Print_Area" localSheetId="1">'Tabel Deskripsi'!$A$1:$J$119</definedName>
    <definedName name="_xlnm.Print_Area" localSheetId="0">'Tabel Periodik'!$A$2:$AK$33</definedName>
  </definedNames>
  <calcPr calcId="162913"/>
</workbook>
</file>

<file path=xl/calcChain.xml><?xml version="1.0" encoding="utf-8"?>
<calcChain xmlns="http://schemas.openxmlformats.org/spreadsheetml/2006/main">
  <c r="H34" i="5" l="1"/>
</calcChain>
</file>

<file path=xl/sharedStrings.xml><?xml version="1.0" encoding="utf-8"?>
<sst xmlns="http://schemas.openxmlformats.org/spreadsheetml/2006/main" count="1219" uniqueCount="1018">
  <si>
    <t xml:space="preserve">Chemical symbol </t>
  </si>
  <si>
    <t xml:space="preserve">Name </t>
  </si>
  <si>
    <t xml:space="preserve">Origin of symbol </t>
  </si>
  <si>
    <t xml:space="preserve">No. </t>
  </si>
  <si>
    <t xml:space="preserve">Atomic mass </t>
  </si>
  <si>
    <t xml:space="preserve">Density at 20°C </t>
  </si>
  <si>
    <t xml:space="preserve">Melting point °C </t>
  </si>
  <si>
    <t xml:space="preserve">Boiling point °C </t>
  </si>
  <si>
    <t xml:space="preserve">Year of discovery </t>
  </si>
  <si>
    <t>Discoverer</t>
  </si>
  <si>
    <t xml:space="preserve">Ac </t>
  </si>
  <si>
    <t xml:space="preserve">Actinium </t>
  </si>
  <si>
    <t xml:space="preserve">227,0278 g/mol </t>
  </si>
  <si>
    <t xml:space="preserve">10,07 g/cm3 </t>
  </si>
  <si>
    <t xml:space="preserve">1047 °C </t>
  </si>
  <si>
    <t xml:space="preserve">3197 °C </t>
  </si>
  <si>
    <t>Debierne</t>
  </si>
  <si>
    <t xml:space="preserve">Ag </t>
  </si>
  <si>
    <t xml:space="preserve">Silver </t>
  </si>
  <si>
    <t xml:space="preserve">Latin Argentum </t>
  </si>
  <si>
    <t xml:space="preserve">107,8682 g/mol </t>
  </si>
  <si>
    <t xml:space="preserve">10,49 g/cm3 </t>
  </si>
  <si>
    <t xml:space="preserve">961,9 °C </t>
  </si>
  <si>
    <t xml:space="preserve">2212 °C </t>
  </si>
  <si>
    <t xml:space="preserve">prehistoric </t>
  </si>
  <si>
    <t>unknown</t>
  </si>
  <si>
    <t xml:space="preserve">Al </t>
  </si>
  <si>
    <t xml:space="preserve">Aluminium </t>
  </si>
  <si>
    <t xml:space="preserve">26,981539 g/mol </t>
  </si>
  <si>
    <t xml:space="preserve">2,70 g/cm3 </t>
  </si>
  <si>
    <t xml:space="preserve">660,5 °C </t>
  </si>
  <si>
    <t xml:space="preserve">2467 °C </t>
  </si>
  <si>
    <t>Oersted</t>
  </si>
  <si>
    <t xml:space="preserve">Am </t>
  </si>
  <si>
    <t xml:space="preserve">Americium </t>
  </si>
  <si>
    <t xml:space="preserve">243,0614 g/mol </t>
  </si>
  <si>
    <t xml:space="preserve">13,67 g/cm3 </t>
  </si>
  <si>
    <t xml:space="preserve">994 °C </t>
  </si>
  <si>
    <t xml:space="preserve">2607 °C </t>
  </si>
  <si>
    <t>Seaborg</t>
  </si>
  <si>
    <t xml:space="preserve">Ar </t>
  </si>
  <si>
    <t xml:space="preserve">Argon </t>
  </si>
  <si>
    <t xml:space="preserve">39,948 g/mol </t>
  </si>
  <si>
    <t xml:space="preserve">1,66 g/l </t>
  </si>
  <si>
    <t xml:space="preserve">-189,4 °C </t>
  </si>
  <si>
    <t xml:space="preserve">-185,9 °C </t>
  </si>
  <si>
    <t>Ramsay and Rayleigh</t>
  </si>
  <si>
    <t xml:space="preserve">As </t>
  </si>
  <si>
    <t xml:space="preserve">Arsenic </t>
  </si>
  <si>
    <t xml:space="preserve">74,92159 g/mol </t>
  </si>
  <si>
    <t xml:space="preserve">5,72 g/cm3 </t>
  </si>
  <si>
    <t xml:space="preserve">613 °C </t>
  </si>
  <si>
    <t xml:space="preserve">613 (Subl.) °C </t>
  </si>
  <si>
    <t xml:space="preserve">ca. 1250 </t>
  </si>
  <si>
    <t>Albertus Magnus</t>
  </si>
  <si>
    <t xml:space="preserve">At </t>
  </si>
  <si>
    <t xml:space="preserve">Astatine </t>
  </si>
  <si>
    <t xml:space="preserve">209,9871 g/mol </t>
  </si>
  <si>
    <t xml:space="preserve">302 °C </t>
  </si>
  <si>
    <t xml:space="preserve">337 °C </t>
  </si>
  <si>
    <t>Corson and MacKenzie</t>
  </si>
  <si>
    <t xml:space="preserve">Au </t>
  </si>
  <si>
    <t xml:space="preserve">Gold </t>
  </si>
  <si>
    <t xml:space="preserve">Latin Aurum </t>
  </si>
  <si>
    <t xml:space="preserve">196,96654 g/mol </t>
  </si>
  <si>
    <t xml:space="preserve">19,32 g/cm3 </t>
  </si>
  <si>
    <t xml:space="preserve">1064,4 °C </t>
  </si>
  <si>
    <t xml:space="preserve">2940 °C </t>
  </si>
  <si>
    <t xml:space="preserve">B </t>
  </si>
  <si>
    <t xml:space="preserve">Boron </t>
  </si>
  <si>
    <t xml:space="preserve">10,811 g/mol </t>
  </si>
  <si>
    <t xml:space="preserve">2,46 g/cm3 </t>
  </si>
  <si>
    <t xml:space="preserve">2300 °C </t>
  </si>
  <si>
    <t xml:space="preserve">2550 °C </t>
  </si>
  <si>
    <t>Davy and Gay-Lussac</t>
  </si>
  <si>
    <t xml:space="preserve">Ba </t>
  </si>
  <si>
    <t xml:space="preserve">Barium </t>
  </si>
  <si>
    <t xml:space="preserve">137,327 g/mol </t>
  </si>
  <si>
    <t xml:space="preserve">3,65 g/cm3 </t>
  </si>
  <si>
    <t xml:space="preserve">725 °C </t>
  </si>
  <si>
    <t xml:space="preserve">1640 °C </t>
  </si>
  <si>
    <t>Davy</t>
  </si>
  <si>
    <t xml:space="preserve">Be </t>
  </si>
  <si>
    <t xml:space="preserve">Beryllium </t>
  </si>
  <si>
    <t xml:space="preserve">9,012182 g/mol </t>
  </si>
  <si>
    <t xml:space="preserve">1,85 g/cm3 </t>
  </si>
  <si>
    <t xml:space="preserve">1278 °C </t>
  </si>
  <si>
    <t xml:space="preserve">2970 °C </t>
  </si>
  <si>
    <t>Vauquelin</t>
  </si>
  <si>
    <t xml:space="preserve">Bh </t>
  </si>
  <si>
    <t xml:space="preserve">Bohrium </t>
  </si>
  <si>
    <t xml:space="preserve">262,1229 g/mol </t>
  </si>
  <si>
    <t>Oganessian</t>
  </si>
  <si>
    <t xml:space="preserve">Bi </t>
  </si>
  <si>
    <t xml:space="preserve">Bismuth </t>
  </si>
  <si>
    <t xml:space="preserve">208,98037 g/mol </t>
  </si>
  <si>
    <t xml:space="preserve">9,80 g/cm3 </t>
  </si>
  <si>
    <t xml:space="preserve">271,4 °C </t>
  </si>
  <si>
    <t xml:space="preserve">1560 °C </t>
  </si>
  <si>
    <t>Agricola</t>
  </si>
  <si>
    <t xml:space="preserve">Bk </t>
  </si>
  <si>
    <t xml:space="preserve">Berkelium </t>
  </si>
  <si>
    <t xml:space="preserve">247,0703 g/mol </t>
  </si>
  <si>
    <t xml:space="preserve">13,25 g/cm3 </t>
  </si>
  <si>
    <t xml:space="preserve">986 °C </t>
  </si>
  <si>
    <t xml:space="preserve">Br </t>
  </si>
  <si>
    <t xml:space="preserve">79,904 g/mol </t>
  </si>
  <si>
    <t xml:space="preserve">3,14 g/cm3 </t>
  </si>
  <si>
    <t xml:space="preserve">-7,3 °C </t>
  </si>
  <si>
    <t xml:space="preserve">58,8 °C </t>
  </si>
  <si>
    <t>Balard</t>
  </si>
  <si>
    <t xml:space="preserve">C </t>
  </si>
  <si>
    <t xml:space="preserve">Carbon </t>
  </si>
  <si>
    <t xml:space="preserve">12,011 g/mol </t>
  </si>
  <si>
    <t xml:space="preserve">3,51 g/cm3 </t>
  </si>
  <si>
    <t xml:space="preserve">3550 °C </t>
  </si>
  <si>
    <t xml:space="preserve">4827 °C </t>
  </si>
  <si>
    <t xml:space="preserve">Ca </t>
  </si>
  <si>
    <t xml:space="preserve">Calcium </t>
  </si>
  <si>
    <t xml:space="preserve">40,078 g/mol </t>
  </si>
  <si>
    <t xml:space="preserve">1,54 g/cm3 </t>
  </si>
  <si>
    <t xml:space="preserve">839 °C </t>
  </si>
  <si>
    <t xml:space="preserve">1487 °C </t>
  </si>
  <si>
    <t xml:space="preserve">Cd </t>
  </si>
  <si>
    <t xml:space="preserve">Cadmium </t>
  </si>
  <si>
    <t xml:space="preserve">112,411 g/mol </t>
  </si>
  <si>
    <t xml:space="preserve">8,64 g/cm3 </t>
  </si>
  <si>
    <t xml:space="preserve">321 °C </t>
  </si>
  <si>
    <t xml:space="preserve">765 °C </t>
  </si>
  <si>
    <t>Stromeyer and Hermann</t>
  </si>
  <si>
    <t xml:space="preserve">Ce </t>
  </si>
  <si>
    <t xml:space="preserve">Cerium </t>
  </si>
  <si>
    <t xml:space="preserve">140,115 g/mol </t>
  </si>
  <si>
    <t xml:space="preserve">6,77 g/cm3 </t>
  </si>
  <si>
    <t xml:space="preserve">798 °C </t>
  </si>
  <si>
    <t xml:space="preserve">3257 °C </t>
  </si>
  <si>
    <t>von Hisinger and Berzelius</t>
  </si>
  <si>
    <t xml:space="preserve">Cf </t>
  </si>
  <si>
    <t xml:space="preserve">Californium </t>
  </si>
  <si>
    <t xml:space="preserve">251,0796 g/mol </t>
  </si>
  <si>
    <t xml:space="preserve">15,1 g/cm3 </t>
  </si>
  <si>
    <t xml:space="preserve">900 °C </t>
  </si>
  <si>
    <t xml:space="preserve">Cl </t>
  </si>
  <si>
    <t xml:space="preserve">Chlorine </t>
  </si>
  <si>
    <t xml:space="preserve">35,4527 g/mol </t>
  </si>
  <si>
    <t xml:space="preserve">2,95 g/l </t>
  </si>
  <si>
    <t xml:space="preserve">-34,6 °C </t>
  </si>
  <si>
    <t xml:space="preserve">-101 °C </t>
  </si>
  <si>
    <t>Scheele</t>
  </si>
  <si>
    <t xml:space="preserve">Cm </t>
  </si>
  <si>
    <t xml:space="preserve">Curium </t>
  </si>
  <si>
    <t xml:space="preserve">13,51 g/cm3 </t>
  </si>
  <si>
    <t xml:space="preserve">1340 °C </t>
  </si>
  <si>
    <t xml:space="preserve">Co </t>
  </si>
  <si>
    <t xml:space="preserve">Cobalt </t>
  </si>
  <si>
    <t xml:space="preserve">58,9332 g/mol </t>
  </si>
  <si>
    <t xml:space="preserve">8,89 g/cm3 </t>
  </si>
  <si>
    <t xml:space="preserve">1495 °C </t>
  </si>
  <si>
    <t xml:space="preserve">2870 °C </t>
  </si>
  <si>
    <t>Brandt</t>
  </si>
  <si>
    <t xml:space="preserve">Cr </t>
  </si>
  <si>
    <t xml:space="preserve">Chromium </t>
  </si>
  <si>
    <t xml:space="preserve">51,9961 g/mol </t>
  </si>
  <si>
    <t xml:space="preserve">7,14 g/cm3 </t>
  </si>
  <si>
    <t xml:space="preserve">1857 °C </t>
  </si>
  <si>
    <t xml:space="preserve">2482 °C </t>
  </si>
  <si>
    <t xml:space="preserve">Cs </t>
  </si>
  <si>
    <t xml:space="preserve">Caesium </t>
  </si>
  <si>
    <t xml:space="preserve">132,90543 g/mol </t>
  </si>
  <si>
    <t xml:space="preserve">1,90 g/cm3 </t>
  </si>
  <si>
    <t xml:space="preserve">28,4 °C </t>
  </si>
  <si>
    <t xml:space="preserve">690 °C </t>
  </si>
  <si>
    <t>Kirchhoff and Bunsen</t>
  </si>
  <si>
    <t xml:space="preserve">Cu </t>
  </si>
  <si>
    <t xml:space="preserve">Copper </t>
  </si>
  <si>
    <t xml:space="preserve">Latin Cuprum </t>
  </si>
  <si>
    <t xml:space="preserve">63,546 g/mol </t>
  </si>
  <si>
    <t xml:space="preserve">8,92 g/cm3 </t>
  </si>
  <si>
    <t xml:space="preserve">1083,5 °C </t>
  </si>
  <si>
    <t xml:space="preserve">2595 °C </t>
  </si>
  <si>
    <t xml:space="preserve">Db </t>
  </si>
  <si>
    <t xml:space="preserve">Dubnium </t>
  </si>
  <si>
    <t xml:space="preserve">262,1138 g/mol </t>
  </si>
  <si>
    <t xml:space="preserve">1967/70 </t>
  </si>
  <si>
    <t>Flerow oder Ghiorso</t>
  </si>
  <si>
    <t xml:space="preserve">Ds </t>
  </si>
  <si>
    <t xml:space="preserve">Darmstadtium </t>
  </si>
  <si>
    <t xml:space="preserve">269 g/mol </t>
  </si>
  <si>
    <t>Society for Heavy Ion Research</t>
  </si>
  <si>
    <t xml:space="preserve">Dy </t>
  </si>
  <si>
    <t xml:space="preserve">Dysprosium </t>
  </si>
  <si>
    <t xml:space="preserve">162,5 g/mol </t>
  </si>
  <si>
    <t xml:space="preserve">8,56 g/cm3 </t>
  </si>
  <si>
    <t xml:space="preserve">1409 °C </t>
  </si>
  <si>
    <t xml:space="preserve">2335 °C </t>
  </si>
  <si>
    <t>Lecoq de Boisbaudran</t>
  </si>
  <si>
    <t xml:space="preserve">Er </t>
  </si>
  <si>
    <t xml:space="preserve">Erbium </t>
  </si>
  <si>
    <t xml:space="preserve">167,26 g/mol </t>
  </si>
  <si>
    <t xml:space="preserve">9,05 g/cm3 </t>
  </si>
  <si>
    <t xml:space="preserve">1522 °C </t>
  </si>
  <si>
    <t xml:space="preserve">2510 °C </t>
  </si>
  <si>
    <t>Mosander</t>
  </si>
  <si>
    <t xml:space="preserve">Es </t>
  </si>
  <si>
    <t xml:space="preserve">Einsteinium </t>
  </si>
  <si>
    <t xml:space="preserve">252,0829 g/mol </t>
  </si>
  <si>
    <t xml:space="preserve">860 °C </t>
  </si>
  <si>
    <t xml:space="preserve">Eu </t>
  </si>
  <si>
    <t xml:space="preserve">Europium </t>
  </si>
  <si>
    <t xml:space="preserve">151,965 g/mol </t>
  </si>
  <si>
    <t xml:space="preserve">5,25 g/cm3 </t>
  </si>
  <si>
    <t xml:space="preserve">822 °C </t>
  </si>
  <si>
    <t xml:space="preserve">1597 °C </t>
  </si>
  <si>
    <t>Demaçay</t>
  </si>
  <si>
    <t xml:space="preserve">F </t>
  </si>
  <si>
    <t xml:space="preserve">Fluorine </t>
  </si>
  <si>
    <t xml:space="preserve">18,9984032 g/mol </t>
  </si>
  <si>
    <t xml:space="preserve">1,58 g/l </t>
  </si>
  <si>
    <t xml:space="preserve">-219,6 °C </t>
  </si>
  <si>
    <t xml:space="preserve">-188,1 °C </t>
  </si>
  <si>
    <t>Moissan</t>
  </si>
  <si>
    <t xml:space="preserve">Fe </t>
  </si>
  <si>
    <t xml:space="preserve">Iron </t>
  </si>
  <si>
    <t xml:space="preserve">Latin Ferrum </t>
  </si>
  <si>
    <t xml:space="preserve">55,847 g/mol </t>
  </si>
  <si>
    <t xml:space="preserve">7,87 g/cm3 </t>
  </si>
  <si>
    <t xml:space="preserve">1535 °C </t>
  </si>
  <si>
    <t xml:space="preserve">2750 °C </t>
  </si>
  <si>
    <t xml:space="preserve">Fm </t>
  </si>
  <si>
    <t xml:space="preserve">Fermium </t>
  </si>
  <si>
    <t xml:space="preserve">257,0951 g/mol </t>
  </si>
  <si>
    <t xml:space="preserve">Fr </t>
  </si>
  <si>
    <t xml:space="preserve">Francium </t>
  </si>
  <si>
    <t xml:space="preserve">223,0197 g/mol </t>
  </si>
  <si>
    <t xml:space="preserve">27 °C </t>
  </si>
  <si>
    <t xml:space="preserve">677 °C </t>
  </si>
  <si>
    <t>Perey</t>
  </si>
  <si>
    <t xml:space="preserve">Ga </t>
  </si>
  <si>
    <t xml:space="preserve">Gallium </t>
  </si>
  <si>
    <t xml:space="preserve">69,723 g/mol </t>
  </si>
  <si>
    <t xml:space="preserve">5,91 g/cm3 </t>
  </si>
  <si>
    <t xml:space="preserve">29,8 °C </t>
  </si>
  <si>
    <t xml:space="preserve">2403 °C </t>
  </si>
  <si>
    <t>Lecoq de Boiskaudran</t>
  </si>
  <si>
    <t xml:space="preserve">Gd </t>
  </si>
  <si>
    <t xml:space="preserve">Gadolinium </t>
  </si>
  <si>
    <t xml:space="preserve">157,25 g/mol </t>
  </si>
  <si>
    <t xml:space="preserve">7,89 g/cm3 </t>
  </si>
  <si>
    <t xml:space="preserve">1311 °C </t>
  </si>
  <si>
    <t xml:space="preserve">3233 °C </t>
  </si>
  <si>
    <t>de Marignac</t>
  </si>
  <si>
    <t xml:space="preserve">Ge </t>
  </si>
  <si>
    <t xml:space="preserve">Germanium </t>
  </si>
  <si>
    <t xml:space="preserve">72,61 g/mol </t>
  </si>
  <si>
    <t xml:space="preserve">5,32 g/cm3 </t>
  </si>
  <si>
    <t xml:space="preserve">937,4 °C </t>
  </si>
  <si>
    <t xml:space="preserve">2830 °C </t>
  </si>
  <si>
    <t>Winkler</t>
  </si>
  <si>
    <t xml:space="preserve">H </t>
  </si>
  <si>
    <t xml:space="preserve">Hydrogen </t>
  </si>
  <si>
    <t xml:space="preserve">1,00794 g/mol </t>
  </si>
  <si>
    <t xml:space="preserve">0,084 g/l </t>
  </si>
  <si>
    <t xml:space="preserve">-259,1 °C </t>
  </si>
  <si>
    <t xml:space="preserve">-252,9 °C </t>
  </si>
  <si>
    <t>Cavendish</t>
  </si>
  <si>
    <t xml:space="preserve">He </t>
  </si>
  <si>
    <t xml:space="preserve">Helium </t>
  </si>
  <si>
    <t xml:space="preserve">4,002602 g/mol </t>
  </si>
  <si>
    <t xml:space="preserve">0,17 g/l </t>
  </si>
  <si>
    <t xml:space="preserve">-272,2 °C </t>
  </si>
  <si>
    <t xml:space="preserve">-268,9 °C </t>
  </si>
  <si>
    <t>Ramsay and Cleve</t>
  </si>
  <si>
    <t xml:space="preserve">Hf </t>
  </si>
  <si>
    <t xml:space="preserve">Hafnium </t>
  </si>
  <si>
    <t xml:space="preserve">178,49 g/mol </t>
  </si>
  <si>
    <t xml:space="preserve">13,31 g/cm3 </t>
  </si>
  <si>
    <t xml:space="preserve">2150 °C </t>
  </si>
  <si>
    <t xml:space="preserve">5400 °C </t>
  </si>
  <si>
    <t>Coster and vón Hevesy</t>
  </si>
  <si>
    <t xml:space="preserve">Hg </t>
  </si>
  <si>
    <t xml:space="preserve">Mercury </t>
  </si>
  <si>
    <t xml:space="preserve">200,59 g/mol </t>
  </si>
  <si>
    <t xml:space="preserve">13,55 g/cm3 </t>
  </si>
  <si>
    <t xml:space="preserve">-38,9 °C </t>
  </si>
  <si>
    <t xml:space="preserve">356,6 °C </t>
  </si>
  <si>
    <t xml:space="preserve">Ho </t>
  </si>
  <si>
    <t xml:space="preserve">Holmium </t>
  </si>
  <si>
    <t xml:space="preserve">164,93032 g/mol </t>
  </si>
  <si>
    <t xml:space="preserve">8,78 g/cm3 </t>
  </si>
  <si>
    <t xml:space="preserve">1470 °C </t>
  </si>
  <si>
    <t xml:space="preserve">2720 °C </t>
  </si>
  <si>
    <t>Soret</t>
  </si>
  <si>
    <t xml:space="preserve">Hs </t>
  </si>
  <si>
    <t xml:space="preserve">Hassium </t>
  </si>
  <si>
    <t xml:space="preserve">265 g/mol </t>
  </si>
  <si>
    <t xml:space="preserve">I </t>
  </si>
  <si>
    <t xml:space="preserve">Iodine </t>
  </si>
  <si>
    <t xml:space="preserve">126,90447 g/mol </t>
  </si>
  <si>
    <t xml:space="preserve">4,94 g/cm3 </t>
  </si>
  <si>
    <t xml:space="preserve">113,5 °C </t>
  </si>
  <si>
    <t xml:space="preserve">184,4 °C </t>
  </si>
  <si>
    <t>Courtois</t>
  </si>
  <si>
    <t xml:space="preserve">In </t>
  </si>
  <si>
    <t xml:space="preserve">Indium </t>
  </si>
  <si>
    <t xml:space="preserve">114,82 g/mol </t>
  </si>
  <si>
    <t xml:space="preserve">7,31 g/cm3 </t>
  </si>
  <si>
    <t xml:space="preserve">156,2 °C </t>
  </si>
  <si>
    <t xml:space="preserve">2080 °C </t>
  </si>
  <si>
    <t>Reich and Richter</t>
  </si>
  <si>
    <t xml:space="preserve">Ir </t>
  </si>
  <si>
    <t xml:space="preserve">Iridium </t>
  </si>
  <si>
    <t xml:space="preserve">192,22 g/mol </t>
  </si>
  <si>
    <t xml:space="preserve">22,65 g/cm3 </t>
  </si>
  <si>
    <t xml:space="preserve">2410 °C </t>
  </si>
  <si>
    <t xml:space="preserve">4130 °C </t>
  </si>
  <si>
    <t>Tenant and andere</t>
  </si>
  <si>
    <t xml:space="preserve">K </t>
  </si>
  <si>
    <t xml:space="preserve">Potassium </t>
  </si>
  <si>
    <t xml:space="preserve">German Kalium </t>
  </si>
  <si>
    <t xml:space="preserve">39,0983 g/mol </t>
  </si>
  <si>
    <t xml:space="preserve">0,86 g/cm3 </t>
  </si>
  <si>
    <t xml:space="preserve">63,7 °C </t>
  </si>
  <si>
    <t xml:space="preserve">774 °C </t>
  </si>
  <si>
    <t xml:space="preserve">Kr </t>
  </si>
  <si>
    <t xml:space="preserve">Krypton </t>
  </si>
  <si>
    <t xml:space="preserve">83,8 g/mol </t>
  </si>
  <si>
    <t xml:space="preserve">3,48 g/l </t>
  </si>
  <si>
    <t xml:space="preserve">-156,6 °C </t>
  </si>
  <si>
    <t xml:space="preserve">-152,3 °C </t>
  </si>
  <si>
    <t>Ramsay and Travers</t>
  </si>
  <si>
    <t xml:space="preserve">La </t>
  </si>
  <si>
    <t xml:space="preserve">Lanthanum </t>
  </si>
  <si>
    <t xml:space="preserve">138,9055 g/mol </t>
  </si>
  <si>
    <t xml:space="preserve">6,16 g/cm3 </t>
  </si>
  <si>
    <t xml:space="preserve">920 °C </t>
  </si>
  <si>
    <t xml:space="preserve">3454 °C </t>
  </si>
  <si>
    <t xml:space="preserve">Li </t>
  </si>
  <si>
    <t xml:space="preserve">Lithium </t>
  </si>
  <si>
    <t xml:space="preserve">6,941 g/mol </t>
  </si>
  <si>
    <t xml:space="preserve">0,53 g/cm3 </t>
  </si>
  <si>
    <t xml:space="preserve">180,5 °C </t>
  </si>
  <si>
    <t xml:space="preserve">1317 °C </t>
  </si>
  <si>
    <t>Arfvedson</t>
  </si>
  <si>
    <t xml:space="preserve">Lr </t>
  </si>
  <si>
    <t xml:space="preserve">Lawrencium </t>
  </si>
  <si>
    <t xml:space="preserve">260,1053 g/mol </t>
  </si>
  <si>
    <t>Ghiorso</t>
  </si>
  <si>
    <t xml:space="preserve">Lu </t>
  </si>
  <si>
    <t xml:space="preserve">Lutetium </t>
  </si>
  <si>
    <t xml:space="preserve">174,967 g/mol </t>
  </si>
  <si>
    <t xml:space="preserve">9,84 g/cm3 </t>
  </si>
  <si>
    <t xml:space="preserve">1656 °C </t>
  </si>
  <si>
    <t xml:space="preserve">3315 °C </t>
  </si>
  <si>
    <t>Urbain</t>
  </si>
  <si>
    <t xml:space="preserve">Md </t>
  </si>
  <si>
    <t xml:space="preserve">Mendelevium </t>
  </si>
  <si>
    <t xml:space="preserve">258,0986 g/mol </t>
  </si>
  <si>
    <t xml:space="preserve">Mg </t>
  </si>
  <si>
    <t xml:space="preserve">Magnesium </t>
  </si>
  <si>
    <t xml:space="preserve">24,305 g/mol </t>
  </si>
  <si>
    <t xml:space="preserve">1,74 g/cm3 </t>
  </si>
  <si>
    <t xml:space="preserve">648,8 °C </t>
  </si>
  <si>
    <t xml:space="preserve">1107 °C </t>
  </si>
  <si>
    <t>Black</t>
  </si>
  <si>
    <t xml:space="preserve">Mn </t>
  </si>
  <si>
    <t xml:space="preserve">Manganese </t>
  </si>
  <si>
    <t xml:space="preserve">54,93805 g/mol </t>
  </si>
  <si>
    <t xml:space="preserve">7,44 g/cm3 </t>
  </si>
  <si>
    <t xml:space="preserve">1244 °C </t>
  </si>
  <si>
    <t xml:space="preserve">2097 °C </t>
  </si>
  <si>
    <t>Gahn</t>
  </si>
  <si>
    <t xml:space="preserve">Mo </t>
  </si>
  <si>
    <t xml:space="preserve">Molybdenum </t>
  </si>
  <si>
    <t xml:space="preserve">95,94 g/mol </t>
  </si>
  <si>
    <t xml:space="preserve">10,28 g/cm3 </t>
  </si>
  <si>
    <t xml:space="preserve">2617 °C </t>
  </si>
  <si>
    <t xml:space="preserve">5560 °C </t>
  </si>
  <si>
    <t xml:space="preserve">Mt </t>
  </si>
  <si>
    <t xml:space="preserve">Meitnerium </t>
  </si>
  <si>
    <t xml:space="preserve">266 g/mol </t>
  </si>
  <si>
    <t xml:space="preserve">N </t>
  </si>
  <si>
    <t xml:space="preserve">Nitrogen </t>
  </si>
  <si>
    <t xml:space="preserve">14,00674 g/mol </t>
  </si>
  <si>
    <t xml:space="preserve">1,17 g/l </t>
  </si>
  <si>
    <t xml:space="preserve">-209,9 °C </t>
  </si>
  <si>
    <t xml:space="preserve">-195,8 °C </t>
  </si>
  <si>
    <t>Rutherford</t>
  </si>
  <si>
    <t xml:space="preserve">Na </t>
  </si>
  <si>
    <t xml:space="preserve">Sodium </t>
  </si>
  <si>
    <t xml:space="preserve">Latin Natrium </t>
  </si>
  <si>
    <t xml:space="preserve">22,989768 g/mol </t>
  </si>
  <si>
    <t xml:space="preserve">0,97 g/cm3 </t>
  </si>
  <si>
    <t xml:space="preserve">97,8 °C </t>
  </si>
  <si>
    <t xml:space="preserve">892 °C </t>
  </si>
  <si>
    <t xml:space="preserve">Nb </t>
  </si>
  <si>
    <t xml:space="preserve">Niobium </t>
  </si>
  <si>
    <t xml:space="preserve">92,90638 g/mol </t>
  </si>
  <si>
    <t xml:space="preserve">8,58 g/cm3 </t>
  </si>
  <si>
    <t xml:space="preserve">2468 °C </t>
  </si>
  <si>
    <t xml:space="preserve">4927 °C </t>
  </si>
  <si>
    <t>Hatchet</t>
  </si>
  <si>
    <t xml:space="preserve">Nd </t>
  </si>
  <si>
    <t xml:space="preserve">Neodymium </t>
  </si>
  <si>
    <t xml:space="preserve">144,24 g/mol </t>
  </si>
  <si>
    <t xml:space="preserve">7,00 g/cm3 </t>
  </si>
  <si>
    <t xml:space="preserve">1010 °C </t>
  </si>
  <si>
    <t xml:space="preserve">3127 °C </t>
  </si>
  <si>
    <t>von Welsbach</t>
  </si>
  <si>
    <t xml:space="preserve">Ne </t>
  </si>
  <si>
    <t xml:space="preserve">Neon </t>
  </si>
  <si>
    <t xml:space="preserve">20,1797 g/mol </t>
  </si>
  <si>
    <t xml:space="preserve">0,84 g/l </t>
  </si>
  <si>
    <t xml:space="preserve">-248,7 °C </t>
  </si>
  <si>
    <t xml:space="preserve">-246,1 °C </t>
  </si>
  <si>
    <t xml:space="preserve">Ni </t>
  </si>
  <si>
    <t xml:space="preserve">Nickel </t>
  </si>
  <si>
    <t xml:space="preserve">58,69 g/mol </t>
  </si>
  <si>
    <t xml:space="preserve">8,91 g/cm3 </t>
  </si>
  <si>
    <t xml:space="preserve">1453 °C </t>
  </si>
  <si>
    <t xml:space="preserve">2732 °C </t>
  </si>
  <si>
    <t>Cronstedt</t>
  </si>
  <si>
    <t xml:space="preserve">No </t>
  </si>
  <si>
    <t xml:space="preserve">Nobelium </t>
  </si>
  <si>
    <t xml:space="preserve">259,1009 g/mol </t>
  </si>
  <si>
    <t xml:space="preserve">Np </t>
  </si>
  <si>
    <t xml:space="preserve">Neptunium </t>
  </si>
  <si>
    <t xml:space="preserve">237,0482 g/mol </t>
  </si>
  <si>
    <t xml:space="preserve">20,48 g/cm3 </t>
  </si>
  <si>
    <t xml:space="preserve">640 °C </t>
  </si>
  <si>
    <t xml:space="preserve">3902 °C </t>
  </si>
  <si>
    <t>McMillan and Abelson</t>
  </si>
  <si>
    <t xml:space="preserve">O </t>
  </si>
  <si>
    <t xml:space="preserve">Oxygen </t>
  </si>
  <si>
    <t xml:space="preserve">15,9994 g/mol </t>
  </si>
  <si>
    <t xml:space="preserve">1,33 g/l </t>
  </si>
  <si>
    <t xml:space="preserve">-218,4 °C </t>
  </si>
  <si>
    <t xml:space="preserve">-182,9 °C </t>
  </si>
  <si>
    <t>Priestley and Scheele</t>
  </si>
  <si>
    <t xml:space="preserve">Os </t>
  </si>
  <si>
    <t xml:space="preserve">Osmium </t>
  </si>
  <si>
    <t xml:space="preserve">190,2 g/mol </t>
  </si>
  <si>
    <t xml:space="preserve">22,61 g/cm3 </t>
  </si>
  <si>
    <t xml:space="preserve">3045 °C </t>
  </si>
  <si>
    <t xml:space="preserve">5027 °C </t>
  </si>
  <si>
    <t>Tenant</t>
  </si>
  <si>
    <t xml:space="preserve">P </t>
  </si>
  <si>
    <t xml:space="preserve">Phosphorus </t>
  </si>
  <si>
    <t xml:space="preserve">30,973762 g/mol </t>
  </si>
  <si>
    <t xml:space="preserve">1,82 g/cm3 </t>
  </si>
  <si>
    <t xml:space="preserve">44 (P4) °C </t>
  </si>
  <si>
    <t xml:space="preserve">280 (P4) °C </t>
  </si>
  <si>
    <t xml:space="preserve">Pa </t>
  </si>
  <si>
    <t xml:space="preserve">Protactinium </t>
  </si>
  <si>
    <t xml:space="preserve">231,0359 g/mol </t>
  </si>
  <si>
    <t xml:space="preserve">15,37 g/cm3 </t>
  </si>
  <si>
    <t xml:space="preserve">1554 °C </t>
  </si>
  <si>
    <t xml:space="preserve">4030 °C </t>
  </si>
  <si>
    <t>Soddy, Cranston and Hahn</t>
  </si>
  <si>
    <t xml:space="preserve">Pb </t>
  </si>
  <si>
    <t xml:space="preserve">Lead </t>
  </si>
  <si>
    <t xml:space="preserve">Latin Plumbum </t>
  </si>
  <si>
    <t xml:space="preserve">207,2 g/mol </t>
  </si>
  <si>
    <t xml:space="preserve">11,34 g/cm3 </t>
  </si>
  <si>
    <t xml:space="preserve">327,5 °C </t>
  </si>
  <si>
    <t xml:space="preserve">1740 °C </t>
  </si>
  <si>
    <t xml:space="preserve">Pd </t>
  </si>
  <si>
    <t xml:space="preserve">Palladium </t>
  </si>
  <si>
    <t xml:space="preserve">106,42 g/mol </t>
  </si>
  <si>
    <t xml:space="preserve">12,02 g/cm3 </t>
  </si>
  <si>
    <t xml:space="preserve">1552 °C </t>
  </si>
  <si>
    <t xml:space="preserve">3140 °C </t>
  </si>
  <si>
    <t>Wollaston</t>
  </si>
  <si>
    <t xml:space="preserve">Pm </t>
  </si>
  <si>
    <t xml:space="preserve">Promethium </t>
  </si>
  <si>
    <t xml:space="preserve">146,9151 g/mol </t>
  </si>
  <si>
    <t xml:space="preserve">7,22 g/cm3 </t>
  </si>
  <si>
    <t xml:space="preserve">1080 °C </t>
  </si>
  <si>
    <t xml:space="preserve">2730 °C </t>
  </si>
  <si>
    <t>Marinsky and Glendenin</t>
  </si>
  <si>
    <t xml:space="preserve">Po </t>
  </si>
  <si>
    <t xml:space="preserve">Polonium </t>
  </si>
  <si>
    <t xml:space="preserve">208,9824 g/mol </t>
  </si>
  <si>
    <t xml:space="preserve">9,20 g/cm3 </t>
  </si>
  <si>
    <t xml:space="preserve">254 °C </t>
  </si>
  <si>
    <t xml:space="preserve">962 °C </t>
  </si>
  <si>
    <t>Marie and Pierre Curie</t>
  </si>
  <si>
    <t xml:space="preserve">Pr </t>
  </si>
  <si>
    <t xml:space="preserve">Praseodymium </t>
  </si>
  <si>
    <t xml:space="preserve">140,90765 g/mol </t>
  </si>
  <si>
    <t xml:space="preserve">6,48 g/cm3 </t>
  </si>
  <si>
    <t xml:space="preserve">931 °C </t>
  </si>
  <si>
    <t xml:space="preserve">3212 °C </t>
  </si>
  <si>
    <t xml:space="preserve">Pt </t>
  </si>
  <si>
    <t xml:space="preserve">Platinum </t>
  </si>
  <si>
    <t xml:space="preserve">195,08 g/mol </t>
  </si>
  <si>
    <t xml:space="preserve">21,45 g/cm3 </t>
  </si>
  <si>
    <t xml:space="preserve">1772 °C </t>
  </si>
  <si>
    <t xml:space="preserve">3827 °C </t>
  </si>
  <si>
    <t>Scaliger</t>
  </si>
  <si>
    <t xml:space="preserve">Pu </t>
  </si>
  <si>
    <t xml:space="preserve">Plutonium </t>
  </si>
  <si>
    <t xml:space="preserve">244,0642 g/mol </t>
  </si>
  <si>
    <t xml:space="preserve">19,74 g/cm3 </t>
  </si>
  <si>
    <t xml:space="preserve">641 °C </t>
  </si>
  <si>
    <t xml:space="preserve">3327 °C </t>
  </si>
  <si>
    <t xml:space="preserve">Ra </t>
  </si>
  <si>
    <t xml:space="preserve">Radium </t>
  </si>
  <si>
    <t xml:space="preserve">226,0254 g/mol </t>
  </si>
  <si>
    <t xml:space="preserve">5,50 g/cm3 </t>
  </si>
  <si>
    <t xml:space="preserve">700 °C </t>
  </si>
  <si>
    <t xml:space="preserve">1140 °C </t>
  </si>
  <si>
    <t xml:space="preserve">Rb </t>
  </si>
  <si>
    <t xml:space="preserve">Rubidium </t>
  </si>
  <si>
    <t xml:space="preserve">85,4678 g/mol </t>
  </si>
  <si>
    <t xml:space="preserve">1,53 g/cm3 </t>
  </si>
  <si>
    <t xml:space="preserve">39 °C </t>
  </si>
  <si>
    <t xml:space="preserve">688 °C </t>
  </si>
  <si>
    <t>Bunsen and Kirchhoff</t>
  </si>
  <si>
    <t xml:space="preserve">Re </t>
  </si>
  <si>
    <t xml:space="preserve">Rhenium </t>
  </si>
  <si>
    <t xml:space="preserve">186,207 g/mol </t>
  </si>
  <si>
    <t xml:space="preserve">21,03 g/cm3 </t>
  </si>
  <si>
    <t xml:space="preserve">3180 °C </t>
  </si>
  <si>
    <t xml:space="preserve">5627 °C </t>
  </si>
  <si>
    <t>Noddack, Tacke and Berg</t>
  </si>
  <si>
    <t xml:space="preserve">Rf </t>
  </si>
  <si>
    <t xml:space="preserve">Rutherfordium </t>
  </si>
  <si>
    <t xml:space="preserve">261,1087 g/mol </t>
  </si>
  <si>
    <t xml:space="preserve">1964/69 </t>
  </si>
  <si>
    <t xml:space="preserve">Rg </t>
  </si>
  <si>
    <t xml:space="preserve">Roentgenium </t>
  </si>
  <si>
    <t xml:space="preserve">272 g/mol </t>
  </si>
  <si>
    <t xml:space="preserve">Rh </t>
  </si>
  <si>
    <t xml:space="preserve">Rhodium </t>
  </si>
  <si>
    <t xml:space="preserve">102,9055 g/mol </t>
  </si>
  <si>
    <t xml:space="preserve">12,41 g/cm3 </t>
  </si>
  <si>
    <t xml:space="preserve">1966 °C </t>
  </si>
  <si>
    <t xml:space="preserve">3727 °C </t>
  </si>
  <si>
    <t xml:space="preserve">Rn </t>
  </si>
  <si>
    <t xml:space="preserve">Radon </t>
  </si>
  <si>
    <t xml:space="preserve">222,0176 g/mol </t>
  </si>
  <si>
    <t xml:space="preserve">9,23 g/l </t>
  </si>
  <si>
    <t xml:space="preserve">-71 °C </t>
  </si>
  <si>
    <t xml:space="preserve">-61,8 °C </t>
  </si>
  <si>
    <t>Dorn</t>
  </si>
  <si>
    <t xml:space="preserve">Ru </t>
  </si>
  <si>
    <t xml:space="preserve">Ruthenium </t>
  </si>
  <si>
    <t xml:space="preserve">101,07 g/mol </t>
  </si>
  <si>
    <t xml:space="preserve">12,45 g/cm3 </t>
  </si>
  <si>
    <t xml:space="preserve">2310 °C </t>
  </si>
  <si>
    <t xml:space="preserve">3900 °C </t>
  </si>
  <si>
    <t>Claus</t>
  </si>
  <si>
    <t xml:space="preserve">S </t>
  </si>
  <si>
    <t xml:space="preserve">Sulphur </t>
  </si>
  <si>
    <t xml:space="preserve">32,066 g/mol </t>
  </si>
  <si>
    <t xml:space="preserve">2,06 g/cm3 </t>
  </si>
  <si>
    <t xml:space="preserve">113 °C </t>
  </si>
  <si>
    <t xml:space="preserve">444,7 °C </t>
  </si>
  <si>
    <t xml:space="preserve">Sb </t>
  </si>
  <si>
    <t xml:space="preserve">Antimony </t>
  </si>
  <si>
    <t xml:space="preserve">Latin Stibium </t>
  </si>
  <si>
    <t xml:space="preserve">121,75 g/mol </t>
  </si>
  <si>
    <t xml:space="preserve">6,69 g/cm3 </t>
  </si>
  <si>
    <t xml:space="preserve">630,7 °C </t>
  </si>
  <si>
    <t xml:space="preserve">1750 °C </t>
  </si>
  <si>
    <t xml:space="preserve">Sc </t>
  </si>
  <si>
    <t xml:space="preserve">Scandium </t>
  </si>
  <si>
    <t xml:space="preserve">44,95591 g/mol </t>
  </si>
  <si>
    <t xml:space="preserve">2,99 g/cm3 </t>
  </si>
  <si>
    <t xml:space="preserve">1539 °C </t>
  </si>
  <si>
    <t xml:space="preserve">2832 °C </t>
  </si>
  <si>
    <t>Nilson</t>
  </si>
  <si>
    <t xml:space="preserve">Se </t>
  </si>
  <si>
    <t xml:space="preserve">Selenium </t>
  </si>
  <si>
    <t xml:space="preserve">78,96 g/mol </t>
  </si>
  <si>
    <t xml:space="preserve">4,82 g/cm3 </t>
  </si>
  <si>
    <t xml:space="preserve">217 °C </t>
  </si>
  <si>
    <t xml:space="preserve">685 °C </t>
  </si>
  <si>
    <t>Berzelius</t>
  </si>
  <si>
    <t xml:space="preserve">Sg </t>
  </si>
  <si>
    <t xml:space="preserve">Seaborgium </t>
  </si>
  <si>
    <t xml:space="preserve">263,1182 g/mol </t>
  </si>
  <si>
    <t xml:space="preserve">Si </t>
  </si>
  <si>
    <t xml:space="preserve">Silicon </t>
  </si>
  <si>
    <t xml:space="preserve">28,0855 g/mol </t>
  </si>
  <si>
    <t xml:space="preserve">2,33 g/cm3 </t>
  </si>
  <si>
    <t xml:space="preserve">1410 °C </t>
  </si>
  <si>
    <t xml:space="preserve">2355 °C </t>
  </si>
  <si>
    <t xml:space="preserve">Sm </t>
  </si>
  <si>
    <t xml:space="preserve">Samarium </t>
  </si>
  <si>
    <t xml:space="preserve">150,36 g/mol </t>
  </si>
  <si>
    <t xml:space="preserve">7,54 g/cm3 </t>
  </si>
  <si>
    <t xml:space="preserve">1072 °C </t>
  </si>
  <si>
    <t xml:space="preserve">1778 °C </t>
  </si>
  <si>
    <t xml:space="preserve">Sn </t>
  </si>
  <si>
    <t xml:space="preserve">Tin </t>
  </si>
  <si>
    <t xml:space="preserve">Latin Stannum </t>
  </si>
  <si>
    <t xml:space="preserve">118,71 g/mol </t>
  </si>
  <si>
    <t xml:space="preserve">7,29 g/cm3 </t>
  </si>
  <si>
    <t xml:space="preserve">232 °C </t>
  </si>
  <si>
    <t xml:space="preserve">2270 °C </t>
  </si>
  <si>
    <t xml:space="preserve">Sr </t>
  </si>
  <si>
    <t xml:space="preserve">Strontium </t>
  </si>
  <si>
    <t xml:space="preserve">87,62 g/mol </t>
  </si>
  <si>
    <t xml:space="preserve">2,63 g/cm3 </t>
  </si>
  <si>
    <t xml:space="preserve">769 °C </t>
  </si>
  <si>
    <t xml:space="preserve">1384 °C </t>
  </si>
  <si>
    <t>Crawford</t>
  </si>
  <si>
    <t xml:space="preserve">Ta </t>
  </si>
  <si>
    <t xml:space="preserve">Tantalum </t>
  </si>
  <si>
    <t xml:space="preserve">180,9479 g/mol </t>
  </si>
  <si>
    <t xml:space="preserve">16,68 g/cm3 </t>
  </si>
  <si>
    <t xml:space="preserve">2996 °C </t>
  </si>
  <si>
    <t xml:space="preserve">5425 °C </t>
  </si>
  <si>
    <t>Ekeberg</t>
  </si>
  <si>
    <t xml:space="preserve">Tb </t>
  </si>
  <si>
    <t xml:space="preserve">Terbium </t>
  </si>
  <si>
    <t xml:space="preserve">158,92534 g/mol </t>
  </si>
  <si>
    <t xml:space="preserve">8,25 g/cm3 </t>
  </si>
  <si>
    <t xml:space="preserve">1360 °C </t>
  </si>
  <si>
    <t xml:space="preserve">3041 °C </t>
  </si>
  <si>
    <t xml:space="preserve">Tc </t>
  </si>
  <si>
    <t xml:space="preserve">Technetium </t>
  </si>
  <si>
    <t xml:space="preserve">98,9063 g/mol </t>
  </si>
  <si>
    <t xml:space="preserve">11,49 g/cm3 </t>
  </si>
  <si>
    <t xml:space="preserve">2172 °C </t>
  </si>
  <si>
    <t xml:space="preserve">5030 °C </t>
  </si>
  <si>
    <t>Perrier and Segrè</t>
  </si>
  <si>
    <t xml:space="preserve">Te </t>
  </si>
  <si>
    <t xml:space="preserve">Tellurium </t>
  </si>
  <si>
    <t xml:space="preserve">127,6 g/mol </t>
  </si>
  <si>
    <t xml:space="preserve">6,25 g/cm3 </t>
  </si>
  <si>
    <t xml:space="preserve">449,6 °C </t>
  </si>
  <si>
    <t xml:space="preserve">990 °C </t>
  </si>
  <si>
    <t>von Reichenstein</t>
  </si>
  <si>
    <t xml:space="preserve">Th </t>
  </si>
  <si>
    <t xml:space="preserve">Thorium </t>
  </si>
  <si>
    <t xml:space="preserve">232,0381 g/mol </t>
  </si>
  <si>
    <t xml:space="preserve">11,72 g/cm3 </t>
  </si>
  <si>
    <t xml:space="preserve">4787 °C </t>
  </si>
  <si>
    <t xml:space="preserve">Ti </t>
  </si>
  <si>
    <t xml:space="preserve">Titanium </t>
  </si>
  <si>
    <t xml:space="preserve">47,88 g/mol </t>
  </si>
  <si>
    <t xml:space="preserve">4,51 g/cm3 </t>
  </si>
  <si>
    <t xml:space="preserve">1660 °C </t>
  </si>
  <si>
    <t xml:space="preserve">3260 °C </t>
  </si>
  <si>
    <t>Gregor and Klaproth</t>
  </si>
  <si>
    <t xml:space="preserve">Tl </t>
  </si>
  <si>
    <t xml:space="preserve">Thallium </t>
  </si>
  <si>
    <t xml:space="preserve">204,3833 g/mol </t>
  </si>
  <si>
    <t xml:space="preserve">11,85 g/cm3 </t>
  </si>
  <si>
    <t xml:space="preserve">303,6 °C </t>
  </si>
  <si>
    <t xml:space="preserve">1457 °C </t>
  </si>
  <si>
    <t>Crookes</t>
  </si>
  <si>
    <t xml:space="preserve">Tm </t>
  </si>
  <si>
    <t xml:space="preserve">Thulium </t>
  </si>
  <si>
    <t xml:space="preserve">168,93421 g/mol </t>
  </si>
  <si>
    <t xml:space="preserve">9,32 g/cm3 </t>
  </si>
  <si>
    <t xml:space="preserve">1545 °C </t>
  </si>
  <si>
    <t xml:space="preserve">1727 °C </t>
  </si>
  <si>
    <t>Cleve</t>
  </si>
  <si>
    <t xml:space="preserve">U </t>
  </si>
  <si>
    <t xml:space="preserve">Uranium </t>
  </si>
  <si>
    <t xml:space="preserve">238,0289 g/mol </t>
  </si>
  <si>
    <t xml:space="preserve">18,97 g/cm3 </t>
  </si>
  <si>
    <t xml:space="preserve">1132,4 °C </t>
  </si>
  <si>
    <t xml:space="preserve">3818 °C </t>
  </si>
  <si>
    <t>Klaproth</t>
  </si>
  <si>
    <t xml:space="preserve">Uub </t>
  </si>
  <si>
    <t xml:space="preserve">Ununbium </t>
  </si>
  <si>
    <t xml:space="preserve">277 g/mol </t>
  </si>
  <si>
    <t xml:space="preserve">Uuh </t>
  </si>
  <si>
    <t xml:space="preserve">Ununhexium </t>
  </si>
  <si>
    <t xml:space="preserve">Uuo </t>
  </si>
  <si>
    <t xml:space="preserve">Ununoctium </t>
  </si>
  <si>
    <t xml:space="preserve">Uup </t>
  </si>
  <si>
    <t xml:space="preserve">Ununpentium </t>
  </si>
  <si>
    <t xml:space="preserve">Uug </t>
  </si>
  <si>
    <t xml:space="preserve">Ununquadium </t>
  </si>
  <si>
    <t xml:space="preserve">Uus </t>
  </si>
  <si>
    <t xml:space="preserve">Ununseptium </t>
  </si>
  <si>
    <t xml:space="preserve">Uut </t>
  </si>
  <si>
    <t xml:space="preserve">Ununtrium </t>
  </si>
  <si>
    <t xml:space="preserve">V </t>
  </si>
  <si>
    <t xml:space="preserve">Vanadium </t>
  </si>
  <si>
    <t xml:space="preserve">50,9415 g/mol </t>
  </si>
  <si>
    <t xml:space="preserve">6,09 g/cm3 </t>
  </si>
  <si>
    <t xml:space="preserve">1890 °C </t>
  </si>
  <si>
    <t xml:space="preserve">3380 °C </t>
  </si>
  <si>
    <t>del Rio</t>
  </si>
  <si>
    <t xml:space="preserve">W </t>
  </si>
  <si>
    <t xml:space="preserve">Tungsten </t>
  </si>
  <si>
    <t xml:space="preserve">German Wolfram </t>
  </si>
  <si>
    <t xml:space="preserve">183,85 g/mol </t>
  </si>
  <si>
    <t xml:space="preserve">19,26 g/cm3 </t>
  </si>
  <si>
    <t xml:space="preserve">3407 °C </t>
  </si>
  <si>
    <t xml:space="preserve">5927 °C </t>
  </si>
  <si>
    <t>Gebrüder de Elhuyar</t>
  </si>
  <si>
    <t xml:space="preserve">Xe </t>
  </si>
  <si>
    <t xml:space="preserve">Xenon </t>
  </si>
  <si>
    <t xml:space="preserve">131,29 g/mol </t>
  </si>
  <si>
    <t xml:space="preserve">4,49 g/l </t>
  </si>
  <si>
    <t xml:space="preserve">-111,9 °C </t>
  </si>
  <si>
    <t xml:space="preserve">-107 °C </t>
  </si>
  <si>
    <t xml:space="preserve">Y </t>
  </si>
  <si>
    <t xml:space="preserve">Yttrium </t>
  </si>
  <si>
    <t xml:space="preserve">88,90585 g/mol </t>
  </si>
  <si>
    <t xml:space="preserve">4,47 g/cm3 </t>
  </si>
  <si>
    <t xml:space="preserve">1523 °C </t>
  </si>
  <si>
    <t xml:space="preserve">3337 °C </t>
  </si>
  <si>
    <t>Gadolin</t>
  </si>
  <si>
    <t xml:space="preserve">Yb </t>
  </si>
  <si>
    <t xml:space="preserve">Ytterbium </t>
  </si>
  <si>
    <t xml:space="preserve">173,04 g/mol </t>
  </si>
  <si>
    <t xml:space="preserve">6,97 g/cm3 </t>
  </si>
  <si>
    <t xml:space="preserve">824 °C </t>
  </si>
  <si>
    <t xml:space="preserve">1193 °C </t>
  </si>
  <si>
    <t xml:space="preserve">Zn </t>
  </si>
  <si>
    <t xml:space="preserve">Zinc </t>
  </si>
  <si>
    <t xml:space="preserve">65,39 g/mol </t>
  </si>
  <si>
    <t xml:space="preserve">419,6 °C </t>
  </si>
  <si>
    <t xml:space="preserve">907 °C </t>
  </si>
  <si>
    <t xml:space="preserve">Zr </t>
  </si>
  <si>
    <t xml:space="preserve">Zirconium </t>
  </si>
  <si>
    <t xml:space="preserve">91,224 g/mol </t>
  </si>
  <si>
    <t xml:space="preserve">6,51 g/cm3 </t>
  </si>
  <si>
    <t xml:space="preserve">1852 °C </t>
  </si>
  <si>
    <t xml:space="preserve">4377 °C </t>
  </si>
  <si>
    <t>H</t>
  </si>
  <si>
    <t>He</t>
  </si>
  <si>
    <t>Li</t>
  </si>
  <si>
    <t>Be</t>
  </si>
  <si>
    <t>B</t>
  </si>
  <si>
    <t>C</t>
  </si>
  <si>
    <t>N</t>
  </si>
  <si>
    <t>O</t>
  </si>
  <si>
    <t>F</t>
  </si>
  <si>
    <t>Ne</t>
  </si>
  <si>
    <t>Na</t>
  </si>
  <si>
    <t>Mg</t>
  </si>
  <si>
    <t>Al</t>
  </si>
  <si>
    <t>Si</t>
  </si>
  <si>
    <t>P</t>
  </si>
  <si>
    <t>S</t>
  </si>
  <si>
    <t>Cl</t>
  </si>
  <si>
    <t>Ar</t>
  </si>
  <si>
    <t>K</t>
  </si>
  <si>
    <t>Ca</t>
  </si>
  <si>
    <t>Sc</t>
  </si>
  <si>
    <t>Ti</t>
  </si>
  <si>
    <t>V</t>
  </si>
  <si>
    <t>Cr</t>
  </si>
  <si>
    <t>Mn</t>
  </si>
  <si>
    <t>Fe</t>
  </si>
  <si>
    <t>Co</t>
  </si>
  <si>
    <t>Ni</t>
  </si>
  <si>
    <t>Cu</t>
  </si>
  <si>
    <t>Zn</t>
  </si>
  <si>
    <t>Ga</t>
  </si>
  <si>
    <t>Ge</t>
  </si>
  <si>
    <t>As</t>
  </si>
  <si>
    <t>Se</t>
  </si>
  <si>
    <t>Br</t>
  </si>
  <si>
    <t>Kr</t>
  </si>
  <si>
    <t>Rb</t>
  </si>
  <si>
    <t>Sr</t>
  </si>
  <si>
    <t>Y</t>
  </si>
  <si>
    <t>Zr</t>
  </si>
  <si>
    <t>Nb</t>
  </si>
  <si>
    <t>Mo</t>
  </si>
  <si>
    <t>Tc</t>
  </si>
  <si>
    <t>Ru</t>
  </si>
  <si>
    <t>Rh</t>
  </si>
  <si>
    <t>Pd</t>
  </si>
  <si>
    <t>Ag</t>
  </si>
  <si>
    <t>Cd</t>
  </si>
  <si>
    <t>In</t>
  </si>
  <si>
    <t>Sn</t>
  </si>
  <si>
    <t>Sb</t>
  </si>
  <si>
    <t>Te</t>
  </si>
  <si>
    <t>I</t>
  </si>
  <si>
    <t>Xe</t>
  </si>
  <si>
    <t>Cs</t>
  </si>
  <si>
    <t>Ba</t>
  </si>
  <si>
    <t>Hf</t>
  </si>
  <si>
    <t>Ta</t>
  </si>
  <si>
    <t>W</t>
  </si>
  <si>
    <t>Re</t>
  </si>
  <si>
    <t>Os</t>
  </si>
  <si>
    <t>Ir</t>
  </si>
  <si>
    <t>Pt</t>
  </si>
  <si>
    <t>Au</t>
  </si>
  <si>
    <t>Hg</t>
  </si>
  <si>
    <t>Tl</t>
  </si>
  <si>
    <t>Pb</t>
  </si>
  <si>
    <t>Bi</t>
  </si>
  <si>
    <t>Po</t>
  </si>
  <si>
    <t>At</t>
  </si>
  <si>
    <t>Rn</t>
  </si>
  <si>
    <t>Fr</t>
  </si>
  <si>
    <t>Ra</t>
  </si>
  <si>
    <t>Rf</t>
  </si>
  <si>
    <t>Db</t>
  </si>
  <si>
    <t>Sg</t>
  </si>
  <si>
    <t>Bh</t>
  </si>
  <si>
    <t>Hs</t>
  </si>
  <si>
    <t>Mt</t>
  </si>
  <si>
    <t>Ds</t>
  </si>
  <si>
    <t>Rg</t>
  </si>
  <si>
    <t>Uub</t>
  </si>
  <si>
    <t>Uut</t>
  </si>
  <si>
    <t>Uuq</t>
  </si>
  <si>
    <t>Uup</t>
  </si>
  <si>
    <t>Uuh</t>
  </si>
  <si>
    <t>Uus</t>
  </si>
  <si>
    <t>Uuo</t>
  </si>
  <si>
    <t>La</t>
  </si>
  <si>
    <t>Ce</t>
  </si>
  <si>
    <t>Pr</t>
  </si>
  <si>
    <t>Nd</t>
  </si>
  <si>
    <t>Pm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</si>
  <si>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</si>
  <si>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</si>
  <si>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</si>
  <si>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</si>
  <si>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</si>
  <si>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</si>
  <si>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</si>
  <si>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</si>
  <si>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</si>
  <si>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</si>
  <si>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Ac</t>
  </si>
  <si>
    <t>Th</t>
  </si>
  <si>
    <t>Pa</t>
  </si>
  <si>
    <t>U</t>
  </si>
  <si>
    <t>Np</t>
  </si>
  <si>
    <t>Pu</t>
  </si>
  <si>
    <t>Am</t>
  </si>
  <si>
    <t>Cm</t>
  </si>
  <si>
    <t>Bk</t>
  </si>
  <si>
    <t>Cf</t>
  </si>
  <si>
    <t>Es</t>
  </si>
  <si>
    <t>Fm</t>
  </si>
  <si>
    <t>Md</t>
  </si>
  <si>
    <t>No</t>
  </si>
  <si>
    <t>Lr</t>
  </si>
  <si>
    <t>Hydrogen</t>
  </si>
  <si>
    <t>Lithium</t>
  </si>
  <si>
    <t>Sodium</t>
  </si>
  <si>
    <t>Magnesium</t>
  </si>
  <si>
    <t>Potassium</t>
  </si>
  <si>
    <t>Calcium</t>
  </si>
  <si>
    <t>Scandium</t>
  </si>
  <si>
    <t>Titanium</t>
  </si>
  <si>
    <t>Vanadium</t>
  </si>
  <si>
    <t>Chromium</t>
  </si>
  <si>
    <t>Manganese</t>
  </si>
  <si>
    <t>Iron</t>
  </si>
  <si>
    <t>Cobalt</t>
  </si>
  <si>
    <t>Nickel</t>
  </si>
  <si>
    <t>Copper</t>
  </si>
  <si>
    <t>Zinc</t>
  </si>
  <si>
    <t>Gallium</t>
  </si>
  <si>
    <t>Germanium</t>
  </si>
  <si>
    <t>Arsenic</t>
  </si>
  <si>
    <t>Selenium</t>
  </si>
  <si>
    <t>Bromine</t>
  </si>
  <si>
    <t>Krypton</t>
  </si>
  <si>
    <t>Rubidium</t>
  </si>
  <si>
    <t>Strontium</t>
  </si>
  <si>
    <t>Zirconium</t>
  </si>
  <si>
    <t>Niobium</t>
  </si>
  <si>
    <t>Technetium</t>
  </si>
  <si>
    <t>Rhodium</t>
  </si>
  <si>
    <t>Ruthenium</t>
  </si>
  <si>
    <t>Palladium</t>
  </si>
  <si>
    <t>Silver</t>
  </si>
  <si>
    <t>Cadmium</t>
  </si>
  <si>
    <t>Indium</t>
  </si>
  <si>
    <t>Tin</t>
  </si>
  <si>
    <t>Antimony</t>
  </si>
  <si>
    <t>Tellurium</t>
  </si>
  <si>
    <t>Iodine</t>
  </si>
  <si>
    <t>Xenon</t>
  </si>
  <si>
    <t>Barium</t>
  </si>
  <si>
    <t>Hafnium</t>
  </si>
  <si>
    <t>Tantalum</t>
  </si>
  <si>
    <t>Tungsten</t>
  </si>
  <si>
    <t>Rhenium</t>
  </si>
  <si>
    <t>Osmium</t>
  </si>
  <si>
    <t>Iridium</t>
  </si>
  <si>
    <t>Platinum</t>
  </si>
  <si>
    <t>Gold</t>
  </si>
  <si>
    <t>Mercury</t>
  </si>
  <si>
    <t>Thallium</t>
  </si>
  <si>
    <t>Lead</t>
  </si>
  <si>
    <t>Bismuth</t>
  </si>
  <si>
    <t>Polonium</t>
  </si>
  <si>
    <t>Astatine</t>
  </si>
  <si>
    <t>Radon</t>
  </si>
  <si>
    <t>Helium</t>
  </si>
  <si>
    <t>Boron</t>
  </si>
  <si>
    <t>Carbon</t>
  </si>
  <si>
    <t>Nitrogen</t>
  </si>
  <si>
    <t>Oxygen</t>
  </si>
  <si>
    <t>Fluorine</t>
  </si>
  <si>
    <t>Neon</t>
  </si>
  <si>
    <t>Aluminium</t>
  </si>
  <si>
    <t>Silicon</t>
  </si>
  <si>
    <t>Phosporus</t>
  </si>
  <si>
    <t>Chlorine</t>
  </si>
  <si>
    <t>Argon</t>
  </si>
  <si>
    <t>Cerium</t>
  </si>
  <si>
    <t>Neodymium</t>
  </si>
  <si>
    <t>Praseodymium</t>
  </si>
  <si>
    <t>Promethium</t>
  </si>
  <si>
    <t>Samarium</t>
  </si>
  <si>
    <t>Europium</t>
  </si>
  <si>
    <t>Gadolinium</t>
  </si>
  <si>
    <t>Terbium</t>
  </si>
  <si>
    <t>Dysprosium</t>
  </si>
  <si>
    <t>Holmium</t>
  </si>
  <si>
    <t>Erbium</t>
  </si>
  <si>
    <t>Ytterbium</t>
  </si>
  <si>
    <t>Lutetium</t>
  </si>
  <si>
    <t>Thorium</t>
  </si>
  <si>
    <t>Uranium</t>
  </si>
  <si>
    <t>Neptunium</t>
  </si>
  <si>
    <t>Plutonium</t>
  </si>
  <si>
    <t>Americium</t>
  </si>
  <si>
    <t>Curium</t>
  </si>
  <si>
    <t>Berkelium</t>
  </si>
  <si>
    <t>Californium</t>
  </si>
  <si>
    <t>Einsteinium</t>
  </si>
  <si>
    <t>Fermium</t>
  </si>
  <si>
    <t>Nobelium</t>
  </si>
  <si>
    <t>Lawrencium</t>
  </si>
  <si>
    <t>IA</t>
  </si>
  <si>
    <t>IIA</t>
  </si>
  <si>
    <t>IIIB</t>
  </si>
  <si>
    <t>IVB</t>
  </si>
  <si>
    <t>VB</t>
  </si>
  <si>
    <t>VIB</t>
  </si>
  <si>
    <t>VIIB</t>
  </si>
  <si>
    <t>VIIIB</t>
  </si>
  <si>
    <t>IB</t>
  </si>
  <si>
    <t>IIB</t>
  </si>
  <si>
    <t>IIIA</t>
  </si>
  <si>
    <t>IVA</t>
  </si>
  <si>
    <t>VA</t>
  </si>
  <si>
    <t>VIA</t>
  </si>
  <si>
    <t>VIIA</t>
  </si>
  <si>
    <t>VIIIA</t>
  </si>
  <si>
    <t>57-71</t>
  </si>
  <si>
    <t>89-103</t>
  </si>
  <si>
    <t>Francium</t>
  </si>
  <si>
    <t>Radium</t>
  </si>
  <si>
    <t>Actinide</t>
  </si>
  <si>
    <t>Lanthanide</t>
  </si>
  <si>
    <t>Dubnium</t>
  </si>
  <si>
    <t>Seaborgium</t>
  </si>
  <si>
    <t>Bohrium</t>
  </si>
  <si>
    <t>Hassium</t>
  </si>
  <si>
    <t>Meitnerium</t>
  </si>
  <si>
    <t>LANTHANIDE</t>
  </si>
  <si>
    <t>ACTINIDE</t>
  </si>
  <si>
    <t>138.91-174.97</t>
  </si>
  <si>
    <t>Actinium</t>
  </si>
  <si>
    <t>PERIOD</t>
  </si>
  <si>
    <t>Yttrium</t>
  </si>
  <si>
    <t>Molybdenum</t>
  </si>
  <si>
    <t>Beryllium</t>
  </si>
  <si>
    <t>Caesium</t>
  </si>
  <si>
    <t>Rutherfordium</t>
  </si>
  <si>
    <t>Latin Hydragyrum</t>
  </si>
  <si>
    <t>Sulphur</t>
  </si>
  <si>
    <t>Lanthanum</t>
  </si>
  <si>
    <t>Thulium</t>
  </si>
  <si>
    <t>Protactinium</t>
  </si>
  <si>
    <t>Mendelevium</t>
  </si>
  <si>
    <t>Roentgenium</t>
  </si>
  <si>
    <t>Darmstadtium</t>
  </si>
  <si>
    <t>227.03-262.11</t>
  </si>
  <si>
    <t>Ununbium</t>
  </si>
  <si>
    <t>Ununtrium</t>
  </si>
  <si>
    <t>Ununquadium</t>
  </si>
  <si>
    <t>Ununpentium</t>
  </si>
  <si>
    <t>Ununhexium</t>
  </si>
  <si>
    <t>Ununseptium</t>
  </si>
  <si>
    <t>Ununoctium</t>
  </si>
  <si>
    <t>-</t>
  </si>
  <si>
    <t>La - Lu</t>
  </si>
  <si>
    <t>Ac - Lr</t>
  </si>
  <si>
    <t>Atomic Name</t>
  </si>
  <si>
    <t>Atomic Symbol</t>
  </si>
  <si>
    <t>Atomic Mass</t>
  </si>
  <si>
    <t>Atomic Number</t>
  </si>
  <si>
    <t>Group IUPAC</t>
  </si>
  <si>
    <t>Group CAS</t>
  </si>
  <si>
    <t>Metal</t>
  </si>
  <si>
    <t>Semi Metal</t>
  </si>
  <si>
    <t>Non Metal</t>
  </si>
  <si>
    <t>Alkaline Metal</t>
  </si>
  <si>
    <t>Alkaline Earth Metal</t>
  </si>
  <si>
    <t>Transition Metal</t>
  </si>
  <si>
    <t>Halogens Element</t>
  </si>
  <si>
    <t>Chalcogens Element</t>
  </si>
  <si>
    <t>Noble Gas</t>
  </si>
  <si>
    <t>Ne = Gas</t>
  </si>
  <si>
    <t>Ga = Liquid</t>
  </si>
  <si>
    <t>Fe = Solid</t>
  </si>
  <si>
    <t>Tc = Synthetic</t>
  </si>
  <si>
    <t>Standard State (25oC - 101 kPA)</t>
  </si>
  <si>
    <t>http://simple.wikipedia.org/wiki/List_of_elements_by_symbol</t>
  </si>
  <si>
    <t>Source :</t>
  </si>
  <si>
    <t xml:space="preserve">Need help? Please see this page for information: </t>
  </si>
  <si>
    <t>https://exceltemplate.net/support/</t>
  </si>
  <si>
    <t>Warna dan Referensi Font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</si>
</sst>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0"/>
      <name val="Arial"/>
    </font>
    <font>
      <sz val="8"/>
      <name val="Arial"/>
      <family val="2"/>
    </font>
    <font>
      <sz val="10"/>
      <name val="Verdana"/>
      <family val="2"/>
    </font>
    <font>
      <sz val="10"/>
      <name val="Arial Narrow"/>
      <family val="2"/>
    </font>
    <font>
      <b/>
      <sz val="10"/>
      <name val="Arial Narrow"/>
      <family val="2"/>
    </font>
    <font>
      <b/>
      <sz val="14"/>
      <name val="Times New Roman"/>
      <family val="1"/>
    </font>
    <font>
      <b/>
      <sz val="10"/>
      <color indexed="9"/>
      <name val="Verdana"/>
      <family val="2"/>
    </font>
    <font>
      <b/>
      <sz val="14"/>
      <color indexed="12"/>
      <name val="Times New Roman"/>
      <family val="1"/>
    </font>
    <font>
      <b/>
      <sz val="14"/>
      <color indexed="10"/>
      <name val="Times New Roman"/>
      <family val="1"/>
    </font>
    <font>
      <b/>
      <sz val="14"/>
      <color indexed="9"/>
      <name val="Times New Roman"/>
      <family val="1"/>
    </font>
    <font>
      <b/>
      <sz val="10"/>
      <color indexed="12"/>
      <name val="Arial Narrow"/>
      <family val="2"/>
    </font>
    <font>
      <b/>
      <sz val="10"/>
      <color indexed="10"/>
      <name val="Arial Narrow"/>
      <family val="2"/>
    </font>
    <font>
      <b/>
      <sz val="10"/>
      <color indexed="9"/>
      <name val="Arial Narrow"/>
      <family val="2"/>
    </font>
    <font>
      <u/>
      <sz val="10"/>
      <color indexed="12"/>
      <name val="Arial"/>
      <family val="2"/>
    </font>
    <font>
      <u/>
      <sz val="10"/>
      <color indexed="12"/>
      <name val="Verdana"/>
      <family val="2"/>
    </font>
    <font>
      <b/>
      <sz val="10"/>
      <name val="Verdana"/>
      <family val="2"/>
    </font>
    <font>
      <sz val="12"/>
      <color theme="1"/>
      <name val="Calibri"/>
      <family val="2"/>
      <scheme val="minor"/>
    </font>
    <font>
      <sz val="20"/>
      <color theme="1"/>
      <name val="Arial"/>
      <family val="2"/>
    </font>
    <font>
      <sz val="20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20"/>
      <color theme="10"/>
      <name val="Arial"/>
      <family val="2"/>
    </font>
    <font>
      <u/>
      <sz val="20"/>
      <color theme="10"/>
      <name val="Calibri"/>
      <family val="2"/>
      <scheme val="minor"/>
    </font>
    <font>
      <b/>
      <sz val="14"/>
      <color theme="1"/>
      <name val="Times New Roman"/>
      <family val="1"/>
    </font>
    <font>
      <b/>
      <sz val="14"/>
      <color rgb="FF1F06B2"/>
      <name val="Times New Roman"/>
      <family val="1"/>
    </font>
  </fonts>
  <fills count="22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hair">
        <color indexed="12"/>
      </left>
      <right style="hair">
        <color indexed="12"/>
      </right>
      <top style="hair">
        <color indexed="12"/>
      </top>
      <bottom style="hair">
        <color indexed="12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3" fillId="0" borderId="0" applyNumberFormat="0" applyFill="0" applyBorder="0" applyAlignment="0" applyProtection="0">
      <alignment vertical="top"/>
      <protection locked="0"/>
    </xf>
    <xf numFmtId="0" fontId="16" fillId="0" borderId="0"/>
    <xf numFmtId="0" fontId="19" fillId="0" borderId="0" applyNumberFormat="0" applyFill="0" applyBorder="0" applyAlignment="0" applyProtection="0"/>
  </cellStyleXfs>
  <cellXfs count="159">
    <xf numFmtId="0" fontId="0" fillId="0" borderId="0" xfId="0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2" fillId="0" borderId="1" xfId="0" applyFont="1" applyBorder="1"/>
    <xf numFmtId="0" fontId="6" fillId="13" borderId="1" xfId="0" applyFont="1" applyFill="1" applyBorder="1" applyAlignment="1">
      <alignment horizontal="right"/>
    </xf>
    <xf numFmtId="0" fontId="2" fillId="0" borderId="1" xfId="0" applyFont="1" applyBorder="1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/>
    <xf numFmtId="0" fontId="6" fillId="13" borderId="1" xfId="0" applyFont="1" applyFill="1" applyBorder="1"/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center"/>
    </xf>
    <xf numFmtId="0" fontId="4" fillId="0" borderId="0" xfId="0" applyFont="1" applyFill="1" applyAlignment="1">
      <alignment horizontal="center" vertical="center"/>
    </xf>
    <xf numFmtId="0" fontId="3" fillId="14" borderId="0" xfId="0" applyFont="1" applyFill="1" applyAlignment="1">
      <alignment horizontal="center" vertical="center"/>
    </xf>
    <xf numFmtId="0" fontId="2" fillId="0" borderId="0" xfId="0" applyFont="1" applyFill="1"/>
    <xf numFmtId="0" fontId="2" fillId="15" borderId="0" xfId="0" applyFont="1" applyFill="1"/>
    <xf numFmtId="0" fontId="4" fillId="15" borderId="0" xfId="0" applyFont="1" applyFill="1" applyAlignment="1">
      <alignment horizontal="center" vertical="center"/>
    </xf>
    <xf numFmtId="0" fontId="4" fillId="15" borderId="0" xfId="0" applyFont="1" applyFill="1" applyAlignment="1">
      <alignment horizontal="left" vertical="center"/>
    </xf>
    <xf numFmtId="0" fontId="3" fillId="15" borderId="0" xfId="0" applyFont="1" applyFill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16" borderId="2" xfId="0" applyFont="1" applyFill="1" applyBorder="1" applyAlignment="1">
      <alignment horizontal="center" vertical="center"/>
    </xf>
    <xf numFmtId="0" fontId="4" fillId="7" borderId="2" xfId="0" applyFont="1" applyFill="1" applyBorder="1" applyAlignment="1">
      <alignment horizontal="left" vertical="center"/>
    </xf>
    <xf numFmtId="0" fontId="3" fillId="8" borderId="2" xfId="0" applyFont="1" applyFill="1" applyBorder="1" applyAlignment="1">
      <alignment horizontal="left" vertical="center"/>
    </xf>
    <xf numFmtId="0" fontId="3" fillId="10" borderId="2" xfId="0" applyFont="1" applyFill="1" applyBorder="1" applyAlignment="1">
      <alignment horizontal="left" vertical="center"/>
    </xf>
    <xf numFmtId="0" fontId="3" fillId="13" borderId="2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3" fillId="15" borderId="0" xfId="0" applyFont="1" applyFill="1" applyAlignment="1">
      <alignment horizontal="left" vertical="center"/>
    </xf>
    <xf numFmtId="0" fontId="3" fillId="17" borderId="0" xfId="0" applyFont="1" applyFill="1"/>
    <xf numFmtId="0" fontId="10" fillId="17" borderId="0" xfId="0" applyFont="1" applyFill="1" applyAlignment="1">
      <alignment horizontal="left" vertical="center"/>
    </xf>
    <xf numFmtId="0" fontId="11" fillId="17" borderId="0" xfId="0" applyFont="1" applyFill="1" applyAlignment="1">
      <alignment horizontal="left" vertical="center"/>
    </xf>
    <xf numFmtId="0" fontId="3" fillId="17" borderId="0" xfId="0" applyFont="1" applyFill="1" applyAlignment="1">
      <alignment horizontal="center" vertical="center"/>
    </xf>
    <xf numFmtId="0" fontId="12" fillId="17" borderId="0" xfId="0" applyFont="1" applyFill="1" applyAlignment="1">
      <alignment horizontal="left" vertical="center"/>
    </xf>
    <xf numFmtId="0" fontId="2" fillId="17" borderId="0" xfId="0" applyFont="1" applyFill="1"/>
    <xf numFmtId="0" fontId="4" fillId="17" borderId="0" xfId="0" applyFont="1" applyFill="1" applyAlignment="1">
      <alignment horizontal="left" vertical="center"/>
    </xf>
    <xf numFmtId="0" fontId="4" fillId="17" borderId="0" xfId="0" applyFont="1" applyFill="1" applyAlignment="1">
      <alignment horizontal="center" vertical="center"/>
    </xf>
    <xf numFmtId="0" fontId="3" fillId="14" borderId="2" xfId="0" applyFont="1" applyFill="1" applyBorder="1" applyAlignment="1">
      <alignment horizontal="center" vertical="center"/>
    </xf>
    <xf numFmtId="0" fontId="3" fillId="15" borderId="3" xfId="0" applyFont="1" applyFill="1" applyBorder="1" applyAlignment="1">
      <alignment horizontal="left" vertical="center"/>
    </xf>
    <xf numFmtId="0" fontId="3" fillId="15" borderId="0" xfId="0" applyFont="1" applyFill="1" applyBorder="1" applyAlignment="1">
      <alignment horizontal="left" vertical="center"/>
    </xf>
    <xf numFmtId="0" fontId="14" fillId="0" borderId="0" xfId="1" applyFont="1" applyAlignment="1" applyProtection="1"/>
    <xf numFmtId="0" fontId="3" fillId="2" borderId="4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5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3" fillId="5" borderId="4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3" fillId="7" borderId="4" xfId="0" applyFont="1" applyFill="1" applyBorder="1" applyAlignment="1">
      <alignment horizontal="center" vertical="center"/>
    </xf>
    <xf numFmtId="0" fontId="3" fillId="8" borderId="4" xfId="0" applyFont="1" applyFill="1" applyBorder="1" applyAlignment="1">
      <alignment horizontal="center" vertical="center"/>
    </xf>
    <xf numFmtId="0" fontId="3" fillId="10" borderId="4" xfId="0" applyFont="1" applyFill="1" applyBorder="1" applyAlignment="1">
      <alignment horizontal="center" vertical="center"/>
    </xf>
    <xf numFmtId="0" fontId="3" fillId="11" borderId="4" xfId="0" applyFont="1" applyFill="1" applyBorder="1" applyAlignment="1">
      <alignment horizontal="center" vertical="center"/>
    </xf>
    <xf numFmtId="0" fontId="3" fillId="14" borderId="4" xfId="0" applyFont="1" applyFill="1" applyBorder="1" applyAlignment="1">
      <alignment horizontal="center" vertical="center"/>
    </xf>
    <xf numFmtId="0" fontId="3" fillId="9" borderId="4" xfId="0" applyFont="1" applyFill="1" applyBorder="1" applyAlignment="1">
      <alignment horizontal="center" vertical="center"/>
    </xf>
    <xf numFmtId="0" fontId="3" fillId="12" borderId="4" xfId="0" applyFont="1" applyFill="1" applyBorder="1" applyAlignment="1">
      <alignment horizontal="center" vertical="center"/>
    </xf>
    <xf numFmtId="0" fontId="17" fillId="0" borderId="0" xfId="2" applyFont="1"/>
    <xf numFmtId="0" fontId="18" fillId="0" borderId="0" xfId="2" applyFont="1"/>
    <xf numFmtId="0" fontId="20" fillId="0" borderId="0" xfId="3" applyFont="1"/>
    <xf numFmtId="0" fontId="17" fillId="0" borderId="0" xfId="2" applyFont="1" applyAlignment="1"/>
    <xf numFmtId="0" fontId="21" fillId="0" borderId="0" xfId="3" applyFont="1" applyAlignment="1"/>
    <xf numFmtId="0" fontId="16" fillId="0" borderId="0" xfId="2"/>
    <xf numFmtId="0" fontId="7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5" fillId="14" borderId="0" xfId="0" applyFont="1" applyFill="1" applyAlignment="1">
      <alignment horizontal="center" vertical="center"/>
    </xf>
    <xf numFmtId="0" fontId="5" fillId="9" borderId="0" xfId="0" applyFont="1" applyFill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7" fillId="11" borderId="0" xfId="0" applyFont="1" applyFill="1" applyAlignment="1">
      <alignment horizontal="center" vertical="center"/>
    </xf>
    <xf numFmtId="0" fontId="5" fillId="8" borderId="0" xfId="0" applyFont="1" applyFill="1" applyAlignment="1">
      <alignment horizontal="center" vertical="center"/>
    </xf>
    <xf numFmtId="0" fontId="7" fillId="10" borderId="0" xfId="0" applyFont="1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7" fillId="7" borderId="0" xfId="0" applyFont="1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7" fillId="8" borderId="0" xfId="0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5" fillId="7" borderId="0" xfId="0" applyFont="1" applyFill="1" applyAlignment="1">
      <alignment horizontal="center" vertical="center"/>
    </xf>
    <xf numFmtId="0" fontId="8" fillId="10" borderId="0" xfId="0" applyFont="1" applyFill="1" applyAlignment="1">
      <alignment horizontal="center" vertical="center"/>
    </xf>
    <xf numFmtId="0" fontId="5" fillId="10" borderId="0" xfId="0" applyFont="1" applyFill="1" applyAlignment="1">
      <alignment horizontal="center" vertical="center"/>
    </xf>
    <xf numFmtId="0" fontId="3" fillId="14" borderId="0" xfId="0" applyFont="1" applyFill="1" applyAlignment="1">
      <alignment horizontal="center" vertical="center"/>
    </xf>
    <xf numFmtId="0" fontId="9" fillId="5" borderId="0" xfId="0" applyFont="1" applyFill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9" fillId="14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9" fillId="9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horizontal="left" vertical="center" indent="1"/>
    </xf>
    <xf numFmtId="0" fontId="3" fillId="0" borderId="0" xfId="0" applyFont="1" applyAlignment="1">
      <alignment horizontal="right" vertical="center" indent="1"/>
    </xf>
    <xf numFmtId="0" fontId="5" fillId="2" borderId="0" xfId="0" applyFont="1" applyFill="1" applyAlignment="1">
      <alignment horizontal="center" vertical="center"/>
    </xf>
    <xf numFmtId="0" fontId="15" fillId="15" borderId="0" xfId="0" applyFont="1" applyFill="1" applyAlignment="1">
      <alignment horizontal="center"/>
    </xf>
    <xf numFmtId="0" fontId="3" fillId="2" borderId="4" xfId="0" applyFont="1" applyFill="1" applyBorder="1" applyAlignment="1">
      <alignment horizontal="center" vertical="center"/>
    </xf>
    <xf numFmtId="0" fontId="3" fillId="11" borderId="4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right" vertical="center" indent="1"/>
    </xf>
    <xf numFmtId="0" fontId="3" fillId="0" borderId="0" xfId="0" applyFont="1" applyFill="1" applyAlignment="1">
      <alignment horizontal="left" vertical="center" indent="1"/>
    </xf>
    <xf numFmtId="0" fontId="7" fillId="2" borderId="4" xfId="0" applyFont="1" applyFill="1" applyBorder="1" applyAlignment="1">
      <alignment horizontal="center" vertical="center"/>
    </xf>
    <xf numFmtId="0" fontId="7" fillId="11" borderId="4" xfId="0" applyFont="1" applyFill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0" fontId="7" fillId="7" borderId="4" xfId="0" applyFont="1" applyFill="1" applyBorder="1" applyAlignment="1">
      <alignment horizontal="center" vertical="center"/>
    </xf>
    <xf numFmtId="0" fontId="7" fillId="8" borderId="4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7" fillId="10" borderId="4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7" borderId="4" xfId="0" applyFont="1" applyFill="1" applyBorder="1" applyAlignment="1">
      <alignment horizontal="center" vertical="center"/>
    </xf>
    <xf numFmtId="0" fontId="3" fillId="8" borderId="4" xfId="0" applyFont="1" applyFill="1" applyBorder="1" applyAlignment="1">
      <alignment horizontal="center" vertical="center"/>
    </xf>
    <xf numFmtId="0" fontId="3" fillId="10" borderId="4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5" fillId="8" borderId="4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8" fillId="10" borderId="4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5" fillId="10" borderId="4" xfId="0" applyFont="1" applyFill="1" applyBorder="1" applyAlignment="1">
      <alignment horizontal="center" vertical="center"/>
    </xf>
    <xf numFmtId="0" fontId="5" fillId="14" borderId="4" xfId="0" applyFont="1" applyFill="1" applyBorder="1" applyAlignment="1">
      <alignment horizontal="center" vertical="center"/>
    </xf>
    <xf numFmtId="0" fontId="8" fillId="5" borderId="4" xfId="0" applyFont="1" applyFill="1" applyBorder="1" applyAlignment="1">
      <alignment horizontal="center" vertical="center"/>
    </xf>
    <xf numFmtId="0" fontId="3" fillId="14" borderId="4" xfId="0" applyFont="1" applyFill="1" applyBorder="1" applyAlignment="1">
      <alignment horizontal="center" vertical="center"/>
    </xf>
    <xf numFmtId="0" fontId="5" fillId="9" borderId="4" xfId="0" applyFont="1" applyFill="1" applyBorder="1" applyAlignment="1">
      <alignment horizontal="center" vertical="center"/>
    </xf>
    <xf numFmtId="0" fontId="9" fillId="5" borderId="4" xfId="0" applyFont="1" applyFill="1" applyBorder="1" applyAlignment="1">
      <alignment horizontal="center" vertical="center"/>
    </xf>
    <xf numFmtId="0" fontId="9" fillId="12" borderId="4" xfId="0" applyFont="1" applyFill="1" applyBorder="1" applyAlignment="1">
      <alignment horizontal="center" vertical="center"/>
    </xf>
    <xf numFmtId="0" fontId="3" fillId="9" borderId="4" xfId="0" applyFont="1" applyFill="1" applyBorder="1" applyAlignment="1">
      <alignment horizontal="center" vertical="center"/>
    </xf>
    <xf numFmtId="0" fontId="3" fillId="12" borderId="4" xfId="0" applyFont="1" applyFill="1" applyBorder="1" applyAlignment="1">
      <alignment horizontal="center" vertical="center"/>
    </xf>
    <xf numFmtId="0" fontId="9" fillId="14" borderId="4" xfId="0" applyFont="1" applyFill="1" applyBorder="1" applyAlignment="1">
      <alignment horizontal="center" vertical="center"/>
    </xf>
    <xf numFmtId="0" fontId="9" fillId="9" borderId="4" xfId="0" applyFont="1" applyFill="1" applyBorder="1" applyAlignment="1">
      <alignment horizontal="center" vertical="center"/>
    </xf>
    <xf numFmtId="0" fontId="17" fillId="0" borderId="0" xfId="2" applyFont="1" applyAlignment="1">
      <alignment horizontal="left"/>
    </xf>
    <xf numFmtId="0" fontId="21" fillId="0" borderId="0" xfId="3" applyFont="1" applyAlignment="1">
      <alignment horizontal="left"/>
    </xf>
    <xf numFmtId="0" fontId="3" fillId="18" borderId="0" xfId="0" applyFont="1" applyFill="1" applyAlignment="1">
      <alignment horizontal="center" vertical="center"/>
    </xf>
    <xf numFmtId="0" fontId="3" fillId="18" borderId="0" xfId="0" applyFont="1" applyFill="1" applyAlignment="1">
      <alignment horizontal="center" vertical="center"/>
    </xf>
    <xf numFmtId="0" fontId="23" fillId="18" borderId="0" xfId="0" applyFont="1" applyFill="1" applyAlignment="1">
      <alignment horizontal="center" vertical="center"/>
    </xf>
    <xf numFmtId="0" fontId="3" fillId="19" borderId="0" xfId="0" applyFont="1" applyFill="1" applyAlignment="1">
      <alignment horizontal="center" vertical="center"/>
    </xf>
    <xf numFmtId="0" fontId="3" fillId="19" borderId="0" xfId="0" applyFont="1" applyFill="1" applyAlignment="1">
      <alignment horizontal="center" vertical="center"/>
    </xf>
    <xf numFmtId="0" fontId="23" fillId="19" borderId="0" xfId="0" applyFont="1" applyFill="1" applyAlignment="1">
      <alignment horizontal="center" vertical="center"/>
    </xf>
    <xf numFmtId="0" fontId="3" fillId="20" borderId="0" xfId="0" applyFont="1" applyFill="1" applyAlignment="1">
      <alignment horizontal="center" vertical="center"/>
    </xf>
    <xf numFmtId="0" fontId="9" fillId="20" borderId="0" xfId="0" applyFont="1" applyFill="1" applyAlignment="1">
      <alignment horizontal="center" vertical="center"/>
    </xf>
    <xf numFmtId="0" fontId="3" fillId="20" borderId="0" xfId="0" applyFont="1" applyFill="1" applyAlignment="1">
      <alignment horizontal="center" vertical="center"/>
    </xf>
    <xf numFmtId="0" fontId="3" fillId="21" borderId="0" xfId="0" applyFont="1" applyFill="1" applyAlignment="1">
      <alignment horizontal="center" vertical="center"/>
    </xf>
    <xf numFmtId="0" fontId="3" fillId="21" borderId="0" xfId="0" applyFont="1" applyFill="1" applyAlignment="1">
      <alignment horizontal="center" vertical="center"/>
    </xf>
    <xf numFmtId="0" fontId="22" fillId="21" borderId="0" xfId="0" applyFont="1" applyFill="1" applyAlignment="1">
      <alignment horizontal="center" vertical="center"/>
    </xf>
  </cellXfs>
  <cellStyles count="4">
    <cellStyle name="Hyperlink" xfId="1" builtinId="8"/>
    <cellStyle name="Hyperlink 2" xfId="3"/>
    <cellStyle name="Normal" xfId="0" builtinId="0"/>
    <cellStyle name="Normal 2" xfId="2"/>
  </cellStyles>
  <dxfs count="0"/>
  <tableStyles count="0" defaultTableStyle="TableStyleMedium2" defaultPivotStyle="PivotStyleLight16"/>
  <colors>
    <mruColors>
      <color rgb="FF1F06B2"/>
      <color rgb="FF1C0480"/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hyperlink" Target="https://exceltemplate.net/?utm_source=template&amp;utm_medium=tbanner&amp;utm_campaign=copyright" TargetMode="Externa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_rels/vmlDrawing2.v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203200</xdr:colOff>
          <xdr:row>2</xdr:row>
          <xdr:rowOff>139700</xdr:rowOff>
        </xdr:from>
        <xdr:to>
          <xdr:col>24</xdr:col>
          <xdr:colOff>279400</xdr:colOff>
          <xdr:row>9</xdr:row>
          <xdr:rowOff>114300</xdr:rowOff>
        </xdr:to>
        <xdr:pic>
          <xdr:nvPicPr>
            <xdr:cNvPr id="1026" name="Picture 2">
              <a:extLst>
                <a:ext uri="{FF2B5EF4-FFF2-40B4-BE49-F238E27FC236}">
                  <a16:creationId xmlns:a16="http://schemas.microsoft.com/office/drawing/2014/main" id="{21D0213D-762A-5440-98A9-87A0EB6307B8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'Tabel Deskripsi'!$L$1:$W$11" spid="_x0000_s1047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7823200" y="469900"/>
              <a:ext cx="4648200" cy="18161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9</xdr:col>
      <xdr:colOff>0</xdr:colOff>
      <xdr:row>8</xdr:row>
      <xdr:rowOff>12700</xdr:rowOff>
    </xdr:from>
    <xdr:to>
      <xdr:col>9</xdr:col>
      <xdr:colOff>0</xdr:colOff>
      <xdr:row>8</xdr:row>
      <xdr:rowOff>152400</xdr:rowOff>
    </xdr:to>
    <xdr:sp macro="" textlink="">
      <xdr:nvSpPr>
        <xdr:cNvPr id="1027" name="Line 3">
          <a:extLst>
            <a:ext uri="{FF2B5EF4-FFF2-40B4-BE49-F238E27FC236}">
              <a16:creationId xmlns:a16="http://schemas.microsoft.com/office/drawing/2014/main" id="{6C94D7E4-44FD-354A-B797-FF34DFE3FA6E}"/>
            </a:ext>
          </a:extLst>
        </xdr:cNvPr>
        <xdr:cNvSpPr>
          <a:spLocks noChangeShapeType="1"/>
        </xdr:cNvSpPr>
      </xdr:nvSpPr>
      <xdr:spPr bwMode="auto">
        <a:xfrm flipV="1">
          <a:off x="4572000" y="2019300"/>
          <a:ext cx="0" cy="1397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152400</xdr:colOff>
      <xdr:row>6</xdr:row>
      <xdr:rowOff>254000</xdr:rowOff>
    </xdr:from>
    <xdr:to>
      <xdr:col>10</xdr:col>
      <xdr:colOff>114300</xdr:colOff>
      <xdr:row>6</xdr:row>
      <xdr:rowOff>254000</xdr:rowOff>
    </xdr:to>
    <xdr:sp macro="" textlink="">
      <xdr:nvSpPr>
        <xdr:cNvPr id="1028" name="Line 4">
          <a:extLst>
            <a:ext uri="{FF2B5EF4-FFF2-40B4-BE49-F238E27FC236}">
              <a16:creationId xmlns:a16="http://schemas.microsoft.com/office/drawing/2014/main" id="{82F66E19-6EC2-4D48-A711-46175F20BA3B}"/>
            </a:ext>
          </a:extLst>
        </xdr:cNvPr>
        <xdr:cNvSpPr>
          <a:spLocks noChangeShapeType="1"/>
        </xdr:cNvSpPr>
      </xdr:nvSpPr>
      <xdr:spPr bwMode="auto">
        <a:xfrm flipH="1">
          <a:off x="4724400" y="1587500"/>
          <a:ext cx="4699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381000</xdr:colOff>
      <xdr:row>5</xdr:row>
      <xdr:rowOff>76200</xdr:rowOff>
    </xdr:from>
    <xdr:to>
      <xdr:col>8</xdr:col>
      <xdr:colOff>101600</xdr:colOff>
      <xdr:row>5</xdr:row>
      <xdr:rowOff>76200</xdr:rowOff>
    </xdr:to>
    <xdr:sp macro="" textlink="">
      <xdr:nvSpPr>
        <xdr:cNvPr id="1029" name="Line 5">
          <a:extLst>
            <a:ext uri="{FF2B5EF4-FFF2-40B4-BE49-F238E27FC236}">
              <a16:creationId xmlns:a16="http://schemas.microsoft.com/office/drawing/2014/main" id="{524BB37E-3452-C64C-A057-6687497943EB}"/>
            </a:ext>
          </a:extLst>
        </xdr:cNvPr>
        <xdr:cNvSpPr>
          <a:spLocks noChangeShapeType="1"/>
        </xdr:cNvSpPr>
      </xdr:nvSpPr>
      <xdr:spPr bwMode="auto">
        <a:xfrm>
          <a:off x="3937000" y="1244600"/>
          <a:ext cx="2286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457200</xdr:colOff>
      <xdr:row>5</xdr:row>
      <xdr:rowOff>76200</xdr:rowOff>
    </xdr:from>
    <xdr:to>
      <xdr:col>10</xdr:col>
      <xdr:colOff>114300</xdr:colOff>
      <xdr:row>5</xdr:row>
      <xdr:rowOff>76200</xdr:rowOff>
    </xdr:to>
    <xdr:sp macro="" textlink="">
      <xdr:nvSpPr>
        <xdr:cNvPr id="1030" name="Line 6">
          <a:extLst>
            <a:ext uri="{FF2B5EF4-FFF2-40B4-BE49-F238E27FC236}">
              <a16:creationId xmlns:a16="http://schemas.microsoft.com/office/drawing/2014/main" id="{9D2F2739-41C2-314D-B308-A956A2E4EF36}"/>
            </a:ext>
          </a:extLst>
        </xdr:cNvPr>
        <xdr:cNvSpPr>
          <a:spLocks noChangeShapeType="1"/>
        </xdr:cNvSpPr>
      </xdr:nvSpPr>
      <xdr:spPr bwMode="auto">
        <a:xfrm flipH="1">
          <a:off x="5029200" y="1244600"/>
          <a:ext cx="165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241300</xdr:colOff>
      <xdr:row>3</xdr:row>
      <xdr:rowOff>317500</xdr:rowOff>
    </xdr:from>
    <xdr:to>
      <xdr:col>9</xdr:col>
      <xdr:colOff>241300</xdr:colOff>
      <xdr:row>3</xdr:row>
      <xdr:rowOff>495300</xdr:rowOff>
    </xdr:to>
    <xdr:sp macro="" textlink="">
      <xdr:nvSpPr>
        <xdr:cNvPr id="1032" name="Line 8">
          <a:extLst>
            <a:ext uri="{FF2B5EF4-FFF2-40B4-BE49-F238E27FC236}">
              <a16:creationId xmlns:a16="http://schemas.microsoft.com/office/drawing/2014/main" id="{5E86F425-FE7D-9F43-9585-5441D8E666A1}"/>
            </a:ext>
          </a:extLst>
        </xdr:cNvPr>
        <xdr:cNvSpPr>
          <a:spLocks noChangeShapeType="1"/>
        </xdr:cNvSpPr>
      </xdr:nvSpPr>
      <xdr:spPr bwMode="auto">
        <a:xfrm>
          <a:off x="4813300" y="812800"/>
          <a:ext cx="0" cy="1778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254000</xdr:colOff>
      <xdr:row>3</xdr:row>
      <xdr:rowOff>317500</xdr:rowOff>
    </xdr:from>
    <xdr:to>
      <xdr:col>8</xdr:col>
      <xdr:colOff>254000</xdr:colOff>
      <xdr:row>3</xdr:row>
      <xdr:rowOff>495300</xdr:rowOff>
    </xdr:to>
    <xdr:sp macro="" textlink="">
      <xdr:nvSpPr>
        <xdr:cNvPr id="1033" name="Line 9">
          <a:extLst>
            <a:ext uri="{FF2B5EF4-FFF2-40B4-BE49-F238E27FC236}">
              <a16:creationId xmlns:a16="http://schemas.microsoft.com/office/drawing/2014/main" id="{4E4F3298-EF7D-9945-BA7C-2A333E07992A}"/>
            </a:ext>
          </a:extLst>
        </xdr:cNvPr>
        <xdr:cNvSpPr>
          <a:spLocks noChangeShapeType="1"/>
        </xdr:cNvSpPr>
      </xdr:nvSpPr>
      <xdr:spPr bwMode="auto">
        <a:xfrm>
          <a:off x="4318000" y="812800"/>
          <a:ext cx="0" cy="1778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241300</xdr:colOff>
      <xdr:row>9</xdr:row>
      <xdr:rowOff>444500</xdr:rowOff>
    </xdr:from>
    <xdr:to>
      <xdr:col>16</xdr:col>
      <xdr:colOff>241300</xdr:colOff>
      <xdr:row>10</xdr:row>
      <xdr:rowOff>101600</xdr:rowOff>
    </xdr:to>
    <xdr:sp macro="" textlink="">
      <xdr:nvSpPr>
        <xdr:cNvPr id="1034" name="Line 10">
          <a:extLst>
            <a:ext uri="{FF2B5EF4-FFF2-40B4-BE49-F238E27FC236}">
              <a16:creationId xmlns:a16="http://schemas.microsoft.com/office/drawing/2014/main" id="{170E7364-515F-4C49-8067-16C48ABF2B6D}"/>
            </a:ext>
          </a:extLst>
        </xdr:cNvPr>
        <xdr:cNvSpPr>
          <a:spLocks noChangeShapeType="1"/>
        </xdr:cNvSpPr>
      </xdr:nvSpPr>
      <xdr:spPr bwMode="auto">
        <a:xfrm flipV="1">
          <a:off x="8369300" y="2616200"/>
          <a:ext cx="0" cy="1651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241300</xdr:colOff>
      <xdr:row>9</xdr:row>
      <xdr:rowOff>444500</xdr:rowOff>
    </xdr:from>
    <xdr:to>
      <xdr:col>18</xdr:col>
      <xdr:colOff>88900</xdr:colOff>
      <xdr:row>9</xdr:row>
      <xdr:rowOff>444500</xdr:rowOff>
    </xdr:to>
    <xdr:sp macro="" textlink="">
      <xdr:nvSpPr>
        <xdr:cNvPr id="1035" name="Line 11">
          <a:extLst>
            <a:ext uri="{FF2B5EF4-FFF2-40B4-BE49-F238E27FC236}">
              <a16:creationId xmlns:a16="http://schemas.microsoft.com/office/drawing/2014/main" id="{8003951A-A381-EA43-A030-161FE3A58A9C}"/>
            </a:ext>
          </a:extLst>
        </xdr:cNvPr>
        <xdr:cNvSpPr>
          <a:spLocks noChangeShapeType="1"/>
        </xdr:cNvSpPr>
      </xdr:nvSpPr>
      <xdr:spPr bwMode="auto">
        <a:xfrm>
          <a:off x="8369300" y="2616200"/>
          <a:ext cx="8636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18</xdr:col>
      <xdr:colOff>431800</xdr:colOff>
      <xdr:row>9</xdr:row>
      <xdr:rowOff>431800</xdr:rowOff>
    </xdr:from>
    <xdr:to>
      <xdr:col>20</xdr:col>
      <xdr:colOff>266700</xdr:colOff>
      <xdr:row>9</xdr:row>
      <xdr:rowOff>431800</xdr:rowOff>
    </xdr:to>
    <xdr:sp macro="" textlink="">
      <xdr:nvSpPr>
        <xdr:cNvPr id="1036" name="Line 12">
          <a:extLst>
            <a:ext uri="{FF2B5EF4-FFF2-40B4-BE49-F238E27FC236}">
              <a16:creationId xmlns:a16="http://schemas.microsoft.com/office/drawing/2014/main" id="{3F80E548-F181-3740-B758-1B914B0F0571}"/>
            </a:ext>
          </a:extLst>
        </xdr:cNvPr>
        <xdr:cNvSpPr>
          <a:spLocks noChangeShapeType="1"/>
        </xdr:cNvSpPr>
      </xdr:nvSpPr>
      <xdr:spPr bwMode="auto">
        <a:xfrm>
          <a:off x="9575800" y="2603500"/>
          <a:ext cx="8509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20</xdr:col>
      <xdr:colOff>279400</xdr:colOff>
      <xdr:row>9</xdr:row>
      <xdr:rowOff>444500</xdr:rowOff>
    </xdr:from>
    <xdr:to>
      <xdr:col>20</xdr:col>
      <xdr:colOff>279400</xdr:colOff>
      <xdr:row>10</xdr:row>
      <xdr:rowOff>76200</xdr:rowOff>
    </xdr:to>
    <xdr:sp macro="" textlink="">
      <xdr:nvSpPr>
        <xdr:cNvPr id="1037" name="Line 13">
          <a:extLst>
            <a:ext uri="{FF2B5EF4-FFF2-40B4-BE49-F238E27FC236}">
              <a16:creationId xmlns:a16="http://schemas.microsoft.com/office/drawing/2014/main" id="{A7758310-B178-0A48-B242-1FAC5F608FC6}"/>
            </a:ext>
          </a:extLst>
        </xdr:cNvPr>
        <xdr:cNvSpPr>
          <a:spLocks noChangeShapeType="1"/>
        </xdr:cNvSpPr>
      </xdr:nvSpPr>
      <xdr:spPr bwMode="auto">
        <a:xfrm>
          <a:off x="10439400" y="2616200"/>
          <a:ext cx="0" cy="1397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1</xdr:col>
      <xdr:colOff>225138</xdr:colOff>
      <xdr:row>23</xdr:row>
      <xdr:rowOff>155862</xdr:rowOff>
    </xdr:from>
    <xdr:to>
      <xdr:col>5</xdr:col>
      <xdr:colOff>432696</xdr:colOff>
      <xdr:row>32</xdr:row>
      <xdr:rowOff>13853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5411" y="6165271"/>
          <a:ext cx="2008649" cy="195349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392561</xdr:colOff>
      <xdr:row>14</xdr:row>
      <xdr:rowOff>26082</xdr:rowOff>
    </xdr:from>
    <xdr:ext cx="13041984" cy="1189236"/>
    <xdr:sp macro="" textlink="">
      <xdr:nvSpPr>
        <xdr:cNvPr id="2" name="Rectangle 1"/>
        <xdr:cNvSpPr/>
      </xdr:nvSpPr>
      <xdr:spPr>
        <a:xfrm rot="20257621">
          <a:off x="392561" y="3656365"/>
          <a:ext cx="13041984" cy="1189236"/>
        </a:xfrm>
        <a:prstGeom prst="rect">
          <a:avLst/>
        </a:prstGeom>
        <a:solidFill>
          <a:schemeClr val="bg1">
            <a:alpha val="5000"/>
          </a:schemeClr>
        </a:solidFill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5400" b="0" cap="none" spc="0">
              <a:ln w="0"/>
              <a:solidFill>
                <a:schemeClr val="tx1">
                  <a:alpha val="40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Segoe Script" panose="030B0504020000000003" pitchFamily="66" charset="0"/>
            </a:rPr>
            <a:t>Ini</a:t>
          </a:r>
          <a:r>
            <a:rPr lang="en-US" sz="5400" b="0" cap="none" spc="0" baseline="0">
              <a:ln w="0"/>
              <a:solidFill>
                <a:schemeClr val="tx1">
                  <a:alpha val="40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Segoe Script" panose="030B0504020000000003" pitchFamily="66" charset="0"/>
            </a:rPr>
            <a:t> Watermark</a:t>
          </a:r>
          <a:endParaRPr lang="en-US" sz="5400" b="0" cap="none" spc="0">
            <a:ln w="0"/>
            <a:solidFill>
              <a:schemeClr val="tx1">
                <a:alpha val="40000"/>
              </a:schemeClr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Segoe Script" panose="030B0504020000000003" pitchFamily="66" charset="0"/>
          </a:endParaRPr>
        </a:p>
      </xdr:txBody>
    </xdr:sp>
    <xdr:clientData/>
  </xdr:oneCellAnchor>
  <xdr:oneCellAnchor>
    <xdr:from>
      <xdr:col>21</xdr:col>
      <xdr:colOff>185527</xdr:colOff>
      <xdr:row>35</xdr:row>
      <xdr:rowOff>1</xdr:rowOff>
    </xdr:from>
    <xdr:ext cx="6643717" cy="986104"/>
    <xdr:sp macro="" textlink="">
      <xdr:nvSpPr>
        <xdr:cNvPr id="3" name="Rectangle 2"/>
        <xdr:cNvSpPr/>
      </xdr:nvSpPr>
      <xdr:spPr>
        <a:xfrm>
          <a:off x="9620669" y="8734246"/>
          <a:ext cx="6643717" cy="986104"/>
        </a:xfrm>
        <a:prstGeom prst="rect">
          <a:avLst/>
        </a:prstGeom>
        <a:solidFill>
          <a:schemeClr val="bg1">
            <a:alpha val="5000"/>
          </a:schemeClr>
        </a:solidFill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4400" b="0" cap="none" spc="0">
              <a:ln w="0"/>
              <a:solidFill>
                <a:schemeClr val="tx1">
                  <a:alpha val="40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Segoe Script" panose="030B0504020000000003" pitchFamily="66" charset="0"/>
            </a:rPr>
            <a:t>©Azizi2020</a:t>
          </a: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28785</xdr:rowOff>
    </xdr:from>
    <xdr:to>
      <xdr:col>11</xdr:col>
      <xdr:colOff>476250</xdr:colOff>
      <xdr:row>37</xdr:row>
      <xdr:rowOff>66658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6D79DA8-AC57-CE4D-AB73-6B256102EB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0" y="28785"/>
          <a:ext cx="9864090" cy="736831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simple.wikipedia.org/wiki/List_of_elements_by_symbol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exceltemplate.net/support/?utm_source=template&amp;utm_medium=tbanner&amp;utm_campaign=copyright" TargetMode="External"/><Relationship Id="rId1" Type="http://schemas.openxmlformats.org/officeDocument/2006/relationships/hyperlink" Target="https://exceltemplate.net/support/" TargetMode="External"/><Relationship Id="rId4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2:AK33"/>
  <sheetViews>
    <sheetView showGridLines="0" tabSelected="1" topLeftCell="B1" zoomScale="55" zoomScaleNormal="55" workbookViewId="0">
      <selection activeCell="R47" sqref="R47"/>
    </sheetView>
  </sheetViews>
  <sheetFormatPr defaultColWidth="9.140625" defaultRowHeight="12.75" x14ac:dyDescent="0.2"/>
  <cols>
    <col min="1" max="37" width="6.7109375" style="1" customWidth="1"/>
    <col min="38" max="16384" width="9.140625" style="1"/>
  </cols>
  <sheetData>
    <row r="2" spans="1:37" x14ac:dyDescent="0.2">
      <c r="A2" s="2" t="s">
        <v>968</v>
      </c>
      <c r="B2" s="2">
        <v>1</v>
      </c>
      <c r="C2" s="2" t="s">
        <v>937</v>
      </c>
      <c r="AJ2" s="2">
        <v>18</v>
      </c>
      <c r="AK2" s="2" t="s">
        <v>952</v>
      </c>
    </row>
    <row r="3" spans="1:37" x14ac:dyDescent="0.2">
      <c r="B3" s="3">
        <v>1</v>
      </c>
      <c r="C3" s="3">
        <v>1.008</v>
      </c>
      <c r="N3" s="10"/>
      <c r="O3" s="38"/>
      <c r="P3" s="38"/>
      <c r="Q3" s="38"/>
      <c r="R3" s="38"/>
      <c r="S3" s="38"/>
      <c r="T3" s="38"/>
      <c r="U3" s="38"/>
      <c r="V3" s="10"/>
      <c r="W3" s="10"/>
      <c r="X3" s="10"/>
      <c r="AJ3" s="13">
        <v>2</v>
      </c>
      <c r="AK3" s="13">
        <v>4</v>
      </c>
    </row>
    <row r="4" spans="1:37" s="2" customFormat="1" ht="40.15" customHeight="1" x14ac:dyDescent="0.2">
      <c r="A4" s="2">
        <v>1</v>
      </c>
      <c r="B4" s="73" t="s">
        <v>728</v>
      </c>
      <c r="C4" s="73"/>
      <c r="H4" s="104" t="s">
        <v>997</v>
      </c>
      <c r="I4" s="104"/>
      <c r="J4" s="104" t="s">
        <v>998</v>
      </c>
      <c r="K4" s="104"/>
      <c r="N4" s="22"/>
      <c r="O4" s="38"/>
      <c r="P4" s="38"/>
      <c r="Q4" s="39"/>
      <c r="R4" s="39"/>
      <c r="S4" s="39"/>
      <c r="T4" s="39"/>
      <c r="U4" s="38"/>
      <c r="V4" s="22"/>
      <c r="W4" s="22"/>
      <c r="X4" s="22"/>
      <c r="AJ4" s="84" t="s">
        <v>729</v>
      </c>
      <c r="AK4" s="84"/>
    </row>
    <row r="5" spans="1:37" x14ac:dyDescent="0.2">
      <c r="B5" s="74" t="s">
        <v>846</v>
      </c>
      <c r="C5" s="74"/>
      <c r="D5" s="2">
        <v>2</v>
      </c>
      <c r="E5" s="2" t="s">
        <v>938</v>
      </c>
      <c r="I5" s="1">
        <v>1</v>
      </c>
      <c r="J5" s="1" t="s">
        <v>937</v>
      </c>
      <c r="N5" s="10"/>
      <c r="O5" s="38"/>
      <c r="P5" s="38"/>
      <c r="Q5" s="38"/>
      <c r="R5" s="38"/>
      <c r="S5" s="38"/>
      <c r="T5" s="38"/>
      <c r="U5" s="38"/>
      <c r="V5" s="10"/>
      <c r="W5" s="10"/>
      <c r="X5" s="10"/>
      <c r="Z5" s="22">
        <v>13</v>
      </c>
      <c r="AA5" s="22" t="s">
        <v>947</v>
      </c>
      <c r="AB5" s="22">
        <v>14</v>
      </c>
      <c r="AC5" s="22" t="s">
        <v>948</v>
      </c>
      <c r="AD5" s="22">
        <v>15</v>
      </c>
      <c r="AE5" s="22" t="s">
        <v>949</v>
      </c>
      <c r="AF5" s="2">
        <v>16</v>
      </c>
      <c r="AG5" s="2" t="s">
        <v>950</v>
      </c>
      <c r="AH5" s="2">
        <v>17</v>
      </c>
      <c r="AI5" s="2" t="s">
        <v>951</v>
      </c>
      <c r="AJ5" s="87" t="s">
        <v>900</v>
      </c>
      <c r="AK5" s="87"/>
    </row>
    <row r="6" spans="1:37" x14ac:dyDescent="0.2">
      <c r="B6" s="4">
        <v>3</v>
      </c>
      <c r="C6" s="4">
        <v>6.94</v>
      </c>
      <c r="D6" s="5">
        <v>4</v>
      </c>
      <c r="E6" s="5">
        <v>9.01</v>
      </c>
      <c r="G6" s="107" t="s">
        <v>996</v>
      </c>
      <c r="H6" s="107"/>
      <c r="I6" s="3">
        <v>1</v>
      </c>
      <c r="J6" s="3">
        <v>1.008</v>
      </c>
      <c r="K6" s="106" t="s">
        <v>995</v>
      </c>
      <c r="L6" s="106"/>
      <c r="N6" s="10"/>
      <c r="O6" s="38"/>
      <c r="P6" s="38"/>
      <c r="Q6" s="38"/>
      <c r="R6" s="38"/>
      <c r="S6" s="38"/>
      <c r="T6" s="38"/>
      <c r="U6" s="38"/>
      <c r="V6" s="10"/>
      <c r="W6" s="10"/>
      <c r="X6" s="10"/>
      <c r="Z6" s="8">
        <v>5</v>
      </c>
      <c r="AA6" s="8">
        <v>10.81</v>
      </c>
      <c r="AB6" s="8">
        <v>6</v>
      </c>
      <c r="AC6" s="8">
        <v>12.01</v>
      </c>
      <c r="AD6" s="8">
        <v>7</v>
      </c>
      <c r="AE6" s="8">
        <v>14.01</v>
      </c>
      <c r="AF6" s="9">
        <v>8</v>
      </c>
      <c r="AG6" s="9">
        <v>16</v>
      </c>
      <c r="AH6" s="12">
        <v>9</v>
      </c>
      <c r="AI6" s="12">
        <v>19</v>
      </c>
      <c r="AJ6" s="13">
        <v>10</v>
      </c>
      <c r="AK6" s="13">
        <v>20.18</v>
      </c>
    </row>
    <row r="7" spans="1:37" s="2" customFormat="1" ht="40.15" customHeight="1" x14ac:dyDescent="0.2">
      <c r="A7" s="2">
        <v>2</v>
      </c>
      <c r="B7" s="75" t="s">
        <v>730</v>
      </c>
      <c r="C7" s="75"/>
      <c r="D7" s="76" t="s">
        <v>731</v>
      </c>
      <c r="E7" s="76"/>
      <c r="I7" s="108" t="s">
        <v>728</v>
      </c>
      <c r="J7" s="108"/>
      <c r="K7" s="104" t="s">
        <v>994</v>
      </c>
      <c r="L7" s="104"/>
      <c r="N7" s="22"/>
      <c r="O7" s="38"/>
      <c r="P7" s="38"/>
      <c r="Q7" s="39"/>
      <c r="R7" s="39"/>
      <c r="S7" s="39"/>
      <c r="T7" s="39"/>
      <c r="U7" s="38"/>
      <c r="V7" s="22"/>
      <c r="W7" s="39"/>
      <c r="X7" s="22"/>
      <c r="Z7" s="94" t="s">
        <v>732</v>
      </c>
      <c r="AA7" s="94"/>
      <c r="AB7" s="94" t="s">
        <v>733</v>
      </c>
      <c r="AC7" s="94"/>
      <c r="AD7" s="88" t="s">
        <v>734</v>
      </c>
      <c r="AE7" s="88"/>
      <c r="AF7" s="90" t="s">
        <v>735</v>
      </c>
      <c r="AG7" s="90"/>
      <c r="AH7" s="86" t="s">
        <v>736</v>
      </c>
      <c r="AI7" s="86"/>
      <c r="AJ7" s="84" t="s">
        <v>737</v>
      </c>
      <c r="AK7" s="84"/>
    </row>
    <row r="8" spans="1:37" x14ac:dyDescent="0.2">
      <c r="B8" s="77" t="s">
        <v>847</v>
      </c>
      <c r="C8" s="77"/>
      <c r="D8" s="78" t="s">
        <v>971</v>
      </c>
      <c r="E8" s="78"/>
      <c r="I8" s="74" t="s">
        <v>846</v>
      </c>
      <c r="J8" s="74"/>
      <c r="N8" s="10"/>
      <c r="O8" s="38"/>
      <c r="P8" s="38"/>
      <c r="Q8" s="38"/>
      <c r="R8" s="38"/>
      <c r="S8" s="38"/>
      <c r="T8" s="38"/>
      <c r="U8" s="38"/>
      <c r="V8" s="10"/>
      <c r="W8" s="38"/>
      <c r="X8" s="10"/>
      <c r="Z8" s="89" t="s">
        <v>901</v>
      </c>
      <c r="AA8" s="89"/>
      <c r="AB8" s="89" t="s">
        <v>902</v>
      </c>
      <c r="AC8" s="89"/>
      <c r="AD8" s="89" t="s">
        <v>903</v>
      </c>
      <c r="AE8" s="89"/>
      <c r="AF8" s="91" t="s">
        <v>904</v>
      </c>
      <c r="AG8" s="91"/>
      <c r="AH8" s="83" t="s">
        <v>905</v>
      </c>
      <c r="AI8" s="83"/>
      <c r="AJ8" s="87" t="s">
        <v>906</v>
      </c>
      <c r="AK8" s="87"/>
    </row>
    <row r="9" spans="1:37" x14ac:dyDescent="0.2">
      <c r="B9" s="4">
        <v>11</v>
      </c>
      <c r="C9" s="4">
        <v>22.99</v>
      </c>
      <c r="D9" s="5">
        <v>12</v>
      </c>
      <c r="E9" s="5">
        <v>24.31</v>
      </c>
      <c r="G9" s="10"/>
      <c r="H9" s="10"/>
      <c r="O9" s="20"/>
      <c r="P9" s="20"/>
      <c r="Q9" s="20"/>
      <c r="R9" s="20"/>
      <c r="S9" s="20"/>
      <c r="T9" s="20"/>
      <c r="U9" s="20"/>
      <c r="Z9" s="7">
        <v>13</v>
      </c>
      <c r="AA9" s="7">
        <v>26.98</v>
      </c>
      <c r="AB9" s="8">
        <v>14</v>
      </c>
      <c r="AC9" s="8">
        <v>28.09</v>
      </c>
      <c r="AD9" s="8">
        <v>15</v>
      </c>
      <c r="AE9" s="8">
        <v>30.97</v>
      </c>
      <c r="AF9" s="9">
        <v>16</v>
      </c>
      <c r="AG9" s="9">
        <v>32.07</v>
      </c>
      <c r="AH9" s="12">
        <v>17</v>
      </c>
      <c r="AI9" s="12">
        <v>35.450000000000003</v>
      </c>
      <c r="AJ9" s="13">
        <v>18</v>
      </c>
      <c r="AK9" s="13">
        <v>39.950000000000003</v>
      </c>
    </row>
    <row r="10" spans="1:37" s="2" customFormat="1" ht="40.15" customHeight="1" x14ac:dyDescent="0.2">
      <c r="A10" s="2">
        <v>3</v>
      </c>
      <c r="B10" s="75" t="s">
        <v>738</v>
      </c>
      <c r="C10" s="75"/>
      <c r="D10" s="76" t="s">
        <v>739</v>
      </c>
      <c r="E10" s="76"/>
      <c r="I10" s="105" t="s">
        <v>993</v>
      </c>
      <c r="J10" s="105"/>
      <c r="S10" s="21" t="s">
        <v>944</v>
      </c>
      <c r="Z10" s="92" t="s">
        <v>740</v>
      </c>
      <c r="AA10" s="92"/>
      <c r="AB10" s="94" t="s">
        <v>741</v>
      </c>
      <c r="AC10" s="94"/>
      <c r="AD10" s="94" t="s">
        <v>742</v>
      </c>
      <c r="AE10" s="94"/>
      <c r="AF10" s="85" t="s">
        <v>743</v>
      </c>
      <c r="AG10" s="85"/>
      <c r="AH10" s="86" t="s">
        <v>744</v>
      </c>
      <c r="AI10" s="86"/>
      <c r="AJ10" s="84" t="s">
        <v>745</v>
      </c>
      <c r="AK10" s="84"/>
    </row>
    <row r="11" spans="1:37" x14ac:dyDescent="0.2">
      <c r="B11" s="77" t="s">
        <v>848</v>
      </c>
      <c r="C11" s="77"/>
      <c r="D11" s="78" t="s">
        <v>849</v>
      </c>
      <c r="E11" s="78"/>
      <c r="F11" s="2">
        <v>3</v>
      </c>
      <c r="G11" s="2" t="s">
        <v>939</v>
      </c>
      <c r="H11" s="2">
        <v>4</v>
      </c>
      <c r="I11" s="2" t="s">
        <v>940</v>
      </c>
      <c r="J11" s="2">
        <v>5</v>
      </c>
      <c r="K11" s="2" t="s">
        <v>941</v>
      </c>
      <c r="L11" s="2">
        <v>6</v>
      </c>
      <c r="M11" s="2" t="s">
        <v>942</v>
      </c>
      <c r="N11" s="2">
        <v>7</v>
      </c>
      <c r="O11" s="2" t="s">
        <v>943</v>
      </c>
      <c r="P11" s="2">
        <v>8</v>
      </c>
      <c r="Q11" s="2"/>
      <c r="R11" s="2">
        <v>9</v>
      </c>
      <c r="S11" s="2"/>
      <c r="T11" s="2">
        <v>10</v>
      </c>
      <c r="U11" s="2"/>
      <c r="V11" s="2">
        <v>11</v>
      </c>
      <c r="W11" s="2" t="s">
        <v>945</v>
      </c>
      <c r="X11" s="2">
        <v>12</v>
      </c>
      <c r="Y11" s="2" t="s">
        <v>946</v>
      </c>
      <c r="Z11" s="93" t="s">
        <v>907</v>
      </c>
      <c r="AA11" s="93"/>
      <c r="AB11" s="89" t="s">
        <v>908</v>
      </c>
      <c r="AC11" s="89"/>
      <c r="AD11" s="89" t="s">
        <v>909</v>
      </c>
      <c r="AE11" s="89"/>
      <c r="AF11" s="91" t="s">
        <v>975</v>
      </c>
      <c r="AG11" s="91"/>
      <c r="AH11" s="83" t="s">
        <v>910</v>
      </c>
      <c r="AI11" s="83"/>
      <c r="AJ11" s="87" t="s">
        <v>911</v>
      </c>
      <c r="AK11" s="87"/>
    </row>
    <row r="12" spans="1:37" x14ac:dyDescent="0.2">
      <c r="B12" s="4">
        <v>19</v>
      </c>
      <c r="C12" s="4">
        <v>39.1</v>
      </c>
      <c r="D12" s="5">
        <v>20</v>
      </c>
      <c r="E12" s="5">
        <v>40.08</v>
      </c>
      <c r="F12" s="6">
        <v>21</v>
      </c>
      <c r="G12" s="6">
        <v>44.96</v>
      </c>
      <c r="H12" s="6">
        <v>22</v>
      </c>
      <c r="I12" s="6">
        <v>47.88</v>
      </c>
      <c r="J12" s="6">
        <v>23</v>
      </c>
      <c r="K12" s="6">
        <v>50.94</v>
      </c>
      <c r="L12" s="6">
        <v>24</v>
      </c>
      <c r="M12" s="6">
        <v>52</v>
      </c>
      <c r="N12" s="6">
        <v>25</v>
      </c>
      <c r="O12" s="6">
        <v>54.94</v>
      </c>
      <c r="P12" s="6">
        <v>26</v>
      </c>
      <c r="Q12" s="6">
        <v>55.85</v>
      </c>
      <c r="R12" s="6">
        <v>27</v>
      </c>
      <c r="S12" s="6">
        <v>58.93</v>
      </c>
      <c r="T12" s="6">
        <v>28</v>
      </c>
      <c r="U12" s="6">
        <v>58.69</v>
      </c>
      <c r="V12" s="6">
        <v>29</v>
      </c>
      <c r="W12" s="6">
        <v>63.55</v>
      </c>
      <c r="X12" s="6">
        <v>30</v>
      </c>
      <c r="Y12" s="6">
        <v>65.39</v>
      </c>
      <c r="Z12" s="7">
        <v>31</v>
      </c>
      <c r="AA12" s="7">
        <v>69.72</v>
      </c>
      <c r="AB12" s="7">
        <v>32</v>
      </c>
      <c r="AC12" s="7">
        <v>72.61</v>
      </c>
      <c r="AD12" s="8">
        <v>33</v>
      </c>
      <c r="AE12" s="8">
        <v>74.92</v>
      </c>
      <c r="AF12" s="9">
        <v>34</v>
      </c>
      <c r="AG12" s="9">
        <v>78.959999999999994</v>
      </c>
      <c r="AH12" s="12">
        <v>35</v>
      </c>
      <c r="AI12" s="12">
        <v>79.900000000000006</v>
      </c>
      <c r="AJ12" s="13">
        <v>36</v>
      </c>
      <c r="AK12" s="13">
        <v>83.8</v>
      </c>
    </row>
    <row r="13" spans="1:37" s="2" customFormat="1" ht="40.15" customHeight="1" x14ac:dyDescent="0.2">
      <c r="A13" s="2">
        <v>4</v>
      </c>
      <c r="B13" s="75" t="s">
        <v>746</v>
      </c>
      <c r="C13" s="75"/>
      <c r="D13" s="76" t="s">
        <v>747</v>
      </c>
      <c r="E13" s="76"/>
      <c r="F13" s="81" t="s">
        <v>748</v>
      </c>
      <c r="G13" s="81"/>
      <c r="H13" s="81" t="s">
        <v>749</v>
      </c>
      <c r="I13" s="81"/>
      <c r="J13" s="81" t="s">
        <v>750</v>
      </c>
      <c r="K13" s="81"/>
      <c r="L13" s="81" t="s">
        <v>751</v>
      </c>
      <c r="M13" s="81"/>
      <c r="N13" s="81" t="s">
        <v>752</v>
      </c>
      <c r="O13" s="81"/>
      <c r="P13" s="81" t="s">
        <v>753</v>
      </c>
      <c r="Q13" s="81"/>
      <c r="R13" s="81" t="s">
        <v>754</v>
      </c>
      <c r="S13" s="81"/>
      <c r="T13" s="81" t="s">
        <v>755</v>
      </c>
      <c r="U13" s="81"/>
      <c r="V13" s="81" t="s">
        <v>756</v>
      </c>
      <c r="W13" s="81"/>
      <c r="X13" s="81" t="s">
        <v>757</v>
      </c>
      <c r="Y13" s="81"/>
      <c r="Z13" s="92" t="s">
        <v>758</v>
      </c>
      <c r="AA13" s="92"/>
      <c r="AB13" s="92" t="s">
        <v>759</v>
      </c>
      <c r="AC13" s="92"/>
      <c r="AD13" s="94" t="s">
        <v>760</v>
      </c>
      <c r="AE13" s="94"/>
      <c r="AF13" s="85" t="s">
        <v>761</v>
      </c>
      <c r="AG13" s="85"/>
      <c r="AH13" s="95" t="s">
        <v>762</v>
      </c>
      <c r="AI13" s="95"/>
      <c r="AJ13" s="84" t="s">
        <v>763</v>
      </c>
      <c r="AK13" s="84"/>
    </row>
    <row r="14" spans="1:37" x14ac:dyDescent="0.2">
      <c r="B14" s="77" t="s">
        <v>850</v>
      </c>
      <c r="C14" s="77"/>
      <c r="D14" s="78" t="s">
        <v>851</v>
      </c>
      <c r="E14" s="78"/>
      <c r="F14" s="82" t="s">
        <v>852</v>
      </c>
      <c r="G14" s="82"/>
      <c r="H14" s="82" t="s">
        <v>853</v>
      </c>
      <c r="I14" s="82"/>
      <c r="J14" s="82" t="s">
        <v>854</v>
      </c>
      <c r="K14" s="82"/>
      <c r="L14" s="82" t="s">
        <v>855</v>
      </c>
      <c r="M14" s="82"/>
      <c r="N14" s="82" t="s">
        <v>856</v>
      </c>
      <c r="O14" s="82"/>
      <c r="P14" s="82" t="s">
        <v>857</v>
      </c>
      <c r="Q14" s="82"/>
      <c r="R14" s="82" t="s">
        <v>858</v>
      </c>
      <c r="S14" s="82"/>
      <c r="T14" s="82" t="s">
        <v>859</v>
      </c>
      <c r="U14" s="82"/>
      <c r="V14" s="82" t="s">
        <v>860</v>
      </c>
      <c r="W14" s="82"/>
      <c r="X14" s="82" t="s">
        <v>861</v>
      </c>
      <c r="Y14" s="82"/>
      <c r="Z14" s="93" t="s">
        <v>862</v>
      </c>
      <c r="AA14" s="93"/>
      <c r="AB14" s="93" t="s">
        <v>863</v>
      </c>
      <c r="AC14" s="93"/>
      <c r="AD14" s="89" t="s">
        <v>864</v>
      </c>
      <c r="AE14" s="89"/>
      <c r="AF14" s="91" t="s">
        <v>865</v>
      </c>
      <c r="AG14" s="91"/>
      <c r="AH14" s="83" t="s">
        <v>866</v>
      </c>
      <c r="AI14" s="83"/>
      <c r="AJ14" s="87" t="s">
        <v>867</v>
      </c>
      <c r="AK14" s="87"/>
    </row>
    <row r="15" spans="1:37" x14ac:dyDescent="0.2">
      <c r="B15" s="4">
        <v>37</v>
      </c>
      <c r="C15" s="4">
        <v>85.47</v>
      </c>
      <c r="D15" s="5">
        <v>38</v>
      </c>
      <c r="E15" s="5">
        <v>87.62</v>
      </c>
      <c r="F15" s="6">
        <v>39</v>
      </c>
      <c r="G15" s="6">
        <v>88.91</v>
      </c>
      <c r="H15" s="6">
        <v>40</v>
      </c>
      <c r="I15" s="6">
        <v>91.22</v>
      </c>
      <c r="J15" s="6">
        <v>41</v>
      </c>
      <c r="K15" s="6">
        <v>92.91</v>
      </c>
      <c r="L15" s="6">
        <v>42</v>
      </c>
      <c r="M15" s="6">
        <v>95.94</v>
      </c>
      <c r="N15" s="6">
        <v>43</v>
      </c>
      <c r="O15" s="6">
        <v>-97.9</v>
      </c>
      <c r="P15" s="6">
        <v>44</v>
      </c>
      <c r="Q15" s="6">
        <v>101.07</v>
      </c>
      <c r="R15" s="6">
        <v>45</v>
      </c>
      <c r="S15" s="6">
        <v>102.91</v>
      </c>
      <c r="T15" s="6">
        <v>46</v>
      </c>
      <c r="U15" s="6">
        <v>106.42</v>
      </c>
      <c r="V15" s="6">
        <v>47</v>
      </c>
      <c r="W15" s="6">
        <v>107.87</v>
      </c>
      <c r="X15" s="6">
        <v>48</v>
      </c>
      <c r="Y15" s="6">
        <v>112.41</v>
      </c>
      <c r="Z15" s="7">
        <v>49</v>
      </c>
      <c r="AA15" s="7">
        <v>114.82</v>
      </c>
      <c r="AB15" s="7">
        <v>50</v>
      </c>
      <c r="AC15" s="7">
        <v>118.71</v>
      </c>
      <c r="AD15" s="7">
        <v>51</v>
      </c>
      <c r="AE15" s="7">
        <v>121.76</v>
      </c>
      <c r="AF15" s="9">
        <v>52</v>
      </c>
      <c r="AG15" s="9">
        <v>127.6</v>
      </c>
      <c r="AH15" s="12">
        <v>53</v>
      </c>
      <c r="AI15" s="12">
        <v>126.9</v>
      </c>
      <c r="AJ15" s="13">
        <v>54</v>
      </c>
      <c r="AK15" s="13">
        <v>131.29</v>
      </c>
    </row>
    <row r="16" spans="1:37" s="2" customFormat="1" ht="40.15" customHeight="1" x14ac:dyDescent="0.2">
      <c r="A16" s="2">
        <v>5</v>
      </c>
      <c r="B16" s="75" t="s">
        <v>764</v>
      </c>
      <c r="C16" s="75"/>
      <c r="D16" s="76" t="s">
        <v>765</v>
      </c>
      <c r="E16" s="76"/>
      <c r="F16" s="81" t="s">
        <v>766</v>
      </c>
      <c r="G16" s="81"/>
      <c r="H16" s="81" t="s">
        <v>767</v>
      </c>
      <c r="I16" s="81"/>
      <c r="J16" s="81" t="s">
        <v>768</v>
      </c>
      <c r="K16" s="81"/>
      <c r="L16" s="81" t="s">
        <v>769</v>
      </c>
      <c r="M16" s="81"/>
      <c r="N16" s="81" t="s">
        <v>770</v>
      </c>
      <c r="O16" s="81"/>
      <c r="P16" s="81" t="s">
        <v>771</v>
      </c>
      <c r="Q16" s="81"/>
      <c r="R16" s="81" t="s">
        <v>772</v>
      </c>
      <c r="S16" s="81"/>
      <c r="T16" s="81" t="s">
        <v>773</v>
      </c>
      <c r="U16" s="81"/>
      <c r="V16" s="81" t="s">
        <v>774</v>
      </c>
      <c r="W16" s="81"/>
      <c r="X16" s="81" t="s">
        <v>775</v>
      </c>
      <c r="Y16" s="81"/>
      <c r="Z16" s="92" t="s">
        <v>776</v>
      </c>
      <c r="AA16" s="92"/>
      <c r="AB16" s="92" t="s">
        <v>777</v>
      </c>
      <c r="AC16" s="92"/>
      <c r="AD16" s="92" t="s">
        <v>778</v>
      </c>
      <c r="AE16" s="92"/>
      <c r="AF16" s="85" t="s">
        <v>779</v>
      </c>
      <c r="AG16" s="85"/>
      <c r="AH16" s="96" t="s">
        <v>780</v>
      </c>
      <c r="AI16" s="96"/>
      <c r="AJ16" s="84" t="s">
        <v>781</v>
      </c>
      <c r="AK16" s="84"/>
    </row>
    <row r="17" spans="1:37" x14ac:dyDescent="0.2">
      <c r="B17" s="77" t="s">
        <v>868</v>
      </c>
      <c r="C17" s="77"/>
      <c r="D17" s="78" t="s">
        <v>869</v>
      </c>
      <c r="E17" s="78"/>
      <c r="F17" s="82" t="s">
        <v>969</v>
      </c>
      <c r="G17" s="82"/>
      <c r="H17" s="82" t="s">
        <v>870</v>
      </c>
      <c r="I17" s="82"/>
      <c r="J17" s="82" t="s">
        <v>871</v>
      </c>
      <c r="K17" s="82"/>
      <c r="L17" s="82" t="s">
        <v>970</v>
      </c>
      <c r="M17" s="82"/>
      <c r="N17" s="82" t="s">
        <v>872</v>
      </c>
      <c r="O17" s="82"/>
      <c r="P17" s="82" t="s">
        <v>874</v>
      </c>
      <c r="Q17" s="82"/>
      <c r="R17" s="82" t="s">
        <v>873</v>
      </c>
      <c r="S17" s="82"/>
      <c r="T17" s="82" t="s">
        <v>875</v>
      </c>
      <c r="U17" s="82"/>
      <c r="V17" s="82" t="s">
        <v>876</v>
      </c>
      <c r="W17" s="82"/>
      <c r="X17" s="82" t="s">
        <v>877</v>
      </c>
      <c r="Y17" s="82"/>
      <c r="Z17" s="93" t="s">
        <v>878</v>
      </c>
      <c r="AA17" s="93"/>
      <c r="AB17" s="93" t="s">
        <v>879</v>
      </c>
      <c r="AC17" s="93"/>
      <c r="AD17" s="93" t="s">
        <v>880</v>
      </c>
      <c r="AE17" s="93"/>
      <c r="AF17" s="91" t="s">
        <v>881</v>
      </c>
      <c r="AG17" s="91"/>
      <c r="AH17" s="83" t="s">
        <v>882</v>
      </c>
      <c r="AI17" s="83"/>
      <c r="AJ17" s="87" t="s">
        <v>883</v>
      </c>
      <c r="AK17" s="87"/>
    </row>
    <row r="18" spans="1:37" x14ac:dyDescent="0.2">
      <c r="B18" s="4">
        <v>55</v>
      </c>
      <c r="C18" s="4">
        <v>132.91</v>
      </c>
      <c r="D18" s="5">
        <v>56</v>
      </c>
      <c r="E18" s="5">
        <v>137.33000000000001</v>
      </c>
      <c r="F18" s="23" t="s">
        <v>953</v>
      </c>
      <c r="G18" s="23" t="s">
        <v>966</v>
      </c>
      <c r="H18" s="6">
        <v>72</v>
      </c>
      <c r="I18" s="6">
        <v>178.49</v>
      </c>
      <c r="J18" s="6">
        <v>73</v>
      </c>
      <c r="K18" s="6">
        <v>180.95</v>
      </c>
      <c r="L18" s="6">
        <v>74</v>
      </c>
      <c r="M18" s="6">
        <v>183.85</v>
      </c>
      <c r="N18" s="6">
        <v>75</v>
      </c>
      <c r="O18" s="6">
        <v>186.21</v>
      </c>
      <c r="P18" s="6">
        <v>76</v>
      </c>
      <c r="Q18" s="6">
        <v>190.2</v>
      </c>
      <c r="R18" s="6">
        <v>77</v>
      </c>
      <c r="S18" s="6">
        <v>192.22</v>
      </c>
      <c r="T18" s="6">
        <v>78</v>
      </c>
      <c r="U18" s="6">
        <v>195.08</v>
      </c>
      <c r="V18" s="6">
        <v>79</v>
      </c>
      <c r="W18" s="6">
        <v>196.97</v>
      </c>
      <c r="X18" s="6">
        <v>80</v>
      </c>
      <c r="Y18" s="6">
        <v>200.59</v>
      </c>
      <c r="Z18" s="7">
        <v>81</v>
      </c>
      <c r="AA18" s="7">
        <v>204.38</v>
      </c>
      <c r="AB18" s="7">
        <v>82</v>
      </c>
      <c r="AC18" s="7">
        <v>207.2</v>
      </c>
      <c r="AD18" s="7">
        <v>83</v>
      </c>
      <c r="AE18" s="7">
        <v>208.98</v>
      </c>
      <c r="AF18" s="7">
        <v>84</v>
      </c>
      <c r="AG18" s="7">
        <v>208.98</v>
      </c>
      <c r="AH18" s="12">
        <v>85</v>
      </c>
      <c r="AI18" s="12">
        <v>209.99</v>
      </c>
      <c r="AJ18" s="13">
        <v>86</v>
      </c>
      <c r="AK18" s="13">
        <v>222.02</v>
      </c>
    </row>
    <row r="19" spans="1:37" s="2" customFormat="1" ht="40.15" customHeight="1" x14ac:dyDescent="0.2">
      <c r="A19" s="2">
        <v>6</v>
      </c>
      <c r="B19" s="75" t="s">
        <v>782</v>
      </c>
      <c r="C19" s="75"/>
      <c r="D19" s="76" t="s">
        <v>783</v>
      </c>
      <c r="E19" s="76"/>
      <c r="F19" s="79" t="s">
        <v>991</v>
      </c>
      <c r="G19" s="79"/>
      <c r="H19" s="81" t="s">
        <v>784</v>
      </c>
      <c r="I19" s="81"/>
      <c r="J19" s="81" t="s">
        <v>785</v>
      </c>
      <c r="K19" s="81"/>
      <c r="L19" s="81" t="s">
        <v>786</v>
      </c>
      <c r="M19" s="81"/>
      <c r="N19" s="81" t="s">
        <v>787</v>
      </c>
      <c r="O19" s="81"/>
      <c r="P19" s="81" t="s">
        <v>788</v>
      </c>
      <c r="Q19" s="81"/>
      <c r="R19" s="81" t="s">
        <v>789</v>
      </c>
      <c r="S19" s="81"/>
      <c r="T19" s="81" t="s">
        <v>790</v>
      </c>
      <c r="U19" s="81"/>
      <c r="V19" s="81" t="s">
        <v>791</v>
      </c>
      <c r="W19" s="81"/>
      <c r="X19" s="99" t="s">
        <v>792</v>
      </c>
      <c r="Y19" s="99"/>
      <c r="Z19" s="92" t="s">
        <v>793</v>
      </c>
      <c r="AA19" s="92"/>
      <c r="AB19" s="92" t="s">
        <v>794</v>
      </c>
      <c r="AC19" s="92"/>
      <c r="AD19" s="92" t="s">
        <v>795</v>
      </c>
      <c r="AE19" s="92"/>
      <c r="AF19" s="92" t="s">
        <v>796</v>
      </c>
      <c r="AG19" s="92"/>
      <c r="AH19" s="96" t="s">
        <v>797</v>
      </c>
      <c r="AI19" s="96"/>
      <c r="AJ19" s="84" t="s">
        <v>798</v>
      </c>
      <c r="AK19" s="84"/>
    </row>
    <row r="20" spans="1:37" x14ac:dyDescent="0.2">
      <c r="B20" s="77" t="s">
        <v>972</v>
      </c>
      <c r="C20" s="77"/>
      <c r="D20" s="78" t="s">
        <v>884</v>
      </c>
      <c r="E20" s="78"/>
      <c r="F20" s="97" t="s">
        <v>958</v>
      </c>
      <c r="G20" s="97"/>
      <c r="H20" s="82" t="s">
        <v>885</v>
      </c>
      <c r="I20" s="82"/>
      <c r="J20" s="82" t="s">
        <v>886</v>
      </c>
      <c r="K20" s="82"/>
      <c r="L20" s="82" t="s">
        <v>887</v>
      </c>
      <c r="M20" s="82"/>
      <c r="N20" s="82" t="s">
        <v>888</v>
      </c>
      <c r="O20" s="82"/>
      <c r="P20" s="82" t="s">
        <v>889</v>
      </c>
      <c r="Q20" s="82"/>
      <c r="R20" s="82" t="s">
        <v>890</v>
      </c>
      <c r="S20" s="82"/>
      <c r="T20" s="82" t="s">
        <v>891</v>
      </c>
      <c r="U20" s="82"/>
      <c r="V20" s="82" t="s">
        <v>892</v>
      </c>
      <c r="W20" s="82"/>
      <c r="X20" s="82" t="s">
        <v>893</v>
      </c>
      <c r="Y20" s="82"/>
      <c r="Z20" s="93" t="s">
        <v>894</v>
      </c>
      <c r="AA20" s="93"/>
      <c r="AB20" s="93" t="s">
        <v>895</v>
      </c>
      <c r="AC20" s="93"/>
      <c r="AD20" s="93" t="s">
        <v>896</v>
      </c>
      <c r="AE20" s="93"/>
      <c r="AF20" s="93" t="s">
        <v>897</v>
      </c>
      <c r="AG20" s="93"/>
      <c r="AH20" s="83" t="s">
        <v>898</v>
      </c>
      <c r="AI20" s="83"/>
      <c r="AJ20" s="87" t="s">
        <v>899</v>
      </c>
      <c r="AK20" s="87"/>
    </row>
    <row r="21" spans="1:37" x14ac:dyDescent="0.2">
      <c r="B21" s="4">
        <v>87</v>
      </c>
      <c r="C21" s="4">
        <v>223.02</v>
      </c>
      <c r="D21" s="5">
        <v>88</v>
      </c>
      <c r="E21" s="5">
        <v>226.03</v>
      </c>
      <c r="F21" s="11" t="s">
        <v>954</v>
      </c>
      <c r="G21" s="11" t="s">
        <v>982</v>
      </c>
      <c r="H21" s="6">
        <v>104</v>
      </c>
      <c r="I21" s="6">
        <v>261.11</v>
      </c>
      <c r="J21" s="6">
        <v>105</v>
      </c>
      <c r="K21" s="6">
        <v>262.11</v>
      </c>
      <c r="L21" s="6">
        <v>106</v>
      </c>
      <c r="M21" s="6">
        <v>263.12</v>
      </c>
      <c r="N21" s="6">
        <v>107</v>
      </c>
      <c r="O21" s="6">
        <v>262.12</v>
      </c>
      <c r="P21" s="6">
        <v>108</v>
      </c>
      <c r="Q21" s="6">
        <v>265</v>
      </c>
      <c r="R21" s="6">
        <v>109</v>
      </c>
      <c r="S21" s="6">
        <v>266</v>
      </c>
      <c r="T21" s="153">
        <v>110</v>
      </c>
      <c r="U21" s="153">
        <v>269</v>
      </c>
      <c r="V21" s="153">
        <v>111</v>
      </c>
      <c r="W21" s="153">
        <v>272</v>
      </c>
      <c r="X21" s="153">
        <v>112</v>
      </c>
      <c r="Y21" s="153">
        <v>277</v>
      </c>
      <c r="Z21" s="156">
        <v>113</v>
      </c>
      <c r="AA21" s="156" t="s">
        <v>990</v>
      </c>
      <c r="AB21" s="156">
        <v>114</v>
      </c>
      <c r="AC21" s="156" t="s">
        <v>990</v>
      </c>
      <c r="AD21" s="156">
        <v>115</v>
      </c>
      <c r="AE21" s="156" t="s">
        <v>990</v>
      </c>
      <c r="AF21" s="156">
        <v>116</v>
      </c>
      <c r="AG21" s="156" t="s">
        <v>990</v>
      </c>
      <c r="AH21" s="150">
        <v>117</v>
      </c>
      <c r="AI21" s="150" t="s">
        <v>990</v>
      </c>
      <c r="AJ21" s="147">
        <v>118</v>
      </c>
      <c r="AK21" s="147" t="s">
        <v>990</v>
      </c>
    </row>
    <row r="22" spans="1:37" s="2" customFormat="1" ht="40.15" customHeight="1" x14ac:dyDescent="0.2">
      <c r="A22" s="2">
        <v>7</v>
      </c>
      <c r="B22" s="75" t="s">
        <v>799</v>
      </c>
      <c r="C22" s="75"/>
      <c r="D22" s="76" t="s">
        <v>800</v>
      </c>
      <c r="E22" s="76"/>
      <c r="F22" s="80" t="s">
        <v>992</v>
      </c>
      <c r="G22" s="80"/>
      <c r="H22" s="98" t="s">
        <v>801</v>
      </c>
      <c r="I22" s="98"/>
      <c r="J22" s="98" t="s">
        <v>802</v>
      </c>
      <c r="K22" s="98"/>
      <c r="L22" s="98" t="s">
        <v>803</v>
      </c>
      <c r="M22" s="98"/>
      <c r="N22" s="98" t="s">
        <v>804</v>
      </c>
      <c r="O22" s="98"/>
      <c r="P22" s="98" t="s">
        <v>805</v>
      </c>
      <c r="Q22" s="98"/>
      <c r="R22" s="98" t="s">
        <v>806</v>
      </c>
      <c r="S22" s="98"/>
      <c r="T22" s="154" t="s">
        <v>807</v>
      </c>
      <c r="U22" s="154"/>
      <c r="V22" s="154" t="s">
        <v>808</v>
      </c>
      <c r="W22" s="154"/>
      <c r="X22" s="154" t="s">
        <v>809</v>
      </c>
      <c r="Y22" s="154"/>
      <c r="Z22" s="158" t="s">
        <v>810</v>
      </c>
      <c r="AA22" s="158"/>
      <c r="AB22" s="158" t="s">
        <v>811</v>
      </c>
      <c r="AC22" s="158"/>
      <c r="AD22" s="158" t="s">
        <v>812</v>
      </c>
      <c r="AE22" s="158"/>
      <c r="AF22" s="158" t="s">
        <v>813</v>
      </c>
      <c r="AG22" s="158"/>
      <c r="AH22" s="152" t="s">
        <v>814</v>
      </c>
      <c r="AI22" s="152"/>
      <c r="AJ22" s="149" t="s">
        <v>815</v>
      </c>
      <c r="AK22" s="149"/>
    </row>
    <row r="23" spans="1:37" x14ac:dyDescent="0.2">
      <c r="B23" s="77" t="s">
        <v>955</v>
      </c>
      <c r="C23" s="77"/>
      <c r="D23" s="78" t="s">
        <v>956</v>
      </c>
      <c r="E23" s="78"/>
      <c r="F23" s="100" t="s">
        <v>957</v>
      </c>
      <c r="G23" s="100"/>
      <c r="H23" s="82" t="s">
        <v>973</v>
      </c>
      <c r="I23" s="82"/>
      <c r="J23" s="82" t="s">
        <v>959</v>
      </c>
      <c r="K23" s="82"/>
      <c r="L23" s="82" t="s">
        <v>960</v>
      </c>
      <c r="M23" s="82"/>
      <c r="N23" s="82" t="s">
        <v>961</v>
      </c>
      <c r="O23" s="82"/>
      <c r="P23" s="82" t="s">
        <v>962</v>
      </c>
      <c r="Q23" s="82"/>
      <c r="R23" s="82" t="s">
        <v>963</v>
      </c>
      <c r="S23" s="82"/>
      <c r="T23" s="155" t="s">
        <v>981</v>
      </c>
      <c r="U23" s="155"/>
      <c r="V23" s="155" t="s">
        <v>980</v>
      </c>
      <c r="W23" s="155"/>
      <c r="X23" s="155" t="s">
        <v>983</v>
      </c>
      <c r="Y23" s="155"/>
      <c r="Z23" s="157" t="s">
        <v>984</v>
      </c>
      <c r="AA23" s="157"/>
      <c r="AB23" s="157" t="s">
        <v>985</v>
      </c>
      <c r="AC23" s="157"/>
      <c r="AD23" s="157" t="s">
        <v>986</v>
      </c>
      <c r="AE23" s="157"/>
      <c r="AF23" s="157" t="s">
        <v>987</v>
      </c>
      <c r="AG23" s="157"/>
      <c r="AH23" s="151" t="s">
        <v>988</v>
      </c>
      <c r="AI23" s="151"/>
      <c r="AJ23" s="148" t="s">
        <v>989</v>
      </c>
      <c r="AK23" s="148"/>
    </row>
    <row r="25" spans="1:37" x14ac:dyDescent="0.2">
      <c r="H25" s="102" t="s">
        <v>964</v>
      </c>
      <c r="I25" s="102"/>
    </row>
    <row r="26" spans="1:37" x14ac:dyDescent="0.2">
      <c r="H26" s="23">
        <v>57</v>
      </c>
      <c r="I26" s="23">
        <v>138.91</v>
      </c>
      <c r="J26" s="23">
        <v>58</v>
      </c>
      <c r="K26" s="23">
        <v>140.12</v>
      </c>
      <c r="L26" s="23">
        <v>59</v>
      </c>
      <c r="M26" s="23">
        <v>140.91</v>
      </c>
      <c r="N26" s="23">
        <v>60</v>
      </c>
      <c r="O26" s="23">
        <v>144.24</v>
      </c>
      <c r="P26" s="23">
        <v>61</v>
      </c>
      <c r="Q26" s="23">
        <v>146.91999999999999</v>
      </c>
      <c r="R26" s="23">
        <v>62</v>
      </c>
      <c r="S26" s="23">
        <v>150.36000000000001</v>
      </c>
      <c r="T26" s="23">
        <v>63</v>
      </c>
      <c r="U26" s="23">
        <v>152.97</v>
      </c>
      <c r="V26" s="23">
        <v>64</v>
      </c>
      <c r="W26" s="23">
        <v>157.25</v>
      </c>
      <c r="X26" s="23">
        <v>65</v>
      </c>
      <c r="Y26" s="23">
        <v>158.93</v>
      </c>
      <c r="Z26" s="23">
        <v>66</v>
      </c>
      <c r="AA26" s="23">
        <v>162.5</v>
      </c>
      <c r="AB26" s="23">
        <v>67</v>
      </c>
      <c r="AC26" s="23">
        <v>164.93</v>
      </c>
      <c r="AD26" s="23">
        <v>68</v>
      </c>
      <c r="AE26" s="23">
        <v>167.26</v>
      </c>
      <c r="AF26" s="23">
        <v>69</v>
      </c>
      <c r="AG26" s="23">
        <v>168.93</v>
      </c>
      <c r="AH26" s="23">
        <v>70</v>
      </c>
      <c r="AI26" s="23">
        <v>173.04</v>
      </c>
      <c r="AJ26" s="23">
        <v>71</v>
      </c>
      <c r="AK26" s="23">
        <v>174.97</v>
      </c>
    </row>
    <row r="27" spans="1:37" s="2" customFormat="1" ht="40.15" customHeight="1" x14ac:dyDescent="0.2">
      <c r="H27" s="79" t="s">
        <v>816</v>
      </c>
      <c r="I27" s="79"/>
      <c r="J27" s="79" t="s">
        <v>817</v>
      </c>
      <c r="K27" s="79"/>
      <c r="L27" s="79" t="s">
        <v>818</v>
      </c>
      <c r="M27" s="79"/>
      <c r="N27" s="79" t="s">
        <v>819</v>
      </c>
      <c r="O27" s="79"/>
      <c r="P27" s="101" t="s">
        <v>820</v>
      </c>
      <c r="Q27" s="101"/>
      <c r="R27" s="79" t="s">
        <v>821</v>
      </c>
      <c r="S27" s="79"/>
      <c r="T27" s="79" t="s">
        <v>822</v>
      </c>
      <c r="U27" s="79"/>
      <c r="V27" s="79" t="s">
        <v>823</v>
      </c>
      <c r="W27" s="79"/>
      <c r="X27" s="79" t="s">
        <v>824</v>
      </c>
      <c r="Y27" s="79"/>
      <c r="Z27" s="79" t="s">
        <v>825</v>
      </c>
      <c r="AA27" s="79"/>
      <c r="AB27" s="79" t="s">
        <v>826</v>
      </c>
      <c r="AC27" s="79"/>
      <c r="AD27" s="79" t="s">
        <v>827</v>
      </c>
      <c r="AE27" s="79"/>
      <c r="AF27" s="79" t="s">
        <v>828</v>
      </c>
      <c r="AG27" s="79"/>
      <c r="AH27" s="79" t="s">
        <v>829</v>
      </c>
      <c r="AI27" s="79"/>
      <c r="AJ27" s="79" t="s">
        <v>830</v>
      </c>
      <c r="AK27" s="79"/>
    </row>
    <row r="28" spans="1:37" x14ac:dyDescent="0.2">
      <c r="H28" s="97" t="s">
        <v>976</v>
      </c>
      <c r="I28" s="97"/>
      <c r="J28" s="97" t="s">
        <v>912</v>
      </c>
      <c r="K28" s="97"/>
      <c r="L28" s="97" t="s">
        <v>914</v>
      </c>
      <c r="M28" s="97"/>
      <c r="N28" s="97" t="s">
        <v>913</v>
      </c>
      <c r="O28" s="97"/>
      <c r="P28" s="97" t="s">
        <v>915</v>
      </c>
      <c r="Q28" s="97"/>
      <c r="R28" s="97" t="s">
        <v>916</v>
      </c>
      <c r="S28" s="97"/>
      <c r="T28" s="97" t="s">
        <v>917</v>
      </c>
      <c r="U28" s="97"/>
      <c r="V28" s="97" t="s">
        <v>918</v>
      </c>
      <c r="W28" s="97"/>
      <c r="X28" s="97" t="s">
        <v>919</v>
      </c>
      <c r="Y28" s="97"/>
      <c r="Z28" s="97" t="s">
        <v>920</v>
      </c>
      <c r="AA28" s="97"/>
      <c r="AB28" s="97" t="s">
        <v>921</v>
      </c>
      <c r="AC28" s="97"/>
      <c r="AD28" s="97" t="s">
        <v>922</v>
      </c>
      <c r="AE28" s="97"/>
      <c r="AF28" s="97" t="s">
        <v>977</v>
      </c>
      <c r="AG28" s="97"/>
      <c r="AH28" s="97" t="s">
        <v>923</v>
      </c>
      <c r="AI28" s="97"/>
      <c r="AJ28" s="97" t="s">
        <v>924</v>
      </c>
      <c r="AK28" s="97"/>
    </row>
    <row r="30" spans="1:37" x14ac:dyDescent="0.2">
      <c r="H30" s="102" t="s">
        <v>965</v>
      </c>
      <c r="I30" s="102"/>
    </row>
    <row r="31" spans="1:37" x14ac:dyDescent="0.2">
      <c r="H31" s="11">
        <v>89</v>
      </c>
      <c r="I31" s="11">
        <v>227.03</v>
      </c>
      <c r="J31" s="11">
        <v>90</v>
      </c>
      <c r="K31" s="11">
        <v>232.04</v>
      </c>
      <c r="L31" s="11">
        <v>91</v>
      </c>
      <c r="M31" s="11">
        <v>231.04</v>
      </c>
      <c r="N31" s="11">
        <v>92</v>
      </c>
      <c r="O31" s="11">
        <v>238.03</v>
      </c>
      <c r="P31" s="11">
        <v>93</v>
      </c>
      <c r="Q31" s="11">
        <v>237.05</v>
      </c>
      <c r="R31" s="11">
        <v>94</v>
      </c>
      <c r="S31" s="11">
        <v>244.06</v>
      </c>
      <c r="T31" s="11">
        <v>95</v>
      </c>
      <c r="U31" s="11">
        <v>243.06</v>
      </c>
      <c r="V31" s="11">
        <v>96</v>
      </c>
      <c r="W31" s="11">
        <v>247.07</v>
      </c>
      <c r="X31" s="11">
        <v>97</v>
      </c>
      <c r="Y31" s="11">
        <v>247.07</v>
      </c>
      <c r="Z31" s="11">
        <v>98</v>
      </c>
      <c r="AA31" s="11">
        <v>-251</v>
      </c>
      <c r="AB31" s="11">
        <v>99</v>
      </c>
      <c r="AC31" s="11">
        <v>252.08</v>
      </c>
      <c r="AD31" s="11">
        <v>100</v>
      </c>
      <c r="AE31" s="11">
        <v>257.10000000000002</v>
      </c>
      <c r="AF31" s="11">
        <v>101</v>
      </c>
      <c r="AG31" s="11">
        <v>-257</v>
      </c>
      <c r="AH31" s="11">
        <v>102</v>
      </c>
      <c r="AI31" s="11">
        <v>259.10000000000002</v>
      </c>
      <c r="AJ31" s="11">
        <v>103</v>
      </c>
      <c r="AK31" s="11">
        <v>262.11</v>
      </c>
    </row>
    <row r="32" spans="1:37" s="2" customFormat="1" ht="40.15" customHeight="1" x14ac:dyDescent="0.2">
      <c r="H32" s="80" t="s">
        <v>831</v>
      </c>
      <c r="I32" s="80"/>
      <c r="J32" s="80" t="s">
        <v>832</v>
      </c>
      <c r="K32" s="80"/>
      <c r="L32" s="80" t="s">
        <v>833</v>
      </c>
      <c r="M32" s="80"/>
      <c r="N32" s="80" t="s">
        <v>834</v>
      </c>
      <c r="O32" s="80"/>
      <c r="P32" s="103" t="s">
        <v>835</v>
      </c>
      <c r="Q32" s="103"/>
      <c r="R32" s="103" t="s">
        <v>836</v>
      </c>
      <c r="S32" s="103"/>
      <c r="T32" s="103" t="s">
        <v>837</v>
      </c>
      <c r="U32" s="103"/>
      <c r="V32" s="103" t="s">
        <v>838</v>
      </c>
      <c r="W32" s="103"/>
      <c r="X32" s="103" t="s">
        <v>839</v>
      </c>
      <c r="Y32" s="103"/>
      <c r="Z32" s="103" t="s">
        <v>840</v>
      </c>
      <c r="AA32" s="103"/>
      <c r="AB32" s="103" t="s">
        <v>841</v>
      </c>
      <c r="AC32" s="103"/>
      <c r="AD32" s="103" t="s">
        <v>842</v>
      </c>
      <c r="AE32" s="103"/>
      <c r="AF32" s="103" t="s">
        <v>843</v>
      </c>
      <c r="AG32" s="103"/>
      <c r="AH32" s="103" t="s">
        <v>844</v>
      </c>
      <c r="AI32" s="103"/>
      <c r="AJ32" s="103" t="s">
        <v>845</v>
      </c>
      <c r="AK32" s="103"/>
    </row>
    <row r="33" spans="8:37" x14ac:dyDescent="0.2">
      <c r="H33" s="100" t="s">
        <v>967</v>
      </c>
      <c r="I33" s="100"/>
      <c r="J33" s="100" t="s">
        <v>925</v>
      </c>
      <c r="K33" s="100"/>
      <c r="L33" s="100" t="s">
        <v>978</v>
      </c>
      <c r="M33" s="100"/>
      <c r="N33" s="100" t="s">
        <v>926</v>
      </c>
      <c r="O33" s="100"/>
      <c r="P33" s="100" t="s">
        <v>927</v>
      </c>
      <c r="Q33" s="100"/>
      <c r="R33" s="100" t="s">
        <v>928</v>
      </c>
      <c r="S33" s="100"/>
      <c r="T33" s="100" t="s">
        <v>929</v>
      </c>
      <c r="U33" s="100"/>
      <c r="V33" s="100" t="s">
        <v>930</v>
      </c>
      <c r="W33" s="100"/>
      <c r="X33" s="100" t="s">
        <v>931</v>
      </c>
      <c r="Y33" s="100"/>
      <c r="Z33" s="100" t="s">
        <v>932</v>
      </c>
      <c r="AA33" s="100"/>
      <c r="AB33" s="100" t="s">
        <v>933</v>
      </c>
      <c r="AC33" s="100"/>
      <c r="AD33" s="100" t="s">
        <v>934</v>
      </c>
      <c r="AE33" s="100"/>
      <c r="AF33" s="100" t="s">
        <v>979</v>
      </c>
      <c r="AG33" s="100"/>
      <c r="AH33" s="100" t="s">
        <v>935</v>
      </c>
      <c r="AI33" s="100"/>
      <c r="AJ33" s="100" t="s">
        <v>936</v>
      </c>
      <c r="AK33" s="100"/>
    </row>
  </sheetData>
  <mergeCells count="250">
    <mergeCell ref="H4:I4"/>
    <mergeCell ref="J4:K4"/>
    <mergeCell ref="I10:J10"/>
    <mergeCell ref="K7:L7"/>
    <mergeCell ref="K6:L6"/>
    <mergeCell ref="G6:H6"/>
    <mergeCell ref="I7:J7"/>
    <mergeCell ref="I8:J8"/>
    <mergeCell ref="AB33:AC33"/>
    <mergeCell ref="H33:I33"/>
    <mergeCell ref="H32:I32"/>
    <mergeCell ref="P33:Q33"/>
    <mergeCell ref="R33:S33"/>
    <mergeCell ref="J32:K32"/>
    <mergeCell ref="L32:M32"/>
    <mergeCell ref="H30:I30"/>
    <mergeCell ref="J33:K33"/>
    <mergeCell ref="N32:O32"/>
    <mergeCell ref="P32:Q32"/>
    <mergeCell ref="L33:M33"/>
    <mergeCell ref="N33:O33"/>
    <mergeCell ref="R32:S32"/>
    <mergeCell ref="T32:U32"/>
    <mergeCell ref="V32:W32"/>
    <mergeCell ref="X32:Y32"/>
    <mergeCell ref="AD28:AE28"/>
    <mergeCell ref="AF28:AG28"/>
    <mergeCell ref="AJ32:AK32"/>
    <mergeCell ref="T33:U33"/>
    <mergeCell ref="V33:W33"/>
    <mergeCell ref="X33:Y33"/>
    <mergeCell ref="Z33:AA33"/>
    <mergeCell ref="Z32:AA32"/>
    <mergeCell ref="AB32:AC32"/>
    <mergeCell ref="AJ33:AK33"/>
    <mergeCell ref="AD33:AE33"/>
    <mergeCell ref="AD32:AE32"/>
    <mergeCell ref="AF33:AG33"/>
    <mergeCell ref="AH33:AI33"/>
    <mergeCell ref="AH32:AI32"/>
    <mergeCell ref="AF32:AG32"/>
    <mergeCell ref="AJ23:AK23"/>
    <mergeCell ref="AF27:AG27"/>
    <mergeCell ref="AH27:AI27"/>
    <mergeCell ref="AJ27:AK27"/>
    <mergeCell ref="H28:I28"/>
    <mergeCell ref="J28:K28"/>
    <mergeCell ref="L28:M28"/>
    <mergeCell ref="N28:O28"/>
    <mergeCell ref="P28:Q28"/>
    <mergeCell ref="R28:S28"/>
    <mergeCell ref="T28:U28"/>
    <mergeCell ref="AH28:AI28"/>
    <mergeCell ref="AJ28:AK28"/>
    <mergeCell ref="V28:W28"/>
    <mergeCell ref="X28:Y28"/>
    <mergeCell ref="Z28:AA28"/>
    <mergeCell ref="AB28:AC28"/>
    <mergeCell ref="H25:I25"/>
    <mergeCell ref="T27:U27"/>
    <mergeCell ref="V27:W27"/>
    <mergeCell ref="Z23:AA23"/>
    <mergeCell ref="AB23:AC23"/>
    <mergeCell ref="AD23:AE23"/>
    <mergeCell ref="AF23:AG23"/>
    <mergeCell ref="AD27:AE27"/>
    <mergeCell ref="B23:C23"/>
    <mergeCell ref="D23:E23"/>
    <mergeCell ref="F23:G23"/>
    <mergeCell ref="H23:I23"/>
    <mergeCell ref="J23:K23"/>
    <mergeCell ref="L23:M23"/>
    <mergeCell ref="R23:S23"/>
    <mergeCell ref="T23:U23"/>
    <mergeCell ref="V23:W23"/>
    <mergeCell ref="N23:O23"/>
    <mergeCell ref="P23:Q23"/>
    <mergeCell ref="H27:I27"/>
    <mergeCell ref="J27:K27"/>
    <mergeCell ref="L27:M27"/>
    <mergeCell ref="N27:O27"/>
    <mergeCell ref="P27:Q27"/>
    <mergeCell ref="R27:S27"/>
    <mergeCell ref="X27:Y27"/>
    <mergeCell ref="Z27:AA27"/>
    <mergeCell ref="AB27:AC27"/>
    <mergeCell ref="AB22:AC22"/>
    <mergeCell ref="AD22:AE22"/>
    <mergeCell ref="AF22:AG22"/>
    <mergeCell ref="AH22:AI22"/>
    <mergeCell ref="T22:U22"/>
    <mergeCell ref="V22:W22"/>
    <mergeCell ref="X22:Y22"/>
    <mergeCell ref="Z22:AA22"/>
    <mergeCell ref="X23:Y23"/>
    <mergeCell ref="AH23:AI23"/>
    <mergeCell ref="AJ19:AK19"/>
    <mergeCell ref="B20:C20"/>
    <mergeCell ref="D20:E20"/>
    <mergeCell ref="F20:G20"/>
    <mergeCell ref="H20:I20"/>
    <mergeCell ref="J20:K20"/>
    <mergeCell ref="L22:M22"/>
    <mergeCell ref="N22:O22"/>
    <mergeCell ref="P22:Q22"/>
    <mergeCell ref="R22:S22"/>
    <mergeCell ref="B22:C22"/>
    <mergeCell ref="D22:E22"/>
    <mergeCell ref="H22:I22"/>
    <mergeCell ref="J22:K22"/>
    <mergeCell ref="AJ22:AK22"/>
    <mergeCell ref="AJ20:AK20"/>
    <mergeCell ref="AB20:AC20"/>
    <mergeCell ref="AD20:AE20"/>
    <mergeCell ref="AF20:AG20"/>
    <mergeCell ref="AH20:AI20"/>
    <mergeCell ref="AH19:AI19"/>
    <mergeCell ref="T19:U19"/>
    <mergeCell ref="V19:W19"/>
    <mergeCell ref="X19:Y19"/>
    <mergeCell ref="H19:I19"/>
    <mergeCell ref="J19:K19"/>
    <mergeCell ref="L19:M19"/>
    <mergeCell ref="N19:O19"/>
    <mergeCell ref="P19:Q19"/>
    <mergeCell ref="R19:S19"/>
    <mergeCell ref="AF19:AG19"/>
    <mergeCell ref="Z19:AA19"/>
    <mergeCell ref="L20:M20"/>
    <mergeCell ref="N20:O20"/>
    <mergeCell ref="P20:Q20"/>
    <mergeCell ref="R20:S20"/>
    <mergeCell ref="AB19:AC19"/>
    <mergeCell ref="AD19:AE19"/>
    <mergeCell ref="T20:U20"/>
    <mergeCell ref="V20:W20"/>
    <mergeCell ref="X20:Y20"/>
    <mergeCell ref="Z20:AA20"/>
    <mergeCell ref="AJ16:AK16"/>
    <mergeCell ref="V16:W16"/>
    <mergeCell ref="X16:Y16"/>
    <mergeCell ref="Z16:AA16"/>
    <mergeCell ref="AB16:AC16"/>
    <mergeCell ref="J17:K17"/>
    <mergeCell ref="L17:M17"/>
    <mergeCell ref="N17:O17"/>
    <mergeCell ref="P17:Q17"/>
    <mergeCell ref="AH17:AI17"/>
    <mergeCell ref="AJ17:AK17"/>
    <mergeCell ref="R16:S16"/>
    <mergeCell ref="T16:U16"/>
    <mergeCell ref="Z17:AA17"/>
    <mergeCell ref="AB17:AC17"/>
    <mergeCell ref="AD17:AE17"/>
    <mergeCell ref="AF17:AG17"/>
    <mergeCell ref="R17:S17"/>
    <mergeCell ref="T17:U17"/>
    <mergeCell ref="V17:W17"/>
    <mergeCell ref="X17:Y17"/>
    <mergeCell ref="AD16:AE16"/>
    <mergeCell ref="AF16:AG16"/>
    <mergeCell ref="AH16:AI16"/>
    <mergeCell ref="B14:C14"/>
    <mergeCell ref="B16:C16"/>
    <mergeCell ref="D16:E16"/>
    <mergeCell ref="L14:M14"/>
    <mergeCell ref="J14:K14"/>
    <mergeCell ref="H14:I14"/>
    <mergeCell ref="F14:G14"/>
    <mergeCell ref="N16:O16"/>
    <mergeCell ref="P16:Q16"/>
    <mergeCell ref="T14:U14"/>
    <mergeCell ref="R14:S14"/>
    <mergeCell ref="P14:Q14"/>
    <mergeCell ref="N14:O14"/>
    <mergeCell ref="AB14:AC14"/>
    <mergeCell ref="Z14:AA14"/>
    <mergeCell ref="X14:Y14"/>
    <mergeCell ref="V14:W14"/>
    <mergeCell ref="Z7:AA7"/>
    <mergeCell ref="Z8:AA8"/>
    <mergeCell ref="AB7:AC7"/>
    <mergeCell ref="AB8:AC8"/>
    <mergeCell ref="AB10:AC10"/>
    <mergeCell ref="AB11:AC11"/>
    <mergeCell ref="V13:W13"/>
    <mergeCell ref="X13:Y13"/>
    <mergeCell ref="AJ14:AK14"/>
    <mergeCell ref="AH14:AI14"/>
    <mergeCell ref="AF14:AG14"/>
    <mergeCell ref="AD14:AE14"/>
    <mergeCell ref="Z10:AA10"/>
    <mergeCell ref="Z11:AA11"/>
    <mergeCell ref="AF11:AG11"/>
    <mergeCell ref="AD10:AE10"/>
    <mergeCell ref="AD11:AE11"/>
    <mergeCell ref="AJ11:AK11"/>
    <mergeCell ref="AD13:AE13"/>
    <mergeCell ref="AF13:AG13"/>
    <mergeCell ref="AH13:AI13"/>
    <mergeCell ref="AJ13:AK13"/>
    <mergeCell ref="Z13:AA13"/>
    <mergeCell ref="AB13:AC13"/>
    <mergeCell ref="AH11:AI11"/>
    <mergeCell ref="AH8:AI8"/>
    <mergeCell ref="AJ10:AK10"/>
    <mergeCell ref="AF10:AG10"/>
    <mergeCell ref="AH10:AI10"/>
    <mergeCell ref="AJ4:AK4"/>
    <mergeCell ref="AJ5:AK5"/>
    <mergeCell ref="AJ7:AK7"/>
    <mergeCell ref="AJ8:AK8"/>
    <mergeCell ref="AD7:AE7"/>
    <mergeCell ref="AD8:AE8"/>
    <mergeCell ref="AH7:AI7"/>
    <mergeCell ref="AF7:AG7"/>
    <mergeCell ref="AF8:AG8"/>
    <mergeCell ref="B13:C13"/>
    <mergeCell ref="D13:E13"/>
    <mergeCell ref="F19:G19"/>
    <mergeCell ref="F22:G22"/>
    <mergeCell ref="B10:C10"/>
    <mergeCell ref="N13:O13"/>
    <mergeCell ref="P13:Q13"/>
    <mergeCell ref="R13:S13"/>
    <mergeCell ref="T13:U13"/>
    <mergeCell ref="F13:G13"/>
    <mergeCell ref="H13:I13"/>
    <mergeCell ref="J13:K13"/>
    <mergeCell ref="L13:M13"/>
    <mergeCell ref="D14:E14"/>
    <mergeCell ref="F16:G16"/>
    <mergeCell ref="H16:I16"/>
    <mergeCell ref="J16:K16"/>
    <mergeCell ref="L16:M16"/>
    <mergeCell ref="B17:C17"/>
    <mergeCell ref="D17:E17"/>
    <mergeCell ref="F17:G17"/>
    <mergeCell ref="H17:I17"/>
    <mergeCell ref="B19:C19"/>
    <mergeCell ref="D19:E19"/>
    <mergeCell ref="B4:C4"/>
    <mergeCell ref="B5:C5"/>
    <mergeCell ref="B7:C7"/>
    <mergeCell ref="D7:E7"/>
    <mergeCell ref="B8:C8"/>
    <mergeCell ref="D8:E8"/>
    <mergeCell ref="D10:E10"/>
    <mergeCell ref="B11:C11"/>
    <mergeCell ref="D11:E11"/>
  </mergeCells>
  <phoneticPr fontId="1" type="noConversion"/>
  <pageMargins left="0.14000000000000001" right="0.16" top="0.63" bottom="1" header="0.27" footer="0.5"/>
  <pageSetup scale="51" orientation="landscape" horizontalDpi="0" verticalDpi="0"/>
  <headerFooter alignWithMargins="0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1"/>
  <sheetViews>
    <sheetView showGridLines="0" topLeftCell="B1" workbookViewId="0">
      <selection activeCell="G7" sqref="G7"/>
    </sheetView>
  </sheetViews>
  <sheetFormatPr defaultColWidth="9.140625" defaultRowHeight="12.75" x14ac:dyDescent="0.2"/>
  <cols>
    <col min="1" max="1" width="19.7109375" style="18" bestFit="1" customWidth="1"/>
    <col min="2" max="2" width="14.140625" style="18" bestFit="1" customWidth="1"/>
    <col min="3" max="3" width="19" style="18" bestFit="1" customWidth="1"/>
    <col min="4" max="4" width="4.42578125" style="18" bestFit="1" customWidth="1"/>
    <col min="5" max="5" width="18.7109375" style="17" bestFit="1" customWidth="1"/>
    <col min="6" max="6" width="18.28515625" style="17" bestFit="1" customWidth="1"/>
    <col min="7" max="7" width="18.42578125" style="17" bestFit="1" customWidth="1"/>
    <col min="8" max="8" width="18" style="17" bestFit="1" customWidth="1"/>
    <col min="9" max="9" width="20.28515625" style="17" bestFit="1" customWidth="1"/>
    <col min="10" max="10" width="31.7109375" style="18" bestFit="1" customWidth="1"/>
    <col min="11" max="11" width="9.140625" style="18"/>
    <col min="12" max="13" width="2.7109375" style="18" customWidth="1"/>
    <col min="14" max="14" width="1.28515625" style="24" customWidth="1"/>
    <col min="15" max="15" width="2.7109375" style="18" customWidth="1"/>
    <col min="16" max="16" width="12.7109375" style="18" customWidth="1"/>
    <col min="17" max="17" width="2.7109375" style="18" customWidth="1"/>
    <col min="18" max="18" width="9.140625" style="18"/>
    <col min="19" max="19" width="3.42578125" style="18" customWidth="1"/>
    <col min="20" max="20" width="2.7109375" style="18" customWidth="1"/>
    <col min="21" max="22" width="9.140625" style="18"/>
    <col min="23" max="24" width="2.7109375" style="18" customWidth="1"/>
    <col min="25" max="16384" width="9.140625" style="18"/>
  </cols>
  <sheetData>
    <row r="1" spans="1:24" x14ac:dyDescent="0.2">
      <c r="A1" s="19" t="s">
        <v>0</v>
      </c>
      <c r="B1" s="19" t="s">
        <v>1</v>
      </c>
      <c r="C1" s="19" t="s">
        <v>2</v>
      </c>
      <c r="D1" s="19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9" t="s">
        <v>9</v>
      </c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</row>
    <row r="2" spans="1:24" x14ac:dyDescent="0.2">
      <c r="A2" s="14" t="s">
        <v>10</v>
      </c>
      <c r="B2" s="14" t="s">
        <v>11</v>
      </c>
      <c r="C2" s="14"/>
      <c r="D2" s="14">
        <v>89</v>
      </c>
      <c r="E2" s="16" t="s">
        <v>12</v>
      </c>
      <c r="F2" s="16" t="s">
        <v>13</v>
      </c>
      <c r="G2" s="16" t="s">
        <v>14</v>
      </c>
      <c r="H2" s="16" t="s">
        <v>15</v>
      </c>
      <c r="I2" s="16">
        <v>1899</v>
      </c>
      <c r="J2" s="14" t="s">
        <v>16</v>
      </c>
      <c r="L2" s="25"/>
      <c r="M2" s="35"/>
      <c r="N2" s="28"/>
      <c r="O2" s="40" t="s">
        <v>999</v>
      </c>
      <c r="P2" s="40"/>
      <c r="Q2" s="36"/>
      <c r="R2" s="40" t="s">
        <v>1000</v>
      </c>
      <c r="S2" s="40"/>
      <c r="T2" s="33"/>
      <c r="U2" s="40" t="s">
        <v>1001</v>
      </c>
      <c r="V2" s="40"/>
      <c r="W2" s="28"/>
      <c r="X2" s="1"/>
    </row>
    <row r="3" spans="1:24" x14ac:dyDescent="0.2">
      <c r="A3" s="14" t="s">
        <v>17</v>
      </c>
      <c r="B3" s="14" t="s">
        <v>18</v>
      </c>
      <c r="C3" s="14" t="s">
        <v>19</v>
      </c>
      <c r="D3" s="14">
        <v>47</v>
      </c>
      <c r="E3" s="16" t="s">
        <v>20</v>
      </c>
      <c r="F3" s="16" t="s">
        <v>21</v>
      </c>
      <c r="G3" s="16" t="s">
        <v>22</v>
      </c>
      <c r="H3" s="16" t="s">
        <v>23</v>
      </c>
      <c r="I3" s="16" t="s">
        <v>24</v>
      </c>
      <c r="J3" s="14" t="s">
        <v>25</v>
      </c>
      <c r="L3" s="25"/>
      <c r="M3" s="29"/>
      <c r="N3" s="26"/>
      <c r="O3" s="40" t="s">
        <v>1002</v>
      </c>
      <c r="P3" s="40"/>
      <c r="Q3" s="27"/>
      <c r="R3" s="27"/>
      <c r="S3" s="27"/>
      <c r="T3" s="32"/>
      <c r="U3" s="50" t="s">
        <v>1006</v>
      </c>
      <c r="V3" s="51"/>
      <c r="W3" s="26"/>
      <c r="X3" s="2"/>
    </row>
    <row r="4" spans="1:24" x14ac:dyDescent="0.2">
      <c r="A4" s="14" t="s">
        <v>26</v>
      </c>
      <c r="B4" s="14" t="s">
        <v>27</v>
      </c>
      <c r="C4" s="14"/>
      <c r="D4" s="14">
        <v>13</v>
      </c>
      <c r="E4" s="16" t="s">
        <v>28</v>
      </c>
      <c r="F4" s="16" t="s">
        <v>29</v>
      </c>
      <c r="G4" s="16" t="s">
        <v>30</v>
      </c>
      <c r="H4" s="16" t="s">
        <v>31</v>
      </c>
      <c r="I4" s="16">
        <v>1825</v>
      </c>
      <c r="J4" s="14" t="s">
        <v>32</v>
      </c>
      <c r="L4" s="25"/>
      <c r="M4" s="30"/>
      <c r="N4" s="28"/>
      <c r="O4" s="40" t="s">
        <v>1003</v>
      </c>
      <c r="P4" s="40"/>
      <c r="Q4" s="40"/>
      <c r="R4" s="40"/>
      <c r="S4" s="40"/>
      <c r="T4" s="33"/>
      <c r="U4" s="50" t="s">
        <v>1005</v>
      </c>
      <c r="V4" s="51"/>
      <c r="W4" s="28"/>
      <c r="X4" s="1"/>
    </row>
    <row r="5" spans="1:24" x14ac:dyDescent="0.2">
      <c r="A5" s="14" t="s">
        <v>33</v>
      </c>
      <c r="B5" s="14" t="s">
        <v>34</v>
      </c>
      <c r="C5" s="14"/>
      <c r="D5" s="14">
        <v>95</v>
      </c>
      <c r="E5" s="16" t="s">
        <v>35</v>
      </c>
      <c r="F5" s="16" t="s">
        <v>36</v>
      </c>
      <c r="G5" s="16" t="s">
        <v>37</v>
      </c>
      <c r="H5" s="16" t="s">
        <v>38</v>
      </c>
      <c r="I5" s="16">
        <v>1944</v>
      </c>
      <c r="J5" s="14" t="s">
        <v>39</v>
      </c>
      <c r="L5" s="25"/>
      <c r="M5" s="31"/>
      <c r="N5" s="28"/>
      <c r="O5" s="40" t="s">
        <v>1004</v>
      </c>
      <c r="P5" s="40"/>
      <c r="Q5" s="40"/>
      <c r="R5" s="40"/>
      <c r="S5" s="40"/>
      <c r="T5" s="34"/>
      <c r="U5" s="50" t="s">
        <v>1007</v>
      </c>
      <c r="V5" s="51"/>
      <c r="W5" s="28"/>
      <c r="X5" s="1"/>
    </row>
    <row r="6" spans="1:24" x14ac:dyDescent="0.2">
      <c r="A6" s="14" t="s">
        <v>40</v>
      </c>
      <c r="B6" s="14" t="s">
        <v>41</v>
      </c>
      <c r="C6" s="14"/>
      <c r="D6" s="14">
        <v>18</v>
      </c>
      <c r="E6" s="16" t="s">
        <v>42</v>
      </c>
      <c r="F6" s="16" t="s">
        <v>43</v>
      </c>
      <c r="G6" s="16" t="s">
        <v>44</v>
      </c>
      <c r="H6" s="16" t="s">
        <v>45</v>
      </c>
      <c r="I6" s="16">
        <v>1894</v>
      </c>
      <c r="J6" s="14" t="s">
        <v>46</v>
      </c>
      <c r="L6" s="25"/>
      <c r="M6" s="26"/>
      <c r="N6" s="26"/>
      <c r="O6" s="49"/>
      <c r="P6" s="40" t="s">
        <v>958</v>
      </c>
      <c r="Q6" s="27"/>
      <c r="R6" s="27"/>
      <c r="S6" s="27"/>
      <c r="T6" s="27"/>
      <c r="U6" s="25"/>
      <c r="V6" s="25"/>
      <c r="W6" s="25"/>
    </row>
    <row r="7" spans="1:24" x14ac:dyDescent="0.2">
      <c r="A7" s="14" t="s">
        <v>47</v>
      </c>
      <c r="B7" s="14" t="s">
        <v>48</v>
      </c>
      <c r="C7" s="14"/>
      <c r="D7" s="14">
        <v>33</v>
      </c>
      <c r="E7" s="16" t="s">
        <v>49</v>
      </c>
      <c r="F7" s="16" t="s">
        <v>50</v>
      </c>
      <c r="G7" s="16" t="s">
        <v>51</v>
      </c>
      <c r="H7" s="16" t="s">
        <v>52</v>
      </c>
      <c r="I7" s="16" t="s">
        <v>53</v>
      </c>
      <c r="J7" s="14" t="s">
        <v>54</v>
      </c>
      <c r="L7" s="25"/>
      <c r="M7" s="28"/>
      <c r="N7" s="28"/>
      <c r="O7" s="37"/>
      <c r="P7" s="40" t="s">
        <v>957</v>
      </c>
      <c r="Q7" s="40"/>
      <c r="R7" s="25"/>
      <c r="S7" s="25"/>
      <c r="T7" s="25"/>
      <c r="U7" s="25"/>
      <c r="V7" s="25"/>
      <c r="W7" s="25"/>
    </row>
    <row r="8" spans="1:24" x14ac:dyDescent="0.2">
      <c r="A8" s="14" t="s">
        <v>55</v>
      </c>
      <c r="B8" s="14" t="s">
        <v>56</v>
      </c>
      <c r="C8" s="14"/>
      <c r="D8" s="14">
        <v>85</v>
      </c>
      <c r="E8" s="16" t="s">
        <v>57</v>
      </c>
      <c r="F8" s="16"/>
      <c r="G8" s="16" t="s">
        <v>58</v>
      </c>
      <c r="H8" s="16" t="s">
        <v>59</v>
      </c>
      <c r="I8" s="16">
        <v>1940</v>
      </c>
      <c r="J8" s="14" t="s">
        <v>60</v>
      </c>
      <c r="L8" s="25"/>
      <c r="M8" s="25"/>
      <c r="N8" s="25"/>
      <c r="O8" s="25"/>
      <c r="P8" s="25"/>
      <c r="Q8" s="25"/>
      <c r="R8" s="41" t="s">
        <v>1012</v>
      </c>
      <c r="S8" s="46"/>
      <c r="T8" s="46"/>
      <c r="U8" s="46"/>
      <c r="V8" s="46"/>
      <c r="W8" s="25"/>
    </row>
    <row r="9" spans="1:24" x14ac:dyDescent="0.2">
      <c r="A9" s="14" t="s">
        <v>61</v>
      </c>
      <c r="B9" s="14" t="s">
        <v>62</v>
      </c>
      <c r="C9" s="14" t="s">
        <v>63</v>
      </c>
      <c r="D9" s="14">
        <v>79</v>
      </c>
      <c r="E9" s="16" t="s">
        <v>64</v>
      </c>
      <c r="F9" s="16" t="s">
        <v>65</v>
      </c>
      <c r="G9" s="16" t="s">
        <v>66</v>
      </c>
      <c r="H9" s="16" t="s">
        <v>67</v>
      </c>
      <c r="I9" s="16" t="s">
        <v>24</v>
      </c>
      <c r="J9" s="14" t="s">
        <v>25</v>
      </c>
      <c r="L9" s="25"/>
      <c r="M9" s="25"/>
      <c r="N9" s="25"/>
      <c r="O9" s="25"/>
      <c r="P9" s="25"/>
      <c r="Q9" s="25"/>
      <c r="R9" s="42" t="s">
        <v>1008</v>
      </c>
      <c r="S9" s="48"/>
      <c r="T9" s="47" t="s">
        <v>1010</v>
      </c>
      <c r="U9" s="46"/>
      <c r="V9" s="46"/>
      <c r="W9" s="25"/>
    </row>
    <row r="10" spans="1:24" x14ac:dyDescent="0.2">
      <c r="A10" s="14" t="s">
        <v>68</v>
      </c>
      <c r="B10" s="14" t="s">
        <v>69</v>
      </c>
      <c r="C10" s="14"/>
      <c r="D10" s="14">
        <v>5</v>
      </c>
      <c r="E10" s="16" t="s">
        <v>70</v>
      </c>
      <c r="F10" s="16" t="s">
        <v>71</v>
      </c>
      <c r="G10" s="16" t="s">
        <v>72</v>
      </c>
      <c r="H10" s="16" t="s">
        <v>73</v>
      </c>
      <c r="I10" s="16">
        <v>1808</v>
      </c>
      <c r="J10" s="14" t="s">
        <v>74</v>
      </c>
      <c r="L10" s="25"/>
      <c r="M10" s="25"/>
      <c r="N10" s="25"/>
      <c r="O10" s="25"/>
      <c r="P10" s="25"/>
      <c r="Q10" s="25"/>
      <c r="R10" s="43" t="s">
        <v>1009</v>
      </c>
      <c r="S10" s="44"/>
      <c r="T10" s="45" t="s">
        <v>1011</v>
      </c>
      <c r="U10" s="46"/>
      <c r="V10" s="46"/>
      <c r="W10" s="25"/>
    </row>
    <row r="11" spans="1:24" x14ac:dyDescent="0.2">
      <c r="A11" s="14" t="s">
        <v>75</v>
      </c>
      <c r="B11" s="14" t="s">
        <v>76</v>
      </c>
      <c r="C11" s="14"/>
      <c r="D11" s="14">
        <v>56</v>
      </c>
      <c r="E11" s="16" t="s">
        <v>77</v>
      </c>
      <c r="F11" s="16" t="s">
        <v>78</v>
      </c>
      <c r="G11" s="16" t="s">
        <v>79</v>
      </c>
      <c r="H11" s="16" t="s">
        <v>80</v>
      </c>
      <c r="I11" s="16">
        <v>1808</v>
      </c>
      <c r="J11" s="14" t="s">
        <v>81</v>
      </c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</row>
    <row r="12" spans="1:24" x14ac:dyDescent="0.2">
      <c r="A12" s="14" t="s">
        <v>82</v>
      </c>
      <c r="B12" s="14" t="s">
        <v>83</v>
      </c>
      <c r="C12" s="14"/>
      <c r="D12" s="14">
        <v>4</v>
      </c>
      <c r="E12" s="16" t="s">
        <v>84</v>
      </c>
      <c r="F12" s="16" t="s">
        <v>85</v>
      </c>
      <c r="G12" s="16" t="s">
        <v>86</v>
      </c>
      <c r="H12" s="16" t="s">
        <v>87</v>
      </c>
      <c r="I12" s="16">
        <v>1797</v>
      </c>
      <c r="J12" s="14" t="s">
        <v>88</v>
      </c>
      <c r="N12" s="18"/>
    </row>
    <row r="13" spans="1:24" x14ac:dyDescent="0.2">
      <c r="A13" s="14" t="s">
        <v>89</v>
      </c>
      <c r="B13" s="14" t="s">
        <v>90</v>
      </c>
      <c r="C13" s="14"/>
      <c r="D13" s="14">
        <v>107</v>
      </c>
      <c r="E13" s="16" t="s">
        <v>91</v>
      </c>
      <c r="F13" s="16"/>
      <c r="G13" s="16"/>
      <c r="H13" s="16"/>
      <c r="I13" s="16">
        <v>1976</v>
      </c>
      <c r="J13" s="14" t="s">
        <v>92</v>
      </c>
      <c r="L13" s="109" t="s">
        <v>1017</v>
      </c>
      <c r="M13" s="109"/>
      <c r="N13" s="109"/>
      <c r="O13" s="109"/>
      <c r="P13" s="109"/>
      <c r="Q13" s="109"/>
      <c r="R13" s="109"/>
      <c r="S13" s="109"/>
      <c r="T13" s="109"/>
      <c r="U13" s="109"/>
      <c r="V13" s="109"/>
      <c r="W13" s="109"/>
    </row>
    <row r="14" spans="1:24" x14ac:dyDescent="0.2">
      <c r="A14" s="14" t="s">
        <v>93</v>
      </c>
      <c r="B14" s="14" t="s">
        <v>94</v>
      </c>
      <c r="C14" s="14"/>
      <c r="D14" s="14">
        <v>83</v>
      </c>
      <c r="E14" s="16" t="s">
        <v>95</v>
      </c>
      <c r="F14" s="16" t="s">
        <v>96</v>
      </c>
      <c r="G14" s="16" t="s">
        <v>97</v>
      </c>
      <c r="H14" s="16" t="s">
        <v>98</v>
      </c>
      <c r="I14" s="16">
        <v>1540</v>
      </c>
      <c r="J14" s="14" t="s">
        <v>99</v>
      </c>
    </row>
    <row r="15" spans="1:24" x14ac:dyDescent="0.2">
      <c r="A15" s="14" t="s">
        <v>100</v>
      </c>
      <c r="B15" s="14" t="s">
        <v>101</v>
      </c>
      <c r="C15" s="14"/>
      <c r="D15" s="14">
        <v>97</v>
      </c>
      <c r="E15" s="16" t="s">
        <v>102</v>
      </c>
      <c r="F15" s="16" t="s">
        <v>103</v>
      </c>
      <c r="G15" s="16" t="s">
        <v>104</v>
      </c>
      <c r="H15" s="16"/>
      <c r="I15" s="16">
        <v>1949</v>
      </c>
      <c r="J15" s="14" t="s">
        <v>39</v>
      </c>
    </row>
    <row r="16" spans="1:24" x14ac:dyDescent="0.2">
      <c r="A16" s="14" t="s">
        <v>105</v>
      </c>
      <c r="B16" s="14" t="s">
        <v>866</v>
      </c>
      <c r="C16" s="14"/>
      <c r="D16" s="14">
        <v>35</v>
      </c>
      <c r="E16" s="16" t="s">
        <v>106</v>
      </c>
      <c r="F16" s="16" t="s">
        <v>107</v>
      </c>
      <c r="G16" s="16" t="s">
        <v>108</v>
      </c>
      <c r="H16" s="16" t="s">
        <v>109</v>
      </c>
      <c r="I16" s="16">
        <v>1826</v>
      </c>
      <c r="J16" s="14" t="s">
        <v>110</v>
      </c>
    </row>
    <row r="17" spans="1:10" x14ac:dyDescent="0.2">
      <c r="A17" s="14" t="s">
        <v>111</v>
      </c>
      <c r="B17" s="14" t="s">
        <v>112</v>
      </c>
      <c r="C17" s="14"/>
      <c r="D17" s="14">
        <v>6</v>
      </c>
      <c r="E17" s="16" t="s">
        <v>113</v>
      </c>
      <c r="F17" s="16" t="s">
        <v>114</v>
      </c>
      <c r="G17" s="16" t="s">
        <v>115</v>
      </c>
      <c r="H17" s="16" t="s">
        <v>116</v>
      </c>
      <c r="I17" s="16" t="s">
        <v>24</v>
      </c>
      <c r="J17" s="14" t="s">
        <v>25</v>
      </c>
    </row>
    <row r="18" spans="1:10" x14ac:dyDescent="0.2">
      <c r="A18" s="14" t="s">
        <v>117</v>
      </c>
      <c r="B18" s="14" t="s">
        <v>118</v>
      </c>
      <c r="C18" s="14"/>
      <c r="D18" s="14">
        <v>20</v>
      </c>
      <c r="E18" s="16" t="s">
        <v>119</v>
      </c>
      <c r="F18" s="16" t="s">
        <v>120</v>
      </c>
      <c r="G18" s="16" t="s">
        <v>121</v>
      </c>
      <c r="H18" s="16" t="s">
        <v>122</v>
      </c>
      <c r="I18" s="16">
        <v>1808</v>
      </c>
      <c r="J18" s="14" t="s">
        <v>81</v>
      </c>
    </row>
    <row r="19" spans="1:10" x14ac:dyDescent="0.2">
      <c r="A19" s="14" t="s">
        <v>123</v>
      </c>
      <c r="B19" s="14" t="s">
        <v>124</v>
      </c>
      <c r="C19" s="14"/>
      <c r="D19" s="14">
        <v>48</v>
      </c>
      <c r="E19" s="16" t="s">
        <v>125</v>
      </c>
      <c r="F19" s="16" t="s">
        <v>126</v>
      </c>
      <c r="G19" s="16" t="s">
        <v>127</v>
      </c>
      <c r="H19" s="16" t="s">
        <v>128</v>
      </c>
      <c r="I19" s="16">
        <v>1817</v>
      </c>
      <c r="J19" s="14" t="s">
        <v>129</v>
      </c>
    </row>
    <row r="20" spans="1:10" x14ac:dyDescent="0.2">
      <c r="A20" s="14" t="s">
        <v>130</v>
      </c>
      <c r="B20" s="14" t="s">
        <v>131</v>
      </c>
      <c r="C20" s="14"/>
      <c r="D20" s="14">
        <v>58</v>
      </c>
      <c r="E20" s="16" t="s">
        <v>132</v>
      </c>
      <c r="F20" s="16" t="s">
        <v>133</v>
      </c>
      <c r="G20" s="16" t="s">
        <v>134</v>
      </c>
      <c r="H20" s="16" t="s">
        <v>135</v>
      </c>
      <c r="I20" s="16">
        <v>1803</v>
      </c>
      <c r="J20" s="14" t="s">
        <v>136</v>
      </c>
    </row>
    <row r="21" spans="1:10" x14ac:dyDescent="0.2">
      <c r="A21" s="14" t="s">
        <v>137</v>
      </c>
      <c r="B21" s="14" t="s">
        <v>138</v>
      </c>
      <c r="C21" s="14"/>
      <c r="D21" s="14">
        <v>98</v>
      </c>
      <c r="E21" s="16" t="s">
        <v>139</v>
      </c>
      <c r="F21" s="16" t="s">
        <v>140</v>
      </c>
      <c r="G21" s="16" t="s">
        <v>141</v>
      </c>
      <c r="H21" s="16"/>
      <c r="I21" s="16">
        <v>1950</v>
      </c>
      <c r="J21" s="14" t="s">
        <v>39</v>
      </c>
    </row>
    <row r="22" spans="1:10" x14ac:dyDescent="0.2">
      <c r="A22" s="14" t="s">
        <v>142</v>
      </c>
      <c r="B22" s="14" t="s">
        <v>143</v>
      </c>
      <c r="C22" s="14"/>
      <c r="D22" s="14">
        <v>17</v>
      </c>
      <c r="E22" s="16" t="s">
        <v>144</v>
      </c>
      <c r="F22" s="16" t="s">
        <v>145</v>
      </c>
      <c r="G22" s="16" t="s">
        <v>146</v>
      </c>
      <c r="H22" s="16" t="s">
        <v>147</v>
      </c>
      <c r="I22" s="16">
        <v>1774</v>
      </c>
      <c r="J22" s="14" t="s">
        <v>148</v>
      </c>
    </row>
    <row r="23" spans="1:10" x14ac:dyDescent="0.2">
      <c r="A23" s="14" t="s">
        <v>149</v>
      </c>
      <c r="B23" s="14" t="s">
        <v>150</v>
      </c>
      <c r="C23" s="14"/>
      <c r="D23" s="14">
        <v>96</v>
      </c>
      <c r="E23" s="16" t="s">
        <v>102</v>
      </c>
      <c r="F23" s="16" t="s">
        <v>151</v>
      </c>
      <c r="G23" s="16" t="s">
        <v>152</v>
      </c>
      <c r="H23" s="16"/>
      <c r="I23" s="16">
        <v>1944</v>
      </c>
      <c r="J23" s="14" t="s">
        <v>39</v>
      </c>
    </row>
    <row r="24" spans="1:10" x14ac:dyDescent="0.2">
      <c r="A24" s="14" t="s">
        <v>153</v>
      </c>
      <c r="B24" s="14" t="s">
        <v>154</v>
      </c>
      <c r="C24" s="14"/>
      <c r="D24" s="14">
        <v>27</v>
      </c>
      <c r="E24" s="16" t="s">
        <v>155</v>
      </c>
      <c r="F24" s="16" t="s">
        <v>156</v>
      </c>
      <c r="G24" s="16" t="s">
        <v>157</v>
      </c>
      <c r="H24" s="16" t="s">
        <v>158</v>
      </c>
      <c r="I24" s="16">
        <v>1735</v>
      </c>
      <c r="J24" s="14" t="s">
        <v>159</v>
      </c>
    </row>
    <row r="25" spans="1:10" x14ac:dyDescent="0.2">
      <c r="A25" s="14" t="s">
        <v>160</v>
      </c>
      <c r="B25" s="14" t="s">
        <v>161</v>
      </c>
      <c r="C25" s="14"/>
      <c r="D25" s="14">
        <v>24</v>
      </c>
      <c r="E25" s="16" t="s">
        <v>162</v>
      </c>
      <c r="F25" s="16" t="s">
        <v>163</v>
      </c>
      <c r="G25" s="16" t="s">
        <v>164</v>
      </c>
      <c r="H25" s="16" t="s">
        <v>165</v>
      </c>
      <c r="I25" s="16">
        <v>1797</v>
      </c>
      <c r="J25" s="14" t="s">
        <v>88</v>
      </c>
    </row>
    <row r="26" spans="1:10" x14ac:dyDescent="0.2">
      <c r="A26" s="14" t="s">
        <v>166</v>
      </c>
      <c r="B26" s="14" t="s">
        <v>167</v>
      </c>
      <c r="C26" s="14"/>
      <c r="D26" s="14">
        <v>55</v>
      </c>
      <c r="E26" s="16" t="s">
        <v>168</v>
      </c>
      <c r="F26" s="16" t="s">
        <v>169</v>
      </c>
      <c r="G26" s="16" t="s">
        <v>170</v>
      </c>
      <c r="H26" s="16" t="s">
        <v>171</v>
      </c>
      <c r="I26" s="16">
        <v>1860</v>
      </c>
      <c r="J26" s="14" t="s">
        <v>172</v>
      </c>
    </row>
    <row r="27" spans="1:10" x14ac:dyDescent="0.2">
      <c r="A27" s="14" t="s">
        <v>173</v>
      </c>
      <c r="B27" s="14" t="s">
        <v>174</v>
      </c>
      <c r="C27" s="14" t="s">
        <v>175</v>
      </c>
      <c r="D27" s="14">
        <v>29</v>
      </c>
      <c r="E27" s="16" t="s">
        <v>176</v>
      </c>
      <c r="F27" s="16" t="s">
        <v>177</v>
      </c>
      <c r="G27" s="16" t="s">
        <v>178</v>
      </c>
      <c r="H27" s="16" t="s">
        <v>179</v>
      </c>
      <c r="I27" s="16" t="s">
        <v>24</v>
      </c>
      <c r="J27" s="14" t="s">
        <v>25</v>
      </c>
    </row>
    <row r="28" spans="1:10" x14ac:dyDescent="0.2">
      <c r="A28" s="14" t="s">
        <v>180</v>
      </c>
      <c r="B28" s="14" t="s">
        <v>181</v>
      </c>
      <c r="C28" s="14"/>
      <c r="D28" s="14">
        <v>105</v>
      </c>
      <c r="E28" s="16" t="s">
        <v>182</v>
      </c>
      <c r="F28" s="16"/>
      <c r="G28" s="16"/>
      <c r="H28" s="16"/>
      <c r="I28" s="16" t="s">
        <v>183</v>
      </c>
      <c r="J28" s="14" t="s">
        <v>184</v>
      </c>
    </row>
    <row r="29" spans="1:10" x14ac:dyDescent="0.2">
      <c r="A29" s="14" t="s">
        <v>185</v>
      </c>
      <c r="B29" s="14" t="s">
        <v>186</v>
      </c>
      <c r="C29" s="14"/>
      <c r="D29" s="14">
        <v>110</v>
      </c>
      <c r="E29" s="16" t="s">
        <v>187</v>
      </c>
      <c r="F29" s="16"/>
      <c r="G29" s="16"/>
      <c r="H29" s="16"/>
      <c r="I29" s="16">
        <v>1994</v>
      </c>
      <c r="J29" s="14" t="s">
        <v>188</v>
      </c>
    </row>
    <row r="30" spans="1:10" x14ac:dyDescent="0.2">
      <c r="A30" s="14" t="s">
        <v>189</v>
      </c>
      <c r="B30" s="14" t="s">
        <v>190</v>
      </c>
      <c r="C30" s="14"/>
      <c r="D30" s="14">
        <v>66</v>
      </c>
      <c r="E30" s="16" t="s">
        <v>191</v>
      </c>
      <c r="F30" s="16" t="s">
        <v>192</v>
      </c>
      <c r="G30" s="16" t="s">
        <v>193</v>
      </c>
      <c r="H30" s="16" t="s">
        <v>194</v>
      </c>
      <c r="I30" s="16">
        <v>1886</v>
      </c>
      <c r="J30" s="14" t="s">
        <v>195</v>
      </c>
    </row>
    <row r="31" spans="1:10" x14ac:dyDescent="0.2">
      <c r="A31" s="14" t="s">
        <v>196</v>
      </c>
      <c r="B31" s="14" t="s">
        <v>197</v>
      </c>
      <c r="C31" s="14"/>
      <c r="D31" s="14">
        <v>68</v>
      </c>
      <c r="E31" s="16" t="s">
        <v>198</v>
      </c>
      <c r="F31" s="16" t="s">
        <v>199</v>
      </c>
      <c r="G31" s="16" t="s">
        <v>200</v>
      </c>
      <c r="H31" s="16" t="s">
        <v>201</v>
      </c>
      <c r="I31" s="16">
        <v>1842</v>
      </c>
      <c r="J31" s="14" t="s">
        <v>202</v>
      </c>
    </row>
    <row r="32" spans="1:10" x14ac:dyDescent="0.2">
      <c r="A32" s="14" t="s">
        <v>203</v>
      </c>
      <c r="B32" s="14" t="s">
        <v>204</v>
      </c>
      <c r="C32" s="14"/>
      <c r="D32" s="14">
        <v>99</v>
      </c>
      <c r="E32" s="16" t="s">
        <v>205</v>
      </c>
      <c r="F32" s="16"/>
      <c r="G32" s="16" t="s">
        <v>206</v>
      </c>
      <c r="H32" s="16"/>
      <c r="I32" s="16">
        <v>1952</v>
      </c>
      <c r="J32" s="14" t="s">
        <v>39</v>
      </c>
    </row>
    <row r="33" spans="1:10" x14ac:dyDescent="0.2">
      <c r="A33" s="14" t="s">
        <v>207</v>
      </c>
      <c r="B33" s="14" t="s">
        <v>208</v>
      </c>
      <c r="C33" s="14"/>
      <c r="D33" s="14">
        <v>63</v>
      </c>
      <c r="E33" s="16" t="s">
        <v>209</v>
      </c>
      <c r="F33" s="16" t="s">
        <v>210</v>
      </c>
      <c r="G33" s="16" t="s">
        <v>211</v>
      </c>
      <c r="H33" s="16" t="s">
        <v>212</v>
      </c>
      <c r="I33" s="16">
        <v>1901</v>
      </c>
      <c r="J33" s="14" t="s">
        <v>213</v>
      </c>
    </row>
    <row r="34" spans="1:10" x14ac:dyDescent="0.2">
      <c r="A34" s="14" t="s">
        <v>214</v>
      </c>
      <c r="B34" s="14" t="s">
        <v>215</v>
      </c>
      <c r="C34" s="14"/>
      <c r="D34" s="14">
        <v>9</v>
      </c>
      <c r="E34" s="16" t="s">
        <v>216</v>
      </c>
      <c r="F34" s="16" t="s">
        <v>217</v>
      </c>
      <c r="G34" s="16" t="s">
        <v>218</v>
      </c>
      <c r="H34" s="16" t="s">
        <v>219</v>
      </c>
      <c r="I34" s="16">
        <v>1886</v>
      </c>
      <c r="J34" s="14" t="s">
        <v>220</v>
      </c>
    </row>
    <row r="35" spans="1:10" x14ac:dyDescent="0.2">
      <c r="A35" s="14" t="s">
        <v>221</v>
      </c>
      <c r="B35" s="14" t="s">
        <v>222</v>
      </c>
      <c r="C35" s="14" t="s">
        <v>223</v>
      </c>
      <c r="D35" s="14">
        <v>26</v>
      </c>
      <c r="E35" s="16" t="s">
        <v>224</v>
      </c>
      <c r="F35" s="16" t="s">
        <v>225</v>
      </c>
      <c r="G35" s="16" t="s">
        <v>226</v>
      </c>
      <c r="H35" s="16" t="s">
        <v>227</v>
      </c>
      <c r="I35" s="16" t="s">
        <v>24</v>
      </c>
      <c r="J35" s="14" t="s">
        <v>25</v>
      </c>
    </row>
    <row r="36" spans="1:10" x14ac:dyDescent="0.2">
      <c r="A36" s="14" t="s">
        <v>228</v>
      </c>
      <c r="B36" s="14" t="s">
        <v>229</v>
      </c>
      <c r="C36" s="14"/>
      <c r="D36" s="14">
        <v>100</v>
      </c>
      <c r="E36" s="16" t="s">
        <v>230</v>
      </c>
      <c r="F36" s="16"/>
      <c r="G36" s="16"/>
      <c r="H36" s="16"/>
      <c r="I36" s="16">
        <v>1952</v>
      </c>
      <c r="J36" s="14" t="s">
        <v>39</v>
      </c>
    </row>
    <row r="37" spans="1:10" x14ac:dyDescent="0.2">
      <c r="A37" s="14" t="s">
        <v>231</v>
      </c>
      <c r="B37" s="14" t="s">
        <v>232</v>
      </c>
      <c r="C37" s="14"/>
      <c r="D37" s="14">
        <v>87</v>
      </c>
      <c r="E37" s="16" t="s">
        <v>233</v>
      </c>
      <c r="F37" s="16"/>
      <c r="G37" s="16" t="s">
        <v>234</v>
      </c>
      <c r="H37" s="16" t="s">
        <v>235</v>
      </c>
      <c r="I37" s="16">
        <v>1939</v>
      </c>
      <c r="J37" s="14" t="s">
        <v>236</v>
      </c>
    </row>
    <row r="38" spans="1:10" x14ac:dyDescent="0.2">
      <c r="A38" s="14" t="s">
        <v>237</v>
      </c>
      <c r="B38" s="14" t="s">
        <v>238</v>
      </c>
      <c r="C38" s="14"/>
      <c r="D38" s="14">
        <v>31</v>
      </c>
      <c r="E38" s="16" t="s">
        <v>239</v>
      </c>
      <c r="F38" s="16" t="s">
        <v>240</v>
      </c>
      <c r="G38" s="16" t="s">
        <v>241</v>
      </c>
      <c r="H38" s="16" t="s">
        <v>242</v>
      </c>
      <c r="I38" s="16">
        <v>1875</v>
      </c>
      <c r="J38" s="14" t="s">
        <v>243</v>
      </c>
    </row>
    <row r="39" spans="1:10" x14ac:dyDescent="0.2">
      <c r="A39" s="14" t="s">
        <v>244</v>
      </c>
      <c r="B39" s="14" t="s">
        <v>245</v>
      </c>
      <c r="C39" s="14"/>
      <c r="D39" s="14">
        <v>64</v>
      </c>
      <c r="E39" s="16" t="s">
        <v>246</v>
      </c>
      <c r="F39" s="16" t="s">
        <v>247</v>
      </c>
      <c r="G39" s="16" t="s">
        <v>248</v>
      </c>
      <c r="H39" s="16" t="s">
        <v>249</v>
      </c>
      <c r="I39" s="16">
        <v>1880</v>
      </c>
      <c r="J39" s="14" t="s">
        <v>250</v>
      </c>
    </row>
    <row r="40" spans="1:10" x14ac:dyDescent="0.2">
      <c r="A40" s="14" t="s">
        <v>251</v>
      </c>
      <c r="B40" s="14" t="s">
        <v>252</v>
      </c>
      <c r="C40" s="14"/>
      <c r="D40" s="14">
        <v>32</v>
      </c>
      <c r="E40" s="16" t="s">
        <v>253</v>
      </c>
      <c r="F40" s="16" t="s">
        <v>254</v>
      </c>
      <c r="G40" s="16" t="s">
        <v>255</v>
      </c>
      <c r="H40" s="16" t="s">
        <v>256</v>
      </c>
      <c r="I40" s="16">
        <v>1886</v>
      </c>
      <c r="J40" s="14" t="s">
        <v>257</v>
      </c>
    </row>
    <row r="41" spans="1:10" x14ac:dyDescent="0.2">
      <c r="A41" s="14" t="s">
        <v>258</v>
      </c>
      <c r="B41" s="14" t="s">
        <v>259</v>
      </c>
      <c r="C41" s="14"/>
      <c r="D41" s="14">
        <v>1</v>
      </c>
      <c r="E41" s="16" t="s">
        <v>260</v>
      </c>
      <c r="F41" s="16" t="s">
        <v>261</v>
      </c>
      <c r="G41" s="16" t="s">
        <v>262</v>
      </c>
      <c r="H41" s="16" t="s">
        <v>263</v>
      </c>
      <c r="I41" s="16">
        <v>1766</v>
      </c>
      <c r="J41" s="14" t="s">
        <v>264</v>
      </c>
    </row>
    <row r="42" spans="1:10" x14ac:dyDescent="0.2">
      <c r="A42" s="14" t="s">
        <v>265</v>
      </c>
      <c r="B42" s="14" t="s">
        <v>266</v>
      </c>
      <c r="C42" s="14"/>
      <c r="D42" s="14">
        <v>2</v>
      </c>
      <c r="E42" s="16" t="s">
        <v>267</v>
      </c>
      <c r="F42" s="16" t="s">
        <v>268</v>
      </c>
      <c r="G42" s="16" t="s">
        <v>269</v>
      </c>
      <c r="H42" s="16" t="s">
        <v>270</v>
      </c>
      <c r="I42" s="16">
        <v>1895</v>
      </c>
      <c r="J42" s="14" t="s">
        <v>271</v>
      </c>
    </row>
    <row r="43" spans="1:10" x14ac:dyDescent="0.2">
      <c r="A43" s="14" t="s">
        <v>272</v>
      </c>
      <c r="B43" s="14" t="s">
        <v>273</v>
      </c>
      <c r="C43" s="14"/>
      <c r="D43" s="14">
        <v>72</v>
      </c>
      <c r="E43" s="16" t="s">
        <v>274</v>
      </c>
      <c r="F43" s="16" t="s">
        <v>275</v>
      </c>
      <c r="G43" s="16" t="s">
        <v>276</v>
      </c>
      <c r="H43" s="16" t="s">
        <v>277</v>
      </c>
      <c r="I43" s="16">
        <v>1923</v>
      </c>
      <c r="J43" s="14" t="s">
        <v>278</v>
      </c>
    </row>
    <row r="44" spans="1:10" x14ac:dyDescent="0.2">
      <c r="A44" s="14" t="s">
        <v>279</v>
      </c>
      <c r="B44" s="14" t="s">
        <v>280</v>
      </c>
      <c r="C44" s="14" t="s">
        <v>974</v>
      </c>
      <c r="D44" s="14">
        <v>80</v>
      </c>
      <c r="E44" s="16" t="s">
        <v>281</v>
      </c>
      <c r="F44" s="16" t="s">
        <v>282</v>
      </c>
      <c r="G44" s="16" t="s">
        <v>283</v>
      </c>
      <c r="H44" s="16" t="s">
        <v>284</v>
      </c>
      <c r="I44" s="16" t="s">
        <v>24</v>
      </c>
      <c r="J44" s="14" t="s">
        <v>25</v>
      </c>
    </row>
    <row r="45" spans="1:10" x14ac:dyDescent="0.2">
      <c r="A45" s="14" t="s">
        <v>285</v>
      </c>
      <c r="B45" s="14" t="s">
        <v>286</v>
      </c>
      <c r="C45" s="14"/>
      <c r="D45" s="14">
        <v>67</v>
      </c>
      <c r="E45" s="16" t="s">
        <v>287</v>
      </c>
      <c r="F45" s="16" t="s">
        <v>288</v>
      </c>
      <c r="G45" s="16" t="s">
        <v>289</v>
      </c>
      <c r="H45" s="16" t="s">
        <v>290</v>
      </c>
      <c r="I45" s="16">
        <v>1878</v>
      </c>
      <c r="J45" s="14" t="s">
        <v>291</v>
      </c>
    </row>
    <row r="46" spans="1:10" x14ac:dyDescent="0.2">
      <c r="A46" s="14" t="s">
        <v>292</v>
      </c>
      <c r="B46" s="14" t="s">
        <v>293</v>
      </c>
      <c r="C46" s="14"/>
      <c r="D46" s="14">
        <v>108</v>
      </c>
      <c r="E46" s="16" t="s">
        <v>294</v>
      </c>
      <c r="F46" s="16"/>
      <c r="G46" s="16"/>
      <c r="H46" s="16"/>
      <c r="I46" s="16">
        <v>1984</v>
      </c>
      <c r="J46" s="14" t="s">
        <v>188</v>
      </c>
    </row>
    <row r="47" spans="1:10" x14ac:dyDescent="0.2">
      <c r="A47" s="14" t="s">
        <v>295</v>
      </c>
      <c r="B47" s="14" t="s">
        <v>296</v>
      </c>
      <c r="C47" s="14"/>
      <c r="D47" s="14">
        <v>53</v>
      </c>
      <c r="E47" s="16" t="s">
        <v>297</v>
      </c>
      <c r="F47" s="16" t="s">
        <v>298</v>
      </c>
      <c r="G47" s="16" t="s">
        <v>299</v>
      </c>
      <c r="H47" s="16" t="s">
        <v>300</v>
      </c>
      <c r="I47" s="16">
        <v>1811</v>
      </c>
      <c r="J47" s="14" t="s">
        <v>301</v>
      </c>
    </row>
    <row r="48" spans="1:10" x14ac:dyDescent="0.2">
      <c r="A48" s="14" t="s">
        <v>302</v>
      </c>
      <c r="B48" s="14" t="s">
        <v>303</v>
      </c>
      <c r="C48" s="14"/>
      <c r="D48" s="14">
        <v>49</v>
      </c>
      <c r="E48" s="16" t="s">
        <v>304</v>
      </c>
      <c r="F48" s="16" t="s">
        <v>305</v>
      </c>
      <c r="G48" s="16" t="s">
        <v>306</v>
      </c>
      <c r="H48" s="16" t="s">
        <v>307</v>
      </c>
      <c r="I48" s="16">
        <v>1863</v>
      </c>
      <c r="J48" s="14" t="s">
        <v>308</v>
      </c>
    </row>
    <row r="49" spans="1:10" x14ac:dyDescent="0.2">
      <c r="A49" s="14" t="s">
        <v>309</v>
      </c>
      <c r="B49" s="14" t="s">
        <v>310</v>
      </c>
      <c r="C49" s="14"/>
      <c r="D49" s="14">
        <v>77</v>
      </c>
      <c r="E49" s="16" t="s">
        <v>311</v>
      </c>
      <c r="F49" s="16" t="s">
        <v>312</v>
      </c>
      <c r="G49" s="16" t="s">
        <v>313</v>
      </c>
      <c r="H49" s="16" t="s">
        <v>314</v>
      </c>
      <c r="I49" s="16">
        <v>1803</v>
      </c>
      <c r="J49" s="14" t="s">
        <v>315</v>
      </c>
    </row>
    <row r="50" spans="1:10" x14ac:dyDescent="0.2">
      <c r="A50" s="14" t="s">
        <v>316</v>
      </c>
      <c r="B50" s="14" t="s">
        <v>317</v>
      </c>
      <c r="C50" s="14" t="s">
        <v>318</v>
      </c>
      <c r="D50" s="14">
        <v>19</v>
      </c>
      <c r="E50" s="16" t="s">
        <v>319</v>
      </c>
      <c r="F50" s="16" t="s">
        <v>320</v>
      </c>
      <c r="G50" s="16" t="s">
        <v>321</v>
      </c>
      <c r="H50" s="16" t="s">
        <v>322</v>
      </c>
      <c r="I50" s="16">
        <v>1807</v>
      </c>
      <c r="J50" s="14" t="s">
        <v>81</v>
      </c>
    </row>
    <row r="51" spans="1:10" x14ac:dyDescent="0.2">
      <c r="A51" s="14" t="s">
        <v>323</v>
      </c>
      <c r="B51" s="14" t="s">
        <v>324</v>
      </c>
      <c r="C51" s="14"/>
      <c r="D51" s="14">
        <v>36</v>
      </c>
      <c r="E51" s="16" t="s">
        <v>325</v>
      </c>
      <c r="F51" s="16" t="s">
        <v>326</v>
      </c>
      <c r="G51" s="16" t="s">
        <v>327</v>
      </c>
      <c r="H51" s="16" t="s">
        <v>328</v>
      </c>
      <c r="I51" s="16">
        <v>1898</v>
      </c>
      <c r="J51" s="14" t="s">
        <v>329</v>
      </c>
    </row>
    <row r="52" spans="1:10" x14ac:dyDescent="0.2">
      <c r="A52" s="14" t="s">
        <v>330</v>
      </c>
      <c r="B52" s="14" t="s">
        <v>331</v>
      </c>
      <c r="C52" s="14"/>
      <c r="D52" s="14">
        <v>57</v>
      </c>
      <c r="E52" s="16" t="s">
        <v>332</v>
      </c>
      <c r="F52" s="16" t="s">
        <v>333</v>
      </c>
      <c r="G52" s="16" t="s">
        <v>334</v>
      </c>
      <c r="H52" s="16" t="s">
        <v>335</v>
      </c>
      <c r="I52" s="16">
        <v>1839</v>
      </c>
      <c r="J52" s="14" t="s">
        <v>202</v>
      </c>
    </row>
    <row r="53" spans="1:10" x14ac:dyDescent="0.2">
      <c r="A53" s="14" t="s">
        <v>336</v>
      </c>
      <c r="B53" s="14" t="s">
        <v>337</v>
      </c>
      <c r="C53" s="14"/>
      <c r="D53" s="14">
        <v>3</v>
      </c>
      <c r="E53" s="16" t="s">
        <v>338</v>
      </c>
      <c r="F53" s="16" t="s">
        <v>339</v>
      </c>
      <c r="G53" s="16" t="s">
        <v>340</v>
      </c>
      <c r="H53" s="16" t="s">
        <v>341</v>
      </c>
      <c r="I53" s="16">
        <v>1817</v>
      </c>
      <c r="J53" s="14" t="s">
        <v>342</v>
      </c>
    </row>
    <row r="54" spans="1:10" x14ac:dyDescent="0.2">
      <c r="A54" s="14" t="s">
        <v>343</v>
      </c>
      <c r="B54" s="14" t="s">
        <v>344</v>
      </c>
      <c r="C54" s="14"/>
      <c r="D54" s="14">
        <v>103</v>
      </c>
      <c r="E54" s="16" t="s">
        <v>345</v>
      </c>
      <c r="F54" s="16"/>
      <c r="G54" s="16"/>
      <c r="H54" s="16"/>
      <c r="I54" s="16">
        <v>1961</v>
      </c>
      <c r="J54" s="14" t="s">
        <v>346</v>
      </c>
    </row>
    <row r="55" spans="1:10" x14ac:dyDescent="0.2">
      <c r="A55" s="14" t="s">
        <v>347</v>
      </c>
      <c r="B55" s="14" t="s">
        <v>348</v>
      </c>
      <c r="C55" s="14"/>
      <c r="D55" s="14">
        <v>71</v>
      </c>
      <c r="E55" s="16" t="s">
        <v>349</v>
      </c>
      <c r="F55" s="16" t="s">
        <v>350</v>
      </c>
      <c r="G55" s="16" t="s">
        <v>351</v>
      </c>
      <c r="H55" s="16" t="s">
        <v>352</v>
      </c>
      <c r="I55" s="16">
        <v>1907</v>
      </c>
      <c r="J55" s="14" t="s">
        <v>353</v>
      </c>
    </row>
    <row r="56" spans="1:10" x14ac:dyDescent="0.2">
      <c r="A56" s="14" t="s">
        <v>354</v>
      </c>
      <c r="B56" s="14" t="s">
        <v>355</v>
      </c>
      <c r="C56" s="14"/>
      <c r="D56" s="14">
        <v>101</v>
      </c>
      <c r="E56" s="16" t="s">
        <v>356</v>
      </c>
      <c r="F56" s="16"/>
      <c r="G56" s="16"/>
      <c r="H56" s="16"/>
      <c r="I56" s="16">
        <v>1955</v>
      </c>
      <c r="J56" s="14" t="s">
        <v>39</v>
      </c>
    </row>
    <row r="57" spans="1:10" x14ac:dyDescent="0.2">
      <c r="A57" s="14" t="s">
        <v>357</v>
      </c>
      <c r="B57" s="14" t="s">
        <v>358</v>
      </c>
      <c r="C57" s="14"/>
      <c r="D57" s="14">
        <v>12</v>
      </c>
      <c r="E57" s="16" t="s">
        <v>359</v>
      </c>
      <c r="F57" s="16" t="s">
        <v>360</v>
      </c>
      <c r="G57" s="16" t="s">
        <v>361</v>
      </c>
      <c r="H57" s="16" t="s">
        <v>362</v>
      </c>
      <c r="I57" s="16">
        <v>1755</v>
      </c>
      <c r="J57" s="14" t="s">
        <v>363</v>
      </c>
    </row>
    <row r="58" spans="1:10" x14ac:dyDescent="0.2">
      <c r="A58" s="14" t="s">
        <v>364</v>
      </c>
      <c r="B58" s="14" t="s">
        <v>365</v>
      </c>
      <c r="C58" s="14"/>
      <c r="D58" s="14">
        <v>25</v>
      </c>
      <c r="E58" s="16" t="s">
        <v>366</v>
      </c>
      <c r="F58" s="16" t="s">
        <v>367</v>
      </c>
      <c r="G58" s="16" t="s">
        <v>368</v>
      </c>
      <c r="H58" s="16" t="s">
        <v>369</v>
      </c>
      <c r="I58" s="16">
        <v>1774</v>
      </c>
      <c r="J58" s="14" t="s">
        <v>370</v>
      </c>
    </row>
    <row r="59" spans="1:10" x14ac:dyDescent="0.2">
      <c r="A59" s="14" t="s">
        <v>371</v>
      </c>
      <c r="B59" s="14" t="s">
        <v>372</v>
      </c>
      <c r="C59" s="14"/>
      <c r="D59" s="14">
        <v>42</v>
      </c>
      <c r="E59" s="16" t="s">
        <v>373</v>
      </c>
      <c r="F59" s="16" t="s">
        <v>374</v>
      </c>
      <c r="G59" s="16" t="s">
        <v>375</v>
      </c>
      <c r="H59" s="16" t="s">
        <v>376</v>
      </c>
      <c r="I59" s="16">
        <v>1778</v>
      </c>
      <c r="J59" s="14" t="s">
        <v>148</v>
      </c>
    </row>
    <row r="60" spans="1:10" x14ac:dyDescent="0.2">
      <c r="A60" s="14" t="s">
        <v>377</v>
      </c>
      <c r="B60" s="14" t="s">
        <v>378</v>
      </c>
      <c r="C60" s="14"/>
      <c r="D60" s="14">
        <v>109</v>
      </c>
      <c r="E60" s="16" t="s">
        <v>379</v>
      </c>
      <c r="F60" s="16"/>
      <c r="G60" s="16"/>
      <c r="H60" s="16"/>
      <c r="I60" s="16">
        <v>1982</v>
      </c>
      <c r="J60" s="14" t="s">
        <v>188</v>
      </c>
    </row>
    <row r="61" spans="1:10" x14ac:dyDescent="0.2">
      <c r="A61" s="14" t="s">
        <v>380</v>
      </c>
      <c r="B61" s="14" t="s">
        <v>381</v>
      </c>
      <c r="C61" s="14"/>
      <c r="D61" s="14">
        <v>7</v>
      </c>
      <c r="E61" s="16" t="s">
        <v>382</v>
      </c>
      <c r="F61" s="16" t="s">
        <v>383</v>
      </c>
      <c r="G61" s="16" t="s">
        <v>384</v>
      </c>
      <c r="H61" s="16" t="s">
        <v>385</v>
      </c>
      <c r="I61" s="16">
        <v>1772</v>
      </c>
      <c r="J61" s="14" t="s">
        <v>386</v>
      </c>
    </row>
    <row r="62" spans="1:10" x14ac:dyDescent="0.2">
      <c r="A62" s="14" t="s">
        <v>387</v>
      </c>
      <c r="B62" s="14" t="s">
        <v>388</v>
      </c>
      <c r="C62" s="14" t="s">
        <v>389</v>
      </c>
      <c r="D62" s="14">
        <v>11</v>
      </c>
      <c r="E62" s="16" t="s">
        <v>390</v>
      </c>
      <c r="F62" s="16" t="s">
        <v>391</v>
      </c>
      <c r="G62" s="16" t="s">
        <v>392</v>
      </c>
      <c r="H62" s="16" t="s">
        <v>393</v>
      </c>
      <c r="I62" s="16">
        <v>1807</v>
      </c>
      <c r="J62" s="14" t="s">
        <v>81</v>
      </c>
    </row>
    <row r="63" spans="1:10" x14ac:dyDescent="0.2">
      <c r="A63" s="14" t="s">
        <v>394</v>
      </c>
      <c r="B63" s="14" t="s">
        <v>395</v>
      </c>
      <c r="C63" s="14"/>
      <c r="D63" s="14">
        <v>41</v>
      </c>
      <c r="E63" s="16" t="s">
        <v>396</v>
      </c>
      <c r="F63" s="16" t="s">
        <v>397</v>
      </c>
      <c r="G63" s="16" t="s">
        <v>398</v>
      </c>
      <c r="H63" s="16" t="s">
        <v>399</v>
      </c>
      <c r="I63" s="16">
        <v>1801</v>
      </c>
      <c r="J63" s="14" t="s">
        <v>400</v>
      </c>
    </row>
    <row r="64" spans="1:10" x14ac:dyDescent="0.2">
      <c r="A64" s="14" t="s">
        <v>401</v>
      </c>
      <c r="B64" s="14" t="s">
        <v>402</v>
      </c>
      <c r="C64" s="14"/>
      <c r="D64" s="14">
        <v>60</v>
      </c>
      <c r="E64" s="16" t="s">
        <v>403</v>
      </c>
      <c r="F64" s="16" t="s">
        <v>404</v>
      </c>
      <c r="G64" s="16" t="s">
        <v>405</v>
      </c>
      <c r="H64" s="16" t="s">
        <v>406</v>
      </c>
      <c r="I64" s="16">
        <v>1895</v>
      </c>
      <c r="J64" s="14" t="s">
        <v>407</v>
      </c>
    </row>
    <row r="65" spans="1:10" x14ac:dyDescent="0.2">
      <c r="A65" s="14" t="s">
        <v>408</v>
      </c>
      <c r="B65" s="14" t="s">
        <v>409</v>
      </c>
      <c r="C65" s="14"/>
      <c r="D65" s="14">
        <v>10</v>
      </c>
      <c r="E65" s="16" t="s">
        <v>410</v>
      </c>
      <c r="F65" s="16" t="s">
        <v>411</v>
      </c>
      <c r="G65" s="16" t="s">
        <v>412</v>
      </c>
      <c r="H65" s="16" t="s">
        <v>413</v>
      </c>
      <c r="I65" s="16">
        <v>1898</v>
      </c>
      <c r="J65" s="14" t="s">
        <v>329</v>
      </c>
    </row>
    <row r="66" spans="1:10" x14ac:dyDescent="0.2">
      <c r="A66" s="14" t="s">
        <v>414</v>
      </c>
      <c r="B66" s="14" t="s">
        <v>415</v>
      </c>
      <c r="C66" s="14"/>
      <c r="D66" s="14">
        <v>28</v>
      </c>
      <c r="E66" s="16" t="s">
        <v>416</v>
      </c>
      <c r="F66" s="16" t="s">
        <v>417</v>
      </c>
      <c r="G66" s="16" t="s">
        <v>418</v>
      </c>
      <c r="H66" s="16" t="s">
        <v>419</v>
      </c>
      <c r="I66" s="16">
        <v>1751</v>
      </c>
      <c r="J66" s="14" t="s">
        <v>420</v>
      </c>
    </row>
    <row r="67" spans="1:10" x14ac:dyDescent="0.2">
      <c r="A67" s="14" t="s">
        <v>421</v>
      </c>
      <c r="B67" s="14" t="s">
        <v>422</v>
      </c>
      <c r="C67" s="14"/>
      <c r="D67" s="14">
        <v>102</v>
      </c>
      <c r="E67" s="16" t="s">
        <v>423</v>
      </c>
      <c r="F67" s="16"/>
      <c r="G67" s="16"/>
      <c r="H67" s="16"/>
      <c r="I67" s="16">
        <v>1958</v>
      </c>
      <c r="J67" s="14" t="s">
        <v>39</v>
      </c>
    </row>
    <row r="68" spans="1:10" x14ac:dyDescent="0.2">
      <c r="A68" s="14" t="s">
        <v>424</v>
      </c>
      <c r="B68" s="14" t="s">
        <v>425</v>
      </c>
      <c r="C68" s="14"/>
      <c r="D68" s="14">
        <v>93</v>
      </c>
      <c r="E68" s="16" t="s">
        <v>426</v>
      </c>
      <c r="F68" s="16" t="s">
        <v>427</v>
      </c>
      <c r="G68" s="16" t="s">
        <v>428</v>
      </c>
      <c r="H68" s="16" t="s">
        <v>429</v>
      </c>
      <c r="I68" s="16">
        <v>1940</v>
      </c>
      <c r="J68" s="14" t="s">
        <v>430</v>
      </c>
    </row>
    <row r="69" spans="1:10" x14ac:dyDescent="0.2">
      <c r="A69" s="14" t="s">
        <v>431</v>
      </c>
      <c r="B69" s="14" t="s">
        <v>432</v>
      </c>
      <c r="C69" s="14"/>
      <c r="D69" s="14">
        <v>8</v>
      </c>
      <c r="E69" s="16" t="s">
        <v>433</v>
      </c>
      <c r="F69" s="16" t="s">
        <v>434</v>
      </c>
      <c r="G69" s="16" t="s">
        <v>435</v>
      </c>
      <c r="H69" s="16" t="s">
        <v>436</v>
      </c>
      <c r="I69" s="16">
        <v>1774</v>
      </c>
      <c r="J69" s="14" t="s">
        <v>437</v>
      </c>
    </row>
    <row r="70" spans="1:10" x14ac:dyDescent="0.2">
      <c r="A70" s="14" t="s">
        <v>438</v>
      </c>
      <c r="B70" s="14" t="s">
        <v>439</v>
      </c>
      <c r="C70" s="14"/>
      <c r="D70" s="14">
        <v>76</v>
      </c>
      <c r="E70" s="16" t="s">
        <v>440</v>
      </c>
      <c r="F70" s="16" t="s">
        <v>441</v>
      </c>
      <c r="G70" s="16" t="s">
        <v>442</v>
      </c>
      <c r="H70" s="16" t="s">
        <v>443</v>
      </c>
      <c r="I70" s="16">
        <v>1803</v>
      </c>
      <c r="J70" s="14" t="s">
        <v>444</v>
      </c>
    </row>
    <row r="71" spans="1:10" x14ac:dyDescent="0.2">
      <c r="A71" s="14" t="s">
        <v>445</v>
      </c>
      <c r="B71" s="14" t="s">
        <v>446</v>
      </c>
      <c r="C71" s="14"/>
      <c r="D71" s="14">
        <v>15</v>
      </c>
      <c r="E71" s="16" t="s">
        <v>447</v>
      </c>
      <c r="F71" s="16" t="s">
        <v>448</v>
      </c>
      <c r="G71" s="16" t="s">
        <v>449</v>
      </c>
      <c r="H71" s="16" t="s">
        <v>450</v>
      </c>
      <c r="I71" s="16">
        <v>1669</v>
      </c>
      <c r="J71" s="14" t="s">
        <v>159</v>
      </c>
    </row>
    <row r="72" spans="1:10" x14ac:dyDescent="0.2">
      <c r="A72" s="14" t="s">
        <v>451</v>
      </c>
      <c r="B72" s="14" t="s">
        <v>452</v>
      </c>
      <c r="C72" s="14"/>
      <c r="D72" s="14">
        <v>91</v>
      </c>
      <c r="E72" s="16" t="s">
        <v>453</v>
      </c>
      <c r="F72" s="16" t="s">
        <v>454</v>
      </c>
      <c r="G72" s="16" t="s">
        <v>455</v>
      </c>
      <c r="H72" s="16" t="s">
        <v>456</v>
      </c>
      <c r="I72" s="16">
        <v>1917</v>
      </c>
      <c r="J72" s="14" t="s">
        <v>457</v>
      </c>
    </row>
    <row r="73" spans="1:10" x14ac:dyDescent="0.2">
      <c r="A73" s="14" t="s">
        <v>458</v>
      </c>
      <c r="B73" s="14" t="s">
        <v>459</v>
      </c>
      <c r="C73" s="14" t="s">
        <v>460</v>
      </c>
      <c r="D73" s="14">
        <v>82</v>
      </c>
      <c r="E73" s="16" t="s">
        <v>461</v>
      </c>
      <c r="F73" s="16" t="s">
        <v>462</v>
      </c>
      <c r="G73" s="16" t="s">
        <v>463</v>
      </c>
      <c r="H73" s="16" t="s">
        <v>464</v>
      </c>
      <c r="I73" s="16" t="s">
        <v>24</v>
      </c>
      <c r="J73" s="14" t="s">
        <v>25</v>
      </c>
    </row>
    <row r="74" spans="1:10" x14ac:dyDescent="0.2">
      <c r="A74" s="14" t="s">
        <v>465</v>
      </c>
      <c r="B74" s="14" t="s">
        <v>466</v>
      </c>
      <c r="C74" s="14"/>
      <c r="D74" s="14">
        <v>46</v>
      </c>
      <c r="E74" s="16" t="s">
        <v>467</v>
      </c>
      <c r="F74" s="16" t="s">
        <v>468</v>
      </c>
      <c r="G74" s="16" t="s">
        <v>469</v>
      </c>
      <c r="H74" s="16" t="s">
        <v>470</v>
      </c>
      <c r="I74" s="16">
        <v>1803</v>
      </c>
      <c r="J74" s="14" t="s">
        <v>471</v>
      </c>
    </row>
    <row r="75" spans="1:10" x14ac:dyDescent="0.2">
      <c r="A75" s="14" t="s">
        <v>472</v>
      </c>
      <c r="B75" s="14" t="s">
        <v>473</v>
      </c>
      <c r="C75" s="14"/>
      <c r="D75" s="14">
        <v>61</v>
      </c>
      <c r="E75" s="16" t="s">
        <v>474</v>
      </c>
      <c r="F75" s="16" t="s">
        <v>475</v>
      </c>
      <c r="G75" s="16" t="s">
        <v>476</v>
      </c>
      <c r="H75" s="16" t="s">
        <v>477</v>
      </c>
      <c r="I75" s="16">
        <v>1945</v>
      </c>
      <c r="J75" s="14" t="s">
        <v>478</v>
      </c>
    </row>
    <row r="76" spans="1:10" x14ac:dyDescent="0.2">
      <c r="A76" s="14" t="s">
        <v>479</v>
      </c>
      <c r="B76" s="14" t="s">
        <v>480</v>
      </c>
      <c r="C76" s="14"/>
      <c r="D76" s="14">
        <v>84</v>
      </c>
      <c r="E76" s="16" t="s">
        <v>481</v>
      </c>
      <c r="F76" s="16" t="s">
        <v>482</v>
      </c>
      <c r="G76" s="16" t="s">
        <v>483</v>
      </c>
      <c r="H76" s="16" t="s">
        <v>484</v>
      </c>
      <c r="I76" s="16">
        <v>1898</v>
      </c>
      <c r="J76" s="14" t="s">
        <v>485</v>
      </c>
    </row>
    <row r="77" spans="1:10" x14ac:dyDescent="0.2">
      <c r="A77" s="14" t="s">
        <v>486</v>
      </c>
      <c r="B77" s="14" t="s">
        <v>487</v>
      </c>
      <c r="C77" s="14"/>
      <c r="D77" s="14">
        <v>59</v>
      </c>
      <c r="E77" s="16" t="s">
        <v>488</v>
      </c>
      <c r="F77" s="16" t="s">
        <v>489</v>
      </c>
      <c r="G77" s="16" t="s">
        <v>490</v>
      </c>
      <c r="H77" s="16" t="s">
        <v>491</v>
      </c>
      <c r="I77" s="16">
        <v>1895</v>
      </c>
      <c r="J77" s="14" t="s">
        <v>407</v>
      </c>
    </row>
    <row r="78" spans="1:10" x14ac:dyDescent="0.2">
      <c r="A78" s="14" t="s">
        <v>492</v>
      </c>
      <c r="B78" s="14" t="s">
        <v>493</v>
      </c>
      <c r="C78" s="14"/>
      <c r="D78" s="14">
        <v>78</v>
      </c>
      <c r="E78" s="16" t="s">
        <v>494</v>
      </c>
      <c r="F78" s="16" t="s">
        <v>495</v>
      </c>
      <c r="G78" s="16" t="s">
        <v>496</v>
      </c>
      <c r="H78" s="16" t="s">
        <v>497</v>
      </c>
      <c r="I78" s="16">
        <v>1557</v>
      </c>
      <c r="J78" s="14" t="s">
        <v>498</v>
      </c>
    </row>
    <row r="79" spans="1:10" x14ac:dyDescent="0.2">
      <c r="A79" s="14" t="s">
        <v>499</v>
      </c>
      <c r="B79" s="14" t="s">
        <v>500</v>
      </c>
      <c r="C79" s="14"/>
      <c r="D79" s="14">
        <v>94</v>
      </c>
      <c r="E79" s="16" t="s">
        <v>501</v>
      </c>
      <c r="F79" s="16" t="s">
        <v>502</v>
      </c>
      <c r="G79" s="16" t="s">
        <v>503</v>
      </c>
      <c r="H79" s="16" t="s">
        <v>504</v>
      </c>
      <c r="I79" s="16">
        <v>1940</v>
      </c>
      <c r="J79" s="14" t="s">
        <v>39</v>
      </c>
    </row>
    <row r="80" spans="1:10" x14ac:dyDescent="0.2">
      <c r="A80" s="14" t="s">
        <v>505</v>
      </c>
      <c r="B80" s="14" t="s">
        <v>506</v>
      </c>
      <c r="C80" s="14"/>
      <c r="D80" s="14">
        <v>88</v>
      </c>
      <c r="E80" s="16" t="s">
        <v>507</v>
      </c>
      <c r="F80" s="16" t="s">
        <v>508</v>
      </c>
      <c r="G80" s="16" t="s">
        <v>509</v>
      </c>
      <c r="H80" s="16" t="s">
        <v>510</v>
      </c>
      <c r="I80" s="16">
        <v>1898</v>
      </c>
      <c r="J80" s="14" t="s">
        <v>485</v>
      </c>
    </row>
    <row r="81" spans="1:10" x14ac:dyDescent="0.2">
      <c r="A81" s="14" t="s">
        <v>511</v>
      </c>
      <c r="B81" s="14" t="s">
        <v>512</v>
      </c>
      <c r="C81" s="14"/>
      <c r="D81" s="14">
        <v>37</v>
      </c>
      <c r="E81" s="16" t="s">
        <v>513</v>
      </c>
      <c r="F81" s="16" t="s">
        <v>514</v>
      </c>
      <c r="G81" s="16" t="s">
        <v>515</v>
      </c>
      <c r="H81" s="16" t="s">
        <v>516</v>
      </c>
      <c r="I81" s="16">
        <v>1861</v>
      </c>
      <c r="J81" s="14" t="s">
        <v>517</v>
      </c>
    </row>
    <row r="82" spans="1:10" x14ac:dyDescent="0.2">
      <c r="A82" s="14" t="s">
        <v>518</v>
      </c>
      <c r="B82" s="14" t="s">
        <v>519</v>
      </c>
      <c r="C82" s="14"/>
      <c r="D82" s="14">
        <v>75</v>
      </c>
      <c r="E82" s="16" t="s">
        <v>520</v>
      </c>
      <c r="F82" s="16" t="s">
        <v>521</v>
      </c>
      <c r="G82" s="16" t="s">
        <v>522</v>
      </c>
      <c r="H82" s="16" t="s">
        <v>523</v>
      </c>
      <c r="I82" s="16">
        <v>1925</v>
      </c>
      <c r="J82" s="14" t="s">
        <v>524</v>
      </c>
    </row>
    <row r="83" spans="1:10" x14ac:dyDescent="0.2">
      <c r="A83" s="14" t="s">
        <v>525</v>
      </c>
      <c r="B83" s="14" t="s">
        <v>526</v>
      </c>
      <c r="C83" s="14"/>
      <c r="D83" s="14">
        <v>104</v>
      </c>
      <c r="E83" s="16" t="s">
        <v>527</v>
      </c>
      <c r="F83" s="16"/>
      <c r="G83" s="16"/>
      <c r="H83" s="16"/>
      <c r="I83" s="16" t="s">
        <v>528</v>
      </c>
      <c r="J83" s="14" t="s">
        <v>184</v>
      </c>
    </row>
    <row r="84" spans="1:10" x14ac:dyDescent="0.2">
      <c r="A84" s="14" t="s">
        <v>529</v>
      </c>
      <c r="B84" s="14" t="s">
        <v>530</v>
      </c>
      <c r="C84" s="14"/>
      <c r="D84" s="14">
        <v>111</v>
      </c>
      <c r="E84" s="16" t="s">
        <v>531</v>
      </c>
      <c r="F84" s="16"/>
      <c r="G84" s="16"/>
      <c r="H84" s="16"/>
      <c r="I84" s="16">
        <v>1994</v>
      </c>
      <c r="J84" s="14" t="s">
        <v>188</v>
      </c>
    </row>
    <row r="85" spans="1:10" x14ac:dyDescent="0.2">
      <c r="A85" s="14" t="s">
        <v>532</v>
      </c>
      <c r="B85" s="14" t="s">
        <v>533</v>
      </c>
      <c r="C85" s="14"/>
      <c r="D85" s="14">
        <v>45</v>
      </c>
      <c r="E85" s="16" t="s">
        <v>534</v>
      </c>
      <c r="F85" s="16" t="s">
        <v>535</v>
      </c>
      <c r="G85" s="16" t="s">
        <v>536</v>
      </c>
      <c r="H85" s="16" t="s">
        <v>537</v>
      </c>
      <c r="I85" s="16">
        <v>1803</v>
      </c>
      <c r="J85" s="14" t="s">
        <v>471</v>
      </c>
    </row>
    <row r="86" spans="1:10" x14ac:dyDescent="0.2">
      <c r="A86" s="14" t="s">
        <v>538</v>
      </c>
      <c r="B86" s="14" t="s">
        <v>539</v>
      </c>
      <c r="C86" s="14"/>
      <c r="D86" s="14">
        <v>86</v>
      </c>
      <c r="E86" s="16" t="s">
        <v>540</v>
      </c>
      <c r="F86" s="16" t="s">
        <v>541</v>
      </c>
      <c r="G86" s="16" t="s">
        <v>542</v>
      </c>
      <c r="H86" s="16" t="s">
        <v>543</v>
      </c>
      <c r="I86" s="16">
        <v>1900</v>
      </c>
      <c r="J86" s="14" t="s">
        <v>544</v>
      </c>
    </row>
    <row r="87" spans="1:10" x14ac:dyDescent="0.2">
      <c r="A87" s="14" t="s">
        <v>545</v>
      </c>
      <c r="B87" s="14" t="s">
        <v>546</v>
      </c>
      <c r="C87" s="14"/>
      <c r="D87" s="14">
        <v>44</v>
      </c>
      <c r="E87" s="16" t="s">
        <v>547</v>
      </c>
      <c r="F87" s="16" t="s">
        <v>548</v>
      </c>
      <c r="G87" s="16" t="s">
        <v>549</v>
      </c>
      <c r="H87" s="16" t="s">
        <v>550</v>
      </c>
      <c r="I87" s="16">
        <v>1844</v>
      </c>
      <c r="J87" s="14" t="s">
        <v>551</v>
      </c>
    </row>
    <row r="88" spans="1:10" x14ac:dyDescent="0.2">
      <c r="A88" s="14" t="s">
        <v>552</v>
      </c>
      <c r="B88" s="14" t="s">
        <v>553</v>
      </c>
      <c r="C88" s="14"/>
      <c r="D88" s="14">
        <v>16</v>
      </c>
      <c r="E88" s="16" t="s">
        <v>554</v>
      </c>
      <c r="F88" s="16" t="s">
        <v>555</v>
      </c>
      <c r="G88" s="16" t="s">
        <v>556</v>
      </c>
      <c r="H88" s="16" t="s">
        <v>557</v>
      </c>
      <c r="I88" s="16" t="s">
        <v>24</v>
      </c>
      <c r="J88" s="14" t="s">
        <v>25</v>
      </c>
    </row>
    <row r="89" spans="1:10" x14ac:dyDescent="0.2">
      <c r="A89" s="14" t="s">
        <v>558</v>
      </c>
      <c r="B89" s="14" t="s">
        <v>559</v>
      </c>
      <c r="C89" s="14" t="s">
        <v>560</v>
      </c>
      <c r="D89" s="14">
        <v>51</v>
      </c>
      <c r="E89" s="16" t="s">
        <v>561</v>
      </c>
      <c r="F89" s="16" t="s">
        <v>562</v>
      </c>
      <c r="G89" s="16" t="s">
        <v>563</v>
      </c>
      <c r="H89" s="16" t="s">
        <v>564</v>
      </c>
      <c r="I89" s="16" t="s">
        <v>24</v>
      </c>
      <c r="J89" s="14" t="s">
        <v>25</v>
      </c>
    </row>
    <row r="90" spans="1:10" x14ac:dyDescent="0.2">
      <c r="A90" s="14" t="s">
        <v>565</v>
      </c>
      <c r="B90" s="14" t="s">
        <v>566</v>
      </c>
      <c r="C90" s="14"/>
      <c r="D90" s="14">
        <v>21</v>
      </c>
      <c r="E90" s="16" t="s">
        <v>567</v>
      </c>
      <c r="F90" s="16" t="s">
        <v>568</v>
      </c>
      <c r="G90" s="16" t="s">
        <v>569</v>
      </c>
      <c r="H90" s="16" t="s">
        <v>570</v>
      </c>
      <c r="I90" s="16">
        <v>1879</v>
      </c>
      <c r="J90" s="14" t="s">
        <v>571</v>
      </c>
    </row>
    <row r="91" spans="1:10" x14ac:dyDescent="0.2">
      <c r="A91" s="14" t="s">
        <v>572</v>
      </c>
      <c r="B91" s="14" t="s">
        <v>573</v>
      </c>
      <c r="C91" s="14"/>
      <c r="D91" s="14">
        <v>34</v>
      </c>
      <c r="E91" s="16" t="s">
        <v>574</v>
      </c>
      <c r="F91" s="16" t="s">
        <v>575</v>
      </c>
      <c r="G91" s="16" t="s">
        <v>576</v>
      </c>
      <c r="H91" s="16" t="s">
        <v>577</v>
      </c>
      <c r="I91" s="16">
        <v>1817</v>
      </c>
      <c r="J91" s="14" t="s">
        <v>578</v>
      </c>
    </row>
    <row r="92" spans="1:10" x14ac:dyDescent="0.2">
      <c r="A92" s="14" t="s">
        <v>579</v>
      </c>
      <c r="B92" s="14" t="s">
        <v>580</v>
      </c>
      <c r="C92" s="14"/>
      <c r="D92" s="14">
        <v>106</v>
      </c>
      <c r="E92" s="16" t="s">
        <v>581</v>
      </c>
      <c r="F92" s="16"/>
      <c r="G92" s="16"/>
      <c r="H92" s="16"/>
      <c r="I92" s="16">
        <v>1974</v>
      </c>
      <c r="J92" s="14" t="s">
        <v>92</v>
      </c>
    </row>
    <row r="93" spans="1:10" x14ac:dyDescent="0.2">
      <c r="A93" s="14" t="s">
        <v>582</v>
      </c>
      <c r="B93" s="14" t="s">
        <v>583</v>
      </c>
      <c r="C93" s="14"/>
      <c r="D93" s="14">
        <v>14</v>
      </c>
      <c r="E93" s="16" t="s">
        <v>584</v>
      </c>
      <c r="F93" s="16" t="s">
        <v>585</v>
      </c>
      <c r="G93" s="16" t="s">
        <v>586</v>
      </c>
      <c r="H93" s="16" t="s">
        <v>587</v>
      </c>
      <c r="I93" s="16">
        <v>1824</v>
      </c>
      <c r="J93" s="14" t="s">
        <v>578</v>
      </c>
    </row>
    <row r="94" spans="1:10" x14ac:dyDescent="0.2">
      <c r="A94" s="14" t="s">
        <v>588</v>
      </c>
      <c r="B94" s="14" t="s">
        <v>589</v>
      </c>
      <c r="C94" s="14"/>
      <c r="D94" s="14">
        <v>62</v>
      </c>
      <c r="E94" s="16" t="s">
        <v>590</v>
      </c>
      <c r="F94" s="16" t="s">
        <v>591</v>
      </c>
      <c r="G94" s="16" t="s">
        <v>592</v>
      </c>
      <c r="H94" s="16" t="s">
        <v>593</v>
      </c>
      <c r="I94" s="16">
        <v>1879</v>
      </c>
      <c r="J94" s="14" t="s">
        <v>195</v>
      </c>
    </row>
    <row r="95" spans="1:10" x14ac:dyDescent="0.2">
      <c r="A95" s="14" t="s">
        <v>594</v>
      </c>
      <c r="B95" s="14" t="s">
        <v>595</v>
      </c>
      <c r="C95" s="14" t="s">
        <v>596</v>
      </c>
      <c r="D95" s="14">
        <v>50</v>
      </c>
      <c r="E95" s="16" t="s">
        <v>597</v>
      </c>
      <c r="F95" s="16" t="s">
        <v>598</v>
      </c>
      <c r="G95" s="16" t="s">
        <v>599</v>
      </c>
      <c r="H95" s="16" t="s">
        <v>600</v>
      </c>
      <c r="I95" s="16" t="s">
        <v>24</v>
      </c>
      <c r="J95" s="14" t="s">
        <v>25</v>
      </c>
    </row>
    <row r="96" spans="1:10" x14ac:dyDescent="0.2">
      <c r="A96" s="14" t="s">
        <v>601</v>
      </c>
      <c r="B96" s="14" t="s">
        <v>602</v>
      </c>
      <c r="C96" s="14"/>
      <c r="D96" s="14">
        <v>38</v>
      </c>
      <c r="E96" s="16" t="s">
        <v>603</v>
      </c>
      <c r="F96" s="16" t="s">
        <v>604</v>
      </c>
      <c r="G96" s="16" t="s">
        <v>605</v>
      </c>
      <c r="H96" s="16" t="s">
        <v>606</v>
      </c>
      <c r="I96" s="16">
        <v>1790</v>
      </c>
      <c r="J96" s="14" t="s">
        <v>607</v>
      </c>
    </row>
    <row r="97" spans="1:10" x14ac:dyDescent="0.2">
      <c r="A97" s="14" t="s">
        <v>608</v>
      </c>
      <c r="B97" s="14" t="s">
        <v>609</v>
      </c>
      <c r="C97" s="14"/>
      <c r="D97" s="14">
        <v>73</v>
      </c>
      <c r="E97" s="16" t="s">
        <v>610</v>
      </c>
      <c r="F97" s="16" t="s">
        <v>611</v>
      </c>
      <c r="G97" s="16" t="s">
        <v>612</v>
      </c>
      <c r="H97" s="16" t="s">
        <v>613</v>
      </c>
      <c r="I97" s="16">
        <v>1802</v>
      </c>
      <c r="J97" s="14" t="s">
        <v>614</v>
      </c>
    </row>
    <row r="98" spans="1:10" x14ac:dyDescent="0.2">
      <c r="A98" s="14" t="s">
        <v>615</v>
      </c>
      <c r="B98" s="14" t="s">
        <v>616</v>
      </c>
      <c r="C98" s="14"/>
      <c r="D98" s="14">
        <v>65</v>
      </c>
      <c r="E98" s="16" t="s">
        <v>617</v>
      </c>
      <c r="F98" s="16" t="s">
        <v>618</v>
      </c>
      <c r="G98" s="16" t="s">
        <v>619</v>
      </c>
      <c r="H98" s="16" t="s">
        <v>620</v>
      </c>
      <c r="I98" s="16">
        <v>1843</v>
      </c>
      <c r="J98" s="14" t="s">
        <v>202</v>
      </c>
    </row>
    <row r="99" spans="1:10" x14ac:dyDescent="0.2">
      <c r="A99" s="14" t="s">
        <v>621</v>
      </c>
      <c r="B99" s="14" t="s">
        <v>622</v>
      </c>
      <c r="C99" s="14"/>
      <c r="D99" s="14">
        <v>43</v>
      </c>
      <c r="E99" s="16" t="s">
        <v>623</v>
      </c>
      <c r="F99" s="16" t="s">
        <v>624</v>
      </c>
      <c r="G99" s="16" t="s">
        <v>625</v>
      </c>
      <c r="H99" s="16" t="s">
        <v>626</v>
      </c>
      <c r="I99" s="16">
        <v>1937</v>
      </c>
      <c r="J99" s="14" t="s">
        <v>627</v>
      </c>
    </row>
    <row r="100" spans="1:10" x14ac:dyDescent="0.2">
      <c r="A100" s="14" t="s">
        <v>628</v>
      </c>
      <c r="B100" s="14" t="s">
        <v>629</v>
      </c>
      <c r="C100" s="14"/>
      <c r="D100" s="14">
        <v>52</v>
      </c>
      <c r="E100" s="16" t="s">
        <v>630</v>
      </c>
      <c r="F100" s="16" t="s">
        <v>631</v>
      </c>
      <c r="G100" s="16" t="s">
        <v>632</v>
      </c>
      <c r="H100" s="16" t="s">
        <v>633</v>
      </c>
      <c r="I100" s="16">
        <v>1782</v>
      </c>
      <c r="J100" s="14" t="s">
        <v>634</v>
      </c>
    </row>
    <row r="101" spans="1:10" x14ac:dyDescent="0.2">
      <c r="A101" s="14" t="s">
        <v>635</v>
      </c>
      <c r="B101" s="14" t="s">
        <v>636</v>
      </c>
      <c r="C101" s="14"/>
      <c r="D101" s="14">
        <v>90</v>
      </c>
      <c r="E101" s="16" t="s">
        <v>637</v>
      </c>
      <c r="F101" s="16" t="s">
        <v>638</v>
      </c>
      <c r="G101" s="16" t="s">
        <v>564</v>
      </c>
      <c r="H101" s="16" t="s">
        <v>639</v>
      </c>
      <c r="I101" s="16">
        <v>1829</v>
      </c>
      <c r="J101" s="14" t="s">
        <v>578</v>
      </c>
    </row>
    <row r="102" spans="1:10" x14ac:dyDescent="0.2">
      <c r="A102" s="14" t="s">
        <v>640</v>
      </c>
      <c r="B102" s="14" t="s">
        <v>641</v>
      </c>
      <c r="C102" s="14"/>
      <c r="D102" s="14">
        <v>22</v>
      </c>
      <c r="E102" s="16" t="s">
        <v>642</v>
      </c>
      <c r="F102" s="16" t="s">
        <v>643</v>
      </c>
      <c r="G102" s="16" t="s">
        <v>644</v>
      </c>
      <c r="H102" s="16" t="s">
        <v>645</v>
      </c>
      <c r="I102" s="16">
        <v>1791</v>
      </c>
      <c r="J102" s="14" t="s">
        <v>646</v>
      </c>
    </row>
    <row r="103" spans="1:10" x14ac:dyDescent="0.2">
      <c r="A103" s="14" t="s">
        <v>647</v>
      </c>
      <c r="B103" s="14" t="s">
        <v>648</v>
      </c>
      <c r="C103" s="14"/>
      <c r="D103" s="14">
        <v>81</v>
      </c>
      <c r="E103" s="16" t="s">
        <v>649</v>
      </c>
      <c r="F103" s="16" t="s">
        <v>650</v>
      </c>
      <c r="G103" s="16" t="s">
        <v>651</v>
      </c>
      <c r="H103" s="16" t="s">
        <v>652</v>
      </c>
      <c r="I103" s="16">
        <v>1861</v>
      </c>
      <c r="J103" s="14" t="s">
        <v>653</v>
      </c>
    </row>
    <row r="104" spans="1:10" x14ac:dyDescent="0.2">
      <c r="A104" s="14" t="s">
        <v>654</v>
      </c>
      <c r="B104" s="14" t="s">
        <v>655</v>
      </c>
      <c r="C104" s="14"/>
      <c r="D104" s="14">
        <v>69</v>
      </c>
      <c r="E104" s="16" t="s">
        <v>656</v>
      </c>
      <c r="F104" s="16" t="s">
        <v>657</v>
      </c>
      <c r="G104" s="16" t="s">
        <v>658</v>
      </c>
      <c r="H104" s="16" t="s">
        <v>659</v>
      </c>
      <c r="I104" s="16">
        <v>1879</v>
      </c>
      <c r="J104" s="14" t="s">
        <v>660</v>
      </c>
    </row>
    <row r="105" spans="1:10" x14ac:dyDescent="0.2">
      <c r="A105" s="14" t="s">
        <v>661</v>
      </c>
      <c r="B105" s="14" t="s">
        <v>662</v>
      </c>
      <c r="C105" s="14"/>
      <c r="D105" s="14">
        <v>92</v>
      </c>
      <c r="E105" s="16" t="s">
        <v>663</v>
      </c>
      <c r="F105" s="16" t="s">
        <v>664</v>
      </c>
      <c r="G105" s="16" t="s">
        <v>665</v>
      </c>
      <c r="H105" s="16" t="s">
        <v>666</v>
      </c>
      <c r="I105" s="16">
        <v>1789</v>
      </c>
      <c r="J105" s="14" t="s">
        <v>667</v>
      </c>
    </row>
    <row r="106" spans="1:10" x14ac:dyDescent="0.2">
      <c r="A106" s="14" t="s">
        <v>668</v>
      </c>
      <c r="B106" s="14" t="s">
        <v>669</v>
      </c>
      <c r="C106" s="14"/>
      <c r="D106" s="14">
        <v>112</v>
      </c>
      <c r="E106" s="16" t="s">
        <v>670</v>
      </c>
      <c r="F106" s="16"/>
      <c r="G106" s="16"/>
      <c r="H106" s="16"/>
      <c r="I106" s="16">
        <v>1996</v>
      </c>
      <c r="J106" s="14" t="s">
        <v>188</v>
      </c>
    </row>
    <row r="107" spans="1:10" x14ac:dyDescent="0.2">
      <c r="A107" s="14" t="s">
        <v>671</v>
      </c>
      <c r="B107" s="14" t="s">
        <v>672</v>
      </c>
      <c r="C107" s="14"/>
      <c r="D107" s="14">
        <v>116</v>
      </c>
      <c r="E107" s="16"/>
      <c r="F107" s="16"/>
      <c r="G107" s="16"/>
      <c r="H107" s="16"/>
      <c r="I107" s="16"/>
      <c r="J107" s="14"/>
    </row>
    <row r="108" spans="1:10" x14ac:dyDescent="0.2">
      <c r="A108" s="14" t="s">
        <v>673</v>
      </c>
      <c r="B108" s="14" t="s">
        <v>674</v>
      </c>
      <c r="C108" s="14"/>
      <c r="D108" s="14">
        <v>118</v>
      </c>
      <c r="E108" s="16"/>
      <c r="F108" s="16"/>
      <c r="G108" s="16"/>
      <c r="H108" s="16"/>
      <c r="I108" s="16"/>
      <c r="J108" s="14"/>
    </row>
    <row r="109" spans="1:10" x14ac:dyDescent="0.2">
      <c r="A109" s="14" t="s">
        <v>675</v>
      </c>
      <c r="B109" s="14" t="s">
        <v>676</v>
      </c>
      <c r="C109" s="14"/>
      <c r="D109" s="14">
        <v>115</v>
      </c>
      <c r="E109" s="16"/>
      <c r="F109" s="16"/>
      <c r="G109" s="16"/>
      <c r="H109" s="16"/>
      <c r="I109" s="16"/>
      <c r="J109" s="14"/>
    </row>
    <row r="110" spans="1:10" x14ac:dyDescent="0.2">
      <c r="A110" s="14" t="s">
        <v>677</v>
      </c>
      <c r="B110" s="14" t="s">
        <v>678</v>
      </c>
      <c r="C110" s="14"/>
      <c r="D110" s="14">
        <v>114</v>
      </c>
      <c r="E110" s="16"/>
      <c r="F110" s="16"/>
      <c r="G110" s="16"/>
      <c r="H110" s="16"/>
      <c r="I110" s="16"/>
      <c r="J110" s="14"/>
    </row>
    <row r="111" spans="1:10" x14ac:dyDescent="0.2">
      <c r="A111" s="14" t="s">
        <v>679</v>
      </c>
      <c r="B111" s="14" t="s">
        <v>680</v>
      </c>
      <c r="C111" s="14"/>
      <c r="D111" s="14">
        <v>117</v>
      </c>
      <c r="E111" s="16"/>
      <c r="F111" s="16"/>
      <c r="G111" s="16"/>
      <c r="H111" s="16"/>
      <c r="I111" s="16"/>
      <c r="J111" s="14"/>
    </row>
    <row r="112" spans="1:10" x14ac:dyDescent="0.2">
      <c r="A112" s="14" t="s">
        <v>681</v>
      </c>
      <c r="B112" s="14" t="s">
        <v>682</v>
      </c>
      <c r="C112" s="14"/>
      <c r="D112" s="14">
        <v>113</v>
      </c>
      <c r="E112" s="16"/>
      <c r="F112" s="16"/>
      <c r="G112" s="16"/>
      <c r="H112" s="16"/>
      <c r="I112" s="16"/>
      <c r="J112" s="14"/>
    </row>
    <row r="113" spans="1:10" x14ac:dyDescent="0.2">
      <c r="A113" s="14" t="s">
        <v>683</v>
      </c>
      <c r="B113" s="14" t="s">
        <v>684</v>
      </c>
      <c r="C113" s="14"/>
      <c r="D113" s="14">
        <v>23</v>
      </c>
      <c r="E113" s="16" t="s">
        <v>685</v>
      </c>
      <c r="F113" s="16" t="s">
        <v>686</v>
      </c>
      <c r="G113" s="16" t="s">
        <v>687</v>
      </c>
      <c r="H113" s="16" t="s">
        <v>688</v>
      </c>
      <c r="I113" s="16">
        <v>1801</v>
      </c>
      <c r="J113" s="14" t="s">
        <v>689</v>
      </c>
    </row>
    <row r="114" spans="1:10" x14ac:dyDescent="0.2">
      <c r="A114" s="14" t="s">
        <v>690</v>
      </c>
      <c r="B114" s="14" t="s">
        <v>691</v>
      </c>
      <c r="C114" s="14" t="s">
        <v>692</v>
      </c>
      <c r="D114" s="14">
        <v>74</v>
      </c>
      <c r="E114" s="16" t="s">
        <v>693</v>
      </c>
      <c r="F114" s="16" t="s">
        <v>694</v>
      </c>
      <c r="G114" s="16" t="s">
        <v>695</v>
      </c>
      <c r="H114" s="16" t="s">
        <v>696</v>
      </c>
      <c r="I114" s="16">
        <v>1783</v>
      </c>
      <c r="J114" s="14" t="s">
        <v>697</v>
      </c>
    </row>
    <row r="115" spans="1:10" x14ac:dyDescent="0.2">
      <c r="A115" s="14" t="s">
        <v>698</v>
      </c>
      <c r="B115" s="14" t="s">
        <v>699</v>
      </c>
      <c r="C115" s="14"/>
      <c r="D115" s="14">
        <v>54</v>
      </c>
      <c r="E115" s="16" t="s">
        <v>700</v>
      </c>
      <c r="F115" s="16" t="s">
        <v>701</v>
      </c>
      <c r="G115" s="16" t="s">
        <v>702</v>
      </c>
      <c r="H115" s="16" t="s">
        <v>703</v>
      </c>
      <c r="I115" s="16">
        <v>1898</v>
      </c>
      <c r="J115" s="14" t="s">
        <v>329</v>
      </c>
    </row>
    <row r="116" spans="1:10" x14ac:dyDescent="0.2">
      <c r="A116" s="14" t="s">
        <v>704</v>
      </c>
      <c r="B116" s="14" t="s">
        <v>705</v>
      </c>
      <c r="C116" s="14"/>
      <c r="D116" s="14">
        <v>39</v>
      </c>
      <c r="E116" s="16" t="s">
        <v>706</v>
      </c>
      <c r="F116" s="16" t="s">
        <v>707</v>
      </c>
      <c r="G116" s="16" t="s">
        <v>708</v>
      </c>
      <c r="H116" s="16" t="s">
        <v>709</v>
      </c>
      <c r="I116" s="16">
        <v>1794</v>
      </c>
      <c r="J116" s="14" t="s">
        <v>710</v>
      </c>
    </row>
    <row r="117" spans="1:10" x14ac:dyDescent="0.2">
      <c r="A117" s="14" t="s">
        <v>711</v>
      </c>
      <c r="B117" s="14" t="s">
        <v>712</v>
      </c>
      <c r="C117" s="14"/>
      <c r="D117" s="14">
        <v>70</v>
      </c>
      <c r="E117" s="16" t="s">
        <v>713</v>
      </c>
      <c r="F117" s="16" t="s">
        <v>714</v>
      </c>
      <c r="G117" s="16" t="s">
        <v>715</v>
      </c>
      <c r="H117" s="16" t="s">
        <v>716</v>
      </c>
      <c r="I117" s="16">
        <v>1878</v>
      </c>
      <c r="J117" s="14" t="s">
        <v>250</v>
      </c>
    </row>
    <row r="118" spans="1:10" x14ac:dyDescent="0.2">
      <c r="A118" s="14" t="s">
        <v>717</v>
      </c>
      <c r="B118" s="14" t="s">
        <v>718</v>
      </c>
      <c r="C118" s="14"/>
      <c r="D118" s="14">
        <v>30</v>
      </c>
      <c r="E118" s="16" t="s">
        <v>719</v>
      </c>
      <c r="F118" s="16" t="s">
        <v>163</v>
      </c>
      <c r="G118" s="16" t="s">
        <v>720</v>
      </c>
      <c r="H118" s="16" t="s">
        <v>721</v>
      </c>
      <c r="I118" s="16" t="s">
        <v>24</v>
      </c>
      <c r="J118" s="14" t="s">
        <v>25</v>
      </c>
    </row>
    <row r="119" spans="1:10" x14ac:dyDescent="0.2">
      <c r="A119" s="14" t="s">
        <v>722</v>
      </c>
      <c r="B119" s="14" t="s">
        <v>723</v>
      </c>
      <c r="C119" s="14"/>
      <c r="D119" s="14">
        <v>40</v>
      </c>
      <c r="E119" s="16" t="s">
        <v>724</v>
      </c>
      <c r="F119" s="16" t="s">
        <v>725</v>
      </c>
      <c r="G119" s="16" t="s">
        <v>726</v>
      </c>
      <c r="H119" s="16" t="s">
        <v>727</v>
      </c>
      <c r="I119" s="16">
        <v>1789</v>
      </c>
      <c r="J119" s="14" t="s">
        <v>667</v>
      </c>
    </row>
    <row r="121" spans="1:10" x14ac:dyDescent="0.2">
      <c r="A121" s="17" t="s">
        <v>1014</v>
      </c>
      <c r="B121" s="52" t="s">
        <v>1013</v>
      </c>
    </row>
  </sheetData>
  <mergeCells count="1">
    <mergeCell ref="L13:W13"/>
  </mergeCells>
  <phoneticPr fontId="1" type="noConversion"/>
  <hyperlinks>
    <hyperlink ref="B121" r:id="rId1"/>
  </hyperlinks>
  <pageMargins left="0.36" right="0.34" top="1" bottom="0.63" header="0.5" footer="0.5"/>
  <pageSetup scale="70" orientation="landscape" horizontalDpi="0" verticalDpi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K34"/>
  <sheetViews>
    <sheetView showGridLines="0" topLeftCell="A5" zoomScale="53" zoomScaleNormal="53" workbookViewId="0">
      <selection activeCell="H26" activeCellId="1" sqref="F18:G20 H26:AK28"/>
    </sheetView>
  </sheetViews>
  <sheetFormatPr defaultColWidth="9.140625" defaultRowHeight="12.75" x14ac:dyDescent="0.2"/>
  <cols>
    <col min="1" max="37" width="6.7109375" style="1" customWidth="1"/>
    <col min="38" max="16384" width="9.140625" style="1"/>
  </cols>
  <sheetData>
    <row r="2" spans="1:37" x14ac:dyDescent="0.2">
      <c r="A2" s="2"/>
      <c r="B2" s="2"/>
      <c r="C2" s="2"/>
      <c r="AJ2" s="2"/>
      <c r="AK2" s="2"/>
    </row>
    <row r="3" spans="1:37" x14ac:dyDescent="0.2">
      <c r="B3" s="53"/>
      <c r="C3" s="53"/>
      <c r="N3" s="10"/>
      <c r="O3" s="38"/>
      <c r="P3" s="38"/>
      <c r="Q3" s="38"/>
      <c r="R3" s="38"/>
      <c r="S3" s="38"/>
      <c r="T3" s="38"/>
      <c r="U3" s="38"/>
      <c r="V3" s="10"/>
      <c r="W3" s="10"/>
      <c r="X3" s="10"/>
      <c r="AJ3" s="63"/>
      <c r="AK3" s="63"/>
    </row>
    <row r="4" spans="1:37" s="2" customFormat="1" ht="40.15" customHeight="1" x14ac:dyDescent="0.2">
      <c r="B4" s="114" t="s">
        <v>728</v>
      </c>
      <c r="C4" s="114"/>
      <c r="H4" s="104"/>
      <c r="I4" s="104"/>
      <c r="J4" s="104"/>
      <c r="K4" s="104"/>
      <c r="N4" s="22"/>
      <c r="O4" s="38"/>
      <c r="P4" s="38"/>
      <c r="Q4" s="39"/>
      <c r="R4" s="39"/>
      <c r="S4" s="39"/>
      <c r="T4" s="39"/>
      <c r="U4" s="38"/>
      <c r="V4" s="22"/>
      <c r="W4" s="22"/>
      <c r="X4" s="22"/>
      <c r="AJ4" s="115" t="s">
        <v>729</v>
      </c>
      <c r="AK4" s="115"/>
    </row>
    <row r="5" spans="1:37" x14ac:dyDescent="0.2">
      <c r="B5" s="110"/>
      <c r="C5" s="110"/>
      <c r="D5" s="2"/>
      <c r="E5" s="2"/>
      <c r="G5" s="10"/>
      <c r="H5" s="10"/>
      <c r="I5" s="10"/>
      <c r="J5" s="10"/>
      <c r="K5" s="10"/>
      <c r="L5" s="10"/>
      <c r="N5" s="10"/>
      <c r="O5" s="38"/>
      <c r="P5" s="38"/>
      <c r="Q5" s="38"/>
      <c r="R5" s="38"/>
      <c r="S5" s="38"/>
      <c r="T5" s="38"/>
      <c r="U5" s="38"/>
      <c r="V5" s="10"/>
      <c r="W5" s="10"/>
      <c r="X5" s="10"/>
      <c r="Z5" s="22"/>
      <c r="AA5" s="22"/>
      <c r="AB5" s="22"/>
      <c r="AC5" s="22"/>
      <c r="AD5" s="22"/>
      <c r="AE5" s="22"/>
      <c r="AF5" s="2"/>
      <c r="AG5" s="2"/>
      <c r="AH5" s="2"/>
      <c r="AI5" s="2"/>
      <c r="AJ5" s="111"/>
      <c r="AK5" s="111"/>
    </row>
    <row r="6" spans="1:37" x14ac:dyDescent="0.2">
      <c r="B6" s="54"/>
      <c r="C6" s="54"/>
      <c r="D6" s="55"/>
      <c r="E6" s="55"/>
      <c r="G6" s="112"/>
      <c r="H6" s="112"/>
      <c r="I6" s="10"/>
      <c r="J6" s="10"/>
      <c r="K6" s="113"/>
      <c r="L6" s="113"/>
      <c r="N6" s="10"/>
      <c r="O6" s="38"/>
      <c r="P6" s="38"/>
      <c r="Q6" s="38"/>
      <c r="R6" s="38"/>
      <c r="S6" s="38"/>
      <c r="T6" s="38"/>
      <c r="U6" s="38"/>
      <c r="V6" s="10"/>
      <c r="W6" s="10"/>
      <c r="X6" s="10"/>
      <c r="Z6" s="60"/>
      <c r="AA6" s="60"/>
      <c r="AB6" s="60"/>
      <c r="AC6" s="60"/>
      <c r="AD6" s="60"/>
      <c r="AE6" s="60"/>
      <c r="AF6" s="61"/>
      <c r="AG6" s="61"/>
      <c r="AH6" s="62"/>
      <c r="AI6" s="62"/>
      <c r="AJ6" s="63"/>
      <c r="AK6" s="63"/>
    </row>
    <row r="7" spans="1:37" s="2" customFormat="1" ht="40.15" customHeight="1" x14ac:dyDescent="0.2">
      <c r="B7" s="119" t="s">
        <v>730</v>
      </c>
      <c r="C7" s="119"/>
      <c r="D7" s="120" t="s">
        <v>731</v>
      </c>
      <c r="E7" s="120"/>
      <c r="G7" s="22"/>
      <c r="H7" s="22"/>
      <c r="I7" s="56"/>
      <c r="J7" s="56"/>
      <c r="K7" s="121"/>
      <c r="L7" s="121"/>
      <c r="N7" s="22"/>
      <c r="O7" s="38"/>
      <c r="P7" s="38"/>
      <c r="Q7" s="39"/>
      <c r="R7" s="39"/>
      <c r="S7" s="39"/>
      <c r="T7" s="39"/>
      <c r="U7" s="38"/>
      <c r="V7" s="22"/>
      <c r="W7" s="39"/>
      <c r="X7" s="22"/>
      <c r="Z7" s="116" t="s">
        <v>732</v>
      </c>
      <c r="AA7" s="116"/>
      <c r="AB7" s="116" t="s">
        <v>733</v>
      </c>
      <c r="AC7" s="116"/>
      <c r="AD7" s="117" t="s">
        <v>734</v>
      </c>
      <c r="AE7" s="117"/>
      <c r="AF7" s="118" t="s">
        <v>735</v>
      </c>
      <c r="AG7" s="118"/>
      <c r="AH7" s="122" t="s">
        <v>736</v>
      </c>
      <c r="AI7" s="122"/>
      <c r="AJ7" s="115" t="s">
        <v>737</v>
      </c>
      <c r="AK7" s="115"/>
    </row>
    <row r="8" spans="1:37" x14ac:dyDescent="0.2">
      <c r="B8" s="123"/>
      <c r="C8" s="123"/>
      <c r="D8" s="124"/>
      <c r="E8" s="124"/>
      <c r="G8" s="10"/>
      <c r="H8" s="10"/>
      <c r="I8" s="57"/>
      <c r="J8" s="57"/>
      <c r="K8" s="10"/>
      <c r="L8" s="10"/>
      <c r="N8" s="10"/>
      <c r="O8" s="38"/>
      <c r="P8" s="38"/>
      <c r="Q8" s="38"/>
      <c r="R8" s="38"/>
      <c r="S8" s="38"/>
      <c r="T8" s="38"/>
      <c r="U8" s="38"/>
      <c r="V8" s="10"/>
      <c r="W8" s="38"/>
      <c r="X8" s="10"/>
      <c r="Z8" s="125"/>
      <c r="AA8" s="125"/>
      <c r="AB8" s="125"/>
      <c r="AC8" s="125"/>
      <c r="AD8" s="125"/>
      <c r="AE8" s="125"/>
      <c r="AF8" s="126"/>
      <c r="AG8" s="126"/>
      <c r="AH8" s="127"/>
      <c r="AI8" s="127"/>
      <c r="AJ8" s="111"/>
      <c r="AK8" s="111"/>
    </row>
    <row r="9" spans="1:37" x14ac:dyDescent="0.2">
      <c r="B9" s="54"/>
      <c r="C9" s="54"/>
      <c r="D9" s="55"/>
      <c r="E9" s="55"/>
      <c r="G9" s="10"/>
      <c r="H9" s="10"/>
      <c r="I9" s="10"/>
      <c r="J9" s="10"/>
      <c r="K9" s="10"/>
      <c r="L9" s="10"/>
      <c r="O9" s="20"/>
      <c r="P9" s="20"/>
      <c r="Q9" s="20"/>
      <c r="R9" s="20"/>
      <c r="S9" s="20"/>
      <c r="T9" s="20"/>
      <c r="U9" s="20"/>
      <c r="Z9" s="59"/>
      <c r="AA9" s="59"/>
      <c r="AB9" s="60"/>
      <c r="AC9" s="60"/>
      <c r="AD9" s="60"/>
      <c r="AE9" s="60"/>
      <c r="AF9" s="61"/>
      <c r="AG9" s="61"/>
      <c r="AH9" s="62"/>
      <c r="AI9" s="62"/>
      <c r="AJ9" s="63"/>
      <c r="AK9" s="63"/>
    </row>
    <row r="10" spans="1:37" s="2" customFormat="1" ht="40.15" customHeight="1" x14ac:dyDescent="0.2">
      <c r="B10" s="119" t="s">
        <v>738</v>
      </c>
      <c r="C10" s="119"/>
      <c r="D10" s="120" t="s">
        <v>739</v>
      </c>
      <c r="E10" s="120"/>
      <c r="I10" s="105"/>
      <c r="J10" s="105"/>
      <c r="S10" s="21"/>
      <c r="Z10" s="128" t="s">
        <v>740</v>
      </c>
      <c r="AA10" s="128"/>
      <c r="AB10" s="116" t="s">
        <v>741</v>
      </c>
      <c r="AC10" s="116"/>
      <c r="AD10" s="116" t="s">
        <v>742</v>
      </c>
      <c r="AE10" s="116"/>
      <c r="AF10" s="129" t="s">
        <v>743</v>
      </c>
      <c r="AG10" s="129"/>
      <c r="AH10" s="122" t="s">
        <v>744</v>
      </c>
      <c r="AI10" s="122"/>
      <c r="AJ10" s="115" t="s">
        <v>745</v>
      </c>
      <c r="AK10" s="115"/>
    </row>
    <row r="11" spans="1:37" x14ac:dyDescent="0.2">
      <c r="B11" s="123"/>
      <c r="C11" s="123"/>
      <c r="D11" s="124"/>
      <c r="E11" s="124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130"/>
      <c r="AA11" s="130"/>
      <c r="AB11" s="125"/>
      <c r="AC11" s="125"/>
      <c r="AD11" s="125"/>
      <c r="AE11" s="125"/>
      <c r="AF11" s="126"/>
      <c r="AG11" s="126"/>
      <c r="AH11" s="127"/>
      <c r="AI11" s="127"/>
      <c r="AJ11" s="111"/>
      <c r="AK11" s="111"/>
    </row>
    <row r="12" spans="1:37" x14ac:dyDescent="0.2">
      <c r="B12" s="54"/>
      <c r="C12" s="54"/>
      <c r="D12" s="55"/>
      <c r="E12" s="55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9"/>
      <c r="AA12" s="59"/>
      <c r="AB12" s="59"/>
      <c r="AC12" s="59"/>
      <c r="AD12" s="60"/>
      <c r="AE12" s="60"/>
      <c r="AF12" s="61"/>
      <c r="AG12" s="61"/>
      <c r="AH12" s="62"/>
      <c r="AI12" s="62"/>
      <c r="AJ12" s="63"/>
      <c r="AK12" s="63"/>
    </row>
    <row r="13" spans="1:37" s="2" customFormat="1" ht="40.15" customHeight="1" x14ac:dyDescent="0.2">
      <c r="B13" s="119" t="s">
        <v>746</v>
      </c>
      <c r="C13" s="119"/>
      <c r="D13" s="120" t="s">
        <v>747</v>
      </c>
      <c r="E13" s="120"/>
      <c r="F13" s="131" t="s">
        <v>748</v>
      </c>
      <c r="G13" s="131"/>
      <c r="H13" s="131" t="s">
        <v>749</v>
      </c>
      <c r="I13" s="131"/>
      <c r="J13" s="131" t="s">
        <v>750</v>
      </c>
      <c r="K13" s="131"/>
      <c r="L13" s="131" t="s">
        <v>751</v>
      </c>
      <c r="M13" s="131"/>
      <c r="N13" s="131" t="s">
        <v>752</v>
      </c>
      <c r="O13" s="131"/>
      <c r="P13" s="131" t="s">
        <v>753</v>
      </c>
      <c r="Q13" s="131"/>
      <c r="R13" s="131" t="s">
        <v>754</v>
      </c>
      <c r="S13" s="131"/>
      <c r="T13" s="131" t="s">
        <v>755</v>
      </c>
      <c r="U13" s="131"/>
      <c r="V13" s="131" t="s">
        <v>756</v>
      </c>
      <c r="W13" s="131"/>
      <c r="X13" s="131" t="s">
        <v>757</v>
      </c>
      <c r="Y13" s="131"/>
      <c r="Z13" s="128" t="s">
        <v>758</v>
      </c>
      <c r="AA13" s="128"/>
      <c r="AB13" s="128" t="s">
        <v>759</v>
      </c>
      <c r="AC13" s="128"/>
      <c r="AD13" s="116" t="s">
        <v>760</v>
      </c>
      <c r="AE13" s="116"/>
      <c r="AF13" s="129" t="s">
        <v>761</v>
      </c>
      <c r="AG13" s="129"/>
      <c r="AH13" s="132" t="s">
        <v>762</v>
      </c>
      <c r="AI13" s="132"/>
      <c r="AJ13" s="115" t="s">
        <v>763</v>
      </c>
      <c r="AK13" s="115"/>
    </row>
    <row r="14" spans="1:37" x14ac:dyDescent="0.2">
      <c r="B14" s="123"/>
      <c r="C14" s="123"/>
      <c r="D14" s="124"/>
      <c r="E14" s="124"/>
      <c r="F14" s="133"/>
      <c r="G14" s="133"/>
      <c r="H14" s="133"/>
      <c r="I14" s="133"/>
      <c r="J14" s="133"/>
      <c r="K14" s="133"/>
      <c r="L14" s="133"/>
      <c r="M14" s="133"/>
      <c r="N14" s="133"/>
      <c r="O14" s="133"/>
      <c r="P14" s="133"/>
      <c r="Q14" s="133"/>
      <c r="R14" s="133"/>
      <c r="S14" s="133"/>
      <c r="T14" s="133"/>
      <c r="U14" s="133"/>
      <c r="V14" s="133"/>
      <c r="W14" s="133"/>
      <c r="X14" s="133"/>
      <c r="Y14" s="133"/>
      <c r="Z14" s="130"/>
      <c r="AA14" s="130"/>
      <c r="AB14" s="130"/>
      <c r="AC14" s="130"/>
      <c r="AD14" s="125"/>
      <c r="AE14" s="125"/>
      <c r="AF14" s="126"/>
      <c r="AG14" s="126"/>
      <c r="AH14" s="127"/>
      <c r="AI14" s="127"/>
      <c r="AJ14" s="111"/>
      <c r="AK14" s="111"/>
    </row>
    <row r="15" spans="1:37" x14ac:dyDescent="0.2">
      <c r="B15" s="54"/>
      <c r="C15" s="54"/>
      <c r="D15" s="55"/>
      <c r="E15" s="55"/>
      <c r="F15" s="58"/>
      <c r="G15" s="58"/>
      <c r="H15" s="58"/>
      <c r="I15" s="58"/>
      <c r="J15" s="58"/>
      <c r="K15" s="58"/>
      <c r="L15" s="58"/>
      <c r="M15" s="58"/>
      <c r="N15" s="58"/>
      <c r="O15" s="58"/>
      <c r="P15" s="58"/>
      <c r="Q15" s="58"/>
      <c r="R15" s="58"/>
      <c r="S15" s="58"/>
      <c r="T15" s="58"/>
      <c r="U15" s="58"/>
      <c r="V15" s="58"/>
      <c r="W15" s="58"/>
      <c r="X15" s="58"/>
      <c r="Y15" s="58"/>
      <c r="Z15" s="59"/>
      <c r="AA15" s="59"/>
      <c r="AB15" s="59"/>
      <c r="AC15" s="59"/>
      <c r="AD15" s="59"/>
      <c r="AE15" s="59"/>
      <c r="AF15" s="61"/>
      <c r="AG15" s="61"/>
      <c r="AH15" s="62"/>
      <c r="AI15" s="62"/>
      <c r="AJ15" s="63"/>
      <c r="AK15" s="63"/>
    </row>
    <row r="16" spans="1:37" s="2" customFormat="1" ht="40.15" customHeight="1" x14ac:dyDescent="0.2">
      <c r="B16" s="119" t="s">
        <v>764</v>
      </c>
      <c r="C16" s="119"/>
      <c r="D16" s="120" t="s">
        <v>765</v>
      </c>
      <c r="E16" s="120"/>
      <c r="F16" s="131" t="s">
        <v>766</v>
      </c>
      <c r="G16" s="131"/>
      <c r="H16" s="131" t="s">
        <v>767</v>
      </c>
      <c r="I16" s="131"/>
      <c r="J16" s="131" t="s">
        <v>768</v>
      </c>
      <c r="K16" s="131"/>
      <c r="L16" s="131" t="s">
        <v>769</v>
      </c>
      <c r="M16" s="131"/>
      <c r="N16" s="131" t="s">
        <v>770</v>
      </c>
      <c r="O16" s="131"/>
      <c r="P16" s="131" t="s">
        <v>771</v>
      </c>
      <c r="Q16" s="131"/>
      <c r="R16" s="131" t="s">
        <v>772</v>
      </c>
      <c r="S16" s="131"/>
      <c r="T16" s="131" t="s">
        <v>773</v>
      </c>
      <c r="U16" s="131"/>
      <c r="V16" s="131" t="s">
        <v>774</v>
      </c>
      <c r="W16" s="131"/>
      <c r="X16" s="131" t="s">
        <v>775</v>
      </c>
      <c r="Y16" s="131"/>
      <c r="Z16" s="128" t="s">
        <v>776</v>
      </c>
      <c r="AA16" s="128"/>
      <c r="AB16" s="128" t="s">
        <v>777</v>
      </c>
      <c r="AC16" s="128"/>
      <c r="AD16" s="128" t="s">
        <v>778</v>
      </c>
      <c r="AE16" s="128"/>
      <c r="AF16" s="129" t="s">
        <v>779</v>
      </c>
      <c r="AG16" s="129"/>
      <c r="AH16" s="134" t="s">
        <v>780</v>
      </c>
      <c r="AI16" s="134"/>
      <c r="AJ16" s="115" t="s">
        <v>781</v>
      </c>
      <c r="AK16" s="115"/>
    </row>
    <row r="17" spans="2:37" x14ac:dyDescent="0.2">
      <c r="B17" s="123"/>
      <c r="C17" s="123"/>
      <c r="D17" s="124"/>
      <c r="E17" s="124"/>
      <c r="F17" s="133"/>
      <c r="G17" s="133"/>
      <c r="H17" s="133"/>
      <c r="I17" s="133"/>
      <c r="J17" s="133"/>
      <c r="K17" s="133"/>
      <c r="L17" s="133"/>
      <c r="M17" s="133"/>
      <c r="N17" s="133"/>
      <c r="O17" s="133"/>
      <c r="P17" s="133"/>
      <c r="Q17" s="133"/>
      <c r="R17" s="133"/>
      <c r="S17" s="133"/>
      <c r="T17" s="133"/>
      <c r="U17" s="133"/>
      <c r="V17" s="133"/>
      <c r="W17" s="133"/>
      <c r="X17" s="133"/>
      <c r="Y17" s="133"/>
      <c r="Z17" s="130"/>
      <c r="AA17" s="130"/>
      <c r="AB17" s="130"/>
      <c r="AC17" s="130"/>
      <c r="AD17" s="130"/>
      <c r="AE17" s="130"/>
      <c r="AF17" s="126"/>
      <c r="AG17" s="126"/>
      <c r="AH17" s="127"/>
      <c r="AI17" s="127"/>
      <c r="AJ17" s="111"/>
      <c r="AK17" s="111"/>
    </row>
    <row r="18" spans="2:37" x14ac:dyDescent="0.2">
      <c r="B18" s="54"/>
      <c r="C18" s="54"/>
      <c r="D18" s="55"/>
      <c r="E18" s="55"/>
      <c r="F18" s="64"/>
      <c r="G18" s="64"/>
      <c r="H18" s="58"/>
      <c r="I18" s="58"/>
      <c r="J18" s="58"/>
      <c r="K18" s="58"/>
      <c r="L18" s="58"/>
      <c r="M18" s="58"/>
      <c r="N18" s="58"/>
      <c r="O18" s="58"/>
      <c r="P18" s="58"/>
      <c r="Q18" s="58"/>
      <c r="R18" s="58"/>
      <c r="S18" s="58"/>
      <c r="T18" s="58"/>
      <c r="U18" s="58"/>
      <c r="V18" s="58"/>
      <c r="W18" s="58"/>
      <c r="X18" s="58"/>
      <c r="Y18" s="58"/>
      <c r="Z18" s="59"/>
      <c r="AA18" s="59"/>
      <c r="AB18" s="59"/>
      <c r="AC18" s="59"/>
      <c r="AD18" s="59"/>
      <c r="AE18" s="59"/>
      <c r="AF18" s="59"/>
      <c r="AG18" s="59"/>
      <c r="AH18" s="62"/>
      <c r="AI18" s="62"/>
      <c r="AJ18" s="63"/>
      <c r="AK18" s="63"/>
    </row>
    <row r="19" spans="2:37" s="2" customFormat="1" ht="40.15" customHeight="1" x14ac:dyDescent="0.2">
      <c r="B19" s="119" t="s">
        <v>782</v>
      </c>
      <c r="C19" s="119"/>
      <c r="D19" s="120" t="s">
        <v>783</v>
      </c>
      <c r="E19" s="120"/>
      <c r="F19" s="135" t="s">
        <v>991</v>
      </c>
      <c r="G19" s="135"/>
      <c r="H19" s="131" t="s">
        <v>784</v>
      </c>
      <c r="I19" s="131"/>
      <c r="J19" s="131" t="s">
        <v>785</v>
      </c>
      <c r="K19" s="131"/>
      <c r="L19" s="131" t="s">
        <v>786</v>
      </c>
      <c r="M19" s="131"/>
      <c r="N19" s="131" t="s">
        <v>787</v>
      </c>
      <c r="O19" s="131"/>
      <c r="P19" s="131" t="s">
        <v>788</v>
      </c>
      <c r="Q19" s="131"/>
      <c r="R19" s="131" t="s">
        <v>789</v>
      </c>
      <c r="S19" s="131"/>
      <c r="T19" s="131" t="s">
        <v>790</v>
      </c>
      <c r="U19" s="131"/>
      <c r="V19" s="131" t="s">
        <v>791</v>
      </c>
      <c r="W19" s="131"/>
      <c r="X19" s="136" t="s">
        <v>792</v>
      </c>
      <c r="Y19" s="136"/>
      <c r="Z19" s="128" t="s">
        <v>793</v>
      </c>
      <c r="AA19" s="128"/>
      <c r="AB19" s="128" t="s">
        <v>794</v>
      </c>
      <c r="AC19" s="128"/>
      <c r="AD19" s="128" t="s">
        <v>795</v>
      </c>
      <c r="AE19" s="128"/>
      <c r="AF19" s="128" t="s">
        <v>796</v>
      </c>
      <c r="AG19" s="128"/>
      <c r="AH19" s="134" t="s">
        <v>797</v>
      </c>
      <c r="AI19" s="134"/>
      <c r="AJ19" s="115" t="s">
        <v>798</v>
      </c>
      <c r="AK19" s="115"/>
    </row>
    <row r="20" spans="2:37" x14ac:dyDescent="0.2">
      <c r="B20" s="123"/>
      <c r="C20" s="123"/>
      <c r="D20" s="124"/>
      <c r="E20" s="124"/>
      <c r="F20" s="137"/>
      <c r="G20" s="137"/>
      <c r="H20" s="133"/>
      <c r="I20" s="133"/>
      <c r="J20" s="133"/>
      <c r="K20" s="133"/>
      <c r="L20" s="133"/>
      <c r="M20" s="133"/>
      <c r="N20" s="133"/>
      <c r="O20" s="133"/>
      <c r="P20" s="133"/>
      <c r="Q20" s="133"/>
      <c r="R20" s="133"/>
      <c r="S20" s="133"/>
      <c r="T20" s="133"/>
      <c r="U20" s="133"/>
      <c r="V20" s="133"/>
      <c r="W20" s="133"/>
      <c r="X20" s="133"/>
      <c r="Y20" s="133"/>
      <c r="Z20" s="130"/>
      <c r="AA20" s="130"/>
      <c r="AB20" s="130"/>
      <c r="AC20" s="130"/>
      <c r="AD20" s="130"/>
      <c r="AE20" s="130"/>
      <c r="AF20" s="130"/>
      <c r="AG20" s="130"/>
      <c r="AH20" s="127"/>
      <c r="AI20" s="127"/>
      <c r="AJ20" s="111"/>
      <c r="AK20" s="111"/>
    </row>
    <row r="21" spans="2:37" x14ac:dyDescent="0.2">
      <c r="B21" s="54"/>
      <c r="C21" s="54"/>
      <c r="D21" s="55"/>
      <c r="E21" s="55"/>
      <c r="F21" s="65"/>
      <c r="G21" s="65"/>
      <c r="H21" s="58"/>
      <c r="I21" s="58"/>
      <c r="J21" s="58"/>
      <c r="K21" s="58"/>
      <c r="L21" s="58"/>
      <c r="M21" s="58"/>
      <c r="N21" s="58"/>
      <c r="O21" s="58"/>
      <c r="P21" s="58"/>
      <c r="Q21" s="58"/>
      <c r="R21" s="58"/>
      <c r="S21" s="58"/>
      <c r="T21" s="66"/>
      <c r="U21" s="66"/>
      <c r="V21" s="66"/>
      <c r="W21" s="66"/>
      <c r="X21" s="66"/>
      <c r="Y21" s="66"/>
      <c r="Z21" s="66"/>
      <c r="AA21" s="66"/>
      <c r="AB21" s="66"/>
      <c r="AC21" s="66"/>
      <c r="AD21" s="66"/>
      <c r="AE21" s="66"/>
      <c r="AF21" s="66"/>
      <c r="AG21" s="66"/>
      <c r="AH21" s="66"/>
      <c r="AI21" s="66"/>
      <c r="AJ21" s="66"/>
      <c r="AK21" s="66"/>
    </row>
    <row r="22" spans="2:37" s="2" customFormat="1" ht="40.15" customHeight="1" x14ac:dyDescent="0.2">
      <c r="B22" s="119" t="s">
        <v>799</v>
      </c>
      <c r="C22" s="119"/>
      <c r="D22" s="120" t="s">
        <v>800</v>
      </c>
      <c r="E22" s="120"/>
      <c r="F22" s="138" t="s">
        <v>992</v>
      </c>
      <c r="G22" s="138"/>
      <c r="H22" s="139" t="s">
        <v>801</v>
      </c>
      <c r="I22" s="139"/>
      <c r="J22" s="139" t="s">
        <v>802</v>
      </c>
      <c r="K22" s="139"/>
      <c r="L22" s="139" t="s">
        <v>803</v>
      </c>
      <c r="M22" s="139"/>
      <c r="N22" s="139" t="s">
        <v>804</v>
      </c>
      <c r="O22" s="139"/>
      <c r="P22" s="139" t="s">
        <v>805</v>
      </c>
      <c r="Q22" s="139"/>
      <c r="R22" s="139" t="s">
        <v>806</v>
      </c>
      <c r="S22" s="139"/>
      <c r="T22" s="140" t="s">
        <v>807</v>
      </c>
      <c r="U22" s="140"/>
      <c r="V22" s="140" t="s">
        <v>808</v>
      </c>
      <c r="W22" s="140"/>
      <c r="X22" s="140" t="s">
        <v>809</v>
      </c>
      <c r="Y22" s="140"/>
      <c r="Z22" s="140" t="s">
        <v>810</v>
      </c>
      <c r="AA22" s="140"/>
      <c r="AB22" s="140" t="s">
        <v>811</v>
      </c>
      <c r="AC22" s="140"/>
      <c r="AD22" s="140" t="s">
        <v>812</v>
      </c>
      <c r="AE22" s="140"/>
      <c r="AF22" s="140" t="s">
        <v>813</v>
      </c>
      <c r="AG22" s="140"/>
      <c r="AH22" s="140" t="s">
        <v>814</v>
      </c>
      <c r="AI22" s="140"/>
      <c r="AJ22" s="140" t="s">
        <v>815</v>
      </c>
      <c r="AK22" s="140"/>
    </row>
    <row r="23" spans="2:37" x14ac:dyDescent="0.2">
      <c r="B23" s="123"/>
      <c r="C23" s="123"/>
      <c r="D23" s="124"/>
      <c r="E23" s="124"/>
      <c r="F23" s="141"/>
      <c r="G23" s="141"/>
      <c r="H23" s="133"/>
      <c r="I23" s="133"/>
      <c r="J23" s="133"/>
      <c r="K23" s="133"/>
      <c r="L23" s="133"/>
      <c r="M23" s="133"/>
      <c r="N23" s="133"/>
      <c r="O23" s="133"/>
      <c r="P23" s="133"/>
      <c r="Q23" s="133"/>
      <c r="R23" s="133"/>
      <c r="S23" s="133"/>
      <c r="T23" s="142"/>
      <c r="U23" s="142"/>
      <c r="V23" s="142"/>
      <c r="W23" s="142"/>
      <c r="X23" s="142"/>
      <c r="Y23" s="142"/>
      <c r="Z23" s="142"/>
      <c r="AA23" s="142"/>
      <c r="AB23" s="142"/>
      <c r="AC23" s="142"/>
      <c r="AD23" s="142"/>
      <c r="AE23" s="142"/>
      <c r="AF23" s="142"/>
      <c r="AG23" s="142"/>
      <c r="AH23" s="142"/>
      <c r="AI23" s="142"/>
      <c r="AJ23" s="142"/>
      <c r="AK23" s="142"/>
    </row>
    <row r="25" spans="2:37" x14ac:dyDescent="0.2">
      <c r="H25" s="102"/>
      <c r="I25" s="102"/>
    </row>
    <row r="26" spans="2:37" x14ac:dyDescent="0.2">
      <c r="H26" s="64"/>
      <c r="I26" s="64"/>
      <c r="J26" s="64"/>
      <c r="K26" s="64"/>
      <c r="L26" s="64"/>
      <c r="M26" s="64"/>
      <c r="N26" s="64"/>
      <c r="O26" s="64"/>
      <c r="P26" s="64"/>
      <c r="Q26" s="64"/>
      <c r="R26" s="64"/>
      <c r="S26" s="64"/>
      <c r="T26" s="64"/>
      <c r="U26" s="64"/>
      <c r="V26" s="64"/>
      <c r="W26" s="64"/>
      <c r="X26" s="64"/>
      <c r="Y26" s="64"/>
      <c r="Z26" s="64"/>
      <c r="AA26" s="64"/>
      <c r="AB26" s="64"/>
      <c r="AC26" s="64"/>
      <c r="AD26" s="64"/>
      <c r="AE26" s="64"/>
      <c r="AF26" s="64"/>
      <c r="AG26" s="64"/>
      <c r="AH26" s="64"/>
      <c r="AI26" s="64"/>
      <c r="AJ26" s="64"/>
      <c r="AK26" s="64"/>
    </row>
    <row r="27" spans="2:37" s="2" customFormat="1" ht="40.15" customHeight="1" x14ac:dyDescent="0.2">
      <c r="H27" s="135" t="s">
        <v>816</v>
      </c>
      <c r="I27" s="135"/>
      <c r="J27" s="135" t="s">
        <v>817</v>
      </c>
      <c r="K27" s="135"/>
      <c r="L27" s="135" t="s">
        <v>818</v>
      </c>
      <c r="M27" s="135"/>
      <c r="N27" s="135" t="s">
        <v>819</v>
      </c>
      <c r="O27" s="135"/>
      <c r="P27" s="143" t="s">
        <v>820</v>
      </c>
      <c r="Q27" s="143"/>
      <c r="R27" s="135" t="s">
        <v>821</v>
      </c>
      <c r="S27" s="135"/>
      <c r="T27" s="135" t="s">
        <v>822</v>
      </c>
      <c r="U27" s="135"/>
      <c r="V27" s="135" t="s">
        <v>823</v>
      </c>
      <c r="W27" s="135"/>
      <c r="X27" s="135" t="s">
        <v>824</v>
      </c>
      <c r="Y27" s="135"/>
      <c r="Z27" s="135" t="s">
        <v>825</v>
      </c>
      <c r="AA27" s="135"/>
      <c r="AB27" s="135" t="s">
        <v>826</v>
      </c>
      <c r="AC27" s="135"/>
      <c r="AD27" s="135" t="s">
        <v>827</v>
      </c>
      <c r="AE27" s="135"/>
      <c r="AF27" s="135" t="s">
        <v>828</v>
      </c>
      <c r="AG27" s="135"/>
      <c r="AH27" s="135" t="s">
        <v>829</v>
      </c>
      <c r="AI27" s="135"/>
      <c r="AJ27" s="135" t="s">
        <v>830</v>
      </c>
      <c r="AK27" s="135"/>
    </row>
    <row r="28" spans="2:37" x14ac:dyDescent="0.2">
      <c r="H28" s="137" t="s">
        <v>976</v>
      </c>
      <c r="I28" s="137"/>
      <c r="J28" s="137" t="s">
        <v>912</v>
      </c>
      <c r="K28" s="137"/>
      <c r="L28" s="137" t="s">
        <v>914</v>
      </c>
      <c r="M28" s="137"/>
      <c r="N28" s="137" t="s">
        <v>913</v>
      </c>
      <c r="O28" s="137"/>
      <c r="P28" s="137" t="s">
        <v>915</v>
      </c>
      <c r="Q28" s="137"/>
      <c r="R28" s="137" t="s">
        <v>916</v>
      </c>
      <c r="S28" s="137"/>
      <c r="T28" s="137" t="s">
        <v>917</v>
      </c>
      <c r="U28" s="137"/>
      <c r="V28" s="137" t="s">
        <v>918</v>
      </c>
      <c r="W28" s="137"/>
      <c r="X28" s="137" t="s">
        <v>919</v>
      </c>
      <c r="Y28" s="137"/>
      <c r="Z28" s="137" t="s">
        <v>920</v>
      </c>
      <c r="AA28" s="137"/>
      <c r="AB28" s="137" t="s">
        <v>921</v>
      </c>
      <c r="AC28" s="137"/>
      <c r="AD28" s="137" t="s">
        <v>922</v>
      </c>
      <c r="AE28" s="137"/>
      <c r="AF28" s="137" t="s">
        <v>977</v>
      </c>
      <c r="AG28" s="137"/>
      <c r="AH28" s="137" t="s">
        <v>923</v>
      </c>
      <c r="AI28" s="137"/>
      <c r="AJ28" s="137" t="s">
        <v>924</v>
      </c>
      <c r="AK28" s="137"/>
    </row>
    <row r="30" spans="2:37" x14ac:dyDescent="0.2">
      <c r="H30" s="102"/>
      <c r="I30" s="102"/>
    </row>
    <row r="31" spans="2:37" x14ac:dyDescent="0.2">
      <c r="H31" s="65"/>
      <c r="I31" s="65"/>
      <c r="J31" s="65"/>
      <c r="K31" s="65"/>
      <c r="L31" s="65"/>
      <c r="M31" s="65"/>
      <c r="N31" s="65"/>
      <c r="O31" s="65"/>
      <c r="P31" s="65"/>
      <c r="Q31" s="65"/>
      <c r="R31" s="65"/>
      <c r="S31" s="65"/>
      <c r="T31" s="65"/>
      <c r="U31" s="65"/>
      <c r="V31" s="65"/>
      <c r="W31" s="65"/>
      <c r="X31" s="65"/>
      <c r="Y31" s="65"/>
      <c r="Z31" s="65"/>
      <c r="AA31" s="65"/>
      <c r="AB31" s="65"/>
      <c r="AC31" s="65"/>
      <c r="AD31" s="65"/>
      <c r="AE31" s="65"/>
      <c r="AF31" s="65"/>
      <c r="AG31" s="65"/>
      <c r="AH31" s="65"/>
      <c r="AI31" s="65"/>
      <c r="AJ31" s="65"/>
      <c r="AK31" s="65"/>
    </row>
    <row r="32" spans="2:37" s="2" customFormat="1" ht="40.15" customHeight="1" x14ac:dyDescent="0.2">
      <c r="H32" s="138" t="s">
        <v>831</v>
      </c>
      <c r="I32" s="138"/>
      <c r="J32" s="138" t="s">
        <v>832</v>
      </c>
      <c r="K32" s="138"/>
      <c r="L32" s="138" t="s">
        <v>833</v>
      </c>
      <c r="M32" s="138"/>
      <c r="N32" s="138" t="s">
        <v>834</v>
      </c>
      <c r="O32" s="138"/>
      <c r="P32" s="144" t="s">
        <v>835</v>
      </c>
      <c r="Q32" s="144"/>
      <c r="R32" s="144" t="s">
        <v>836</v>
      </c>
      <c r="S32" s="144"/>
      <c r="T32" s="144" t="s">
        <v>837</v>
      </c>
      <c r="U32" s="144"/>
      <c r="V32" s="144" t="s">
        <v>838</v>
      </c>
      <c r="W32" s="144"/>
      <c r="X32" s="144" t="s">
        <v>839</v>
      </c>
      <c r="Y32" s="144"/>
      <c r="Z32" s="144" t="s">
        <v>840</v>
      </c>
      <c r="AA32" s="144"/>
      <c r="AB32" s="144" t="s">
        <v>841</v>
      </c>
      <c r="AC32" s="144"/>
      <c r="AD32" s="144" t="s">
        <v>842</v>
      </c>
      <c r="AE32" s="144"/>
      <c r="AF32" s="144" t="s">
        <v>843</v>
      </c>
      <c r="AG32" s="144"/>
      <c r="AH32" s="144" t="s">
        <v>844</v>
      </c>
      <c r="AI32" s="144"/>
      <c r="AJ32" s="144" t="s">
        <v>845</v>
      </c>
      <c r="AK32" s="144"/>
    </row>
    <row r="33" spans="8:37" x14ac:dyDescent="0.2">
      <c r="H33" s="141"/>
      <c r="I33" s="141"/>
      <c r="J33" s="141"/>
      <c r="K33" s="141"/>
      <c r="L33" s="141"/>
      <c r="M33" s="141"/>
      <c r="N33" s="141"/>
      <c r="O33" s="141"/>
      <c r="P33" s="141"/>
      <c r="Q33" s="141"/>
      <c r="R33" s="141"/>
      <c r="S33" s="141"/>
      <c r="T33" s="141"/>
      <c r="U33" s="141"/>
      <c r="V33" s="141"/>
      <c r="W33" s="141"/>
      <c r="X33" s="141"/>
      <c r="Y33" s="141"/>
      <c r="Z33" s="141"/>
      <c r="AA33" s="141"/>
      <c r="AB33" s="141"/>
      <c r="AC33" s="141"/>
      <c r="AD33" s="141"/>
      <c r="AE33" s="141"/>
      <c r="AF33" s="141"/>
      <c r="AG33" s="141"/>
      <c r="AH33" s="141"/>
      <c r="AI33" s="141"/>
      <c r="AJ33" s="141"/>
      <c r="AK33" s="141"/>
    </row>
    <row r="34" spans="8:37" x14ac:dyDescent="0.2">
      <c r="H34" s="1">
        <f ca="1">H34:AD36</f>
        <v>0</v>
      </c>
    </row>
  </sheetData>
  <mergeCells count="248">
    <mergeCell ref="X32:Y32"/>
    <mergeCell ref="Z32:AA32"/>
    <mergeCell ref="AB32:AC32"/>
    <mergeCell ref="AD32:AE32"/>
    <mergeCell ref="P32:Q32"/>
    <mergeCell ref="H33:I33"/>
    <mergeCell ref="J33:K33"/>
    <mergeCell ref="L33:M33"/>
    <mergeCell ref="N33:O33"/>
    <mergeCell ref="P33:Q33"/>
    <mergeCell ref="R33:S33"/>
    <mergeCell ref="T33:U33"/>
    <mergeCell ref="H32:I32"/>
    <mergeCell ref="J32:K32"/>
    <mergeCell ref="L32:M32"/>
    <mergeCell ref="N32:O32"/>
    <mergeCell ref="R32:S32"/>
    <mergeCell ref="T32:U32"/>
    <mergeCell ref="V32:W32"/>
    <mergeCell ref="AF32:AG32"/>
    <mergeCell ref="AD33:AE33"/>
    <mergeCell ref="AF33:AG33"/>
    <mergeCell ref="AF27:AG27"/>
    <mergeCell ref="AH27:AI27"/>
    <mergeCell ref="AJ27:AK27"/>
    <mergeCell ref="V27:W27"/>
    <mergeCell ref="X27:Y27"/>
    <mergeCell ref="Z27:AA27"/>
    <mergeCell ref="AB27:AC27"/>
    <mergeCell ref="AJ28:AK28"/>
    <mergeCell ref="AF28:AG28"/>
    <mergeCell ref="AH28:AI28"/>
    <mergeCell ref="AH33:AI33"/>
    <mergeCell ref="AJ33:AK33"/>
    <mergeCell ref="V33:W33"/>
    <mergeCell ref="X33:Y33"/>
    <mergeCell ref="Z33:AA33"/>
    <mergeCell ref="AB33:AC33"/>
    <mergeCell ref="AH32:AI32"/>
    <mergeCell ref="AJ32:AK32"/>
    <mergeCell ref="H30:I30"/>
    <mergeCell ref="X28:Y28"/>
    <mergeCell ref="Z28:AA28"/>
    <mergeCell ref="AB28:AC28"/>
    <mergeCell ref="AD28:AE28"/>
    <mergeCell ref="P28:Q28"/>
    <mergeCell ref="R28:S28"/>
    <mergeCell ref="T28:U28"/>
    <mergeCell ref="V28:W28"/>
    <mergeCell ref="H28:I28"/>
    <mergeCell ref="J28:K28"/>
    <mergeCell ref="L28:M28"/>
    <mergeCell ref="N28:O28"/>
    <mergeCell ref="H25:I25"/>
    <mergeCell ref="H27:I27"/>
    <mergeCell ref="J27:K27"/>
    <mergeCell ref="L27:M27"/>
    <mergeCell ref="N27:O27"/>
    <mergeCell ref="P27:Q27"/>
    <mergeCell ref="R27:S27"/>
    <mergeCell ref="T27:U27"/>
    <mergeCell ref="AD27:AE27"/>
    <mergeCell ref="AB23:AC23"/>
    <mergeCell ref="AD23:AE23"/>
    <mergeCell ref="AF23:AG23"/>
    <mergeCell ref="R23:S23"/>
    <mergeCell ref="T23:U23"/>
    <mergeCell ref="V23:W23"/>
    <mergeCell ref="X23:Y23"/>
    <mergeCell ref="AH23:AI23"/>
    <mergeCell ref="AJ23:AK23"/>
    <mergeCell ref="B23:C23"/>
    <mergeCell ref="D23:E23"/>
    <mergeCell ref="F23:G23"/>
    <mergeCell ref="H23:I23"/>
    <mergeCell ref="J23:K23"/>
    <mergeCell ref="L23:M23"/>
    <mergeCell ref="N23:O23"/>
    <mergeCell ref="P23:Q23"/>
    <mergeCell ref="Z23:AA23"/>
    <mergeCell ref="AB22:AC22"/>
    <mergeCell ref="AD22:AE22"/>
    <mergeCell ref="AF22:AG22"/>
    <mergeCell ref="R22:S22"/>
    <mergeCell ref="T22:U22"/>
    <mergeCell ref="V22:W22"/>
    <mergeCell ref="X22:Y22"/>
    <mergeCell ref="AH22:AI22"/>
    <mergeCell ref="AJ22:AK22"/>
    <mergeCell ref="B22:C22"/>
    <mergeCell ref="D22:E22"/>
    <mergeCell ref="F22:G22"/>
    <mergeCell ref="H22:I22"/>
    <mergeCell ref="J22:K22"/>
    <mergeCell ref="L22:M22"/>
    <mergeCell ref="N22:O22"/>
    <mergeCell ref="P22:Q22"/>
    <mergeCell ref="Z22:AA22"/>
    <mergeCell ref="AB20:AC20"/>
    <mergeCell ref="AD20:AE20"/>
    <mergeCell ref="AF20:AG20"/>
    <mergeCell ref="R20:S20"/>
    <mergeCell ref="T20:U20"/>
    <mergeCell ref="V20:W20"/>
    <mergeCell ref="X20:Y20"/>
    <mergeCell ref="AH20:AI20"/>
    <mergeCell ref="AJ20:AK20"/>
    <mergeCell ref="B20:C20"/>
    <mergeCell ref="D20:E20"/>
    <mergeCell ref="F20:G20"/>
    <mergeCell ref="H20:I20"/>
    <mergeCell ref="J20:K20"/>
    <mergeCell ref="L20:M20"/>
    <mergeCell ref="N20:O20"/>
    <mergeCell ref="P20:Q20"/>
    <mergeCell ref="Z20:AA20"/>
    <mergeCell ref="AB19:AC19"/>
    <mergeCell ref="AD19:AE19"/>
    <mergeCell ref="AF19:AG19"/>
    <mergeCell ref="R19:S19"/>
    <mergeCell ref="T19:U19"/>
    <mergeCell ref="V19:W19"/>
    <mergeCell ref="X19:Y19"/>
    <mergeCell ref="AH19:AI19"/>
    <mergeCell ref="AJ19:AK19"/>
    <mergeCell ref="B19:C19"/>
    <mergeCell ref="D19:E19"/>
    <mergeCell ref="F19:G19"/>
    <mergeCell ref="H19:I19"/>
    <mergeCell ref="J19:K19"/>
    <mergeCell ref="L19:M19"/>
    <mergeCell ref="N19:O19"/>
    <mergeCell ref="P19:Q19"/>
    <mergeCell ref="Z19:AA19"/>
    <mergeCell ref="AB17:AC17"/>
    <mergeCell ref="AD17:AE17"/>
    <mergeCell ref="AF17:AG17"/>
    <mergeCell ref="R17:S17"/>
    <mergeCell ref="T17:U17"/>
    <mergeCell ref="V17:W17"/>
    <mergeCell ref="X17:Y17"/>
    <mergeCell ref="AH17:AI17"/>
    <mergeCell ref="AJ17:AK17"/>
    <mergeCell ref="B17:C17"/>
    <mergeCell ref="D17:E17"/>
    <mergeCell ref="F17:G17"/>
    <mergeCell ref="H17:I17"/>
    <mergeCell ref="J17:K17"/>
    <mergeCell ref="L17:M17"/>
    <mergeCell ref="N17:O17"/>
    <mergeCell ref="P17:Q17"/>
    <mergeCell ref="Z17:AA17"/>
    <mergeCell ref="AB16:AC16"/>
    <mergeCell ref="AD16:AE16"/>
    <mergeCell ref="AF16:AG16"/>
    <mergeCell ref="R16:S16"/>
    <mergeCell ref="T16:U16"/>
    <mergeCell ref="V16:W16"/>
    <mergeCell ref="X16:Y16"/>
    <mergeCell ref="AH16:AI16"/>
    <mergeCell ref="AJ16:AK16"/>
    <mergeCell ref="B16:C16"/>
    <mergeCell ref="D16:E16"/>
    <mergeCell ref="F16:G16"/>
    <mergeCell ref="H16:I16"/>
    <mergeCell ref="J16:K16"/>
    <mergeCell ref="L16:M16"/>
    <mergeCell ref="N16:O16"/>
    <mergeCell ref="P16:Q16"/>
    <mergeCell ref="Z16:AA16"/>
    <mergeCell ref="AH13:AI13"/>
    <mergeCell ref="AJ13:AK13"/>
    <mergeCell ref="B14:C14"/>
    <mergeCell ref="D14:E14"/>
    <mergeCell ref="F14:G14"/>
    <mergeCell ref="H14:I14"/>
    <mergeCell ref="J14:K14"/>
    <mergeCell ref="L14:M14"/>
    <mergeCell ref="N14:O14"/>
    <mergeCell ref="P14:Q14"/>
    <mergeCell ref="Z14:AA14"/>
    <mergeCell ref="AB14:AC14"/>
    <mergeCell ref="AD14:AE14"/>
    <mergeCell ref="AF14:AG14"/>
    <mergeCell ref="R14:S14"/>
    <mergeCell ref="T14:U14"/>
    <mergeCell ref="V14:W14"/>
    <mergeCell ref="X14:Y14"/>
    <mergeCell ref="AH14:AI14"/>
    <mergeCell ref="AJ14:AK14"/>
    <mergeCell ref="AD11:AE11"/>
    <mergeCell ref="AF11:AG11"/>
    <mergeCell ref="AH11:AI11"/>
    <mergeCell ref="AJ11:AK11"/>
    <mergeCell ref="B11:C11"/>
    <mergeCell ref="D11:E11"/>
    <mergeCell ref="Z11:AA11"/>
    <mergeCell ref="AB11:AC11"/>
    <mergeCell ref="J13:K13"/>
    <mergeCell ref="L13:M13"/>
    <mergeCell ref="N13:O13"/>
    <mergeCell ref="P13:Q13"/>
    <mergeCell ref="B13:C13"/>
    <mergeCell ref="D13:E13"/>
    <mergeCell ref="F13:G13"/>
    <mergeCell ref="H13:I13"/>
    <mergeCell ref="Z13:AA13"/>
    <mergeCell ref="AB13:AC13"/>
    <mergeCell ref="AD13:AE13"/>
    <mergeCell ref="AF13:AG13"/>
    <mergeCell ref="R13:S13"/>
    <mergeCell ref="T13:U13"/>
    <mergeCell ref="V13:W13"/>
    <mergeCell ref="X13:Y13"/>
    <mergeCell ref="B10:C10"/>
    <mergeCell ref="D10:E10"/>
    <mergeCell ref="I10:J10"/>
    <mergeCell ref="Z10:AA10"/>
    <mergeCell ref="AB10:AC10"/>
    <mergeCell ref="AD10:AE10"/>
    <mergeCell ref="AF10:AG10"/>
    <mergeCell ref="AH10:AI10"/>
    <mergeCell ref="AJ10:AK10"/>
    <mergeCell ref="B8:C8"/>
    <mergeCell ref="D8:E8"/>
    <mergeCell ref="Z8:AA8"/>
    <mergeCell ref="AB8:AC8"/>
    <mergeCell ref="AD8:AE8"/>
    <mergeCell ref="AF8:AG8"/>
    <mergeCell ref="AH8:AI8"/>
    <mergeCell ref="Z7:AA7"/>
    <mergeCell ref="AJ8:AK8"/>
    <mergeCell ref="B5:C5"/>
    <mergeCell ref="AJ5:AK5"/>
    <mergeCell ref="G6:H6"/>
    <mergeCell ref="K6:L6"/>
    <mergeCell ref="B4:C4"/>
    <mergeCell ref="H4:I4"/>
    <mergeCell ref="J4:K4"/>
    <mergeCell ref="AJ4:AK4"/>
    <mergeCell ref="AB7:AC7"/>
    <mergeCell ref="AD7:AE7"/>
    <mergeCell ref="AF7:AG7"/>
    <mergeCell ref="B7:C7"/>
    <mergeCell ref="D7:E7"/>
    <mergeCell ref="K7:L7"/>
    <mergeCell ref="AH7:AI7"/>
    <mergeCell ref="AJ7:AK7"/>
  </mergeCells>
  <phoneticPr fontId="1" type="noConversion"/>
  <pageMargins left="0.75" right="0.75" top="1" bottom="1" header="0.5" footer="0.5"/>
  <pageSetup paperSize="0" orientation="portrait" horizontalDpi="0" verticalDpi="0" copies="0"/>
  <headerFooter alignWithMargins="0">
    <oddHeader>&amp;C&amp;G</oddHeader>
    <oddFooter>&amp;C&amp;G</oddFooter>
  </headerFooter>
  <drawing r:id="rId1"/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4:O41"/>
  <sheetViews>
    <sheetView zoomScale="80" zoomScaleNormal="80" workbookViewId="0"/>
  </sheetViews>
  <sheetFormatPr defaultColWidth="12.42578125" defaultRowHeight="15.6" customHeight="1" x14ac:dyDescent="0.25"/>
  <cols>
    <col min="1" max="1" width="12.42578125" style="72" customWidth="1"/>
    <col min="2" max="16384" width="12.42578125" style="72"/>
  </cols>
  <sheetData>
    <row r="4" spans="1:1" s="68" customFormat="1" ht="15.6" customHeight="1" x14ac:dyDescent="0.4">
      <c r="A4" s="67"/>
    </row>
    <row r="5" spans="1:1" s="68" customFormat="1" ht="15.6" customHeight="1" x14ac:dyDescent="0.4">
      <c r="A5" s="69"/>
    </row>
    <row r="40" spans="1:15" s="68" customFormat="1" ht="30" customHeight="1" x14ac:dyDescent="0.4">
      <c r="A40" s="145" t="s">
        <v>1015</v>
      </c>
      <c r="B40" s="145"/>
      <c r="C40" s="145"/>
      <c r="D40" s="145"/>
      <c r="E40" s="145"/>
      <c r="F40" s="145"/>
      <c r="G40" s="145"/>
      <c r="H40" s="145"/>
      <c r="I40" s="145"/>
      <c r="J40" s="145"/>
      <c r="K40" s="145"/>
      <c r="L40" s="145"/>
      <c r="M40" s="70"/>
      <c r="N40" s="70"/>
      <c r="O40" s="70"/>
    </row>
    <row r="41" spans="1:15" s="68" customFormat="1" ht="30" customHeight="1" x14ac:dyDescent="0.4">
      <c r="A41" s="146" t="s">
        <v>1016</v>
      </c>
      <c r="B41" s="146"/>
      <c r="C41" s="146"/>
      <c r="D41" s="146"/>
      <c r="E41" s="146"/>
      <c r="F41" s="146"/>
      <c r="G41" s="146"/>
      <c r="H41" s="146"/>
      <c r="I41" s="146"/>
      <c r="J41" s="146"/>
      <c r="K41" s="146"/>
      <c r="L41" s="146"/>
      <c r="M41" s="71"/>
      <c r="N41" s="71"/>
      <c r="O41" s="71"/>
    </row>
  </sheetData>
  <mergeCells count="2">
    <mergeCell ref="A40:L40"/>
    <mergeCell ref="A41:L41"/>
  </mergeCells>
  <hyperlinks>
    <hyperlink ref="A41" r:id="rId1" display="https://exceltemplate.net/support/ "/>
    <hyperlink ref="A41:L41" r:id="rId2" display="https://exceltemplate.net/support/"/>
  </hyperlinks>
  <pageMargins left="0.7" right="0.7" top="0.75" bottom="0.75" header="0.3" footer="0.3"/>
  <pageSetup orientation="portrait" horizontalDpi="1200" verticalDpi="1200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Tabel Periodik</vt:lpstr>
      <vt:lpstr>Tabel Deskripsi</vt:lpstr>
      <vt:lpstr>Polosan</vt:lpstr>
      <vt:lpstr>Copyright-2</vt:lpstr>
      <vt:lpstr>'Tabel Deskripsi'!Print_Area</vt:lpstr>
      <vt:lpstr>'Tabel Periodik'!Print_Area</vt:lpstr>
    </vt:vector>
  </TitlesOfParts>
  <Company>Exceltemplate.net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R. Musadya</dc:creator>
  <cp:lastModifiedBy>Intan Safitri</cp:lastModifiedBy>
  <cp:lastPrinted>2009-06-27T14:49:24Z</cp:lastPrinted>
  <dcterms:created xsi:type="dcterms:W3CDTF">2009-05-22T16:30:38Z</dcterms:created>
  <dcterms:modified xsi:type="dcterms:W3CDTF">2021-01-20T04:39:32Z</dcterms:modified>
</cp:coreProperties>
</file>