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defaultThemeVersion="202300"/>
  <sheets>
    <sheet name="department_table" sheetId="1" r:id="rId1"/>
    <sheet name="user_details" sheetId="2" r:id="rId2"/>
    <sheet name="order_details" sheetId="3" r:id="rId3"/>
    <sheet name="truck_details" sheetId="4" r:id="rId4"/>
    <sheet name="vendor_places" sheetId="5" r:id="rId5"/>
  </sheet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B13"/>
  <sheetViews>
    <sheetView workbookViewId="0" rightToLeft="0"/>
  </sheetViews>
  <sheetData>
    <row r="1">
      <c r="A1" t="str">
        <v>id</v>
      </c>
      <c r="B1" t="str">
        <v>department_name</v>
      </c>
    </row>
    <row r="2">
      <c r="A2">
        <v>1</v>
      </c>
      <c r="B2" t="str">
        <v>Accounts Team</v>
      </c>
    </row>
    <row r="3">
      <c r="A3">
        <v>2</v>
      </c>
      <c r="B3" t="str">
        <v>Stores IAF Unit-1/ Soliflex unit-1</v>
      </c>
    </row>
    <row r="4">
      <c r="A4">
        <v>3</v>
      </c>
      <c r="B4" t="str">
        <v>Stores Unit-IV/ soliflex unit-II</v>
      </c>
    </row>
    <row r="5">
      <c r="A5">
        <v>4</v>
      </c>
      <c r="B5" t="str">
        <v>Soliflex Unit-III</v>
      </c>
    </row>
    <row r="6">
      <c r="A6">
        <v>5</v>
      </c>
      <c r="B6" t="str">
        <v>Fabric IAF unit- 1 / Soliflex unit-1</v>
      </c>
    </row>
    <row r="7">
      <c r="A7">
        <v>6</v>
      </c>
      <c r="B7" t="str">
        <v>Fabric Unit-IV/ Soliflex unit-II</v>
      </c>
    </row>
    <row r="8">
      <c r="A8">
        <v>7</v>
      </c>
      <c r="B8" t="str">
        <v>Fabric Solifelx unit-III</v>
      </c>
    </row>
    <row r="9">
      <c r="A9">
        <v>8</v>
      </c>
      <c r="B9" t="str">
        <v>Security-Factory 1</v>
      </c>
    </row>
    <row r="10">
      <c r="A10">
        <v>9</v>
      </c>
      <c r="B10" t="str">
        <v>Security-Factory 2</v>
      </c>
    </row>
    <row r="11">
      <c r="A11">
        <v>10</v>
      </c>
      <c r="B11" t="str">
        <v>Security-Factory 3</v>
      </c>
    </row>
    <row r="12">
      <c r="A12">
        <v>11</v>
      </c>
      <c r="B12" t="str">
        <v>Security-Factory 4</v>
      </c>
    </row>
    <row r="13">
      <c r="A13">
        <v>12</v>
      </c>
      <c r="B13" t="str">
        <v>Admin</v>
      </c>
    </row>
  </sheetData>
  <pageMargins left="0.7" right="0.7" top="0.75" bottom="0.75" header="0.3" footer="0.3"/>
  <ignoredErrors>
    <ignoredError numberStoredAsText="1" sqref="A1:B13"/>
  </ignoredErrors>
</worksheet>
</file>

<file path=xl/worksheets/sheet2.xml><?xml version="1.0" encoding="utf-8"?>
<worksheet xmlns="http://schemas.openxmlformats.org/spreadsheetml/2006/main" xmlns:r="http://schemas.openxmlformats.org/officeDocument/2006/relationships">
  <dimension ref="A1:E21"/>
  <sheetViews>
    <sheetView workbookViewId="0" rightToLeft="0"/>
  </sheetViews>
  <sheetData>
    <row r="1">
      <c r="A1" t="str">
        <v>id</v>
      </c>
      <c r="B1" t="str">
        <v>employee_name</v>
      </c>
      <c r="C1" t="str">
        <v>password_hash</v>
      </c>
      <c r="D1" t="str">
        <v>department_id</v>
      </c>
      <c r="E1" t="str">
        <v>role</v>
      </c>
    </row>
    <row r="2">
      <c r="A2">
        <v>1</v>
      </c>
      <c r="B2" t="str">
        <v>shyamkumar</v>
      </c>
      <c r="C2" t="str">
        <v>$2b$08$ud5m3RJbGHyZHjLx8XyYc.eJYaiCshh.aJBVykgdKjV/ip6CbXVbi</v>
      </c>
      <c r="D2">
        <v>1</v>
      </c>
      <c r="E2" t="str">
        <v>purchase_team</v>
      </c>
    </row>
    <row r="3">
      <c r="A3">
        <v>2</v>
      </c>
      <c r="B3" t="str">
        <v>shyamkumar1</v>
      </c>
      <c r="C3" t="str">
        <v>$2b$08$yxjFgC2qiHPRSlmwJIu1Deq8OdHFkDCksVKkz4Bj6.KPKqZk4Mi42</v>
      </c>
      <c r="D3">
        <v>12</v>
      </c>
      <c r="E3" t="str">
        <v>admin</v>
      </c>
    </row>
    <row r="4">
      <c r="A4">
        <v>3</v>
      </c>
      <c r="B4" t="str">
        <v>testing12345</v>
      </c>
      <c r="C4" t="str">
        <v>$2b$08$BzUwuNfXqgs9iR6G9XKR/OI5Aaa3PzOyCkrKKNvG81z5OsuDzSD2u</v>
      </c>
      <c r="D4">
        <v>12</v>
      </c>
      <c r="E4" t="str">
        <v>admin</v>
      </c>
    </row>
    <row r="5">
      <c r="A5">
        <v>4</v>
      </c>
      <c r="B5" t="str">
        <v>subashbalu</v>
      </c>
      <c r="C5" t="str">
        <v>$2b$08$4n.u6HXTSgE8RXYp34HIJex42O2DwWw2V88U51k74zE5quCSejsFO</v>
      </c>
      <c r="D5">
        <v>12</v>
      </c>
      <c r="E5" t="str">
        <v>admin</v>
      </c>
    </row>
    <row r="6">
      <c r="A6">
        <v>5</v>
      </c>
      <c r="B6" t="str">
        <v>newuser1</v>
      </c>
      <c r="C6" t="str">
        <v>$2b$08$eRCsxG2ky8ojQwdrQknk5.yWBWQaPDJKwUe7ARhZczJj0bszpHiVC</v>
      </c>
      <c r="D6">
        <v>2</v>
      </c>
      <c r="E6" t="str">
        <v>stores</v>
      </c>
    </row>
    <row r="7">
      <c r="A7">
        <v>6</v>
      </c>
      <c r="B7" t="str">
        <v>newuser2</v>
      </c>
      <c r="C7" t="str">
        <v>$2b$08$Oej4wI9.eEWNia8YA97uX.CkrvkE8zrmzVIEr88ebKf02Y0a10iQC</v>
      </c>
      <c r="D7">
        <v>2</v>
      </c>
      <c r="E7" t="str">
        <v>stores</v>
      </c>
    </row>
    <row r="8">
      <c r="A8">
        <v>7</v>
      </c>
      <c r="B8" t="str">
        <v>securityguard1</v>
      </c>
      <c r="C8" t="str">
        <v>$2b$08$Cvt7nFC41pwyisJeS6MVsujTkqnbjZyog8vyu3rhKeOW25rQIOKBe</v>
      </c>
      <c r="D8">
        <v>8</v>
      </c>
      <c r="E8" t="str">
        <v>security</v>
      </c>
    </row>
    <row r="9">
      <c r="A9">
        <v>8</v>
      </c>
      <c r="B9" t="str">
        <v>sec1</v>
      </c>
      <c r="C9" t="str">
        <v>$2b$08$Ji0QnYXaaniBHdvuKqurrOIBOon2jnRW881b1N1b.nDOCInMBelsa</v>
      </c>
      <c r="D9">
        <v>8</v>
      </c>
      <c r="E9" t="str">
        <v>security</v>
      </c>
    </row>
    <row r="10">
      <c r="A10">
        <v>9</v>
      </c>
      <c r="B10" t="str">
        <v>admin1</v>
      </c>
      <c r="C10" t="str">
        <v>$2b$08$l7tLd3tzH/5rwbDznci7bOJgaXg3jBkVA7cr.N/aU/rU385BpQzMq</v>
      </c>
      <c r="D10">
        <v>12</v>
      </c>
      <c r="E10" t="str">
        <v>admin</v>
      </c>
    </row>
    <row r="11">
      <c r="A11">
        <v>10</v>
      </c>
      <c r="B11" t="str">
        <v>security1</v>
      </c>
      <c r="C11" t="str">
        <v>$2b$08$yyDkIMpirqL2dO9EruTCret0qsR5kSU8h/6wHXAxyhr5NQDd6MCom</v>
      </c>
      <c r="D11">
        <v>8</v>
      </c>
      <c r="E11" t="str">
        <v>security</v>
      </c>
    </row>
    <row r="12">
      <c r="A12">
        <v>11</v>
      </c>
      <c r="B12" t="str">
        <v>gopi</v>
      </c>
      <c r="C12" t="str">
        <v>$2b$08$FsoTCodkfqf4PSkIwPSnnuYGumHQa9ulcSJATxweBzKA0pdHreYUy</v>
      </c>
      <c r="D12">
        <v>12</v>
      </c>
      <c r="E12" t="str">
        <v>admin</v>
      </c>
    </row>
    <row r="13">
      <c r="A13">
        <v>12</v>
      </c>
      <c r="B13" t="str">
        <v>Shreyas</v>
      </c>
      <c r="C13" t="str">
        <v>$2b$08$FAQGxwej4AWxa.J.RZXNGeO/1nThWJlW6gR4yTuZFkx9rT.szTfjC</v>
      </c>
      <c r="D13">
        <v>8</v>
      </c>
      <c r="E13" t="str">
        <v>security</v>
      </c>
    </row>
    <row r="14">
      <c r="A14">
        <v>13</v>
      </c>
      <c r="B14" t="str">
        <v>shyam</v>
      </c>
      <c r="C14" t="str">
        <v>$2b$08$F.HTl6m6WZRHtfBPdKztxuJX7y03te6ezzJbcdNmjgmEZc6KIw1Wu</v>
      </c>
      <c r="D14">
        <v>12</v>
      </c>
      <c r="E14" t="str">
        <v>admin</v>
      </c>
    </row>
    <row r="15">
      <c r="A15">
        <v>14</v>
      </c>
      <c r="B15" t="str">
        <v>Dharmendra</v>
      </c>
      <c r="C15" t="str">
        <v>$2b$08$GPx.rUGJbytkLKrHiiKxYeua5inGCDKQ5DSwx.zP7EoFtVDaD9wRu</v>
      </c>
      <c r="D15">
        <v>12</v>
      </c>
      <c r="E15" t="str">
        <v>admin</v>
      </c>
    </row>
    <row r="16">
      <c r="A16">
        <v>15</v>
      </c>
      <c r="B16" t="str">
        <v>newuser</v>
      </c>
      <c r="C16" t="str">
        <v>$2b$08$9sPqlMVNr7/dP4.lRG0/UONdcl..WH2qXd8zfQEbxUbaANfFCTnsq</v>
      </c>
      <c r="D16">
        <v>12</v>
      </c>
      <c r="E16" t="str">
        <v>admin</v>
      </c>
    </row>
    <row r="17">
      <c r="A17">
        <v>16</v>
      </c>
      <c r="B17" t="str">
        <v>accounts team</v>
      </c>
      <c r="C17" t="str">
        <v>$2b$08$vY9wXNWE8Wq1fvqMUtWah.2yjmP16PYiQApUUS2zauEmORZbsYqUO</v>
      </c>
      <c r="D17">
        <v>1</v>
      </c>
      <c r="E17" t="str">
        <v>purchase_team</v>
      </c>
    </row>
    <row r="18">
      <c r="A18">
        <v>17</v>
      </c>
      <c r="B18" t="str">
        <v>Accounts1</v>
      </c>
      <c r="C18" t="str">
        <v>$2b$08$dw9t8lY9yQjgs9j2GnWUQeUn7elyQruA8yKNHUpLAUWmdxMJSSMmm</v>
      </c>
      <c r="D18">
        <v>1</v>
      </c>
      <c r="E18" t="str">
        <v>purchase_team</v>
      </c>
    </row>
    <row r="19">
      <c r="A19">
        <v>18</v>
      </c>
      <c r="B19" t="str">
        <v>security2</v>
      </c>
      <c r="C19" t="str">
        <v>$2b$08$f.qt7MWj5.ANel/ywrFK2OVFOCd.bK1bS4KvrUYnwfcxX9PBMD...</v>
      </c>
      <c r="D19">
        <v>9</v>
      </c>
      <c r="E19" t="str">
        <v>security</v>
      </c>
    </row>
    <row r="20">
      <c r="A20">
        <v>19</v>
      </c>
      <c r="B20" t="str">
        <v>admin10</v>
      </c>
      <c r="C20" t="str">
        <v>$2b$08$xAmsYy9Mvtx.qlxAM9ZAjOazh2aTgun2QwPKHdmWn7BepTZircMJ6</v>
      </c>
      <c r="D20">
        <v>12</v>
      </c>
      <c r="E20" t="str">
        <v>admin</v>
      </c>
    </row>
    <row r="21">
      <c r="A21">
        <v>20</v>
      </c>
      <c r="B21" t="str">
        <v>admin11</v>
      </c>
      <c r="C21" t="str">
        <v>$2b$08$wSEwc72Cq6K.GxhI2E9dPOb/VA64/qJmo29R1GVc/5qYlNGiGwIMW</v>
      </c>
      <c r="D21">
        <v>12</v>
      </c>
      <c r="E21" t="str">
        <v>admin</v>
      </c>
    </row>
  </sheetData>
  <ignoredErrors>
    <ignoredError numberStoredAsText="1" sqref="A1:E21"/>
  </ignoredErrors>
</worksheet>
</file>

<file path=xl/worksheets/sheet3.xml><?xml version="1.0" encoding="utf-8"?>
<worksheet xmlns="http://schemas.openxmlformats.org/spreadsheetml/2006/main" xmlns:r="http://schemas.openxmlformats.org/officeDocument/2006/relationships">
  <dimension ref="A1:AG37"/>
  <sheetViews>
    <sheetView workbookViewId="0" rightToLeft="0"/>
  </sheetViews>
  <sheetData>
    <row r="1">
      <c r="A1" t="str">
        <v>id</v>
      </c>
      <c r="B1" t="str">
        <v>order_number</v>
      </c>
      <c r="C1" t="str">
        <v>material_type</v>
      </c>
      <c r="D1" t="str">
        <v>material_weight</v>
      </c>
      <c r="E1" t="str">
        <v>weight_unit</v>
      </c>
      <c r="F1" t="str">
        <v>invoice_amount</v>
      </c>
      <c r="G1" t="str">
        <v>sgst</v>
      </c>
      <c r="H1" t="str">
        <v>cgst</v>
      </c>
      <c r="I1" t="str">
        <v>tariff_hsn</v>
      </c>
      <c r="J1" t="str">
        <v>vehicle_height</v>
      </c>
      <c r="K1" t="str">
        <v>vehicle_height_option</v>
      </c>
      <c r="L1" t="str">
        <v>toll</v>
      </c>
      <c r="M1" t="str">
        <v>halting_days</v>
      </c>
      <c r="N1" t="str">
        <v>halting_charge</v>
      </c>
      <c r="O1" t="str">
        <v>extra_point_pickup</v>
      </c>
      <c r="P1" t="str">
        <v>po_rate</v>
      </c>
      <c r="Q1" t="str">
        <v>actual_payable</v>
      </c>
      <c r="R1" t="str">
        <v>debit_note</v>
      </c>
      <c r="S1" t="str">
        <v>created_by</v>
      </c>
      <c r="T1" t="str">
        <v>created_at</v>
      </c>
      <c r="U1" t="str">
        <v>stages</v>
      </c>
      <c r="V1" t="str">
        <v>status</v>
      </c>
      <c r="W1" t="str">
        <v>trucks</v>
      </c>
      <c r="X1" t="str">
        <v>transport_type</v>
      </c>
      <c r="Y1" t="str">
        <v>source_factory</v>
      </c>
      <c r="Z1" t="str">
        <v>dest_factories</v>
      </c>
      <c r="AA1" t="str">
        <v>trip_stages</v>
      </c>
      <c r="AB1" t="str">
        <v>eta_time_unit</v>
      </c>
      <c r="AC1" t="str">
        <v>eta_value</v>
      </c>
      <c r="AD1" t="str">
        <v>other_splits</v>
      </c>
      <c r="AE1" t="str">
        <v>total_cost</v>
      </c>
      <c r="AF1" t="str">
        <v>gst</v>
      </c>
      <c r="AG1" t="str">
        <v>state_tax</v>
      </c>
    </row>
    <row r="2">
      <c r="A2">
        <v>1</v>
      </c>
      <c r="B2" t="str">
        <v>RFP_ID#0001</v>
      </c>
      <c r="C2" t="str">
        <v>Plastic covers</v>
      </c>
      <c r="D2" t="str">
        <v>5000</v>
      </c>
      <c r="E2" t="str">
        <v>kg</v>
      </c>
      <c r="S2">
        <v>9</v>
      </c>
      <c r="T2" t="str">
        <v>2025-07-14T00:19:47.743Z</v>
      </c>
      <c r="U2" t="str">
        <v>[{"name":"Order Approved","status":"completed","approver":"admin1","timestamp":"2025-07-14T00:19:58.862Z","comments":"Stage approved","action":"approve"},{"name":"Vehicle Entry Approved (Source)","status":"completed","approver":"admin1","timestamp":"2025-07-14T00:20:04.624Z","comments":"Stage approved","action":"approve"},{"name":"Consignment Verification (Source)","status":"completed","approver":"admin1","timestamp":"2025-07-14T00:20:16.757Z","comments":"Not satisfactory","action":"approve"},{"name":"Vehicle Exit (Source)","status":"completed","approver":"admin1","timestamp":"2025-07-14T00:20:22.001Z","comments":"Stage approved","action":"approve"},{"name":"Vehicle Entry (Destination)","status":"completed","approver":"admin1","timestamp":"2025-07-14T00:20:25.005Z","comments":"Stage approved","action":"approve"},{"name":"Consignment Verification (Destination)","status":"completed","approver":"admin1","timestamp":"2025-07-14T00:20:39.005Z","comments":"slightly low on consignment","action":"approve"},{"name":"Vehicle Exit (Destination)","status":"completed","approver":"admin1","timestamp":"2025-07-14T00:20:41.689Z","comments":"Stage approved","action":"approve"}]</v>
      </c>
      <c r="V2" t="str">
        <v>completed</v>
      </c>
      <c r="AD2" t="str">
        <v/>
      </c>
      <c r="AE2" t="str">
        <v>24345</v>
      </c>
      <c r="AF2" t="str">
        <v>345</v>
      </c>
      <c r="AG2" t="str">
        <v>234</v>
      </c>
    </row>
    <row r="3">
      <c r="A3">
        <v>2</v>
      </c>
      <c r="B3" t="str">
        <v>RFP_ID#0002</v>
      </c>
      <c r="C3" t="str">
        <v>Plastic comvers</v>
      </c>
      <c r="D3" t="str">
        <v>5000</v>
      </c>
      <c r="E3" t="str">
        <v>kg</v>
      </c>
      <c r="S3">
        <v>9</v>
      </c>
      <c r="T3" t="str">
        <v>2025-07-14T00:25:45.406Z</v>
      </c>
      <c r="U3" t="str">
        <v>[{"name":"Order Approved","status":"completed","approver":"admin1","timestamp":"2025-07-14T01:22:18.574Z","comments":"Stage approved","action":"approve"},{"name":"Vehicle Entry Approved (Source)","status":"completed","approver":"admin1","timestamp":"2025-07-14T01:22:25.356Z","comments":"Stage approved","action":"approve"},{"name":"Consignment Verification (Source)","status":"completed","approver":"admin1","timestamp":"2025-07-14T01:23:02.082Z","comments":"Vehicle reached with comments: approved post reject","action":"reached_with_comments"},{"name":"Vehicle Exit (Source)","status":"completed","approver":"admin1","timestamp":"2025-07-14T07:22:56.081Z","comments":"Stage approved","action":"approve"},{"name":"Vehicle Entry (Destination)","status":"completed","approver":"admin1","timestamp":"2025-07-14T07:22:58.170Z","comments":"Stage approved","action":"approve"},{"name":"Consignment Verification (Destination)","status":"completed","approver":"admin1","timestamp":"2025-07-14T09:52:56.957Z","comments":"Vehicle reached with comments: perfect","action":"reached_with_comments","department_name":"Admin"},{"name":"Vehicle Exit (Destination)","status":"completed","approver":"Dharmendra","timestamp":"2025-07-17T01:09:34.915Z","comments":"Stage approved","action":"approve","department_name":"Admin"}]</v>
      </c>
      <c r="V3" t="str">
        <v>completed</v>
      </c>
      <c r="AD3" t="str">
        <v/>
      </c>
      <c r="AE3" t="str">
        <v>40000</v>
      </c>
      <c r="AF3" t="str">
        <v>234</v>
      </c>
      <c r="AG3" t="str">
        <v>435</v>
      </c>
    </row>
    <row r="4">
      <c r="A4">
        <v>3</v>
      </c>
      <c r="B4" t="str">
        <v>RFP_ID#0003</v>
      </c>
      <c r="C4" t="str">
        <v>sdlfkjadslfkajdslf</v>
      </c>
      <c r="D4" t="str">
        <v>8000</v>
      </c>
      <c r="E4" t="str">
        <v>kg</v>
      </c>
      <c r="S4">
        <v>9</v>
      </c>
      <c r="T4" t="str">
        <v>2025-07-14T00:35:03.005Z</v>
      </c>
      <c r="U4" t="str">
        <v>[{"name":"Order Approved","status":"completed","approver":"admin1","timestamp":"2025-07-14T00:35:21.578Z","comments":"Stage approved","action":"approve"},{"name":"Vehicle Entry Approved (Source)","status":"completed","approver":"admin1","timestamp":"2025-07-14T00:35:23.493Z","comments":"Stage approved","action":"approve"},{"name":"Consignment Verification (Source)","status":"completed","approver":"admin1","timestamp":"2025-07-14T00:35:30.372Z","comments":"good","action":"approve"},{"name":"Vehicle Exit (Source)","status":"completed","approver":"admin1","timestamp":"2025-07-14T00:35:32.905Z","comments":"Stage approved","action":"approve"},{"name":"Vehicle Entry (Destination)","status":"completed","approver":"admin1","timestamp":"2025-07-14T00:35:34.485Z","comments":"Stage approved","action":"approve"},{"name":"Consignment Verification (Destination)","status":"completed","approver":"admin1","timestamp":"2025-07-14T00:35:39.528Z","comments":"Stage approved","action":"approve"},{"name":"Vehicle Exit (Destination)","status":"completed","approver":"admin1","timestamp":"2025-07-14T00:35:41.490Z","comments":"Stage approved","action":"approve"}]</v>
      </c>
      <c r="V4" t="str">
        <v>completed</v>
      </c>
      <c r="AD4" t="str">
        <v/>
      </c>
      <c r="AE4" t="str">
        <v>3454</v>
      </c>
      <c r="AF4" t="str">
        <v>567</v>
      </c>
      <c r="AG4" t="str">
        <v>43</v>
      </c>
    </row>
    <row r="5">
      <c r="A5">
        <v>4</v>
      </c>
      <c r="B5" t="str">
        <v>RFP_ID#0004</v>
      </c>
      <c r="C5" t="str">
        <v>asdfadsfdsf</v>
      </c>
      <c r="D5" t="str">
        <v>5000</v>
      </c>
      <c r="E5" t="str">
        <v>kg</v>
      </c>
      <c r="S5">
        <v>9</v>
      </c>
      <c r="T5" t="str">
        <v>2025-07-14T01:31:17.902Z</v>
      </c>
      <c r="U5" t="str">
        <v>[{"name":"Order Approved","role":"admin","status":"completed","approver":"admin1","timestamp":"2025-07-21T14:18:07.130Z","comments":"Stage approved","action":"approve","truck_number":"KA06A9729                      ","department_name":"Admin"},{"name":"Vehicle Entry Approved (INNOVA Polypack)","role":"security","status":"completed","approver":"admin1","timestamp":"2025-07-21T14:18:10.196Z","comments":"Stage approved","action":"approve","truck_number":"KA06A9729                      ","department_name":"Admin"},{"name":"Consignment Verification (INNOVA Polypack)","role":"stores","status":"completed","approver":"admin1","timestamp":"2025-07-21T14:18:17.442Z","comments":"Vehicle reached with comments: good","action":"reached_with_comments","truck_number":"KA06A9729                      ","department_name":"Admin"},{"name":"Vehicle Exit (INNOVA Polypack)","role":"security","status":"completed","approver":"admin1","timestamp":"2025-07-21T14:19:48.852Z","comments":"Stage approved","action":"approve","truck_number":"KA06A9729                      ","department_name":"Admin"},{"name":"Vehicle Entry (Rotech enginering)","role":"security","status":"completed","approver":"admin1","timestamp":"2025-07-21T14:19:50.413Z","comments":"Stage approved","action":"approve","truck_number":"KA06A9729                      ","department_name":"Admin"},{"name":"Consignment Verification (Rotech enginering)","role":"stores","status":"completed","approver":"admin1","timestamp":"2025-07-21T14:19:55.889Z","comments":"Vehicle reached with comments: best","action":"reached_with_comments","truck_number":"KA06A9729                      ","department_name":"Admin"},{"name":"Vehicle Exit (Rotech enginering)","role":"security","status":"completed","approver":"admin1","timestamp":"2025-07-21T14:20:00.058Z","comments":"Stage approved","action":"approve","truck_number":"KA06A9729                      ","department_name":"Admin"},{"name":"Order Approved","role":"admin","status":"completed","approver":"admin1","timestamp":"2025-07-21T14:20:01.437Z","comments":"Stage approved","action":"approve","truck_number":"KA06A9729                      ","department_name":"Admin"},{"name":"Vehicle Entry Approved (Rotech enginering)","role":"security","status":"completed","approver":"admin1","timestamp":"2025-07-21T14:20:03.497Z","comments":"Stage approved","action":"approve","truck_number":"KA06A9729                      ","department_name":"Admin"},{"name":"Consignment Verification (Rotech enginering)","role":"stores","status":"completed","approver":"admin1","timestamp":"2025-07-21T14:20:16.425Z","comments":"Vehicle reached with comments: fully satisfied","action":"reached_with_comments","truck_number":"KA06A9729                      ","department_name":"Admin"},{"name":"Vehicle Exit (Rotech enginering)","role":"security","status":"completed","approver":"admin1","timestamp":"2025-07-21T14:20:18.909Z","comments":"Stage approved","action":"approve","truck_number":"KA06A9729                      ","department_name":"Admin"},{"name":"Vehicle Entry (CHAKRAPANI VYAPAR PRIVATE LIMITED)","role":"security","status":"completed","approver":"admin1","timestamp":"2025-07-21T14:20:20.425Z","comments":"Stage approved","action":"approve","truck_number":"KA06A9729                      ","department_name":"Admin"},{"name":"Consignment Verification (CHAKRAPANI VYAPAR PRIVATE LIMITED)","role":"stores","status":"completed","approver":"admin1","timestamp":"2025-07-21T14:20:28.158Z","comments":"Vehicle reached with comments: perfect","action":"reached_with_comments","truck_number":"KA06A9729                      ","department_name":"Admin"},{"name":"Vehicle Exit (CHAKRAPANI VYAPAR PRIVATE LIMITED)","role":"security","status":"completed","approver":"admin1","timestamp":"2025-07-21T14:20:30.006Z","comments":"Stage approved","action":"approve","truck_number":"KA06A9729                      ","department_name":"Admin"},{"name":"Order Approved","role":"admin","status":"completed","approver":"admin1","timestamp":"2025-07-21T14:20:32.245Z","comments":"Stage approved","action":"approve","truck_number":"KA06A9729                      ","department_name":"Admin"},{"name":"Vehicle Entry Approved (CHAKRAPANI VYAPAR PRIVATE LIMITED)","role":"security","status":"completed","approver":"admin1","timestamp":"2025-07-21T14:20:34.326Z","comments":"Stage approved","action":"approve","truck_number":"KA06A9729                      ","department_name":"Admin"},{"name":"Consignment Verification (CHAKRAPANI VYAPAR PRIVATE LIMITED)","role":"stores","status":"completed","approver":"admin1","timestamp":"2025-07-21T14:20:39.356Z","comments":"Vehicle reached with comments: best","action":"reached_with_comments","truck_number":"KA06A9729                      ","department_name":"Admin"},{"name":"Vehicle Exit (CHAKRAPANI VYAPAR PRIVATE LIMITED)","role":"security","status":"completed","approver":"admin1","timestamp":"2025-07-21T14:20:41.111Z","comments":"Stage approved","action":"approve","truck_number":"KA06A9729                      ","department_name":"Admin"},{"name":"Vehicle Entry (INNOVA Polypack)","role":"security","status":"completed","approver":"admin1","timestamp":"2025-07-21T14:20:43.064Z","comments":"Stage approved","action":"approve","truck_number":"KA06A9729                      ","department_name":"Admin"},{"name":"Consignment Verification (INNOVA Polypack)","role":"stores","status":"completed","approver":"admin1","timestamp":"2025-07-21T14:20:48.519Z","comments":"Vehicle reached with comments: correct","action":"reached_with_comments","truck_number":"KA06A9729                      ","department_name":"Admin"},{"name":"Vehicle Exit (INNOVA Polypack)","role":"security","status":"completed","approver":"admin1","timestamp":"2025-07-21T14:20:50.645Z","comments":"Stage approved","action":"approve","truck_number":"KA06A9729                      ","department_name":"Admin"}]</v>
      </c>
      <c r="V5" t="str">
        <v>completed</v>
      </c>
      <c r="W5" t="str">
        <v xml:space="preserve">KA06A9729                      </v>
      </c>
      <c r="X5" t="str">
        <v>multiple</v>
      </c>
      <c r="Y5" t="str">
        <v>INNOVA Polypack</v>
      </c>
      <c r="Z5" t="str">
        <v>Rotech enginering,CHAKRAPANI VYAPAR PRIVATE LIMITED,INNOVA Polypack</v>
      </c>
      <c r="AD5" t="str">
        <v/>
      </c>
      <c r="AE5" t="str">
        <v>3457</v>
      </c>
      <c r="AF5" t="str">
        <v>567</v>
      </c>
      <c r="AG5" t="str">
        <v>234</v>
      </c>
    </row>
    <row r="6">
      <c r="A6">
        <v>5</v>
      </c>
      <c r="B6" t="str">
        <v>RFP_ID#0005</v>
      </c>
      <c r="C6" t="str">
        <v>plastic bags</v>
      </c>
      <c r="D6" t="str">
        <v>5000</v>
      </c>
      <c r="E6" t="str">
        <v>kg</v>
      </c>
      <c r="S6">
        <v>9</v>
      </c>
      <c r="T6" t="str">
        <v>2025-07-14T07:13:29.704Z</v>
      </c>
      <c r="U6" t="str">
        <v>[{"name":"Order Approved","role":"admin","status":"completed","approver":"newuser","timestamp":"2025-07-17T09:35:45.153Z","comments":"Stage approved","action":"approve","truck_number":"KA150323                         ","department_name":"Admin"},{"name":"Vehicle Entry Approved (SUNSHINE INDUSTRIES)","role":"security","status":"completed","approver":"newuser","timestamp":"2025-07-17T09:35:46.793Z","comments":"Stage approved","action":"approve","truck_number":"KA150323                         ","department_name":"Admin"},{"name":"Consignment Verification (SUNSHINE INDUSTRIES)","role":"stores","status":"completed","approver":"newuser","timestamp":"2025-07-17T09:35:54.883Z","comments":"Vehicle reached with comments: alsdkfjalsdk","action":"reached_with_comments","truck_number":"KA150323                         ","department_name":"Admin"},{"name":"Vehicle Exit (SUNSHINE INDUSTRIES)","role":"security","status":"completed","approver":"newuser","timestamp":"2025-07-17T09:35:58.245Z","comments":"Stage approved","action":"approve","truck_number":"KA150323                         ","department_name":"Admin"},{"name":"Vehicle Entry (POLYLAM INDUSTRIES)","role":"security","status":"completed","approver":"newuser","timestamp":"2025-07-17T09:36:00.590Z","comments":"Stage approved","action":"approve","truck_number":"KA150323                         ","department_name":"Admin"},{"name":"Consignment Verification (POLYLAM INDUSTRIES)","role":"stores","status":"completed","approver":"newuser","timestamp":"2025-07-17T09:36:07.131Z","comments":"Vehicle reached with comments: dafdsfads","action":"reached_with_comments","truck_number":"KA150323                         ","department_name":"Admin"},{"name":"Vehicle Exit (POLYLAM INDUSTRIES)","role":"security","status":"completed","approver":"newuser","timestamp":"2025-07-17T09:36:09.246Z","comments":"Stage approved","action":"approve","truck_number":"KA150323                         ","department_name":"Admin"}]</v>
      </c>
      <c r="V6" t="str">
        <v>completed</v>
      </c>
      <c r="W6" t="str">
        <v xml:space="preserve">KA150323                         </v>
      </c>
      <c r="X6" t="str">
        <v>single</v>
      </c>
      <c r="Y6" t="str">
        <v>SUNSHINE INDUSTRIES</v>
      </c>
      <c r="Z6" t="str">
        <v>POLYLAM INDUSTRIES</v>
      </c>
      <c r="AD6" t="str">
        <v/>
      </c>
      <c r="AE6" t="str">
        <v>500000</v>
      </c>
      <c r="AF6" t="str">
        <v>659</v>
      </c>
      <c r="AG6" t="str">
        <v>60</v>
      </c>
    </row>
    <row r="7">
      <c r="A7">
        <v>6</v>
      </c>
      <c r="B7" t="str">
        <v>RFP_ID#0006</v>
      </c>
      <c r="C7" t="str">
        <v>lkjoiuhiouho</v>
      </c>
      <c r="D7" t="str">
        <v>7001</v>
      </c>
      <c r="E7" t="str">
        <v>kg</v>
      </c>
      <c r="S7">
        <v>9</v>
      </c>
      <c r="T7" t="str">
        <v>2025-07-14T07:24:05.397Z</v>
      </c>
      <c r="U7" t="str">
        <v>[{"name":"Order Approved","role":"admin","status":"completed","approver":"admin1","timestamp":"2025-07-16T12:24:29.550Z","comments":"Stage approved","action":"approve","truck_number":"KA06AA3457                   ","department_name":"Admin"},{"name":"Vehicle Entry Approved (Reliance Industries limited(Nelamangala))","role":"security","status":"completed","approver":"admin1","timestamp":"2025-07-16T12:24:34.165Z","comments":"Stage approved","action":"approve","truck_number":"KA06AA3457                   ","department_name":"Admin"},{"name":"Consignment Verification (Reliance Industries limited(Nelamangala))","role":"stores","status":"completed","approver":"admin1","timestamp":"2025-07-16T12:24:38.223Z","comments":"Vehicle reached with comments: adsfads","action":"reached_with_comments","truck_number":"KA06AA3457                   ","department_name":"Admin"},{"name":"Vehicle Exit (Reliance Industries limited(Nelamangala))","role":"security","status":"completed","approver":"admin1","timestamp":"2025-07-16T12:24:40.091Z","comments":"Stage approved","action":"approve","truck_number":"KA06AA3457                   ","department_name":"Admin"},{"name":"Vehicle Entry (SUNSHINE INDUSTRIES)","role":"security","status":"completed","approver":"admin1","timestamp":"2025-07-16T12:24:42.026Z","comments":"Stage approved","action":"approve","truck_number":"KA06AA3457                   ","department_name":"Admin"},{"name":"Consignment Verification (SUNSHINE INDUSTRIES)","role":"stores","status":"completed","approver":"admin1","timestamp":"2025-07-16T12:24:47.414Z","comments":"Vehicle reached with comments: asdfadsds","action":"reached_with_comments","truck_number":"KA06AA3457                   ","department_name":"Admin"},{"name":"Vehicle Exit (SUNSHINE INDUSTRIES)","role":"security","status":"completed","approver":"admin1","timestamp":"2025-07-16T12:24:49.522Z","comments":"Stage approved","action":"approve","truck_number":"KA06AA3457                   ","department_name":"Admin"}]</v>
      </c>
      <c r="V7" t="str">
        <v>completed</v>
      </c>
      <c r="W7" t="str">
        <v xml:space="preserve">KA06AA3457                   </v>
      </c>
      <c r="X7" t="str">
        <v>single</v>
      </c>
      <c r="Y7" t="str">
        <v>Reliance Industries limited(Nelamangala)</v>
      </c>
      <c r="Z7" t="str">
        <v>SUNSHINE INDUSTRIES</v>
      </c>
      <c r="AD7" t="str">
        <v/>
      </c>
      <c r="AE7" t="str">
        <v>787667</v>
      </c>
      <c r="AF7" t="str">
        <v>678</v>
      </c>
      <c r="AG7" t="str">
        <v>66</v>
      </c>
    </row>
    <row r="8">
      <c r="A8">
        <v>7</v>
      </c>
      <c r="B8" t="str">
        <v>RFP_ID#0007</v>
      </c>
      <c r="C8" t="str">
        <v>Some large materials</v>
      </c>
      <c r="D8" t="str">
        <v>6000</v>
      </c>
      <c r="E8" t="str">
        <v>kg</v>
      </c>
      <c r="S8">
        <v>9</v>
      </c>
      <c r="T8" t="str">
        <v>2025-07-14T07:51:32.395Z</v>
      </c>
      <c r="U8" t="str">
        <v>[{"name":"Order Approved","role":"admin","status":"completed","approver":"admin1","timestamp":"2025-07-19T06:05:55.393Z","comments":"Stage approved","action":"approve","truck_number":"KA06AA2206                   ","department_name":"Admin"},{"name":"Vehicle Entry Approved (POLYLAM INDUSTRIES)","role":"security","status":"completed","approver":"admin1","timestamp":"2025-07-19T06:06:28.325Z","comments":"Stage approved","action":"approve","truck_number":"KA06AA2206                   ","department_name":"Admin"},{"name":"Consignment Verification (POLYLAM INDUSTRIES)","role":"stores","status":"completed","approver":"admin1","timestamp":"2025-07-19T06:06:36.889Z","comments":"Vehicle reached with comments: test","action":"reached_with_comments","truck_number":"KA06AA2206                   ","department_name":"Admin"},{"name":"Vehicle Exit (POLYLAM INDUSTRIES)","role":"security","status":"completed","approver":"admin1","timestamp":"2025-07-19T06:06:40.932Z","comments":"Stage approved","action":"approve","truck_number":"KA06AA2206                   ","department_name":"Admin"},{"name":"Vehicle Entry (Reliance Industries limited(Nelamangala))","role":"security","status":"completed","approver":"admin1","timestamp":"2025-07-19T06:06:44.331Z","comments":"Stage approved","action":"approve","truck_number":"KA06AA2206                   ","department_name":"Admin"},{"name":"Consignment Verification (Reliance Industries limited(Nelamangala))","role":"stores","status":"completed","approver":"admin1","timestamp":"2025-07-19T06:06:53.129Z","comments":"Vehicle reached with comments: test1","action":"reached_with_comments","truck_number":"KA06AA2206                   ","department_name":"Admin"},{"name":"Vehicle Exit (Reliance Industries limited(Nelamangala))","role":"security","status":"completed","approver":"admin1","timestamp":"2025-07-19T06:06:58.581Z","comments":"Stage approved","action":"approve","truck_number":"KA06AA2206                   ","department_name":"Admin"}]</v>
      </c>
      <c r="V8" t="str">
        <v>completed</v>
      </c>
      <c r="W8" t="str">
        <v xml:space="preserve">KA06AA2206                   </v>
      </c>
      <c r="X8" t="str">
        <v>single</v>
      </c>
      <c r="Y8" t="str">
        <v>POLYLAM INDUSTRIES</v>
      </c>
      <c r="Z8" t="str">
        <v>Reliance Industries limited(Nelamangala)</v>
      </c>
      <c r="AD8" t="str">
        <v/>
      </c>
      <c r="AE8" t="str">
        <v>2345</v>
      </c>
      <c r="AF8" t="str">
        <v>43</v>
      </c>
      <c r="AG8" t="str">
        <v>456</v>
      </c>
    </row>
    <row r="9" xml:space="preserve">
      <c r="A9">
        <v>8</v>
      </c>
      <c r="B9" t="str">
        <v>RFP_ID#0008</v>
      </c>
      <c r="C9" t="str" xml:space="preserve">
        <v xml:space="preserve">Plastic bags_x000d__x000d_
lasdkfjladskfasd</v>
      </c>
      <c r="D9" t="str">
        <v>5000</v>
      </c>
      <c r="E9" t="str">
        <v>kg</v>
      </c>
      <c r="S9">
        <v>9</v>
      </c>
      <c r="T9" t="str">
        <v>2025-07-14T08:10:41.505Z</v>
      </c>
      <c r="U9" t="str">
        <v>[{"name":"Order Approved","role":"admin","status":"completed","approver":"admin1","timestamp":"2025-07-14T08:10:54.018Z","comments":"Stage approved","action":"approve","truck_number":"KA01 EF 1234"},{"name":"Vehicle Entry Approved (INNOVA Polypack)","role":"security","status":"completed","approver":"admin1","timestamp":"2025-07-14T08:11:01.118Z","comments":"Stage approved","action":"approve","truck_number":"KA01 EF 1234"},{"name":"Consignment Verification (INNOVA Polypack)","role":"stores","status":"completed","approver":"admin1","timestamp":"2025-07-14T08:11:31.281Z","comments":"Vehicle reached with comments: order spec accurate","action":"reached_with_comments","truck_number":"KA01 EF 1234"},{"name":"Vehicle Exit (INNOVA Polypack)","role":"security","status":"completed","approver":"admin1","timestamp":"2025-07-14T08:11:37.531Z","comments":"Stage approved","action":"approve","truck_number":"KA01 EF 1234"},{"name":"Vehicle Entry (Rotech enginering)","role":"security","status":"completed","approver":"admin1","timestamp":"2025-07-14T08:11:39.400Z","comments":"Stage approved","action":"approve","truck_number":"KA01 EF 1234"},{"name":"Consignment Verification (Rotech enginering)","role":"stores","status":"completed","approver":"admin1","timestamp":"2025-07-14T08:12:19.194Z","comments":"Vehicle reached with comments: now it is fine","action":"reached_with_comments","truck_number":"KA01 EF 1234"},{"name":"Vehicle Exit (Rotech enginering)","role":"security","status":"completed","approver":"admin1","timestamp":"2025-07-14T08:12:22.097Z","comments":"Stage approved","action":"approve","truck_number":"KA01 EF 1234"}]</v>
      </c>
      <c r="V9" t="str">
        <v>completed</v>
      </c>
      <c r="W9" t="str">
        <v>KA01 EF 1234</v>
      </c>
      <c r="X9" t="str">
        <v>single</v>
      </c>
      <c r="Y9" t="str">
        <v>INNOVA Polypack</v>
      </c>
      <c r="Z9" t="str">
        <v>Rotech enginering</v>
      </c>
      <c r="AD9" t="str">
        <v/>
      </c>
      <c r="AE9" t="str">
        <v>20000</v>
      </c>
      <c r="AF9" t="str">
        <v>560</v>
      </c>
      <c r="AG9" t="str">
        <v>983</v>
      </c>
    </row>
    <row r="10">
      <c r="A10">
        <v>9</v>
      </c>
      <c r="B10" t="str">
        <v>RFP_ID#0009</v>
      </c>
      <c r="C10" t="str">
        <v>Plastic bags</v>
      </c>
      <c r="D10" t="str">
        <v>5000</v>
      </c>
      <c r="E10" t="str">
        <v>kg</v>
      </c>
      <c r="S10">
        <v>9</v>
      </c>
      <c r="T10" t="str">
        <v>2025-07-14T08:48:45.101Z</v>
      </c>
      <c r="U10" t="str">
        <v>[{"name":"Order Approved","role":"admin","status":"pending","approver":null,"timestamp":null,"comments":null,"action":null,"truck_number":"KA04A7642                      "},{"name":"Vehicle Entry Approved (POLYLAM INDUSTRIES)","role":"security","status":"pending","approver":null,"timestamp":null,"comments":null,"action":null,"truck_number":"KA04A7642                      "},{"name":"Consignment Verification (POLYLAM INDUSTRIES)","role":"stores","status":"pending","approver":null,"timestamp":null,"comments":null,"action":null,"truck_number":"KA04A7642                      "},{"name":"Vehicle Exit (POLYLAM INDUSTRIES)","role":"security","status":"pending","approver":null,"timestamp":null,"comments":null,"action":null,"truck_number":"KA04A7642                      "},{"name":"Vehicle Entry (Rotech enginering)","role":"security","status":"pending","approver":null,"timestamp":null,"comments":null,"action":null,"truck_number":"KA04A7642                      "},{"name":"Consignment Verification (Rotech enginering)","role":"stores","status":"pending","approver":null,"timestamp":null,"comments":null,"action":null,"truck_number":"KA04A7642                      "},{"name":"Vehicle Exit (Rotech enginering)","role":"security","status":"pending","approver":null,"timestamp":null,"comments":null,"action":null,"truck_number":"KA04A7642                      "}]</v>
      </c>
      <c r="V10" t="str">
        <v>open</v>
      </c>
      <c r="W10" t="str">
        <v xml:space="preserve">KA04A7642                      </v>
      </c>
      <c r="X10" t="str">
        <v>single</v>
      </c>
      <c r="Y10" t="str">
        <v>POLYLAM INDUSTRIES</v>
      </c>
      <c r="Z10" t="str">
        <v>Rotech enginering</v>
      </c>
      <c r="AD10" t="str">
        <v/>
      </c>
      <c r="AE10" t="str">
        <v>4568</v>
      </c>
      <c r="AF10" t="str">
        <v>54</v>
      </c>
      <c r="AG10" t="str">
        <v>34</v>
      </c>
    </row>
    <row r="11">
      <c r="A11">
        <v>10</v>
      </c>
      <c r="B11" t="str">
        <v>RFP_ID#0010</v>
      </c>
      <c r="C11" t="str">
        <v>Plastic bags</v>
      </c>
      <c r="D11" t="str">
        <v>3000</v>
      </c>
      <c r="E11" t="str">
        <v>kg</v>
      </c>
      <c r="S11">
        <v>9</v>
      </c>
      <c r="T11" t="str">
        <v>2025-07-14T08:57:45.395Z</v>
      </c>
      <c r="U11" t="str">
        <v>[{"name":"Order Approved","role":"admin","status":"completed","approver":"admin1","timestamp":"2025-07-14T08:58:03.504Z","comments":"Stage approved","action":"approve","truck_number":"KA10AB0000"},{"name":"Vehicle Entry Approved (ABINANDAN PETRO PACK PVT LTD)","role":"security","status":"completed","approver":"admin1","timestamp":"2025-07-14T08:58:04.956Z","comments":"Stage approved","action":"approve","truck_number":"KA10AB0000"},{"name":"Consignment Verification (ABINANDAN PETRO PACK PVT LTD)","role":"stores","status":"completed","approver":"admin1","timestamp":"2025-07-14T08:58:15.317Z","comments":"Vehicle reached with comments: Good","action":"reached_with_comments","truck_number":"KA10AB0000"},{"name":"Vehicle Exit (ABINANDAN PETRO PACK PVT LTD)","role":"security","status":"completed","approver":"admin1","timestamp":"2025-07-14T08:58:19.264Z","comments":"Stage approved","action":"approve","truck_number":"KA10AB0000"},{"name":"Vehicle Entry (GOTAWAT INDUSTRIES)","role":"security","status":"completed","approver":"admin1","timestamp":"2025-07-14T08:58:21.730Z","comments":"Stage approved","action":"approve","truck_number":"KA10AB0000"},{"name":"Consignment Verification (GOTAWAT INDUSTRIES)","role":"stores","status":"completed","approver":"admin1","timestamp":"2025-07-14T08:58:26.410Z","comments":"Vehicle reached with comments: asdfads","action":"reached_with_comments","truck_number":"KA10AB0000"},{"name":"Vehicle Exit (GOTAWAT INDUSTRIES)","role":"security","status":"completed","approver":"admin1","timestamp":"2025-07-14T09:02:45.546Z","comments":"Stage approved","action":"approve","truck_number":"KA10AB0000","department_name":"Admin"},{"name":"Order Approved","role":"admin","status":"completed","approver":"admin1","timestamp":"2025-07-14T09:02:52.774Z","comments":"Stage approved","action":"approve","truck_number":"KA10AB0000","department_name":"Admin"},{"name":"Vehicle Entry Approved (GOTAWAT INDUSTRIES)","role":"security","status":"completed","approver":"admin1","timestamp":"2025-07-14T09:03:13.072Z","comments":"Stage approved","action":"approve","truck_number":"KA10AB0000","department_name":"Admin"},{"name":"Consignment Verification (GOTAWAT INDUSTRIES)","role":"stores","status":"rejected","approver":"admin1","timestamp":"2025-07-14T09:03:22.996Z","comments":"Stage rejected. no full consignments","action":"reject","truck_number":"KA10AB0000","department_name":"Admin"},{"name":"Vehicle Exit (GOTAWAT INDUSTRIES)","role":"security","status":"pending","approver":null,"timestamp":null,"comments":null,"action":null,"truck_number":"KA10AB0000"},{"name":"Vehicle Entry (ABINANDAN PETRO PACK PVT LTD)","role":"security","status":"pending","approver":null,"timestamp":null,"comments":null,"action":null,"truck_number":"KA10AB0000"},{"name":"Consignment Verification (ABINANDAN PETRO PACK PVT LTD)","role":"stores","status":"pending","approver":null,"timestamp":null,"comments":null,"action":null,"truck_number":"KA10AB0000"},{"name":"Vehicle Exit (ABINANDAN PETRO PACK PVT LTD)","role":"security","status":"pending","approver":null,"timestamp":null,"comments":null,"action":null,"truck_number":"KA10AB0000"},{"name":"Order Approved","role":"admin","status":"pending","approver":null,"timestamp":null,"comments":null,"action":null,"truck_number":"KA10AB0000"},{"name":"Vehicle Entry Approved (ABINANDAN PETRO PACK PVT LTD)","role":"security","status":"pending","approver":null,"timestamp":null,"comments":null,"action":null,"truck_number":"KA10AB0000"},{"name":"Consignment Verification (ABINANDAN PETRO PACK PVT LTD)","role":"stores","status":"pending","approver":null,"timestamp":null,"comments":null,"action":null,"truck_number":"KA10AB0000"},{"name":"Vehicle Exit (ABINANDAN PETRO PACK PVT LTD)","role":"security","status":"pending","approver":null,"timestamp":null,"comments":null,"action":null,"truck_number":"KA10AB0000"},{"name":"Vehicle Entry (Rotech enginering)","role":"security","status":"pending","approver":null,"timestamp":null,"comments":null,"action":null,"truck_number":"KA10AB0000"},{"name":"Consignment Verification (Rotech enginering)","role":"stores","status":"pending","approver":null,"timestamp":null,"comments":null,"action":null,"truck_number":"KA10AB0000"},{"name":"Vehicle Exit (Rotech enginering)","role":"security","status":"pending","approver":null,"timestamp":null,"comments":null,"action":null,"truck_number":"KA10AB0000"}]</v>
      </c>
      <c r="V11" t="str">
        <v>rejected</v>
      </c>
      <c r="W11" t="str">
        <v>KA10AB0000</v>
      </c>
      <c r="X11" t="str">
        <v>multiple</v>
      </c>
      <c r="Y11" t="str">
        <v>ABINANDAN PETRO PACK PVT LTD</v>
      </c>
      <c r="Z11" t="str">
        <v>GOTAWAT INDUSTRIES,ABINANDAN PETRO PACK PVT LTD,Rotech enginering</v>
      </c>
      <c r="AD11" t="str">
        <v/>
      </c>
      <c r="AE11" t="str">
        <v>234</v>
      </c>
      <c r="AF11" t="str">
        <v>34</v>
      </c>
      <c r="AG11" t="str">
        <v>43</v>
      </c>
    </row>
    <row r="12">
      <c r="A12">
        <v>11</v>
      </c>
      <c r="B12" t="str">
        <v>RFP_ID#0011</v>
      </c>
      <c r="C12" t="str">
        <v>Package</v>
      </c>
      <c r="D12" t="str">
        <v>7000</v>
      </c>
      <c r="E12" t="str">
        <v>kg</v>
      </c>
      <c r="S12">
        <v>9</v>
      </c>
      <c r="T12" t="str">
        <v>2025-07-14T09:53:56.404Z</v>
      </c>
      <c r="U12" t="str">
        <v>[{"name":"Order Approved","role":"admin","status":"pending","approver":null,"timestamp":null,"comments":null,"action":null,"truck_number":"KA16D0697                      "},{"name":"Vehicle Entry Approved (CHAKRAPANI VYAPAR PRIVATE LIMITED)","role":"security","status":"pending","approver":null,"timestamp":null,"comments":null,"action":null,"truck_number":"KA16D0697                      "},{"name":"Consignment Verification (CHAKRAPANI VYAPAR PRIVATE LIMITED)","role":"stores","status":"pending","approver":null,"timestamp":null,"comments":null,"action":null,"truck_number":"KA16D0697                      "},{"name":"Vehicle Exit (CHAKRAPANI VYAPAR PRIVATE LIMITED)","role":"security","status":"pending","approver":null,"timestamp":null,"comments":null,"action":null,"truck_number":"KA16D0697                      "},{"name":"Vehicle Entry (ABHAY PACKAGING)","role":"security","status":"pending","approver":null,"timestamp":null,"comments":null,"action":null,"truck_number":"KA16D0697                      "},{"name":"Consignment Verification (ABHAY PACKAGING)","role":"stores","status":"pending","approver":null,"timestamp":null,"comments":null,"action":null,"truck_number":"KA16D0697                      "},{"name":"Vehicle Exit (ABHAY PACKAGING)","role":"security","status":"pending","approver":null,"timestamp":null,"comments":null,"action":null,"truck_number":"KA16D0697                      "}]</v>
      </c>
      <c r="V12" t="str">
        <v>open</v>
      </c>
      <c r="W12" t="str">
        <v xml:space="preserve">KA16D0697                      </v>
      </c>
      <c r="X12" t="str">
        <v>single</v>
      </c>
      <c r="Y12" t="str">
        <v>CHAKRAPANI VYAPAR PRIVATE LIMITED</v>
      </c>
      <c r="Z12" t="str">
        <v>ABHAY PACKAGING</v>
      </c>
      <c r="AD12" t="str">
        <v/>
      </c>
      <c r="AE12" t="str">
        <v>23245</v>
      </c>
      <c r="AF12" t="str">
        <v>344</v>
      </c>
      <c r="AG12" t="str">
        <v>34</v>
      </c>
    </row>
    <row r="13">
      <c r="A13">
        <v>12</v>
      </c>
      <c r="B13" t="str">
        <v>RFP_ID#0012</v>
      </c>
      <c r="C13" t="str">
        <v>Testing</v>
      </c>
      <c r="D13" t="str">
        <v>69998</v>
      </c>
      <c r="E13" t="str">
        <v>kg</v>
      </c>
      <c r="S13">
        <v>9</v>
      </c>
      <c r="T13" t="str">
        <v>2025-07-14T10:03:13.878Z</v>
      </c>
      <c r="U13" t="str">
        <v>[{"name":"Order Approved","role":"admin","status":"completed","approver":"admin1","timestamp":"2025-07-14T10:03:20.402Z","comments":"Stage approved","action":"approve","truck_number":"KA01TT1000","department_name":"Admin"},{"name":"Vehicle Entry Approved (KAMAL TAPES)","role":"security","status":"completed","approver":"admin1","timestamp":"2025-07-14T10:03:23.254Z","comments":"Stage approved","action":"approve","truck_number":"KA01TT1000","department_name":"Admin"},{"name":"Consignment Verification (KAMAL TAPES)","role":"stores","status":"completed","approver":"admin1","timestamp":"2025-07-14T10:03:29.819Z","comments":"Vehicle reached with comments: done","action":"reached_with_comments","truck_number":"KA01TT1000","department_name":"Admin"},{"name":"Vehicle Exit (KAMAL TAPES)","role":"security","status":"completed","approver":"admin1","timestamp":"2025-07-15T02:22:34.464Z","comments":"Stage approved","action":"approve","truck_number":"KA01TT1000","department_name":"Admin"},{"name":"Vehicle Entry (CHAKRAPANI VYAPAR PRIVATE LIMITED)","role":"security","status":"completed","approver":"admin1","timestamp":"2025-07-15T02:22:46.359Z","comments":"Stage approved","action":"approve","truck_number":"KA01TT1000","department_name":"Admin"},{"name":"Consignment Verification (CHAKRAPANI VYAPAR PRIVATE LIMITED)","role":"stores","status":"completed","approver":"admin1","timestamp":"2025-07-15T13:13:04.445Z","comments":"Vehicle reached with comments: flsdkfjldsk","action":"reached_with_comments","truck_number":"KA01TT1000","department_name":"Admin"},{"name":"Vehicle Exit (CHAKRAPANI VYAPAR PRIVATE LIMITED)","role":"security","status":"completed","approver":"admin1","timestamp":"2025-07-15T13:13:06.201Z","comments":"Stage approved","action":"approve","truck_number":"KA01TT1000","department_name":"Admin"}]</v>
      </c>
      <c r="V13" t="str">
        <v>completed</v>
      </c>
      <c r="W13" t="str">
        <v>KA01TT1000</v>
      </c>
      <c r="X13" t="str">
        <v>single</v>
      </c>
      <c r="Y13" t="str">
        <v>KAMAL TAPES</v>
      </c>
      <c r="Z13" t="str">
        <v>CHAKRAPANI VYAPAR PRIVATE LIMITED</v>
      </c>
      <c r="AD13" t="str">
        <v/>
      </c>
      <c r="AE13" t="str">
        <v>2344</v>
      </c>
      <c r="AF13" t="str">
        <v>34</v>
      </c>
      <c r="AG13" t="str">
        <v>34</v>
      </c>
    </row>
    <row r="14">
      <c r="A14">
        <v>13</v>
      </c>
      <c r="B14" t="str">
        <v>RFP_ID#0013</v>
      </c>
      <c r="C14" t="str">
        <v>kjhgkhjgkjh</v>
      </c>
      <c r="D14" t="str">
        <v>9000</v>
      </c>
      <c r="E14" t="str">
        <v>Kilograms</v>
      </c>
      <c r="F14" t="str">
        <v>8000</v>
      </c>
      <c r="G14" t="str">
        <v>200.00</v>
      </c>
      <c r="H14" t="str">
        <v>200.00</v>
      </c>
      <c r="S14">
        <v>9</v>
      </c>
      <c r="T14" t="str">
        <v>2025-07-15T12:27:40.633Z</v>
      </c>
      <c r="U14" t="str">
        <v>[{"name":"Order Approved","role":"admin","status":"pending","approver":null,"timestamp":null,"comments":null,"action":null,"truck_number":"KA28B7371                      "},{"name":"Vehicle Entry Approved (INNOVA Polypack)","role":"security","status":"pending","approver":null,"timestamp":null,"comments":null,"action":null,"truck_number":"KA28B7371                      "},{"name":"Consignment Verification (INNOVA Polypack)","role":"stores","status":"pending","approver":null,"timestamp":null,"comments":null,"action":null,"truck_number":"KA28B7371                      "},{"name":"Vehicle Exit (INNOVA Polypack)","role":"security","status":"pending","approver":null,"timestamp":null,"comments":null,"action":null,"truck_number":"KA28B7371                      "},{"name":"Vehicle Entry (Rotech enginering)","role":"security","status":"pending","approver":null,"timestamp":null,"comments":null,"action":null,"truck_number":"KA28B7371                      "},{"name":"Consignment Verification (Rotech enginering)","role":"stores","status":"pending","approver":null,"timestamp":null,"comments":null,"action":null,"truck_number":"KA28B7371                      "},{"name":"Vehicle Exit (Rotech enginering)","role":"security","status":"pending","approver":null,"timestamp":null,"comments":null,"action":null,"truck_number":"KA28B7371                      "}]</v>
      </c>
      <c r="V14" t="str">
        <v>open</v>
      </c>
      <c r="W14" t="str">
        <v xml:space="preserve">KA28B7371                      </v>
      </c>
      <c r="X14" t="str">
        <v>single</v>
      </c>
      <c r="Y14" t="str">
        <v>INNOVA Polypack</v>
      </c>
      <c r="Z14" t="str">
        <v>Rotech enginering</v>
      </c>
      <c r="AB14" t="str">
        <v>hours</v>
      </c>
      <c r="AC14">
        <v>4</v>
      </c>
      <c r="AD14" t="str">
        <v/>
      </c>
    </row>
    <row r="15">
      <c r="A15">
        <v>14</v>
      </c>
      <c r="B15" t="str">
        <v>RFP_ID#0014</v>
      </c>
      <c r="C15" t="str">
        <v>Plastic covers</v>
      </c>
      <c r="D15" t="str">
        <v>9000</v>
      </c>
      <c r="E15" t="str">
        <v>Number of items</v>
      </c>
      <c r="F15" t="str">
        <v>10000</v>
      </c>
      <c r="G15" t="str">
        <v>250.00</v>
      </c>
      <c r="H15" t="str">
        <v>250.00</v>
      </c>
      <c r="S15">
        <v>9</v>
      </c>
      <c r="T15" t="str">
        <v>2025-07-15T12:29:24.796Z</v>
      </c>
      <c r="U15" t="str">
        <v>[{"name":"Order Approved","role":"admin","status":"pending","approver":null,"timestamp":null,"comments":null,"action":null,"truck_number":"KA01AL8433                    "},{"name":"Vehicle Entry Approved (ABINANDAN PETRO PACK PVT LTD)","role":"security","status":"pending","approver":null,"timestamp":null,"comments":null,"action":null,"truck_number":"KA01AL8433                    "},{"name":"Consignment Verification (ABINANDAN PETRO PACK PVT LTD)","role":"stores","status":"pending","approver":null,"timestamp":null,"comments":null,"action":null,"truck_number":"KA01AL8433                    "},{"name":"Vehicle Exit (ABINANDAN PETRO PACK PVT LTD)","role":"security","status":"pending","approver":null,"timestamp":null,"comments":null,"action":null,"truck_number":"KA01AL8433                    "},{"name":"Vehicle Entry (POLYLAM INDUSTRIES)","role":"security","status":"pending","approver":null,"timestamp":null,"comments":null,"action":null,"truck_number":"KA01AL8433                    "},{"name":"Consignment Verification (POLYLAM INDUSTRIES)","role":"stores","status":"pending","approver":null,"timestamp":null,"comments":null,"action":null,"truck_number":"KA01AL8433                    "},{"name":"Vehicle Exit (POLYLAM INDUSTRIES)","role":"security","status":"pending","approver":null,"timestamp":null,"comments":null,"action":null,"truck_number":"KA01AL8433                    "}]</v>
      </c>
      <c r="V15" t="str">
        <v>open</v>
      </c>
      <c r="W15" t="str">
        <v xml:space="preserve">KA01AL8433                    </v>
      </c>
      <c r="X15" t="str">
        <v>single</v>
      </c>
      <c r="Y15" t="str">
        <v>ABINANDAN PETRO PACK PVT LTD</v>
      </c>
      <c r="Z15" t="str">
        <v>POLYLAM INDUSTRIES</v>
      </c>
      <c r="AB15" t="str">
        <v>hours</v>
      </c>
      <c r="AC15">
        <v>8</v>
      </c>
      <c r="AD15" t="str">
        <v/>
      </c>
    </row>
    <row r="16">
      <c r="A16">
        <v>15</v>
      </c>
      <c r="B16" t="str">
        <v>RFQ_ID#0015</v>
      </c>
      <c r="C16" t="str">
        <v>Single trip test</v>
      </c>
      <c r="D16" t="str">
        <v>4000</v>
      </c>
      <c r="E16" t="str">
        <v>Kilograms</v>
      </c>
      <c r="F16" t="str">
        <v>60000</v>
      </c>
      <c r="G16" t="str">
        <v>1500.00</v>
      </c>
      <c r="H16" t="str">
        <v>1500.00</v>
      </c>
      <c r="I16" t="str">
        <v>35198</v>
      </c>
      <c r="J16" t="str">
        <v>19</v>
      </c>
      <c r="K16" t="str">
        <v>&gt;6 MT</v>
      </c>
      <c r="L16" t="str">
        <v>500</v>
      </c>
      <c r="M16" t="str">
        <v>1</v>
      </c>
      <c r="N16" t="str">
        <v>100</v>
      </c>
      <c r="O16" t="str">
        <v>1500</v>
      </c>
      <c r="P16" t="str">
        <v>6900</v>
      </c>
      <c r="Q16" t="str">
        <v>10300.00</v>
      </c>
      <c r="R16" t="str">
        <v>49700.00</v>
      </c>
      <c r="S16">
        <v>9</v>
      </c>
      <c r="T16" t="str">
        <v>2025-07-16T10:15:21.047Z</v>
      </c>
      <c r="U16" t="str">
        <v>[{"name":"Order Approved","role":"admin","status":"pending","approver":null,"timestamp":null,"comments":null,"action":null,"truck_number":"KA03EF8000"},{"name":"Vehicle Entry Approved (CHAKRAPANI VYAPAR PRIVATE LIMITED)","role":"security","status":"pending","approver":null,"timestamp":null,"comments":null,"action":null,"truck_number":"KA03EF8000"},{"name":"Consignment Verification (CHAKRAPANI VYAPAR PRIVATE LIMITED)","role":"stores","status":"pending","approver":null,"timestamp":null,"comments":null,"action":null,"truck_number":"KA03EF8000"},{"name":"Vehicle Exit (CHAKRAPANI VYAPAR PRIVATE LIMITED)","role":"security","status":"pending","approver":null,"timestamp":null,"comments":null,"action":null,"truck_number":"KA03EF8000"},{"name":"Vehicle Entry (Soliflex Packaging-1)","role":"security","status":"pending","approver":null,"timestamp":null,"comments":null,"action":null,"truck_number":"KA03EF8000"},{"name":"Consignment Verification (Soliflex Packaging-1)","role":"stores","status":"pending","approver":null,"timestamp":null,"comments":null,"action":null,"truck_number":"KA03EF8000"},{"name":"Vehicle Exit (Soliflex Packaging-1)","role":"security","status":"pending","approver":null,"timestamp":null,"comments":null,"action":null,"truck_number":"KA03EF8000"}]</v>
      </c>
      <c r="V16" t="str">
        <v>open</v>
      </c>
      <c r="W16" t="str">
        <v>KA03EF8000</v>
      </c>
      <c r="X16" t="str">
        <v>single</v>
      </c>
      <c r="Y16" t="str">
        <v>CHAKRAPANI VYAPAR PRIVATE LIMITED</v>
      </c>
      <c r="Z16" t="str">
        <v>Soliflex Packaging-1</v>
      </c>
      <c r="AA16" t="str">
        <v/>
      </c>
      <c r="AB16" t="str">
        <v>hours</v>
      </c>
      <c r="AC16">
        <v>10</v>
      </c>
    </row>
    <row r="17">
      <c r="A17">
        <v>16</v>
      </c>
      <c r="B17" t="str">
        <v>RFQ_ID#0016</v>
      </c>
      <c r="C17" t="str">
        <v>Plastic bags</v>
      </c>
      <c r="D17" t="str">
        <v>7000</v>
      </c>
      <c r="E17" t="str">
        <v>Kilograms</v>
      </c>
      <c r="F17" t="str">
        <v>90000</v>
      </c>
      <c r="G17" t="str">
        <v>2250.00</v>
      </c>
      <c r="H17" t="str">
        <v>2250.00</v>
      </c>
      <c r="I17" t="str">
        <v>5768</v>
      </c>
      <c r="J17" t="str">
        <v>80</v>
      </c>
      <c r="K17" t="str">
        <v>&gt;6 MT</v>
      </c>
      <c r="L17" t="str">
        <v>500</v>
      </c>
      <c r="M17" t="str">
        <v>1</v>
      </c>
      <c r="N17" t="str">
        <v>500</v>
      </c>
      <c r="O17" t="str">
        <v>1000</v>
      </c>
      <c r="P17" t="str">
        <v>5000</v>
      </c>
      <c r="Q17" t="str">
        <v>8300.00</v>
      </c>
      <c r="R17" t="str">
        <v>81700.00</v>
      </c>
      <c r="S17">
        <v>9</v>
      </c>
      <c r="T17" t="str">
        <v>2025-07-16T11:30:34.312Z</v>
      </c>
      <c r="U17" t="str">
        <v>[{"name":"Order Approved","role":"admin","status":"completed","approver":"newuser","timestamp":"2025-07-18T03:31:53.833Z","comments":"Stage approved","action":"approve","truck_number":"KA16D0727                      ","stage_id":1,"stage_sequence":1,"department_name":"Admin"},{"name":"Vehicle Entry Approved (POLYLAM INDUSTRIES)","role":"security","status":"completed","approver":"newuser","timestamp":"2025-07-18T03:31:56.166Z","comments":"Stage approved","action":"approve","truck_number":"KA16D0727                      ","stage_id":1,"stage_sequence":1,"department_name":"Admin"},{"name":"Consignment Verification (POLYLAM INDUSTRIES)","role":"stores","status":"completed","approver":"newuser","timestamp":"2025-07-18T03:32:08.395Z","comments":"Vehicle reached with comments: Good","action":"reached_with_comments","truck_number":"KA16D0727                      ","stage_id":1,"stage_sequence":1,"department_name":"Admin"},{"name":"Vehicle Exit (POLYLAM INDUSTRIES)","role":"security","status":"completed","approver":"newuser","timestamp":"2025-07-18T03:32:13.335Z","comments":"Stage approved","action":"approve","truck_number":"KA16D0727                      ","stage_id":1,"stage_sequence":1,"department_name":"Admin"},{"name":"Vehicle Entry (IndAutoFilters-1)","role":"security","status":"completed","approver":"newuser","timestamp":"2025-07-18T03:32:15.048Z","comments":"Stage approved","action":"approve","truck_number":"KA16D0727                      ","stage_id":1,"stage_sequence":1,"department_name":"Admin"},{"name":"Consignment Verification (IndAutoFilters-1)","role":"stores","status":"completed","approver":"newuser","timestamp":"2025-07-18T03:32:24.581Z","comments":"Vehicle reached with comments: Good","action":"reached_with_comments","truck_number":"KA16D0727                      ","stage_id":1,"stage_sequence":1,"department_name":"Admin"},{"name":"Vehicle Exit (IndAutoFilters-1)","role":"security","status":"completed","approver":"newuser","timestamp":"2025-07-18T03:32:27.714Z","comments":"Stage approved","action":"approve","truck_number":"KA16D0727                      ","stage_id":1,"stage_sequence":1,"department_name":"Admin"},{"name":"Order Approved","role":"admin","status":"completed","approver":"newuser","timestamp":"2025-07-18T03:32:33.053Z","comments":"Stage approved","action":"approve","truck_number":"KA16D0727                      ","stage_id":2,"stage_sequence":2,"department_name":"Admin"},{"name":"Vehicle Entry Approved (CHAKRAPANI VYAPAR PRIVATE LIMITED)","role":"security","status":"completed","approver":"newuser","timestamp":"2025-07-18T03:32:34.862Z","comments":"Stage approved","action":"approve","truck_number":"KA16D0727                      ","stage_id":2,"stage_sequence":2,"department_name":"Admin"},{"name":"Consignment Verification (CHAKRAPANI VYAPAR PRIVATE LIMITED)","role":"stores","status":"completed","approver":"newuser","timestamp":"2025-07-18T03:32:41.427Z","comments":"Vehicle reached with comments: good","action":"reached_with_comments","truck_number":"KA16D0727                      ","stage_id":2,"stage_sequence":2,"department_name":"Admin"},{"name":"Vehicle Exit (CHAKRAPANI VYAPAR PRIVATE LIMITED)","role":"security","status":"completed","approver":"newuser","timestamp":"2025-07-18T03:32:44.034Z","comments":"Stage approved","action":"approve","truck_number":"KA16D0727                      ","stage_id":2,"stage_sequence":2,"department_name":"Admin"},{"name":"Vehicle Entry (IndAutoFilters-4)","role":"security","status":"completed","approver":"newuser","timestamp":"2025-07-18T03:32:46.129Z","comments":"Stage approved","action":"approve","truck_number":"KA16D0727                      ","stage_id":2,"stage_sequence":2,"department_name":"Admin"},{"name":"Consignment Verification (IndAutoFilters-4)","role":"stores","status":"completed","approver":"newuser","timestamp":"2025-07-18T03:32:57.001Z","comments":"Vehicle reached with comments: Best","action":"reached_with_comments","truck_number":"KA16D0727                      ","stage_id":2,"stage_sequence":2,"department_name":"Admin"},{"name":"Vehicle Exit (IndAutoFilters-4)","role":"security","status":"completed","approver":"newuser","timestamp":"2025-07-18T03:32:59.331Z","comments":"Stage approved","action":"approve","truck_number":"KA16D0727                      ","stage_id":2,"stage_sequence":2,"department_name":"Admin"},{"name":"Order Approved","role":"admin","status":"completed","approver":"newuser","timestamp":"2025-07-18T03:33:01.512Z","comments":"Stage approved","action":"approve","truck_number":"KA16D0727                      ","stage_id":3,"stage_sequence":3,"department_name":"Admin"},{"name":"Vehicle Entry Approved (CHAKRAPANI VYAPAR PRIVATE LIMITED)","role":"security","status":"completed","approver":"newuser","timestamp":"2025-07-18T03:33:04.517Z","comments":"Stage approved","action":"approve","truck_number":"KA16D0727                      ","stage_id":3,"stage_sequence":3,"department_name":"Admin"},{"name":"Consignment Verification (CHAKRAPANI VYAPAR PRIVATE LIMITED)","role":"stores","status":"completed","approver":"newuser","timestamp":"2025-07-18T03:33:10.718Z","comments":"Vehicle reached with comments: best","action":"reached_with_comments","truck_number":"KA16D0727                      ","stage_id":3,"stage_sequence":3,"department_name":"Admin"},{"name":"Vehicle Exit (CHAKRAPANI VYAPAR PRIVATE LIMITED)","role":"security","status":"completed","approver":"newuser","timestamp":"2025-07-18T03:33:13.415Z","comments":"Stage approved","action":"approve","truck_number":"KA16D0727                      ","stage_id":3,"stage_sequence":3,"department_name":"Admin"},{"name":"Vehicle Entry (Soliflex Packaging-3)","role":"security","status":"completed","approver":"newuser","timestamp":"2025-07-18T03:33:15.016Z","comments":"Stage approved","action":"approve","truck_number":"KA16D0727                      ","stage_id":3,"stage_sequence":3,"department_name":"Admin"},{"name":"Consignment Verification (Soliflex Packaging-3)","role":"stores","status":"completed","approver":"newuser","timestamp":"2025-07-18T03:33:20.169Z","comments":"Vehicle reached with comments: best","action":"reached_with_comments","truck_number":"KA16D0727                      ","stage_id":3,"stage_sequence":3,"department_name":"Admin"},{"name":"Vehicle Exit (Soliflex Packaging-3)","role":"security","status":"completed","approver":"newuser","timestamp":"2025-07-18T03:33:23.433Z","comments":"Stage approved","action":"approve","truck_number":"KA16D0727                      ","stage_id":3,"stage_sequence":3,"department_name":"Admin"}]</v>
      </c>
      <c r="V17" t="str">
        <v>completed</v>
      </c>
      <c r="W17" t="str">
        <v xml:space="preserve">KA16D0727                      </v>
      </c>
      <c r="X17" t="str">
        <v>multiple</v>
      </c>
      <c r="Z17" t="str">
        <v/>
      </c>
      <c r="AA17" t="str">
        <v>[{"id":1,"source":"POLYLAM INDUSTRIES","destination":"IndAutoFilters-1","sequence":1},{"id":2,"source":"CHAKRAPANI VYAPAR PRIVATE LIMITED","destination":"IndAutoFilters-4","sequence":2},{"id":3,"source":"CHAKRAPANI VYAPAR PRIVATE LIMITED","destination":"Soliflex Packaging-3","sequence":3}]</v>
      </c>
      <c r="AB17" t="str">
        <v>days</v>
      </c>
      <c r="AC17">
        <v>4</v>
      </c>
    </row>
    <row r="18">
      <c r="A18">
        <v>17</v>
      </c>
      <c r="B18" t="str">
        <v>RFQ_ID#0017</v>
      </c>
      <c r="C18" t="str">
        <v>Materials addtional</v>
      </c>
      <c r="D18" t="str">
        <v>7000</v>
      </c>
      <c r="E18" t="str">
        <v>Kilograms</v>
      </c>
      <c r="F18" t="str">
        <v>7000</v>
      </c>
      <c r="G18" t="str">
        <v>175.00</v>
      </c>
      <c r="H18" t="str">
        <v>175.00</v>
      </c>
      <c r="I18" t="str">
        <v>5678</v>
      </c>
      <c r="J18" t="str">
        <v>20</v>
      </c>
      <c r="K18" t="str">
        <v>&gt;6 MT</v>
      </c>
      <c r="L18" t="str">
        <v>500</v>
      </c>
      <c r="M18" t="str">
        <v>2</v>
      </c>
      <c r="N18" t="str">
        <v>200</v>
      </c>
      <c r="O18" t="str">
        <v>500</v>
      </c>
      <c r="P18" t="str">
        <v>6500</v>
      </c>
      <c r="Q18" t="str">
        <v>9200.00</v>
      </c>
      <c r="R18" t="str">
        <v>-2200.00</v>
      </c>
      <c r="S18">
        <v>9</v>
      </c>
      <c r="T18" t="str">
        <v>2025-07-16T12:20:58.133Z</v>
      </c>
      <c r="U18" t="str">
        <v>[{"name":"Order Approved","role":"admin","status":"pending","approver":null,"timestamp":null,"comments":null,"action":null,"truck_number":"KA06D8399                      "},{"name":"Vehicle Entry Approved (ABINANDAN PETRO PACK PVT LTD)","role":"security","status":"pending","approver":null,"timestamp":null,"comments":null,"action":null,"truck_number":"KA06D8399                      "},{"name":"Consignment Verification (ABINANDAN PETRO PACK PVT LTD)","role":"stores","status":"pending","approver":null,"timestamp":null,"comments":null,"action":null,"truck_number":"KA06D8399                      "},{"name":"Vehicle Exit (ABINANDAN PETRO PACK PVT LTD)","role":"security","status":"pending","approver":null,"timestamp":null,"comments":null,"action":null,"truck_number":"KA06D8399                      "},{"name":"Vehicle Entry (IndAutoFilters-2)","role":"security","status":"pending","approver":null,"timestamp":null,"comments":null,"action":null,"truck_number":"KA06D8399                      "},{"name":"Consignment Verification (IndAutoFilters-2)","role":"stores","status":"pending","approver":null,"timestamp":null,"comments":null,"action":null,"truck_number":"KA06D8399                      "},{"name":"Vehicle Exit (IndAutoFilters-2)","role":"security","status":"pending","approver":null,"timestamp":null,"comments":null,"action":null,"truck_number":"KA06D8399                      "}]</v>
      </c>
      <c r="V18" t="str">
        <v>open</v>
      </c>
      <c r="W18" t="str">
        <v xml:space="preserve">KA06D8399                      </v>
      </c>
      <c r="X18" t="str">
        <v>single</v>
      </c>
      <c r="Y18" t="str">
        <v>ABINANDAN PETRO PACK PVT LTD</v>
      </c>
      <c r="Z18" t="str">
        <v>IndAutoFilters-2</v>
      </c>
      <c r="AA18" t="str">
        <v/>
      </c>
      <c r="AB18" t="str">
        <v>hours</v>
      </c>
      <c r="AC18">
        <v>4</v>
      </c>
    </row>
    <row r="19">
      <c r="A19">
        <v>18</v>
      </c>
      <c r="B19" t="str">
        <v>RFQ_ID#0018</v>
      </c>
      <c r="C19" t="str">
        <v>adfaewwefedfadsads</v>
      </c>
      <c r="D19" t="str">
        <v>6000</v>
      </c>
      <c r="E19" t="str">
        <v>Kilograms</v>
      </c>
      <c r="F19" t="str">
        <v>80000</v>
      </c>
      <c r="G19" t="str">
        <v>2000.00</v>
      </c>
      <c r="H19" t="str">
        <v>2000.00</v>
      </c>
      <c r="I19" t="str">
        <v>9485</v>
      </c>
      <c r="J19" t="str">
        <v>7000</v>
      </c>
      <c r="K19" t="str">
        <v>&gt;6 MT</v>
      </c>
      <c r="L19" t="str">
        <v>600</v>
      </c>
      <c r="M19" t="str">
        <v>1</v>
      </c>
      <c r="N19" t="str">
        <v>500</v>
      </c>
      <c r="O19" t="str">
        <v>2</v>
      </c>
      <c r="P19" t="str">
        <v/>
      </c>
      <c r="Q19" t="str">
        <v>2402.00</v>
      </c>
      <c r="R19" t="str">
        <v>77598.00</v>
      </c>
      <c r="S19">
        <v>9</v>
      </c>
      <c r="T19" t="str">
        <v>2025-07-18T04:19:06.030Z</v>
      </c>
      <c r="U19" t="str">
        <v>[{"name":"Order Approved","role":"admin","status":"pending","approver":null,"timestamp":null,"comments":null,"action":null,"truck_number":"KA51AF2387                   "},{"name":"Vehicle Entry Approved (BULK LIQUID SOLUTIONS)","role":"security","status":"pending","approver":null,"timestamp":null,"comments":null,"action":null,"truck_number":"KA51AF2387                   "},{"name":"Consignment Verification (BULK LIQUID SOLUTIONS)","role":"stores","status":"pending","approver":null,"timestamp":null,"comments":null,"action":null,"truck_number":"KA51AF2387                   "},{"name":"Vehicle Exit (BULK LIQUID SOLUTIONS)","role":"security","status":"pending","approver":null,"timestamp":null,"comments":null,"action":null,"truck_number":"KA51AF2387                   "},{"name":"Vehicle Entry (Soliflex Packaging-2)","role":"security","status":"pending","approver":null,"timestamp":null,"comments":null,"action":null,"truck_number":"KA51AF2387                   "},{"name":"Consignment Verification (Soliflex Packaging-2)","role":"stores","status":"pending","approver":null,"timestamp":null,"comments":null,"action":null,"truck_number":"KA51AF2387                   "},{"name":"Vehicle Exit (Soliflex Packaging-2)","role":"security","status":"pending","approver":null,"timestamp":null,"comments":null,"action":null,"truck_number":"KA51AF2387                   "},{"name":"Order Approved","role":"admin","status":"pending","approver":null,"timestamp":null,"comments":null,"action":null,"truck_number":"ka03ec8000"},{"name":"Vehicle Entry Approved (BULK LIQUID SOLUTIONS)","role":"security","status":"pending","approver":null,"timestamp":null,"comments":null,"action":null,"truck_number":"ka03ec8000"},{"name":"Consignment Verification (BULK LIQUID SOLUTIONS)","role":"stores","status":"pending","approver":null,"timestamp":null,"comments":null,"action":null,"truck_number":"ka03ec8000"},{"name":"Vehicle Exit (BULK LIQUID SOLUTIONS)","role":"security","status":"pending","approver":null,"timestamp":null,"comments":null,"action":null,"truck_number":"ka03ec8000"},{"name":"Vehicle Entry (Soliflex Packaging-2)","role":"security","status":"pending","approver":null,"timestamp":null,"comments":null,"action":null,"truck_number":"ka03ec8000"},{"name":"Consignment Verification (Soliflex Packaging-2)","role":"stores","status":"pending","approver":null,"timestamp":null,"comments":null,"action":null,"truck_number":"ka03ec8000"},{"name":"Vehicle Exit (Soliflex Packaging-2)","role":"security","status":"pending","approver":null,"timestamp":null,"comments":null,"action":null,"truck_number":"ka03ec8000"}]</v>
      </c>
      <c r="V19" t="str">
        <v>open</v>
      </c>
      <c r="W19" t="str">
        <v>KA51AF2387                   ,ka03ec8000</v>
      </c>
      <c r="X19" t="str">
        <v>single</v>
      </c>
      <c r="Y19" t="str">
        <v>BULK LIQUID SOLUTIONS</v>
      </c>
      <c r="Z19" t="str">
        <v>Soliflex Packaging-2</v>
      </c>
      <c r="AA19" t="str">
        <v/>
      </c>
      <c r="AB19" t="str">
        <v>hours</v>
      </c>
      <c r="AC19" t="str">
        <v>50</v>
      </c>
    </row>
    <row r="20">
      <c r="A20">
        <v>19</v>
      </c>
      <c r="B20" t="str">
        <v>RFQ_ID#0019</v>
      </c>
      <c r="C20" t="str">
        <v>test</v>
      </c>
      <c r="D20" t="str">
        <v>7000</v>
      </c>
      <c r="E20" t="str">
        <v>Kilograms</v>
      </c>
      <c r="F20" t="str">
        <v>8000</v>
      </c>
      <c r="G20" t="str">
        <v>200.00</v>
      </c>
      <c r="H20" t="str">
        <v>200.00</v>
      </c>
      <c r="I20" t="str">
        <v>56789</v>
      </c>
      <c r="J20" t="str">
        <v>8000</v>
      </c>
      <c r="K20" t="str">
        <v>&gt;6 MT</v>
      </c>
      <c r="L20" t="str">
        <v>800</v>
      </c>
      <c r="M20" t="str">
        <v/>
      </c>
      <c r="N20" t="str">
        <v/>
      </c>
      <c r="O20" t="str">
        <v/>
      </c>
      <c r="P20" t="str">
        <v/>
      </c>
      <c r="Q20" t="str">
        <v>2100.00</v>
      </c>
      <c r="R20" t="str">
        <v>5900.00</v>
      </c>
      <c r="S20">
        <v>9</v>
      </c>
      <c r="T20" t="str">
        <v>2025-07-18T10:07:16.499Z</v>
      </c>
      <c r="U20" t="str">
        <v>[{"name":"Order Approved","role":"admin","status":"pending","approver":null,"timestamp":null,"comments":null,"action":null,"truck_number":"KA03EF5000"},{"name":"Vehicle Entry Approved (BULK LIQUID SOLUTIONS)","role":"security","status":"pending","approver":null,"timestamp":null,"comments":null,"action":null,"truck_number":"KA03EF5000"},{"name":"Consignment Verification (BULK LIQUID SOLUTIONS)","role":"stores","status":"pending","approver":null,"timestamp":null,"comments":null,"action":null,"truck_number":"KA03EF5000"},{"name":"Vehicle Exit (BULK LIQUID SOLUTIONS)","role":"security","status":"pending","approver":null,"timestamp":null,"comments":null,"action":null,"truck_number":"KA03EF5000"},{"name":"Vehicle Entry (GOTAWAT INDUSTRIES)","role":"security","status":"pending","approver":null,"timestamp":null,"comments":null,"action":null,"truck_number":"KA03EF5000"},{"name":"Consignment Verification (GOTAWAT INDUSTRIES)","role":"stores","status":"pending","approver":null,"timestamp":null,"comments":null,"action":null,"truck_number":"KA03EF5000"},{"name":"Vehicle Exit (GOTAWAT INDUSTRIES)","role":"security","status":"pending","approver":null,"timestamp":null,"comments":null,"action":null,"truck_number":"KA03EF5000"}]</v>
      </c>
      <c r="V20" t="str">
        <v>open</v>
      </c>
      <c r="W20" t="str">
        <v>KA03EF5000</v>
      </c>
      <c r="X20" t="str">
        <v>single</v>
      </c>
      <c r="Y20" t="str">
        <v>BULK LIQUID SOLUTIONS</v>
      </c>
      <c r="Z20" t="str">
        <v>GOTAWAT INDUSTRIES</v>
      </c>
      <c r="AA20" t="str">
        <v/>
      </c>
      <c r="AB20" t="str">
        <v>hours</v>
      </c>
      <c r="AC20" t="str">
        <v/>
      </c>
    </row>
    <row r="21">
      <c r="A21">
        <v>20</v>
      </c>
      <c r="B21" t="str">
        <v>RFQ_ID#0020</v>
      </c>
      <c r="C21" t="str">
        <v>Plastic bags</v>
      </c>
      <c r="D21" t="str">
        <v>7000</v>
      </c>
      <c r="E21" t="str">
        <v>Wastage</v>
      </c>
      <c r="F21" t="str">
        <v>60000</v>
      </c>
      <c r="G21" t="str">
        <v>1500.00</v>
      </c>
      <c r="H21" t="str">
        <v>1500.00</v>
      </c>
      <c r="I21" t="str">
        <v>568790</v>
      </c>
      <c r="J21" t="str">
        <v/>
      </c>
      <c r="K21" t="str">
        <v>Other</v>
      </c>
      <c r="L21" t="str">
        <v>400</v>
      </c>
      <c r="M21" t="str">
        <v>1</v>
      </c>
      <c r="N21" t="str">
        <v>500</v>
      </c>
      <c r="O21" t="str">
        <v>600</v>
      </c>
      <c r="P21" t="str">
        <v>50000</v>
      </c>
      <c r="Q21" t="str">
        <v>51500.00</v>
      </c>
      <c r="R21" t="str">
        <v>8500.00</v>
      </c>
      <c r="S21">
        <v>9</v>
      </c>
      <c r="T21" t="str">
        <v>2025-07-19T16:26:27.801Z</v>
      </c>
      <c r="U21" t="str">
        <v>[{"name":"Order Approved","role":"admin","status":"completed","approver":"admin1","timestamp":"2025-07-19T16:26:40.880Z","comments":"Stage approved","action":"approve","truck_number":"KA02AB1409                   ","department_name":"Admin"},{"name":"Vehicle Entry Approved (SUNSHINE INDUSTRIES)","role":"security","status":"completed","approver":"admin1","timestamp":"2025-07-19T16:26:43.446Z","comments":"Stage approved","action":"approve","truck_number":"KA02AB1409                   ","department_name":"Admin"},{"name":"Consignment Verification (SUNSHINE INDUSTRIES)","role":"stores","status":"completed","approver":"admin1","timestamp":"2025-07-19T16:26:49.048Z","comments":"Vehicle reached with comments: good","action":"reached_with_comments","truck_number":"KA02AB1409                   ","department_name":"Admin"},{"name":"Vehicle Exit (SUNSHINE INDUSTRIES)","role":"security","status":"completed","approver":"admin1","timestamp":"2025-07-19T16:26:52.136Z","comments":"Stage approved","action":"approve","truck_number":"KA02AB1409                   ","department_name":"Admin"},{"name":"Vehicle Entry (Soliflex Packaging-2)","role":"security","status":"completed","approver":"admin1","timestamp":"2025-07-19T16:26:54.015Z","comments":"Stage approved","action":"approve","truck_number":"KA02AB1409                   ","department_name":"Admin"},{"name":"Consignment Verification (Soliflex Packaging-2)","role":"stores","status":"completed","approver":"admin1","timestamp":"2025-07-19T16:27:00.187Z","comments":"Vehicle reached with comments: 8954","action":"reached_with_comments","truck_number":"KA02AB1409                   ","department_name":"Admin"},{"name":"Vehicle Exit (Soliflex Packaging-2)","role":"security","status":"completed","approver":"admin1","timestamp":"2025-07-19T16:27:02.828Z","comments":"Stage approved","action":"approve","truck_number":"KA02AB1409                   ","department_name":"Admin"}]</v>
      </c>
      <c r="V21" t="str">
        <v>completed</v>
      </c>
      <c r="W21" t="str">
        <v xml:space="preserve">KA02AB1409                   </v>
      </c>
      <c r="X21" t="str">
        <v>single</v>
      </c>
      <c r="Y21" t="str">
        <v>SUNSHINE INDUSTRIES</v>
      </c>
      <c r="Z21" t="str">
        <v>Soliflex Packaging-2</v>
      </c>
      <c r="AA21" t="str">
        <v/>
      </c>
      <c r="AB21" t="str">
        <v>hours</v>
      </c>
      <c r="AC21" t="str">
        <v>5</v>
      </c>
    </row>
    <row r="22">
      <c r="A22">
        <v>21</v>
      </c>
      <c r="B22" t="str">
        <v>RFQ_ID#0021</v>
      </c>
      <c r="C22" t="str">
        <v xml:space="preserve">Plastic covers, Plastic covers, Plastic covers, Plastic covers, Plastic covers, Plastic covers, Plastic covers, Plastic covers, Plastic covers, Plastic covers, Plastic covers, Plastic covers, Plastic covers, Plastic covers, Plastic covers, Plastic covers, Plastic covers, Plastic covers, Plastic covers, </v>
      </c>
      <c r="D22" t="str">
        <v>8000</v>
      </c>
      <c r="E22" t="str">
        <v>Kilograms</v>
      </c>
      <c r="F22" t="str">
        <v>10000</v>
      </c>
      <c r="G22" t="str">
        <v>250.00</v>
      </c>
      <c r="H22" t="str">
        <v>250.00</v>
      </c>
      <c r="I22" t="str">
        <v>54656</v>
      </c>
      <c r="J22" t="str">
        <v/>
      </c>
      <c r="K22" t="str">
        <v>&gt; 10 MT</v>
      </c>
      <c r="L22" t="str">
        <v>300</v>
      </c>
      <c r="M22" t="str">
        <v>1</v>
      </c>
      <c r="N22" t="str">
        <v>500</v>
      </c>
      <c r="O22" t="str">
        <v>4</v>
      </c>
      <c r="P22" t="str">
        <v>10000</v>
      </c>
      <c r="Q22" t="str">
        <v>10804.00</v>
      </c>
      <c r="R22" t="str">
        <v>-804.00</v>
      </c>
      <c r="S22">
        <v>9</v>
      </c>
      <c r="T22" t="str">
        <v>2025-07-21T14:15:48.132Z</v>
      </c>
      <c r="U22" t="str">
        <v>[{"name":"Order Approved","role":"admin","status":"completed","approver":"admin1","timestamp":"2025-07-21T14:16:03.830Z","comments":"Stage approved","action":"approve","truck_number":"KA06C5133                      ","department_name":"Admin"},{"name":"Vehicle Entry Approved (POLYLAM INDUSTRIES)","role":"security","status":"completed","approver":"admin1","timestamp":"2025-07-21T14:16:05.337Z","comments":"Stage approved","action":"approve","truck_number":"KA06C5133                      ","department_name":"Admin"},{"name":"Consignment Verification (POLYLAM INDUSTRIES)","role":"stores","status":"completed","approver":"admin1","timestamp":"2025-07-21T14:16:14.765Z","comments":"Vehicle reached with comments: satisfactory","action":"reached_with_comments","truck_number":"KA06C5133                      ","department_name":"Admin"},{"name":"Vehicle Exit (POLYLAM INDUSTRIES)","role":"security","status":"completed","approver":"admin1","timestamp":"2025-07-21T14:16:17.777Z","comments":"Stage approved","action":"approve","truck_number":"KA06C5133                      ","department_name":"Admin"},{"name":"Vehicle Entry (Soliflex Packaging-3)","role":"security","status":"completed","approver":"admin1","timestamp":"2025-07-21T14:16:19.449Z","comments":"Stage approved","action":"approve","truck_number":"KA06C5133                      ","department_name":"Admin"},{"name":"Consignment Verification (Soliflex Packaging-3)","role":"stores","status":"completed","approver":"admin1","timestamp":"2025-07-21T14:16:27.392Z","comments":"Vehicle reached with comments: good","action":"reached_with_comments","truck_number":"KA06C5133                      ","department_name":"Admin"},{"name":"Vehicle Exit (Soliflex Packaging-3)","role":"security","status":"completed","approver":"admin1","timestamp":"2025-07-21T14:16:29.706Z","comments":"Stage approved","action":"approve","truck_number":"KA06C5133                      ","department_name":"Admin"}]</v>
      </c>
      <c r="V22" t="str">
        <v>completed</v>
      </c>
      <c r="W22" t="str">
        <v xml:space="preserve">KA06C5133                      </v>
      </c>
      <c r="X22" t="str">
        <v>single</v>
      </c>
      <c r="Y22" t="str">
        <v>POLYLAM INDUSTRIES</v>
      </c>
      <c r="Z22" t="str">
        <v>Soliflex Packaging-3</v>
      </c>
      <c r="AA22" t="str">
        <v/>
      </c>
      <c r="AB22" t="str">
        <v>hours</v>
      </c>
      <c r="AC22" t="str">
        <v>8</v>
      </c>
    </row>
    <row r="23">
      <c r="A23">
        <v>22</v>
      </c>
      <c r="B23" t="str">
        <v>RFQ_ID#0022</v>
      </c>
      <c r="C23" t="str">
        <v>package materials</v>
      </c>
      <c r="D23" t="str">
        <v>7999</v>
      </c>
      <c r="E23" t="str">
        <v>Kilograms</v>
      </c>
      <c r="F23" t="str">
        <v>15000</v>
      </c>
      <c r="G23" t="str">
        <v>375.00</v>
      </c>
      <c r="H23" t="str">
        <v>375.00</v>
      </c>
      <c r="I23" t="str">
        <v>65789</v>
      </c>
      <c r="J23" t="str">
        <v/>
      </c>
      <c r="K23" t="str">
        <v>&gt; 10 MT</v>
      </c>
      <c r="L23" t="str">
        <v>300</v>
      </c>
      <c r="M23" t="str">
        <v>1</v>
      </c>
      <c r="N23" t="str">
        <v>200</v>
      </c>
      <c r="O23" t="str">
        <v>1</v>
      </c>
      <c r="P23" t="str">
        <v>15000</v>
      </c>
      <c r="Q23" t="str">
        <v>15501.00</v>
      </c>
      <c r="R23" t="str">
        <v>-501.00</v>
      </c>
      <c r="S23">
        <v>17</v>
      </c>
      <c r="T23" t="str">
        <v>2025-07-21T14:42:36.009Z</v>
      </c>
      <c r="U23" t="str">
        <v>[{"name":"Order Approved","role":"admin","status":"completed","approver":"Accounts1","timestamp":"2025-07-21T14:42:46.160Z","comments":"Stage approved","action":"approve","truck_number":"KA01AB2195                   ","department_name":"Accounts Team"},{"name":"Vehicle Entry Approved (BULK LIQUID SOLUTIONS)","role":"security","status":"completed","approver":"security2","timestamp":"2025-07-24T10:22:57.161Z","comments":"Stage approved","action":"approve","truck_number":"KA01AB2195                   ","department_name":"Security-Factory 2"},{"name":"Consignment Verification (BULK LIQUID SOLUTIONS)","role":"stores","status":"completed","approver":"admin10","timestamp":"2025-08-04T00:52:03.382Z","comments":"Vehicle reached with comments: dsfads","action":"reached_with_comments","truck_number":"KA01AB2195                   ","department_name":"Admin"},{"name":"Vehicle Exit (BULK LIQUID SOLUTIONS)","role":"security","status":"completed","approver":"admin10","timestamp":"2025-08-04T00:52:05.080Z","comments":"Stage approved","action":"approve","truck_number":"KA01AB2195                   ","department_name":"Admin"},{"name":"Vehicle Entry (Soliflex Packaging-2)","role":"security","status":"completed","approver":"admin10","timestamp":"2025-08-04T00:52:07.300Z","comments":"Stage approved","action":"approve","truck_number":"KA01AB2195                   ","department_name":"Admin"},{"name":"Consignment Verification (Soliflex Packaging-2)","role":"stores","status":"completed","approver":"admin10","timestamp":"2025-08-04T00:52:10.861Z","comments":"Vehicle reached with comments: adfads","action":"reached_with_comments","truck_number":"KA01AB2195                   ","department_name":"Admin"},{"name":"Vehicle Exit (Soliflex Packaging-2)","role":"security","status":"completed","approver":"admin10","timestamp":"2025-08-04T00:52:12.847Z","comments":"Stage approved","action":"approve","truck_number":"KA01AB2195                   ","department_name":"Admin"}]</v>
      </c>
      <c r="V23" t="str">
        <v>completed</v>
      </c>
      <c r="W23" t="str">
        <v xml:space="preserve">KA01AB2195                   </v>
      </c>
      <c r="X23" t="str">
        <v>single</v>
      </c>
      <c r="Y23" t="str">
        <v>BULK LIQUID SOLUTIONS</v>
      </c>
      <c r="Z23" t="str">
        <v>Soliflex Packaging-2</v>
      </c>
      <c r="AA23" t="str">
        <v/>
      </c>
      <c r="AB23" t="str">
        <v>hours</v>
      </c>
      <c r="AC23" t="str">
        <v>8</v>
      </c>
    </row>
    <row r="24">
      <c r="A24">
        <v>23</v>
      </c>
      <c r="B24" t="str">
        <v>RFQ_ID#0023</v>
      </c>
      <c r="C24" t="str">
        <v>wfrwgrehyrtjsuydmkdhmhngnh</v>
      </c>
      <c r="D24" t="str">
        <v>7000</v>
      </c>
      <c r="E24" t="str">
        <v>Kilograms</v>
      </c>
      <c r="F24" t="str">
        <v>9000</v>
      </c>
      <c r="G24" t="str">
        <v>225.00</v>
      </c>
      <c r="H24" t="str">
        <v>225.00</v>
      </c>
      <c r="I24" t="str">
        <v>ertyui</v>
      </c>
      <c r="J24" t="str">
        <v/>
      </c>
      <c r="K24" t="str">
        <v>&gt; 10 MT</v>
      </c>
      <c r="L24" t="str">
        <v>400</v>
      </c>
      <c r="M24" t="str">
        <v>1</v>
      </c>
      <c r="N24" t="str">
        <v>500</v>
      </c>
      <c r="O24" t="str">
        <v>3</v>
      </c>
      <c r="P24" t="str">
        <v>15000</v>
      </c>
      <c r="Q24" t="str">
        <v>15903.00</v>
      </c>
      <c r="R24" t="str">
        <v>-6903.00</v>
      </c>
      <c r="S24">
        <v>17</v>
      </c>
      <c r="T24" t="str">
        <v>2025-07-23T10:03:09.178Z</v>
      </c>
      <c r="U24" t="str">
        <v>[{"name":"Order Approved","role":"admin","status":"pending","approver":null,"timestamp":null,"comments":null,"action":null,"truck_number":"KA06AB2096                   "},{"name":"Vehicle Entry Approved (INNOVA Polypack)","role":"security","status":"pending","approver":null,"timestamp":null,"comments":null,"action":null,"truck_number":"KA06AB2096                   "},{"name":"Consignment Verification (INNOVA Polypack)","role":"stores","status":"pending","approver":null,"timestamp":null,"comments":null,"action":null,"truck_number":"KA06AB2096                   "},{"name":"Vehicle Exit (INNOVA Polypack)","role":"security","status":"pending","approver":null,"timestamp":null,"comments":null,"action":null,"truck_number":"KA06AB2096                   "},{"name":"Vehicle Entry (Soliflex Packaging-3)","role":"security","status":"pending","approver":null,"timestamp":null,"comments":null,"action":null,"truck_number":"KA06AB2096                   "},{"name":"Consignment Verification (Soliflex Packaging-3)","role":"stores","status":"pending","approver":null,"timestamp":null,"comments":null,"action":null,"truck_number":"KA06AB2096                   "},{"name":"Vehicle Exit (Soliflex Packaging-3)","role":"security","status":"pending","approver":null,"timestamp":null,"comments":null,"action":null,"truck_number":"KA06AB2096                   "}]</v>
      </c>
      <c r="V24" t="str">
        <v>open</v>
      </c>
      <c r="W24" t="str">
        <v xml:space="preserve">KA06AB2096                   </v>
      </c>
      <c r="X24" t="str">
        <v>single</v>
      </c>
      <c r="Y24" t="str">
        <v>INNOVA Polypack</v>
      </c>
      <c r="Z24" t="str">
        <v>Soliflex Packaging-3</v>
      </c>
      <c r="AA24" t="str">
        <v/>
      </c>
      <c r="AB24" t="str">
        <v>days</v>
      </c>
      <c r="AC24" t="str">
        <v>5</v>
      </c>
    </row>
    <row r="25">
      <c r="A25">
        <v>24</v>
      </c>
      <c r="B25" t="str">
        <v>RFQ_ID#0024</v>
      </c>
      <c r="C25" t="str">
        <v>plastic bags</v>
      </c>
      <c r="D25" t="str">
        <v>8000</v>
      </c>
      <c r="E25" t="str">
        <v>Rolls</v>
      </c>
      <c r="F25" t="str">
        <v>7000</v>
      </c>
      <c r="G25" t="str">
        <v>175.00</v>
      </c>
      <c r="H25" t="str">
        <v>175.00</v>
      </c>
      <c r="I25" t="str">
        <v>57648</v>
      </c>
      <c r="J25" t="str">
        <v/>
      </c>
      <c r="K25" t="str">
        <v>&gt; 6 MT</v>
      </c>
      <c r="L25" t="str">
        <v>800</v>
      </c>
      <c r="M25" t="str">
        <v>0</v>
      </c>
      <c r="N25" t="str">
        <v>0</v>
      </c>
      <c r="O25" t="str">
        <v>0</v>
      </c>
      <c r="P25" t="str">
        <v>7000</v>
      </c>
      <c r="Q25" t="str">
        <v>7800.00</v>
      </c>
      <c r="R25" t="str">
        <v>-800.00</v>
      </c>
      <c r="S25">
        <v>17</v>
      </c>
      <c r="T25" t="str">
        <v>2025-07-24T08:33:15.590Z</v>
      </c>
      <c r="U25" t="str">
        <v>[{"name":"Order Approved","role":"admin","status":"pending","approver":null,"timestamp":null,"comments":null,"action":null,"truck_number":"KA06AA7776                   "},{"name":"Vehicle Entry Approved (INNOVA Polypack)","role":"security","status":"pending","approver":null,"timestamp":null,"comments":null,"action":null,"truck_number":"KA06AA7776                   "},{"name":"Consignment Verification (INNOVA Polypack)","role":"stores","status":"pending","approver":null,"timestamp":null,"comments":null,"action":null,"truck_number":"KA06AA7776                   "},{"name":"Vehicle Exit (INNOVA Polypack)","role":"security","status":"pending","approver":null,"timestamp":null,"comments":null,"action":null,"truck_number":"KA06AA7776                   "},{"name":"Vehicle Entry (Soliflex Packaging-4)","role":"security","status":"pending","approver":null,"timestamp":null,"comments":null,"action":null,"truck_number":"KA06AA7776                   "},{"name":"Consignment Verification (Soliflex Packaging-4)","role":"stores","status":"pending","approver":null,"timestamp":null,"comments":null,"action":null,"truck_number":"KA06AA7776                   "},{"name":"Vehicle Exit (Soliflex Packaging-4)","role":"security","status":"pending","approver":null,"timestamp":null,"comments":null,"action":null,"truck_number":"KA06AA7776                   "}]</v>
      </c>
      <c r="V25" t="str">
        <v>open</v>
      </c>
      <c r="W25" t="str">
        <v xml:space="preserve">KA06AA7776                   </v>
      </c>
      <c r="X25" t="str">
        <v>single</v>
      </c>
      <c r="Y25" t="str">
        <v>INNOVA Polypack</v>
      </c>
      <c r="Z25" t="str">
        <v>Soliflex Packaging-4</v>
      </c>
      <c r="AA25" t="str">
        <v/>
      </c>
      <c r="AB25" t="str">
        <v>hours</v>
      </c>
      <c r="AC25" t="str">
        <v>2</v>
      </c>
    </row>
    <row r="26">
      <c r="A26">
        <v>25</v>
      </c>
      <c r="B26" t="str">
        <v>RFQ_ID#0025</v>
      </c>
      <c r="C26" t="str">
        <v>Plastic containers</v>
      </c>
      <c r="D26" t="str">
        <v>6000</v>
      </c>
      <c r="E26" t="str">
        <v>Raw Materials</v>
      </c>
      <c r="F26" t="str">
        <v>6000</v>
      </c>
      <c r="J26" t="str">
        <v/>
      </c>
      <c r="K26" t="str">
        <v>&gt; 6 MT</v>
      </c>
      <c r="L26" t="str">
        <v/>
      </c>
      <c r="Q26" t="str">
        <v>0.00</v>
      </c>
      <c r="S26">
        <v>9</v>
      </c>
      <c r="T26" t="str">
        <v>2025-07-31T14:43:48.588Z</v>
      </c>
      <c r="U26" t="str">
        <v>[{"name":"Order Approved","role":"admin","status":"completed","approver":"admin1","timestamp":"2025-07-31T14:43:57.378Z","comments":"Stage approved","action":"approve","truck_number":"KA06C7727                      ","department_name":"Admin"},{"name":"Vehicle Entry Approved (Ambica pattern)","role":"security","status":"completed","approver":"admin1","timestamp":"2025-07-31T14:43:58.697Z","comments":"Stage approved","action":"approve","truck_number":"KA06C7727                      ","department_name":"Admin"},{"name":"Consignment Verification (Ambica pattern)","role":"stores","status":"completed","approver":"admin1","timestamp":"2025-07-31T14:44:07.364Z","comments":"Vehicle reached with comments: got the consignment","action":"reached_with_comments","truck_number":"KA06C7727                      ","department_name":"Admin"},{"name":"Vehicle Exit (Ambica pattern)","role":"security","status":"completed","approver":"admin1","timestamp":"2025-07-31T14:44:11.697Z","comments":"Stage approved","action":"approve","truck_number":"KA06C7727                      ","department_name":"Admin"},{"name":"Vehicle Entry (Soliflex Packaging-3)","role":"security","status":"completed","approver":"admin1","timestamp":"2025-07-31T14:44:13.621Z","comments":"Stage approved","action":"approve","truck_number":"KA06C7727                      ","department_name":"Admin"},{"name":"Consignment Verification (Soliflex Packaging-3)","role":"stores","status":"completed","approver":"admin1","timestamp":"2025-07-31T14:44:36.505Z","comments":"Vehicle reached with comments: looks good","action":"reached_with_comments","truck_number":"KA06C7727                      ","department_name":"Admin"},{"name":"Vehicle Exit (Soliflex Packaging-3)","role":"security","status":"completed","approver":"admin1","timestamp":"2025-07-31T14:44:39.469Z","comments":"Stage approved","action":"approve","truck_number":"KA06C7727                      ","department_name":"Admin"}]</v>
      </c>
      <c r="V26" t="str">
        <v>completed</v>
      </c>
      <c r="W26" t="str">
        <v xml:space="preserve">KA06C7727                      </v>
      </c>
      <c r="X26" t="str">
        <v>single</v>
      </c>
      <c r="Y26" t="str">
        <v>Ambica pattern</v>
      </c>
      <c r="Z26" t="str">
        <v>Soliflex Packaging-3</v>
      </c>
      <c r="AA26" t="str">
        <v/>
      </c>
      <c r="AB26" t="str">
        <v>hours</v>
      </c>
      <c r="AC26" t="str">
        <v/>
      </c>
    </row>
    <row r="27">
      <c r="A27">
        <v>26</v>
      </c>
      <c r="B27" t="str">
        <v>RFQ_ID#0026</v>
      </c>
      <c r="C27" t="str">
        <v>werwgrfd</v>
      </c>
      <c r="D27" t="str">
        <v>6000</v>
      </c>
      <c r="E27" t="str">
        <v>Rolls, Wastage</v>
      </c>
      <c r="F27" t="str">
        <v>7692</v>
      </c>
      <c r="J27" t="str">
        <v/>
      </c>
      <c r="K27" t="str">
        <v>Above 6 tons</v>
      </c>
      <c r="L27" t="str">
        <v>400</v>
      </c>
      <c r="Q27" t="str">
        <v>8092</v>
      </c>
      <c r="S27">
        <v>9</v>
      </c>
      <c r="T27" t="str">
        <v>2025-08-03T17:12:44.317Z</v>
      </c>
      <c r="U27" t="str">
        <v>[{"name":"Order Approved","role":"admin","status":"completed","approver":"admin1","timestamp":"2025-08-03T17:12:55.313Z","comments":"Stage approved","action":"approve","truck_number":"KA36B5614                      ","department_name":"Admin"},{"name":"Vehicle Entry Approved (Abhinandan Petro Pack PVT LTD)","role":"security","status":"completed","approver":"admin1","timestamp":"2025-08-03T17:12:56.958Z","comments":"Stage approved","action":"approve","truck_number":"KA36B5614                      ","department_name":"Admin"},{"name":"Consignment Verification (Abhinandan Petro Pack PVT LTD)","role":"stores","status":"completed","approver":"admin1","timestamp":"2025-08-03T19:08:17.538Z","comments":"Vehicle reached with comments: fregythuy7ji","action":"reached_with_comments","truck_number":"KA36B5614                      ","department_name":"Admin"},{"name":"Vehicle Exit (Abhinandan Petro Pack PVT LTD)","role":"security","status":"completed","approver":"admin1","timestamp":"2025-08-03T19:08:36.255Z","comments":"Stage approved","action":"approve","truck_number":"KA36B5614                      ","department_name":"Admin"},{"name":"Vehicle Entry (Soliflex Packaging-4)","role":"security","status":"completed","approver":"admin1","timestamp":"2025-08-03T19:08:46.056Z","comments":"Stage approved","action":"approve","truck_number":"KA36B5614                      ","department_name":"Admin"},{"name":"Consignment Verification (Soliflex Packaging-4)","role":"stores","status":"completed","approver":"admin1","timestamp":"2025-08-03T19:08:54.556Z","comments":"Vehicle reached with comments: gt5hu7yji7j","action":"reached_with_comments","truck_number":"KA36B5614                      ","department_name":"Admin"},{"name":"Vehicle Exit (Soliflex Packaging-4)","role":"security","status":"completed","approver":"admin1","timestamp":"2025-08-03T19:09:14.491Z","comments":"Stage approved","action":"approve","truck_number":"KA36B5614                      ","department_name":"Admin"}]</v>
      </c>
      <c r="V27" t="str">
        <v>completed</v>
      </c>
      <c r="W27" t="str">
        <v xml:space="preserve">KA36B5614                      </v>
      </c>
      <c r="X27" t="str">
        <v>single</v>
      </c>
      <c r="Y27" t="str">
        <v>Abhinandan Petro Pack PVT LTD</v>
      </c>
      <c r="Z27" t="str">
        <v>Soliflex Packaging-4</v>
      </c>
      <c r="AA27" t="str">
        <v/>
      </c>
      <c r="AB27" t="str">
        <v>hours</v>
      </c>
      <c r="AC27" t="str">
        <v>6</v>
      </c>
    </row>
    <row r="28">
      <c r="A28">
        <v>27</v>
      </c>
      <c r="B28" t="str">
        <v>RFQ_ID#0027</v>
      </c>
      <c r="C28" t="str">
        <v>plastic 5</v>
      </c>
      <c r="D28" t="str">
        <v>7000</v>
      </c>
      <c r="E28" t="str">
        <v>Rolls, Wastage</v>
      </c>
      <c r="F28" t="str">
        <v>3846</v>
      </c>
      <c r="J28" t="str">
        <v/>
      </c>
      <c r="K28" t="str">
        <v>Above 6 tons</v>
      </c>
      <c r="L28" t="str">
        <v>400</v>
      </c>
      <c r="Q28" t="str">
        <v>4246</v>
      </c>
      <c r="S28">
        <v>9</v>
      </c>
      <c r="T28" t="str">
        <v>2025-08-03T17:50:04.601Z</v>
      </c>
      <c r="U28" t="str">
        <v>[{"name":"Order Approved","role":"admin","status":"pending","approver":null,"timestamp":null,"comments":null,"action":null,"truck_number":"KA52B3482                      "},{"name":"Vehicle Entry Approved (Abhinandan Petro Pack PVT LTD)","role":"security","status":"pending","approver":null,"timestamp":null,"comments":null,"action":null,"truck_number":"KA52B3482                      "},{"name":"Consignment Verification (Abhinandan Petro Pack PVT LTD)","role":"stores","status":"pending","approver":null,"timestamp":null,"comments":null,"action":null,"truck_number":"KA52B3482                      "},{"name":"Vehicle Exit (Abhinandan Petro Pack PVT LTD)","role":"security","status":"pending","approver":null,"timestamp":null,"comments":null,"action":null,"truck_number":"KA52B3482                      "},{"name":"Vehicle Entry (Soliflex Packaging-2)","role":"security","status":"pending","approver":null,"timestamp":null,"comments":null,"action":null,"truck_number":"KA52B3482                      "},{"name":"Consignment Verification (Soliflex Packaging-2)","role":"stores","status":"pending","approver":null,"timestamp":null,"comments":null,"action":null,"truck_number":"KA52B3482                      "},{"name":"Vehicle Exit (Soliflex Packaging-2)","role":"security","status":"pending","approver":null,"timestamp":null,"comments":null,"action":null,"truck_number":"KA52B3482                      "}]</v>
      </c>
      <c r="V28" t="str">
        <v>open</v>
      </c>
      <c r="W28" t="str">
        <v xml:space="preserve">KA52B3482                      </v>
      </c>
      <c r="X28" t="str">
        <v>single</v>
      </c>
      <c r="Y28" t="str">
        <v>Abhinandan Petro Pack PVT LTD</v>
      </c>
      <c r="Z28" t="str">
        <v>Soliflex Packaging-2</v>
      </c>
      <c r="AA28" t="str">
        <v/>
      </c>
      <c r="AB28" t="str">
        <v>hours</v>
      </c>
      <c r="AC28" t="str">
        <v/>
      </c>
    </row>
    <row r="29">
      <c r="A29">
        <v>28</v>
      </c>
      <c r="B29" t="str">
        <v>RFQ_ID#0028</v>
      </c>
      <c r="C29" t="str">
        <v>plastic covers</v>
      </c>
      <c r="D29" t="str">
        <v>6000</v>
      </c>
      <c r="E29" t="str">
        <v>Rolls, Raw Materials</v>
      </c>
      <c r="F29" t="str">
        <v>7692</v>
      </c>
      <c r="J29" t="str">
        <v/>
      </c>
      <c r="K29" t="str">
        <v>Above 6 tons</v>
      </c>
      <c r="L29" t="str">
        <v>400</v>
      </c>
      <c r="Q29" t="str">
        <v>8092</v>
      </c>
      <c r="S29">
        <v>9</v>
      </c>
      <c r="T29" t="str">
        <v>2025-08-03T19:07:32.841Z</v>
      </c>
      <c r="U29" t="str">
        <v>[{"name":"Order Approved","role":"admin","status":"pending","approver":null,"timestamp":null,"comments":null,"action":null,"truck_number":"KA529130                         "},{"name":"Vehicle Entry Approved (Abhinandan Petro Pack PVT LTD)","role":"security","status":"pending","approver":null,"timestamp":null,"comments":null,"action":null,"truck_number":"KA529130                         "},{"name":"Consignment Verification (Abhinandan Petro Pack PVT LTD)","role":"stores","status":"pending","approver":null,"timestamp":null,"comments":null,"action":null,"truck_number":"KA529130                         "},{"name":"Vehicle Exit (Abhinandan Petro Pack PVT LTD)","role":"security","status":"pending","approver":null,"timestamp":null,"comments":null,"action":null,"truck_number":"KA529130                         "},{"name":"Vehicle Entry (Soliflex Packaging-2)","role":"security","status":"pending","approver":null,"timestamp":null,"comments":null,"action":null,"truck_number":"KA529130                         "},{"name":"Consignment Verification (Soliflex Packaging-2)","role":"stores","status":"pending","approver":null,"timestamp":null,"comments":null,"action":null,"truck_number":"KA529130                         "},{"name":"Vehicle Exit (Soliflex Packaging-2)","role":"security","status":"pending","approver":null,"timestamp":null,"comments":null,"action":null,"truck_number":"KA529130                         "}]</v>
      </c>
      <c r="V29" t="str">
        <v>open</v>
      </c>
      <c r="W29" t="str">
        <v xml:space="preserve">KA529130                         </v>
      </c>
      <c r="X29" t="str">
        <v>single</v>
      </c>
      <c r="Y29" t="str">
        <v>Abhinandan Petro Pack PVT LTD</v>
      </c>
      <c r="Z29" t="str">
        <v>Soliflex Packaging-2</v>
      </c>
      <c r="AA29" t="str">
        <v/>
      </c>
      <c r="AB29" t="str">
        <v>days</v>
      </c>
      <c r="AC29" t="str">
        <v>5</v>
      </c>
    </row>
    <row r="30">
      <c r="A30">
        <v>29</v>
      </c>
      <c r="B30" t="str">
        <v>RFQ_ID#0029</v>
      </c>
      <c r="C30" t="str">
        <v>adslfkjadlsfkasd</v>
      </c>
      <c r="D30" t="str">
        <v>7000</v>
      </c>
      <c r="E30" t="str">
        <v>Rolls</v>
      </c>
      <c r="F30" t="str">
        <v>7692</v>
      </c>
      <c r="J30" t="str">
        <v/>
      </c>
      <c r="K30" t="str">
        <v>Above 6 tons</v>
      </c>
      <c r="L30" t="str">
        <v>400</v>
      </c>
      <c r="Q30" t="str">
        <v>8092</v>
      </c>
      <c r="S30">
        <v>9</v>
      </c>
      <c r="T30" t="str">
        <v>2025-08-04T00:01:13.976Z</v>
      </c>
      <c r="U30" t="str">
        <v>[{"name":"Order Approved","role":"admin","status":"completed","approver":"admin1","timestamp":"2025-08-04T00:01:29.253Z","comments":"Stage approved","action":"approve","truck_number":"ka05hj8907","department_name":"Admin"},{"name":"Vehicle Entry Approved (Abhinandan Petro Pack PVT LTD)","role":"security","status":"completed","approver":"admin1","timestamp":"2025-08-04T00:01:31.272Z","comments":"Stage approved","action":"approve","truck_number":"ka05hj8907","department_name":"Admin"},{"name":"Consignment Verification (Abhinandan Petro Pack PVT LTD)","role":"stores","status":"completed","approver":"admin11","timestamp":"2025-08-04T00:54:20.067Z","comments":"Vehicle reached with comments: sdfa","action":"reached_with_comments","truck_number":"ka05hj8907","department_name":"Admin"},{"name":"Vehicle Exit (Abhinandan Petro Pack PVT LTD)","role":"security","status":"completed","approver":"admin11","timestamp":"2025-08-04T00:54:21.700Z","comments":"Stage approved","action":"approve","truck_number":"ka05hj8907","department_name":"Admin"},{"name":"Vehicle Entry (Soliflex Packaging-2)","role":"security","status":"completed","approver":"admin11","timestamp":"2025-08-04T00:54:23.757Z","comments":"Stage approved","action":"approve","truck_number":"ka05hj8907","department_name":"Admin"},{"name":"Consignment Verification (Soliflex Packaging-2)","role":"stores","status":"completed","approver":"admin11","timestamp":"2025-08-04T00:54:27.719Z","comments":"Vehicle reached with comments: asdfads","action":"reached_with_comments","truck_number":"ka05hj8907","department_name":"Admin"},{"name":"Vehicle Exit (Soliflex Packaging-2)","role":"security","status":"completed","approver":"admin11","timestamp":"2025-08-04T00:54:29.785Z","comments":"Stage approved","action":"approve","truck_number":"ka05hj8907","department_name":"Admin"}]</v>
      </c>
      <c r="V30" t="str">
        <v>completed</v>
      </c>
      <c r="W30" t="str">
        <v>ka05hj8907</v>
      </c>
      <c r="X30" t="str">
        <v>single</v>
      </c>
      <c r="Y30" t="str">
        <v>Abhinandan Petro Pack PVT LTD</v>
      </c>
      <c r="Z30" t="str">
        <v>Soliflex Packaging-2</v>
      </c>
      <c r="AA30" t="str">
        <v/>
      </c>
      <c r="AB30" t="str">
        <v>hours</v>
      </c>
      <c r="AC30" t="str">
        <v/>
      </c>
    </row>
    <row r="31">
      <c r="A31">
        <v>30</v>
      </c>
      <c r="B31" t="str">
        <v>RFQ_ID#0030</v>
      </c>
      <c r="S31">
        <v>9</v>
      </c>
      <c r="T31" t="str">
        <v>2025-08-04T00:05:52.258Z</v>
      </c>
      <c r="U31" t="str">
        <v>[{"name":"Order Approved","role":"admin","status":"pending","approver":null,"timestamp":null,"comments":null,"action":null,"truck_number":"asdfdghrt"},{"name":"Vehicle Entry Approved (Abhinandan Petro Pack PVT LTD)","role":"security","status":"pending","approver":null,"timestamp":null,"comments":null,"action":null,"truck_number":"asdfdghrt","stage_id":1,"stage_sequence":1},{"name":"Consignment Verification (Abhinandan Petro Pack PVT LTD)","role":"stores","status":"pending","approver":null,"timestamp":null,"comments":null,"action":null,"truck_number":"asdfdghrt","stage_id":1,"stage_sequence":1},{"name":"Vehicle Exit (Abhinandan Petro Pack PVT LTD)","role":"security","status":"pending","approver":null,"timestamp":null,"comments":null,"action":null,"truck_number":"asdfdghrt","stage_id":1,"stage_sequence":1},{"name":"Vehicle Entry (Soliflex Packaging-3)","role":"security","status":"pending","approver":null,"timestamp":null,"comments":null,"action":null,"truck_number":"asdfdghrt","stage_id":1,"stage_sequence":1},{"name":"Consignment Verification (Soliflex Packaging-3)","role":"stores","status":"pending","approver":null,"timestamp":null,"comments":null,"action":null,"truck_number":"asdfdghrt","stage_id":1,"stage_sequence":1},{"name":"Vehicle Exit (Soliflex Packaging-3)","role":"security","status":"pending","approver":null,"timestamp":null,"comments":null,"action":null,"truck_number":"asdfdghrt","stage_id":1,"stage_sequence":1},{"name":"Vehicle Entry Approved (Chakrapani vyapar Private Limited)","role":"security","status":"pending","approver":null,"timestamp":null,"comments":null,"action":null,"truck_number":"asdfdghrt","stage_id":2,"stage_sequence":2},{"name":"Consignment Verification (Chakrapani vyapar Private Limited)","role":"stores","status":"pending","approver":null,"timestamp":null,"comments":null,"action":null,"truck_number":"asdfdghrt","stage_id":2,"stage_sequence":2},{"name":"Vehicle Exit (Chakrapani vyapar Private Limited)","role":"security","status":"pending","approver":null,"timestamp":null,"comments":null,"action":null,"truck_number":"asdfdghrt","stage_id":2,"stage_sequence":2},{"name":"Vehicle Entry (IndAutoFilters-4)","role":"security","status":"pending","approver":null,"timestamp":null,"comments":null,"action":null,"truck_number":"asdfdghrt","stage_id":2,"stage_sequence":2},{"name":"Consignment Verification (IndAutoFilters-4)","role":"stores","status":"pending","approver":null,"timestamp":null,"comments":null,"action":null,"truck_number":"asdfdghrt","stage_id":2,"stage_sequence":2},{"name":"Vehicle Exit (IndAutoFilters-4)","role":"security","status":"pending","approver":null,"timestamp":null,"comments":null,"action":null,"truck_number":"asdfdghrt","stage_id":2,"stage_sequence":2}]</v>
      </c>
      <c r="V31" t="str">
        <v>open</v>
      </c>
      <c r="W31" t="str">
        <v>asdfdghrt</v>
      </c>
      <c r="X31" t="str">
        <v>multiple</v>
      </c>
      <c r="Z31" t="str">
        <v/>
      </c>
      <c r="AA31" t="str">
        <v>[{"id":1,"source":"Abhinandan Petro Pack PVT LTD","destination":"Soliflex Packaging-3","sequence":1,"materialType":"rubbeer","materialWeight":"2000","selectedCategories":["Rolls"],"invoiceAmount":"","vehicleHeightOption":"0 -&gt; 3 tons","toll":"","totalAmount":"","shippedByVendor":true,"autoPopulationMessage":""},{"id":2,"source":"Chakrapani vyapar Private Limited","destination":"IndAutoFilters-4","sequence":2,"materialType":"asdfadsf","materialWeight":"3000","selectedCategories":["Raw Materials"],"invoiceAmount":"","vehicleHeightOption":"3 -&gt; 6 tons","toll":"","totalAmount":"","shippedByVendor":true,"autoPopulationMessage":""}]</v>
      </c>
      <c r="AB31" t="str">
        <v>hours</v>
      </c>
      <c r="AC31" t="str">
        <v/>
      </c>
    </row>
    <row r="32">
      <c r="A32">
        <v>31</v>
      </c>
      <c r="B32" t="str">
        <v>RFQ_ID#0031</v>
      </c>
      <c r="S32">
        <v>19</v>
      </c>
      <c r="T32" t="str">
        <v>2025-08-04T00:22:36.224Z</v>
      </c>
      <c r="U32" t="str">
        <v>[{"name":"Order Approved","role":"admin","status":"pending","approver":null,"timestamp":null,"comments":null,"action":null,"truck_number":"HR47B3343                     "},{"name":"Vehicle Entry Approved (Abhinandan Petro Pack PVT LTD)","role":"security","status":"pending","approver":null,"timestamp":null,"comments":null,"action":null,"truck_number":"HR47B3343                     ","stage_id":1,"stage_sequence":1},{"name":"Consignment Verification (Abhinandan Petro Pack PVT LTD)","role":"stores","status":"pending","approver":null,"timestamp":null,"comments":null,"action":null,"truck_number":"HR47B3343                     ","stage_id":1,"stage_sequence":1},{"name":"Vehicle Exit (Abhinandan Petro Pack PVT LTD)","role":"security","status":"pending","approver":null,"timestamp":null,"comments":null,"action":null,"truck_number":"HR47B3343                     ","stage_id":1,"stage_sequence":1},{"name":"Vehicle Entry (Abhay packaging)","role":"security","status":"pending","approver":null,"timestamp":null,"comments":null,"action":null,"truck_number":"HR47B3343                     ","stage_id":1,"stage_sequence":1},{"name":"Consignment Verification (Abhay packaging)","role":"stores","status":"pending","approver":null,"timestamp":null,"comments":null,"action":null,"truck_number":"HR47B3343                     ","stage_id":1,"stage_sequence":1},{"name":"Vehicle Exit (Abhay packaging)","role":"security","status":"pending","approver":null,"timestamp":null,"comments":null,"action":null,"truck_number":"HR47B3343                     ","stage_id":1,"stage_sequence":1},{"name":"Vehicle Entry Approved (Abhay packaging)","role":"security","status":"pending","approver":null,"timestamp":null,"comments":null,"action":null,"truck_number":"HR47B3343                     ","stage_id":2,"stage_sequence":2},{"name":"Consignment Verification (Abhay packaging)","role":"stores","status":"pending","approver":null,"timestamp":null,"comments":null,"action":null,"truck_number":"HR47B3343                     ","stage_id":2,"stage_sequence":2},{"name":"Vehicle Exit (Abhay packaging)","role":"security","status":"pending","approver":null,"timestamp":null,"comments":null,"action":null,"truck_number":"HR47B3343                     ","stage_id":2,"stage_sequence":2},{"name":"Vehicle Entry (Soliflex Packaging-4)","role":"security","status":"pending","approver":null,"timestamp":null,"comments":null,"action":null,"truck_number":"HR47B3343                     ","stage_id":2,"stage_sequence":2},{"name":"Consignment Verification (Soliflex Packaging-4)","role":"stores","status":"pending","approver":null,"timestamp":null,"comments":null,"action":null,"truck_number":"HR47B3343                     ","stage_id":2,"stage_sequence":2},{"name":"Vehicle Exit (Soliflex Packaging-4)","role":"security","status":"pending","approver":null,"timestamp":null,"comments":null,"action":null,"truck_number":"HR47B3343                     ","stage_id":2,"stage_sequence":2}]</v>
      </c>
      <c r="V32" t="str">
        <v>open</v>
      </c>
      <c r="W32" t="str">
        <v xml:space="preserve">HR47B3343                     </v>
      </c>
      <c r="X32" t="str">
        <v>multiple</v>
      </c>
      <c r="Z32" t="str">
        <v/>
      </c>
      <c r="AA32" t="str">
        <v>[{"id":1,"source":"Abhinandan Petro Pack PVT LTD","destination":"Abhay packaging","sequence":1,"materialType":"papers","materialWeight":"5000","selectedCategories":["Rolls"],"invoiceAmount":"","vehicleHeightOption":"3 -&gt; 6 tons","toll":"","totalAmount":"","shippedByVendor":true,"autoPopulationMessage":""},{"id":2,"source":"Abhay packaging","destination":"Soliflex Packaging-4","sequence":2,"materialType":"raw","materialWeight":"7000","selectedCategories":["Raw Materials"],"invoiceAmount":"","vehicleHeightOption":"Above 6 tons","toll":"","totalAmount":"","shippedByVendor":false,"autoPopulationMessage":""}]</v>
      </c>
      <c r="AB32" t="str">
        <v>hours</v>
      </c>
      <c r="AC32" t="str">
        <v/>
      </c>
    </row>
    <row r="33">
      <c r="A33">
        <v>32</v>
      </c>
      <c r="B33" t="str">
        <v>RFQ_ID#0032</v>
      </c>
      <c r="C33" t="str">
        <v>12345</v>
      </c>
      <c r="D33" t="str">
        <v>5000</v>
      </c>
      <c r="E33" t="str">
        <v>Rolls</v>
      </c>
      <c r="F33" t="str">
        <v>7392</v>
      </c>
      <c r="J33" t="str">
        <v/>
      </c>
      <c r="K33" t="str">
        <v>3 -&gt; 6 tons</v>
      </c>
      <c r="L33" t="str">
        <v>400</v>
      </c>
      <c r="Q33" t="str">
        <v>7792</v>
      </c>
      <c r="S33">
        <v>19</v>
      </c>
      <c r="T33" t="str">
        <v>2025-08-04T00:34:13.335Z</v>
      </c>
      <c r="U33" t="str">
        <v>[{"name":"Order Approved","role":"admin","status":"pending","approver":null,"timestamp":null,"comments":null,"action":null,"truck_number":"40"},{"name":"Vehicle Entry Approved (Abhinandan Petro Pack PVT LTD)","role":"security","status":"pending","approver":null,"timestamp":null,"comments":null,"action":null,"truck_number":"40"},{"name":"Consignment Verification (Abhinandan Petro Pack PVT LTD)","role":"stores","status":"pending","approver":null,"timestamp":null,"comments":null,"action":null,"truck_number":"40"},{"name":"Vehicle Exit (Abhinandan Petro Pack PVT LTD)","role":"security","status":"pending","approver":null,"timestamp":null,"comments":null,"action":null,"truck_number":"40"},{"name":"Vehicle Entry (Soliflex Packaging-2)","role":"security","status":"pending","approver":null,"timestamp":null,"comments":null,"action":null,"truck_number":"40"},{"name":"Consignment Verification (Soliflex Packaging-2)","role":"stores","status":"pending","approver":null,"timestamp":null,"comments":null,"action":null,"truck_number":"40"},{"name":"Vehicle Exit (Soliflex Packaging-2)","role":"security","status":"pending","approver":null,"timestamp":null,"comments":null,"action":null,"truck_number":"40"}]</v>
      </c>
      <c r="V33" t="str">
        <v>open</v>
      </c>
      <c r="W33" t="str">
        <v>40</v>
      </c>
      <c r="X33" t="str">
        <v>single</v>
      </c>
      <c r="Y33" t="str">
        <v>Abhinandan Petro Pack PVT LTD</v>
      </c>
      <c r="Z33" t="str">
        <v>Soliflex Packaging-2</v>
      </c>
      <c r="AA33" t="str">
        <v/>
      </c>
      <c r="AB33" t="str">
        <v>hours</v>
      </c>
      <c r="AC33" t="str">
        <v/>
      </c>
    </row>
    <row r="34">
      <c r="A34">
        <v>33</v>
      </c>
      <c r="B34" t="str">
        <v>RFQ_ID#0033</v>
      </c>
      <c r="S34">
        <v>19</v>
      </c>
      <c r="T34" t="str">
        <v>2025-08-04T00:35:56.337Z</v>
      </c>
      <c r="U34" t="str">
        <v>[{"name":"Order Approved","role":"admin","status":"pending","approver":null,"timestamp":null,"comments":null,"action":null,"truck_number":"ka2456"},{"name":"Vehicle Entry Approved (Bright globle)","role":"security","status":"pending","approver":null,"timestamp":null,"comments":null,"action":null,"truck_number":"ka2456","stage_id":1,"stage_sequence":1},{"name":"Consignment Verification (Bright globle)","role":"stores","status":"pending","approver":null,"timestamp":null,"comments":null,"action":null,"truck_number":"ka2456","stage_id":1,"stage_sequence":1},{"name":"Vehicle Exit (Bright globle)","role":"security","status":"pending","approver":null,"timestamp":null,"comments":null,"action":null,"truck_number":"ka2456","stage_id":1,"stage_sequence":1},{"name":"Vehicle Entry (Soliflex Packaging-4)","role":"security","status":"pending","approver":null,"timestamp":null,"comments":null,"action":null,"truck_number":"ka2456","stage_id":1,"stage_sequence":1},{"name":"Consignment Verification (Soliflex Packaging-4)","role":"stores","status":"pending","approver":null,"timestamp":null,"comments":null,"action":null,"truck_number":"ka2456","stage_id":1,"stage_sequence":1},{"name":"Vehicle Exit (Soliflex Packaging-4)","role":"security","status":"pending","approver":null,"timestamp":null,"comments":null,"action":null,"truck_number":"ka2456","stage_id":1,"stage_sequence":1},{"name":"Vehicle Entry Approved (Bulk Liquid Solution)","role":"security","status":"pending","approver":null,"timestamp":null,"comments":null,"action":null,"truck_number":"ka2456","stage_id":2,"stage_sequence":2},{"name":"Consignment Verification (Bulk Liquid Solution)","role":"stores","status":"pending","approver":null,"timestamp":null,"comments":null,"action":null,"truck_number":"ka2456","stage_id":2,"stage_sequence":2},{"name":"Vehicle Exit (Bulk Liquid Solution)","role":"security","status":"pending","approver":null,"timestamp":null,"comments":null,"action":null,"truck_number":"ka2456","stage_id":2,"stage_sequence":2},{"name":"Vehicle Entry (Soliflex Packaging-2)","role":"security","status":"pending","approver":null,"timestamp":null,"comments":null,"action":null,"truck_number":"ka2456","stage_id":2,"stage_sequence":2},{"name":"Consignment Verification (Soliflex Packaging-2)","role":"stores","status":"pending","approver":null,"timestamp":null,"comments":null,"action":null,"truck_number":"ka2456","stage_id":2,"stage_sequence":2},{"name":"Vehicle Exit (Soliflex Packaging-2)","role":"security","status":"pending","approver":null,"timestamp":null,"comments":null,"action":null,"truck_number":"ka2456","stage_id":2,"stage_sequence":2}]</v>
      </c>
      <c r="V34" t="str">
        <v>open</v>
      </c>
      <c r="W34" t="str">
        <v>ka2456</v>
      </c>
      <c r="X34" t="str">
        <v>multiple</v>
      </c>
      <c r="Z34" t="str">
        <v/>
      </c>
      <c r="AA34" t="str">
        <v>[{"id":1,"source":"Bright globle","destination":"Soliflex Packaging-4","sequence":1,"materialType":"lkhlkhlk","materialWeight":"2000","selectedCategories":["Rolls"],"invoiceAmount":"","vehicleHeightOption":"0 -&gt; 3 tons","toll":"","totalAmount":"","shippedByVendor":false,"autoPopulationMessage":""},{"id":2,"source":"Bulk Liquid Solution","destination":"Soliflex Packaging-2","sequence":2,"materialType":"0980978","materialWeight":"700","selectedCategories":["Raw Materials"],"invoiceAmount":"","vehicleHeightOption":"0 -&gt; 3 tons","toll":"","totalAmount":"","shippedByVendor":false,"autoPopulationMessage":""}]</v>
      </c>
      <c r="AB34" t="str">
        <v>hours</v>
      </c>
      <c r="AC34" t="str">
        <v/>
      </c>
    </row>
    <row r="35">
      <c r="A35">
        <v>34</v>
      </c>
      <c r="B35" t="str">
        <v>RFQ_ID#0034</v>
      </c>
      <c r="C35" t="str">
        <v>efadsgadfhafd</v>
      </c>
      <c r="D35" t="str">
        <v>6000</v>
      </c>
      <c r="E35" t="str">
        <v>Raw Materials</v>
      </c>
      <c r="F35" t="str">
        <v>2530</v>
      </c>
      <c r="J35" t="str">
        <v/>
      </c>
      <c r="K35" t="str">
        <v>Above 6 tons</v>
      </c>
      <c r="L35" t="str">
        <v/>
      </c>
      <c r="Q35" t="str">
        <v>2530</v>
      </c>
      <c r="S35">
        <v>20</v>
      </c>
      <c r="T35" t="str">
        <v>2025-08-04T00:55:03.054Z</v>
      </c>
      <c r="U35" t="str">
        <v>[{"name":"Order Approved","role":"admin","status":"pending","approver":null,"timestamp":null,"comments":null,"action":null,"truck_number":"KA35B4674                      "},{"name":"Vehicle Entry Approved (Bhagyashree)","role":"security","status":"pending","approver":null,"timestamp":null,"comments":null,"action":null,"truck_number":"KA35B4674                      "},{"name":"Consignment Verification (Bhagyashree)","role":"stores","status":"pending","approver":null,"timestamp":null,"comments":null,"action":null,"truck_number":"KA35B4674                      "},{"name":"Vehicle Exit (Bhagyashree)","role":"security","status":"pending","approver":null,"timestamp":null,"comments":null,"action":null,"truck_number":"KA35B4674                      "},{"name":"Vehicle Entry (Soliflex Packaging-3)","role":"security","status":"pending","approver":null,"timestamp":null,"comments":null,"action":null,"truck_number":"KA35B4674                      "},{"name":"Consignment Verification (Soliflex Packaging-3)","role":"stores","status":"pending","approver":null,"timestamp":null,"comments":null,"action":null,"truck_number":"KA35B4674                      "},{"name":"Vehicle Exit (Soliflex Packaging-3)","role":"security","status":"pending","approver":null,"timestamp":null,"comments":null,"action":null,"truck_number":"KA35B4674                      "}]</v>
      </c>
      <c r="V35" t="str">
        <v>open</v>
      </c>
      <c r="W35" t="str">
        <v xml:space="preserve">KA35B4674                      </v>
      </c>
      <c r="X35" t="str">
        <v>single</v>
      </c>
      <c r="Y35" t="str">
        <v>Bhagyashree</v>
      </c>
      <c r="Z35" t="str">
        <v>Soliflex Packaging-3</v>
      </c>
      <c r="AA35" t="str">
        <v/>
      </c>
      <c r="AB35" t="str">
        <v>hours</v>
      </c>
      <c r="AC35" t="str">
        <v/>
      </c>
    </row>
    <row r="36">
      <c r="A36">
        <v>35</v>
      </c>
      <c r="B36" t="str">
        <v>RFQ_ID#0035</v>
      </c>
      <c r="S36">
        <v>20</v>
      </c>
      <c r="T36" t="str">
        <v>2025-08-04T00:57:27.208Z</v>
      </c>
      <c r="U36" t="str">
        <v>[{"name":"Order Approved","role":"admin","status":"pending","approver":null,"timestamp":null,"comments":null,"action":null,"truck_number":"ka02ef8000"},{"name":"Vehicle Entry Approved (Buildmet Fibres Pvt ltd (Dabaspet))","role":"security","status":"pending","approver":null,"timestamp":null,"comments":null,"action":null,"truck_number":"ka02ef8000","stage_id":1,"stage_sequence":1},{"name":"Consignment Verification (Buildmet Fibres Pvt ltd (Dabaspet))","role":"stores","status":"pending","approver":null,"timestamp":null,"comments":null,"action":null,"truck_number":"ka02ef8000","stage_id":1,"stage_sequence":1},{"name":"Vehicle Exit (Buildmet Fibres Pvt ltd (Dabaspet))","role":"security","status":"pending","approver":null,"timestamp":null,"comments":null,"action":null,"truck_number":"ka02ef8000","stage_id":1,"stage_sequence":1},{"name":"Vehicle Entry (Soliflex Packaging-3)","role":"security","status":"pending","approver":null,"timestamp":null,"comments":null,"action":null,"truck_number":"ka02ef8000","stage_id":1,"stage_sequence":1},{"name":"Consignment Verification (Soliflex Packaging-3)","role":"stores","status":"pending","approver":null,"timestamp":null,"comments":null,"action":null,"truck_number":"ka02ef8000","stage_id":1,"stage_sequence":1},{"name":"Vehicle Exit (Soliflex Packaging-3)","role":"security","status":"pending","approver":null,"timestamp":null,"comments":null,"action":null,"truck_number":"ka02ef8000","stage_id":1,"stage_sequence":1},{"name":"Vehicle Entry Approved (Bulk Liquid Solution)","role":"security","status":"pending","approver":null,"timestamp":null,"comments":null,"action":null,"truck_number":"ka02ef8000","stage_id":2,"stage_sequence":2},{"name":"Consignment Verification (Bulk Liquid Solution)","role":"stores","status":"pending","approver":null,"timestamp":null,"comments":null,"action":null,"truck_number":"ka02ef8000","stage_id":2,"stage_sequence":2},{"name":"Vehicle Exit (Bulk Liquid Solution)","role":"security","status":"pending","approver":null,"timestamp":null,"comments":null,"action":null,"truck_number":"ka02ef8000","stage_id":2,"stage_sequence":2},{"name":"Vehicle Entry (Soliflex Packaging-2)","role":"security","status":"pending","approver":null,"timestamp":null,"comments":null,"action":null,"truck_number":"ka02ef8000","stage_id":2,"stage_sequence":2},{"name":"Consignment Verification (Soliflex Packaging-2)","role":"stores","status":"pending","approver":null,"timestamp":null,"comments":null,"action":null,"truck_number":"ka02ef8000","stage_id":2,"stage_sequence":2},{"name":"Vehicle Exit (Soliflex Packaging-2)","role":"security","status":"pending","approver":null,"timestamp":null,"comments":null,"action":null,"truck_number":"ka02ef8000","stage_id":2,"stage_sequence":2}]</v>
      </c>
      <c r="V36" t="str">
        <v>open</v>
      </c>
      <c r="W36" t="str">
        <v>ka02ef8000</v>
      </c>
      <c r="X36" t="str">
        <v>multiple</v>
      </c>
      <c r="Z36" t="str">
        <v/>
      </c>
      <c r="AA36" t="str">
        <v>[{"id":1,"source":"Buildmet Fibres Pvt ltd (Dabaspet)","destination":"Soliflex Packaging-3","sequence":1,"materialType":"sdfadsddsaf","materialWeight":"4000","selectedCategories":["Raw Materials"],"invoiceAmount":"2000","vehicleHeightOption":"3 -&gt; 6 tons","toll":"100","totalAmount":"","shippedByVendor":false,"autoPopulationMessage":""},{"id":2,"source":"Bulk Liquid Solution","destination":"Soliflex Packaging-2","sequence":2,"materialType":"werqewrew","materialWeight":"5000","selectedCategories":["Rolls"],"invoiceAmount":"3000","vehicleHeightOption":"3 -&gt; 6 tons","toll":"100","totalAmount":"","shippedByVendor":true,"autoPopulationMessage":""}]</v>
      </c>
      <c r="AB36" t="str">
        <v>hours</v>
      </c>
      <c r="AC36" t="str">
        <v/>
      </c>
    </row>
    <row r="37">
      <c r="A37">
        <v>36</v>
      </c>
      <c r="B37" t="str">
        <v>RFQ_ID#0036</v>
      </c>
      <c r="S37">
        <v>20</v>
      </c>
      <c r="T37" t="str">
        <v>2025-08-04T01:09:44.365Z</v>
      </c>
      <c r="U37" t="str">
        <v>[{"name":"Order Approved","role":"admin","status":"pending","approver":null,"timestamp":null,"comments":null,"action":null,"truck_number":"ka23ef000"},{"name":"Vehicle Entry Approved (Abhinandan Petro Pack PVT LTD)","role":"security","status":"pending","approver":null,"timestamp":null,"comments":null,"action":null,"truck_number":"ka23ef000","stage_id":1,"stage_sequence":1},{"name":"Consignment Verification (Abhinandan Petro Pack PVT LTD)","role":"stores","status":"pending","approver":null,"timestamp":null,"comments":null,"action":null,"truck_number":"ka23ef000","stage_id":1,"stage_sequence":1},{"name":"Vehicle Exit (Abhinandan Petro Pack PVT LTD)","role":"security","status":"pending","approver":null,"timestamp":null,"comments":null,"action":null,"truck_number":"ka23ef000","stage_id":1,"stage_sequence":1},{"name":"Vehicle Entry (Ambica pattern)","role":"security","status":"pending","approver":null,"timestamp":null,"comments":null,"action":null,"truck_number":"ka23ef000","stage_id":1,"stage_sequence":1},{"name":"Consignment Verification (Ambica pattern)","role":"stores","status":"pending","approver":null,"timestamp":null,"comments":null,"action":null,"truck_number":"ka23ef000","stage_id":1,"stage_sequence":1},{"name":"Vehicle Exit (Ambica pattern)","role":"security","status":"pending","approver":null,"timestamp":null,"comments":null,"action":null,"truck_number":"ka23ef000","stage_id":1,"stage_sequence":1},{"name":"Vehicle Entry Approved (Ambica pattern)","role":"security","status":"pending","approver":null,"timestamp":null,"comments":null,"action":null,"truck_number":"ka23ef000","stage_id":2,"stage_sequence":2},{"name":"Consignment Verification (Ambica pattern)","role":"stores","status":"pending","approver":null,"timestamp":null,"comments":null,"action":null,"truck_number":"ka23ef000","stage_id":2,"stage_sequence":2},{"name":"Vehicle Exit (Ambica pattern)","role":"security","status":"pending","approver":null,"timestamp":null,"comments":null,"action":null,"truck_number":"ka23ef000","stage_id":2,"stage_sequence":2},{"name":"Vehicle Entry (Soliflex Packaging-4)","role":"security","status":"pending","approver":null,"timestamp":null,"comments":null,"action":null,"truck_number":"ka23ef000","stage_id":2,"stage_sequence":2},{"name":"Consignment Verification (Soliflex Packaging-4)","role":"stores","status":"pending","approver":null,"timestamp":null,"comments":null,"action":null,"truck_number":"ka23ef000","stage_id":2,"stage_sequence":2},{"name":"Vehicle Exit (Soliflex Packaging-4)","role":"security","status":"pending","approver":null,"timestamp":null,"comments":null,"action":null,"truck_number":"ka23ef000","stage_id":2,"stage_sequence":2}]</v>
      </c>
      <c r="V37" t="str">
        <v>open</v>
      </c>
      <c r="W37" t="str">
        <v>ka23ef000</v>
      </c>
      <c r="X37" t="str">
        <v>multiple</v>
      </c>
      <c r="Z37" t="str">
        <v/>
      </c>
      <c r="AA37" t="str">
        <v>[{"id":1,"source":"Abhinandan Petro Pack PVT LTD","destination":"Ambica pattern","sequence":1,"materialType":"rolls","materialWeight":"2000","selectedCategories":["Rolls"],"invoiceAmount":"","vehicleHeightOption":"0 -&gt; 3 tons","toll":"","totalAmount":"","shippedByVendor":true,"autoPopulationMessage":""},{"id":2,"source":"Ambica pattern","destination":"Soliflex Packaging-4","sequence":2,"materialType":"dsfasdfads","materialWeight":"100","selectedCategories":["Raw Materials"],"invoiceAmount":"","vehicleHeightOption":"0 -&gt; 3 tons","toll":"","totalAmount":"","shippedByVendor":false,"autoPopulationMessage":""}]</v>
      </c>
      <c r="AB37" t="str">
        <v>hours</v>
      </c>
      <c r="AC37" t="str">
        <v/>
      </c>
    </row>
  </sheetData>
  <ignoredErrors>
    <ignoredError numberStoredAsText="1" sqref="A1:AG37"/>
  </ignoredErrors>
</worksheet>
</file>

<file path=xl/worksheets/sheet4.xml><?xml version="1.0" encoding="utf-8"?>
<worksheet xmlns="http://schemas.openxmlformats.org/spreadsheetml/2006/main" xmlns:r="http://schemas.openxmlformats.org/officeDocument/2006/relationships">
  <dimension ref="A1:I28"/>
  <sheetViews>
    <sheetView workbookViewId="0" rightToLeft="0"/>
  </sheetViews>
  <sheetData>
    <row r="1">
      <c r="A1" t="str">
        <v>vehicle_number</v>
      </c>
      <c r="B1" t="str">
        <v>type</v>
      </c>
      <c r="C1" t="str">
        <v>capacity_kg</v>
      </c>
      <c r="D1" t="str">
        <v>vehicle_type</v>
      </c>
      <c r="E1" t="str">
        <v>vendor_vehicle</v>
      </c>
      <c r="F1" t="str">
        <v>is_rented</v>
      </c>
      <c r="G1" t="str">
        <v>is_busy</v>
      </c>
      <c r="H1" t="str">
        <v>current_order</v>
      </c>
      <c r="I1" t="str">
        <v>id</v>
      </c>
    </row>
    <row r="2">
      <c r="A2" t="str">
        <v xml:space="preserve">KA06AA3457                   </v>
      </c>
      <c r="B2" t="str">
        <v xml:space="preserve">Open                   </v>
      </c>
      <c r="C2" t="str">
        <v xml:space="preserve">7500                                    </v>
      </c>
      <c r="D2" t="str">
        <v>19ft</v>
      </c>
      <c r="E2" t="str">
        <v>company_vehicle</v>
      </c>
      <c r="F2" t="b">
        <v>0</v>
      </c>
      <c r="G2" t="b">
        <v>1</v>
      </c>
      <c r="H2" t="str">
        <v>RFP_ID#0006</v>
      </c>
      <c r="I2" t="str">
        <v xml:space="preserve">1                            </v>
      </c>
    </row>
    <row r="3">
      <c r="A3" t="str">
        <v xml:space="preserve">KA16D0697                      </v>
      </c>
      <c r="B3" t="str">
        <v xml:space="preserve">Open                   </v>
      </c>
      <c r="C3" t="str">
        <v xml:space="preserve">7500                                    </v>
      </c>
      <c r="D3" t="str">
        <v>19ft</v>
      </c>
      <c r="E3" t="str">
        <v>company_vehicle</v>
      </c>
      <c r="F3" t="b">
        <v>0</v>
      </c>
      <c r="G3" t="b">
        <v>1</v>
      </c>
      <c r="H3" t="str">
        <v>RFP_ID#0011</v>
      </c>
      <c r="I3" t="str">
        <v xml:space="preserve">2                            </v>
      </c>
    </row>
    <row r="4">
      <c r="A4" t="str">
        <v xml:space="preserve">KA16D0727                      </v>
      </c>
      <c r="B4" t="str">
        <v xml:space="preserve">Open                   </v>
      </c>
      <c r="C4" t="str">
        <v xml:space="preserve">7500                                    </v>
      </c>
      <c r="D4" t="str">
        <v>19ft</v>
      </c>
      <c r="E4" t="str">
        <v>company_vehicle</v>
      </c>
      <c r="F4" t="b">
        <v>0</v>
      </c>
      <c r="G4" t="b">
        <v>1</v>
      </c>
      <c r="H4" t="str">
        <v>RFQ_ID#0016</v>
      </c>
      <c r="I4" t="str">
        <v xml:space="preserve">3                            </v>
      </c>
    </row>
    <row r="5">
      <c r="A5" t="str">
        <v xml:space="preserve">KA51AF2387                   </v>
      </c>
      <c r="B5" t="str">
        <v xml:space="preserve">Container          </v>
      </c>
      <c r="C5" t="str">
        <v xml:space="preserve">7500                                    </v>
      </c>
      <c r="D5" t="str">
        <v>19ft</v>
      </c>
      <c r="E5" t="str">
        <v>company_vehicle</v>
      </c>
      <c r="F5" t="b">
        <v>0</v>
      </c>
      <c r="G5" t="b">
        <v>1</v>
      </c>
      <c r="H5" t="str">
        <v>RFQ_ID#0018</v>
      </c>
      <c r="I5" t="str">
        <v xml:space="preserve">4                            </v>
      </c>
    </row>
    <row r="6">
      <c r="A6" t="str">
        <v xml:space="preserve">KA02AB1409                   </v>
      </c>
      <c r="B6" t="str">
        <v xml:space="preserve">Open                   </v>
      </c>
      <c r="C6" t="str">
        <v xml:space="preserve">7500                                    </v>
      </c>
      <c r="D6" t="str">
        <v>19ft</v>
      </c>
      <c r="E6" t="str">
        <v>company_vehicle</v>
      </c>
      <c r="F6" t="b">
        <v>0</v>
      </c>
      <c r="G6" t="b">
        <v>1</v>
      </c>
      <c r="H6" t="str">
        <v>RFQ_ID#0020</v>
      </c>
      <c r="I6" t="str">
        <v xml:space="preserve">5                            </v>
      </c>
    </row>
    <row r="7">
      <c r="A7" t="str">
        <v xml:space="preserve">KA06AA7776                   </v>
      </c>
      <c r="B7" t="str">
        <v xml:space="preserve">Open                   </v>
      </c>
      <c r="C7" t="str">
        <v xml:space="preserve">7500                                    </v>
      </c>
      <c r="D7" t="str">
        <v>19ft</v>
      </c>
      <c r="E7" t="str">
        <v>company_vehicle</v>
      </c>
      <c r="F7" t="b">
        <v>0</v>
      </c>
      <c r="G7" t="b">
        <v>1</v>
      </c>
      <c r="H7" t="str">
        <v>RFQ_ID#0024</v>
      </c>
      <c r="I7" t="str">
        <v xml:space="preserve">6                            </v>
      </c>
    </row>
    <row r="8">
      <c r="A8" t="str">
        <v xml:space="preserve">KA06AB2096                   </v>
      </c>
      <c r="B8" t="str">
        <v xml:space="preserve">Open                   </v>
      </c>
      <c r="C8" t="str">
        <v xml:space="preserve">7500                                    </v>
      </c>
      <c r="D8" t="str">
        <v>19ft</v>
      </c>
      <c r="E8" t="str">
        <v>company_vehicle</v>
      </c>
      <c r="F8" t="b">
        <v>0</v>
      </c>
      <c r="G8" t="b">
        <v>1</v>
      </c>
      <c r="H8" t="str">
        <v>RFQ_ID#0023</v>
      </c>
      <c r="I8" t="str">
        <v xml:space="preserve">7                            </v>
      </c>
    </row>
    <row r="9">
      <c r="A9" t="str">
        <v xml:space="preserve">KA04AC7980                   </v>
      </c>
      <c r="B9" t="str">
        <v xml:space="preserve">Closed                </v>
      </c>
      <c r="C9" t="str">
        <v xml:space="preserve">1300                                    </v>
      </c>
      <c r="D9" t="str">
        <v>9ft</v>
      </c>
      <c r="E9" t="str">
        <v>company_vehicle</v>
      </c>
      <c r="F9" t="b">
        <v>0</v>
      </c>
      <c r="G9" t="b">
        <v>0</v>
      </c>
      <c r="I9" t="str">
        <v xml:space="preserve">8                            </v>
      </c>
    </row>
    <row r="10">
      <c r="A10" t="str">
        <v xml:space="preserve">KA06AB2547                   </v>
      </c>
      <c r="B10" t="str">
        <v xml:space="preserve">Open                   </v>
      </c>
      <c r="C10" t="str">
        <v xml:space="preserve">1700                                    </v>
      </c>
      <c r="D10" t="str">
        <v>9ft</v>
      </c>
      <c r="E10" t="str">
        <v>company_vehicle</v>
      </c>
      <c r="F10" t="b">
        <v>0</v>
      </c>
      <c r="G10" t="b">
        <v>0</v>
      </c>
      <c r="I10" t="str">
        <v xml:space="preserve">9                            </v>
      </c>
    </row>
    <row r="11">
      <c r="A11" t="str">
        <v xml:space="preserve">KA44A1044                      </v>
      </c>
      <c r="B11" t="str">
        <v xml:space="preserve">Open                   </v>
      </c>
      <c r="C11" t="str">
        <v xml:space="preserve">1500                                    </v>
      </c>
      <c r="D11" t="str">
        <v>9ft</v>
      </c>
      <c r="E11" t="str">
        <v>company_vehicle</v>
      </c>
      <c r="F11" t="b">
        <v>0</v>
      </c>
      <c r="G11" t="b">
        <v>0</v>
      </c>
      <c r="I11" t="str">
        <v xml:space="preserve">10                          </v>
      </c>
    </row>
    <row r="12">
      <c r="A12" t="str">
        <v xml:space="preserve">KA06AA2206                   </v>
      </c>
      <c r="B12" t="str">
        <v xml:space="preserve">Open                   </v>
      </c>
      <c r="C12" t="str">
        <v xml:space="preserve">6250                                    </v>
      </c>
      <c r="D12" t="str">
        <v>17ft</v>
      </c>
      <c r="E12" t="str">
        <v>company_vehicle</v>
      </c>
      <c r="F12" t="b">
        <v>0</v>
      </c>
      <c r="G12" t="b">
        <v>1</v>
      </c>
      <c r="H12" t="str">
        <v>RFP_ID#0007</v>
      </c>
      <c r="I12" t="str">
        <v xml:space="preserve">11                          </v>
      </c>
    </row>
    <row r="13">
      <c r="A13" t="str">
        <v xml:space="preserve">KA36B5614                      </v>
      </c>
      <c r="B13" t="str">
        <v xml:space="preserve">Open                   </v>
      </c>
      <c r="C13" t="str">
        <v xml:space="preserve">7500                                    </v>
      </c>
      <c r="D13" t="str">
        <v>19ft</v>
      </c>
      <c r="E13" t="str">
        <v>company_vehicle</v>
      </c>
      <c r="F13" t="b">
        <v>0</v>
      </c>
      <c r="G13" t="b">
        <v>1</v>
      </c>
      <c r="H13" t="str">
        <v>RFQ_ID#0026</v>
      </c>
      <c r="I13" t="str">
        <v xml:space="preserve">12                          </v>
      </c>
    </row>
    <row r="14">
      <c r="A14" t="str">
        <v xml:space="preserve">KA06D8399                      </v>
      </c>
      <c r="B14" t="str">
        <v xml:space="preserve">Open                   </v>
      </c>
      <c r="C14" t="str">
        <v xml:space="preserve">7500                                    </v>
      </c>
      <c r="D14" t="str">
        <v>19ft</v>
      </c>
      <c r="E14" t="str">
        <v>company_vehicle</v>
      </c>
      <c r="F14" t="b">
        <v>0</v>
      </c>
      <c r="G14" t="b">
        <v>1</v>
      </c>
      <c r="H14" t="str">
        <v>RFQ_ID#0017</v>
      </c>
      <c r="I14" t="str">
        <v xml:space="preserve">13                          </v>
      </c>
    </row>
    <row r="15">
      <c r="A15" t="str">
        <v xml:space="preserve">KA28B7371                      </v>
      </c>
      <c r="B15" t="str">
        <v xml:space="preserve">Open                   </v>
      </c>
      <c r="C15" t="str">
        <v xml:space="preserve">12500                                  </v>
      </c>
      <c r="D15" t="str">
        <v>22ft</v>
      </c>
      <c r="E15" t="str">
        <v>company_vehicle</v>
      </c>
      <c r="F15" t="b">
        <v>0</v>
      </c>
      <c r="G15" t="b">
        <v>1</v>
      </c>
      <c r="H15" t="str">
        <v>RFP_ID#0013</v>
      </c>
      <c r="I15" t="str">
        <v xml:space="preserve">14                          </v>
      </c>
    </row>
    <row r="16">
      <c r="A16" t="str">
        <v xml:space="preserve">KA01AL8433                    </v>
      </c>
      <c r="B16" t="str">
        <v xml:space="preserve">Open                   </v>
      </c>
      <c r="C16" t="str">
        <v xml:space="preserve">12500                                  </v>
      </c>
      <c r="D16" t="str">
        <v>22ft</v>
      </c>
      <c r="E16" t="str">
        <v>company_vehicle</v>
      </c>
      <c r="F16" t="b">
        <v>0</v>
      </c>
      <c r="G16" t="b">
        <v>1</v>
      </c>
      <c r="H16" t="str">
        <v>RFP_ID#0014</v>
      </c>
      <c r="I16" t="str">
        <v xml:space="preserve">15                          </v>
      </c>
    </row>
    <row r="17">
      <c r="A17" t="str">
        <v xml:space="preserve">KA06C5133                      </v>
      </c>
      <c r="B17" t="str">
        <v xml:space="preserve">Open                   </v>
      </c>
      <c r="C17" t="str">
        <v xml:space="preserve">7500                                    </v>
      </c>
      <c r="D17" t="str">
        <v>19ft</v>
      </c>
      <c r="E17" t="str">
        <v>company_vehicle</v>
      </c>
      <c r="F17" t="b">
        <v>0</v>
      </c>
      <c r="G17" t="b">
        <v>1</v>
      </c>
      <c r="H17" t="str">
        <v>RFQ_ID#0021</v>
      </c>
      <c r="I17" t="str">
        <v xml:space="preserve">16                          </v>
      </c>
    </row>
    <row r="18">
      <c r="A18" t="str">
        <v xml:space="preserve">KA04A7642                      </v>
      </c>
      <c r="B18" t="str">
        <v xml:space="preserve">Open                   </v>
      </c>
      <c r="C18" t="str">
        <v xml:space="preserve">6250                                    </v>
      </c>
      <c r="D18" t="str">
        <v>19ft</v>
      </c>
      <c r="E18" t="str">
        <v>company_vehicle</v>
      </c>
      <c r="F18" t="b">
        <v>0</v>
      </c>
      <c r="G18" t="b">
        <v>1</v>
      </c>
      <c r="H18" t="str">
        <v>RFP_ID#0009</v>
      </c>
      <c r="I18" t="str">
        <v xml:space="preserve">17                          </v>
      </c>
    </row>
    <row r="19">
      <c r="A19" t="str">
        <v xml:space="preserve">KA52B3482                      </v>
      </c>
      <c r="B19" t="str">
        <v xml:space="preserve">Open                   </v>
      </c>
      <c r="C19" t="str">
        <v xml:space="preserve">7500                                    </v>
      </c>
      <c r="D19" t="str">
        <v>19ft</v>
      </c>
      <c r="E19" t="str">
        <v>company_vehicle</v>
      </c>
      <c r="F19" t="b">
        <v>0</v>
      </c>
      <c r="G19" t="b">
        <v>1</v>
      </c>
      <c r="H19" t="str">
        <v>RFQ_ID#0027</v>
      </c>
      <c r="I19" t="str">
        <v xml:space="preserve">18                          </v>
      </c>
    </row>
    <row r="20">
      <c r="A20" t="str">
        <v xml:space="preserve">KA529130                         </v>
      </c>
      <c r="B20" t="str">
        <v xml:space="preserve">Open                   </v>
      </c>
      <c r="C20" t="str">
        <v xml:space="preserve">7500                                    </v>
      </c>
      <c r="D20" t="str">
        <v>19ft</v>
      </c>
      <c r="E20" t="str">
        <v>company_vehicle</v>
      </c>
      <c r="F20" t="b">
        <v>0</v>
      </c>
      <c r="G20" t="b">
        <v>1</v>
      </c>
      <c r="H20" t="str">
        <v>RFQ_ID#0028</v>
      </c>
      <c r="I20" t="str">
        <v xml:space="preserve">19                          </v>
      </c>
    </row>
    <row r="21">
      <c r="A21" t="str">
        <v xml:space="preserve">KA06C7727                      </v>
      </c>
      <c r="B21" t="str">
        <v xml:space="preserve">Open                   </v>
      </c>
      <c r="C21" t="str">
        <v xml:space="preserve">7500                                    </v>
      </c>
      <c r="D21" t="str">
        <v>19ft</v>
      </c>
      <c r="E21" t="str">
        <v>company_vehicle</v>
      </c>
      <c r="F21" t="b">
        <v>0</v>
      </c>
      <c r="G21" t="b">
        <v>1</v>
      </c>
      <c r="H21" t="str">
        <v>RFQ_ID#0025</v>
      </c>
      <c r="I21" t="str">
        <v xml:space="preserve">20                          </v>
      </c>
    </row>
    <row r="22">
      <c r="A22" t="str">
        <v xml:space="preserve">HR47B3343                     </v>
      </c>
      <c r="B22" t="str">
        <v xml:space="preserve">Open                   </v>
      </c>
      <c r="C22" t="str">
        <v xml:space="preserve">7500                                    </v>
      </c>
      <c r="D22" t="str">
        <v>19ft</v>
      </c>
      <c r="E22" t="str">
        <v>company_vehicle</v>
      </c>
      <c r="F22" t="b">
        <v>0</v>
      </c>
      <c r="G22" t="b">
        <v>1</v>
      </c>
      <c r="H22" t="str">
        <v>RFQ_ID#0031</v>
      </c>
      <c r="I22" t="str">
        <v xml:space="preserve">21                          </v>
      </c>
    </row>
    <row r="23">
      <c r="A23" t="str">
        <v xml:space="preserve">KA01AB2195                   </v>
      </c>
      <c r="B23" t="str">
        <v xml:space="preserve">Open                   </v>
      </c>
      <c r="C23" t="str">
        <v xml:space="preserve">7500                                    </v>
      </c>
      <c r="D23" t="str">
        <v>19ft</v>
      </c>
      <c r="E23" t="str">
        <v>company_vehicle</v>
      </c>
      <c r="F23" t="b">
        <v>0</v>
      </c>
      <c r="G23" t="b">
        <v>1</v>
      </c>
      <c r="H23" t="str">
        <v>RFQ_ID#0022</v>
      </c>
      <c r="I23" t="str">
        <v xml:space="preserve">22                          </v>
      </c>
    </row>
    <row r="24">
      <c r="A24" t="str">
        <v xml:space="preserve">KA35B4674                      </v>
      </c>
      <c r="B24" t="str">
        <v xml:space="preserve">Open                   </v>
      </c>
      <c r="C24" t="str">
        <v xml:space="preserve">7500                                    </v>
      </c>
      <c r="D24" t="str">
        <v>19ft</v>
      </c>
      <c r="E24" t="str">
        <v>company_vehicle</v>
      </c>
      <c r="F24" t="b">
        <v>0</v>
      </c>
      <c r="G24" t="b">
        <v>1</v>
      </c>
      <c r="H24" t="str">
        <v>RFQ_ID#0034</v>
      </c>
      <c r="I24" t="str">
        <v xml:space="preserve">23                          </v>
      </c>
    </row>
    <row r="25">
      <c r="A25" t="str">
        <v xml:space="preserve">KA086768                         </v>
      </c>
      <c r="B25" t="str">
        <v xml:space="preserve">Open                   </v>
      </c>
      <c r="C25" t="str">
        <v xml:space="preserve">7500                                    </v>
      </c>
      <c r="D25" t="str">
        <v>19ft</v>
      </c>
      <c r="E25" t="str">
        <v>company_vehicle</v>
      </c>
      <c r="F25" t="b">
        <v>0</v>
      </c>
      <c r="G25" t="b">
        <v>0</v>
      </c>
      <c r="I25" t="str">
        <v xml:space="preserve">24                          </v>
      </c>
    </row>
    <row r="26">
      <c r="A26" t="str">
        <v xml:space="preserve">KA06A9729                      </v>
      </c>
      <c r="B26" t="str">
        <v xml:space="preserve">Closed                </v>
      </c>
      <c r="C26" t="str">
        <v xml:space="preserve">5000                                    </v>
      </c>
      <c r="D26" t="str">
        <v>17ft</v>
      </c>
      <c r="E26" t="str">
        <v>rented_vehicle</v>
      </c>
      <c r="F26" t="b">
        <v>0</v>
      </c>
      <c r="G26" t="b">
        <v>1</v>
      </c>
      <c r="H26" t="str">
        <v>RFP_ID#0004</v>
      </c>
      <c r="I26" t="str">
        <v xml:space="preserve">23                          </v>
      </c>
    </row>
    <row r="27">
      <c r="A27" t="str">
        <v xml:space="preserve">KA150323                         </v>
      </c>
      <c r="B27" t="str">
        <v xml:space="preserve">Closed                </v>
      </c>
      <c r="C27" t="str">
        <v xml:space="preserve">5000                                    </v>
      </c>
      <c r="D27" t="str">
        <v>17ft</v>
      </c>
      <c r="E27" t="str">
        <v>rented_vehicle</v>
      </c>
      <c r="F27" t="b">
        <v>0</v>
      </c>
      <c r="G27" t="b">
        <v>1</v>
      </c>
      <c r="H27" t="str">
        <v>RFP_ID#0005</v>
      </c>
      <c r="I27" t="str">
        <v xml:space="preserve">24                          </v>
      </c>
    </row>
    <row r="28">
      <c r="A28" t="str">
        <v xml:space="preserve">KA51B5148                      </v>
      </c>
      <c r="B28" t="str">
        <v xml:space="preserve">Closed                </v>
      </c>
      <c r="C28" t="str">
        <v xml:space="preserve">1100                                    </v>
      </c>
      <c r="D28" t="str">
        <v>19ft</v>
      </c>
      <c r="E28" t="str">
        <v>rented_vehicle</v>
      </c>
      <c r="F28" t="b">
        <v>0</v>
      </c>
      <c r="G28" t="b">
        <v>0</v>
      </c>
      <c r="I28" t="str">
        <v xml:space="preserve">23                          </v>
      </c>
    </row>
  </sheetData>
  <ignoredErrors>
    <ignoredError numberStoredAsText="1" sqref="A1:I28"/>
  </ignoredErrors>
</worksheet>
</file>

<file path=xl/worksheets/sheet5.xml><?xml version="1.0" encoding="utf-8"?>
<worksheet xmlns="http://schemas.openxmlformats.org/spreadsheetml/2006/main" xmlns:r="http://schemas.openxmlformats.org/officeDocument/2006/relationships">
  <dimension ref="A1:J46"/>
  <sheetViews>
    <sheetView workbookViewId="0" rightToLeft="0"/>
  </sheetViews>
  <sheetData>
    <row r="1">
      <c r="A1" t="str">
        <v>S/L</v>
      </c>
      <c r="B1" t="str">
        <v>Vendor Place</v>
      </c>
      <c r="C1" t="str">
        <v>Kilometer</v>
      </c>
      <c r="D1" t="str">
        <v>Drop 03</v>
      </c>
      <c r="E1" t="str">
        <v>Pick 03</v>
      </c>
      <c r="F1" t="str">
        <v>Drop 36</v>
      </c>
      <c r="G1" t="str">
        <v>Pick 36</v>
      </c>
      <c r="H1" t="str">
        <v>Drop 60</v>
      </c>
      <c r="I1" t="str">
        <v>Pick 60</v>
      </c>
      <c r="J1" t="str">
        <v>Toll charges</v>
      </c>
    </row>
    <row r="2">
      <c r="A2">
        <v>1</v>
      </c>
      <c r="B2" t="str">
        <v xml:space="preserve">Abhay packaging </v>
      </c>
      <c r="C2">
        <v>79</v>
      </c>
      <c r="D2">
        <v>3850</v>
      </c>
      <c r="E2">
        <f>+D2/2</f>
        <v>1925</v>
      </c>
      <c r="F2">
        <v>4760</v>
      </c>
      <c r="G2">
        <f>+F2/2</f>
        <v>2380</v>
      </c>
      <c r="H2">
        <f>300+F2</f>
        <v>5060</v>
      </c>
      <c r="I2">
        <f>+H2/2</f>
        <v>2530</v>
      </c>
    </row>
    <row r="3">
      <c r="A3">
        <v>2</v>
      </c>
      <c r="B3" t="str">
        <v>Abhinandan Petro Pack PVT LTD</v>
      </c>
      <c r="C3">
        <v>108</v>
      </c>
      <c r="D3">
        <v>6200</v>
      </c>
      <c r="E3">
        <f>+D3/2</f>
        <v>3100</v>
      </c>
      <c r="F3">
        <v>7392</v>
      </c>
      <c r="G3">
        <f>+F3/2</f>
        <v>3696</v>
      </c>
      <c r="H3">
        <f>300+F3</f>
        <v>7692</v>
      </c>
      <c r="I3">
        <f>+H3/2</f>
        <v>3846</v>
      </c>
      <c r="J3">
        <v>400</v>
      </c>
    </row>
    <row r="4">
      <c r="A4">
        <v>3</v>
      </c>
      <c r="B4" t="str">
        <v>Ambica pattern</v>
      </c>
      <c r="C4">
        <v>71</v>
      </c>
      <c r="D4">
        <v>3900</v>
      </c>
      <c r="E4">
        <f>+D4/2</f>
        <v>1950</v>
      </c>
      <c r="F4">
        <v>4980</v>
      </c>
      <c r="G4">
        <f>+F4/2</f>
        <v>2490</v>
      </c>
      <c r="H4">
        <f>300+F4</f>
        <v>5280</v>
      </c>
      <c r="I4">
        <f>+H4/2</f>
        <v>2640</v>
      </c>
    </row>
    <row r="5">
      <c r="A5">
        <v>4</v>
      </c>
      <c r="B5" t="str">
        <v>BB Industeris</v>
      </c>
      <c r="C5">
        <v>85</v>
      </c>
      <c r="D5">
        <v>4400</v>
      </c>
      <c r="E5">
        <f>+D5/2</f>
        <v>2200</v>
      </c>
      <c r="F5">
        <v>7200</v>
      </c>
      <c r="G5">
        <f>+F5/2</f>
        <v>3600</v>
      </c>
      <c r="H5">
        <f>300+F5</f>
        <v>7500</v>
      </c>
      <c r="I5">
        <f>+H5/2</f>
        <v>3750</v>
      </c>
    </row>
    <row r="6">
      <c r="A6">
        <v>5</v>
      </c>
      <c r="B6" t="str">
        <v>Bhagyashree</v>
      </c>
      <c r="C6">
        <v>65</v>
      </c>
      <c r="D6">
        <v>3850</v>
      </c>
      <c r="E6">
        <f>+D6/2</f>
        <v>1925</v>
      </c>
      <c r="F6">
        <v>4760</v>
      </c>
      <c r="G6">
        <f>+F6/2</f>
        <v>2380</v>
      </c>
      <c r="H6">
        <f>300+F6</f>
        <v>5060</v>
      </c>
      <c r="I6">
        <f>+H6/2</f>
        <v>2530</v>
      </c>
    </row>
    <row r="7">
      <c r="A7">
        <v>6</v>
      </c>
      <c r="B7" t="str">
        <v>Bright globle</v>
      </c>
      <c r="C7">
        <v>251</v>
      </c>
      <c r="H7">
        <v>16000</v>
      </c>
      <c r="I7">
        <v>8000</v>
      </c>
    </row>
    <row r="8">
      <c r="A8">
        <v>7</v>
      </c>
      <c r="B8" t="str">
        <v>Buildmet Fibres Pvt ltd (Dabaspet)</v>
      </c>
      <c r="C8">
        <v>25</v>
      </c>
      <c r="D8">
        <v>3070</v>
      </c>
      <c r="E8">
        <f>+D8/2</f>
        <v>1535</v>
      </c>
      <c r="F8">
        <v>3270</v>
      </c>
      <c r="G8">
        <f>+F8/2</f>
        <v>1635</v>
      </c>
      <c r="H8">
        <f>300+F8</f>
        <v>3570</v>
      </c>
      <c r="I8">
        <f>+H8/2</f>
        <v>1785</v>
      </c>
    </row>
    <row r="9">
      <c r="A9">
        <v>8</v>
      </c>
      <c r="B9" t="str">
        <v xml:space="preserve">Bulk Liquid Solution </v>
      </c>
      <c r="C9">
        <v>70</v>
      </c>
      <c r="D9">
        <v>3850</v>
      </c>
      <c r="E9">
        <f>+D9/2</f>
        <v>1925</v>
      </c>
      <c r="F9">
        <v>4760</v>
      </c>
      <c r="G9">
        <f>+F9/2</f>
        <v>2380</v>
      </c>
      <c r="H9">
        <f>300+F9</f>
        <v>5060</v>
      </c>
      <c r="I9">
        <f>+H9/2</f>
        <v>2530</v>
      </c>
    </row>
    <row r="10">
      <c r="A10">
        <v>9</v>
      </c>
      <c r="B10" t="str">
        <v>Bangalore airport</v>
      </c>
      <c r="D10">
        <v>6000</v>
      </c>
      <c r="E10">
        <f>+D10/2</f>
        <v>3000</v>
      </c>
      <c r="F10">
        <f>+D10+910</f>
        <v>6910</v>
      </c>
      <c r="G10">
        <f>+F10/2</f>
        <v>3455</v>
      </c>
      <c r="H10">
        <f>+F10+300</f>
        <v>7210</v>
      </c>
      <c r="I10">
        <f>+H10/2</f>
        <v>3605</v>
      </c>
    </row>
    <row r="11">
      <c r="A11">
        <v>10</v>
      </c>
      <c r="B11" t="str">
        <v>Calibrics</v>
      </c>
      <c r="C11">
        <v>30</v>
      </c>
      <c r="D11">
        <v>3070</v>
      </c>
      <c r="E11">
        <f>+D11/2</f>
        <v>1535</v>
      </c>
      <c r="F11">
        <v>3270</v>
      </c>
      <c r="G11">
        <f>+F11/2</f>
        <v>1635</v>
      </c>
      <c r="H11">
        <f>300+F11</f>
        <v>3570</v>
      </c>
      <c r="I11">
        <f>+H11/2</f>
        <v>1785</v>
      </c>
    </row>
    <row r="12">
      <c r="A12">
        <v>11</v>
      </c>
      <c r="B12" t="str">
        <v xml:space="preserve">Chakrapani vyapar Private Limited </v>
      </c>
      <c r="C12">
        <v>69</v>
      </c>
      <c r="D12">
        <v>3850</v>
      </c>
      <c r="E12">
        <f>+D12/2</f>
        <v>1925</v>
      </c>
      <c r="F12">
        <v>4980</v>
      </c>
      <c r="G12">
        <f>+F12/2</f>
        <v>2490</v>
      </c>
      <c r="H12">
        <f>300+F12</f>
        <v>5280</v>
      </c>
      <c r="I12">
        <f>+H12/2</f>
        <v>2640</v>
      </c>
    </row>
    <row r="13">
      <c r="A13">
        <v>12</v>
      </c>
      <c r="B13" t="str">
        <v>Chavao Overs</v>
      </c>
      <c r="C13">
        <v>116</v>
      </c>
      <c r="D13">
        <v>4400</v>
      </c>
      <c r="E13">
        <f>+D13/2</f>
        <v>2200</v>
      </c>
      <c r="F13">
        <v>7200</v>
      </c>
      <c r="G13">
        <f>+F13/2</f>
        <v>3600</v>
      </c>
      <c r="H13">
        <f>300+F13</f>
        <v>7500</v>
      </c>
      <c r="I13">
        <f>+H13/2</f>
        <v>3750</v>
      </c>
    </row>
    <row r="14">
      <c r="A14">
        <v>13</v>
      </c>
      <c r="B14" t="str">
        <v>Cheenai plastic</v>
      </c>
      <c r="C14">
        <v>379</v>
      </c>
      <c r="H14">
        <v>20000</v>
      </c>
      <c r="I14">
        <v>16000</v>
      </c>
    </row>
    <row r="15">
      <c r="A15">
        <v>14</v>
      </c>
      <c r="B15" t="str">
        <v>Flexible Industries</v>
      </c>
      <c r="C15">
        <v>375</v>
      </c>
      <c r="H15">
        <v>20000</v>
      </c>
      <c r="I15">
        <v>16000</v>
      </c>
    </row>
    <row r="16">
      <c r="A16">
        <v>15</v>
      </c>
      <c r="B16" t="str">
        <v xml:space="preserve">Gotawat Industries </v>
      </c>
      <c r="C16">
        <v>30</v>
      </c>
      <c r="D16">
        <v>3070</v>
      </c>
      <c r="E16">
        <f>+D16/2</f>
        <v>1535</v>
      </c>
      <c r="F16">
        <v>3270</v>
      </c>
      <c r="G16">
        <f>+F16/2</f>
        <v>1635</v>
      </c>
      <c r="H16">
        <f>300+F16</f>
        <v>3570</v>
      </c>
      <c r="I16">
        <f>+H16/2</f>
        <v>1785</v>
      </c>
    </row>
    <row r="17">
      <c r="A17">
        <v>16</v>
      </c>
      <c r="B17" t="str">
        <v>Hooks &amp; Buckles</v>
      </c>
      <c r="C17">
        <v>70</v>
      </c>
      <c r="D17">
        <v>3850</v>
      </c>
      <c r="E17">
        <f>+D17/2</f>
        <v>1925</v>
      </c>
      <c r="F17">
        <v>4760</v>
      </c>
      <c r="G17">
        <f>+F17/2</f>
        <v>2380</v>
      </c>
      <c r="H17">
        <f>300+F17</f>
        <v>5060</v>
      </c>
      <c r="I17">
        <f>+H17/2</f>
        <v>2530</v>
      </c>
    </row>
    <row r="18">
      <c r="A18">
        <v>17</v>
      </c>
      <c r="B18" t="str">
        <v>Innova Polypack</v>
      </c>
      <c r="C18">
        <v>123</v>
      </c>
      <c r="D18">
        <v>6200</v>
      </c>
      <c r="E18">
        <f>+D18/2</f>
        <v>3100</v>
      </c>
      <c r="F18">
        <v>7392</v>
      </c>
      <c r="G18">
        <f>+F18/2</f>
        <v>3696</v>
      </c>
      <c r="H18">
        <f>300+F18</f>
        <v>7692</v>
      </c>
      <c r="I18">
        <f>+H18/2</f>
        <v>3846</v>
      </c>
      <c r="J18">
        <v>400</v>
      </c>
    </row>
    <row r="19">
      <c r="A19">
        <v>18</v>
      </c>
      <c r="B19" t="str">
        <v>ITC  Limited</v>
      </c>
      <c r="C19">
        <v>350</v>
      </c>
      <c r="D19">
        <v>22000</v>
      </c>
      <c r="H19">
        <v>33000</v>
      </c>
    </row>
    <row r="20">
      <c r="A20">
        <v>19</v>
      </c>
      <c r="B20" t="str">
        <v>JJ Traders</v>
      </c>
      <c r="C20">
        <v>79</v>
      </c>
      <c r="D20">
        <v>3850</v>
      </c>
      <c r="E20">
        <f>+D20/2</f>
        <v>1925</v>
      </c>
      <c r="F20">
        <v>4760</v>
      </c>
      <c r="G20">
        <f>+F20/2</f>
        <v>2380</v>
      </c>
      <c r="H20">
        <f>300+F20</f>
        <v>5060</v>
      </c>
      <c r="I20">
        <f>+H20/2</f>
        <v>2530</v>
      </c>
    </row>
    <row r="21">
      <c r="A21">
        <v>20</v>
      </c>
      <c r="B21" t="str">
        <v>Kamal Tapes</v>
      </c>
      <c r="C21">
        <v>71</v>
      </c>
      <c r="D21">
        <v>3850</v>
      </c>
      <c r="E21">
        <f>+D21/2</f>
        <v>1925</v>
      </c>
      <c r="F21">
        <v>4760</v>
      </c>
      <c r="G21">
        <f>+F21/2</f>
        <v>2380</v>
      </c>
      <c r="H21">
        <f>300+F21</f>
        <v>5060</v>
      </c>
      <c r="I21">
        <f>+H21/2</f>
        <v>2530</v>
      </c>
    </row>
    <row r="22">
      <c r="A22">
        <v>21</v>
      </c>
      <c r="B22" t="str">
        <v xml:space="preserve">Mahalakshmi </v>
      </c>
      <c r="C22">
        <v>25</v>
      </c>
      <c r="D22">
        <v>3070</v>
      </c>
      <c r="E22">
        <f>+D22/2</f>
        <v>1535</v>
      </c>
      <c r="F22">
        <v>3270</v>
      </c>
      <c r="G22">
        <f>+F22/2</f>
        <v>1635</v>
      </c>
      <c r="H22">
        <f>300+F22</f>
        <v>3570</v>
      </c>
      <c r="I22">
        <f>+H22/2</f>
        <v>1785</v>
      </c>
    </row>
    <row r="23">
      <c r="A23">
        <v>22</v>
      </c>
      <c r="B23" t="str">
        <v>Mega international</v>
      </c>
      <c r="C23">
        <v>115</v>
      </c>
      <c r="D23">
        <v>6200</v>
      </c>
      <c r="E23">
        <f>+D23/2</f>
        <v>3100</v>
      </c>
      <c r="F23">
        <v>7392</v>
      </c>
      <c r="G23">
        <f>+F23/2</f>
        <v>3696</v>
      </c>
      <c r="H23">
        <f>300+F23</f>
        <v>7692</v>
      </c>
      <c r="I23">
        <f>+H23/2</f>
        <v>3846</v>
      </c>
    </row>
    <row r="24">
      <c r="A24">
        <v>23</v>
      </c>
      <c r="B24" t="str">
        <v xml:space="preserve">Newteck </v>
      </c>
      <c r="C24">
        <v>86</v>
      </c>
      <c r="D24">
        <v>4500</v>
      </c>
      <c r="E24">
        <f>+D24/2</f>
        <v>2250</v>
      </c>
      <c r="F24">
        <v>7280</v>
      </c>
      <c r="G24">
        <f>+F24/2</f>
        <v>3640</v>
      </c>
      <c r="H24">
        <f>300+F24</f>
        <v>7580</v>
      </c>
      <c r="I24">
        <f>+H24/2</f>
        <v>3790</v>
      </c>
    </row>
    <row r="25">
      <c r="A25">
        <v>24</v>
      </c>
      <c r="B25" t="str">
        <v xml:space="preserve">Paragon Plastics </v>
      </c>
      <c r="C25">
        <v>68</v>
      </c>
      <c r="D25">
        <v>3950</v>
      </c>
      <c r="E25">
        <f>+D25/2</f>
        <v>1975</v>
      </c>
      <c r="F25">
        <v>5100</v>
      </c>
      <c r="G25">
        <f>+F25/2</f>
        <v>2550</v>
      </c>
      <c r="H25">
        <f>300+F25</f>
        <v>5400</v>
      </c>
      <c r="I25">
        <f>+H25/2</f>
        <v>2700</v>
      </c>
    </row>
    <row r="26">
      <c r="A26">
        <v>25</v>
      </c>
      <c r="B26" t="str">
        <v xml:space="preserve">Plasmix </v>
      </c>
      <c r="C26">
        <v>64</v>
      </c>
      <c r="D26">
        <v>3850</v>
      </c>
      <c r="E26">
        <f>+D26/2</f>
        <v>1925</v>
      </c>
      <c r="F26">
        <v>4760</v>
      </c>
      <c r="G26">
        <f>+F26/2</f>
        <v>2380</v>
      </c>
      <c r="H26">
        <f>300+F26</f>
        <v>5060</v>
      </c>
      <c r="I26">
        <f>+H26/2</f>
        <v>2530</v>
      </c>
    </row>
    <row r="27">
      <c r="A27">
        <v>26</v>
      </c>
      <c r="B27" t="str">
        <v xml:space="preserve">Polylam Industries </v>
      </c>
      <c r="C27">
        <v>66</v>
      </c>
      <c r="D27">
        <v>3850</v>
      </c>
      <c r="E27">
        <f>+D27/2</f>
        <v>1925</v>
      </c>
      <c r="F27">
        <v>4760</v>
      </c>
      <c r="G27">
        <f>+F27/2</f>
        <v>2380</v>
      </c>
      <c r="H27">
        <f>300+F27</f>
        <v>5060</v>
      </c>
      <c r="I27">
        <f>+H27/2</f>
        <v>2530</v>
      </c>
    </row>
    <row r="28">
      <c r="A28">
        <v>27</v>
      </c>
      <c r="B28" t="str">
        <v>Pradeep trader</v>
      </c>
      <c r="C28">
        <v>66</v>
      </c>
      <c r="D28">
        <v>4200</v>
      </c>
      <c r="E28">
        <f>+D28/2</f>
        <v>2100</v>
      </c>
      <c r="F28">
        <v>6200</v>
      </c>
      <c r="G28">
        <f>+F28/2</f>
        <v>3100</v>
      </c>
      <c r="H28">
        <f>300+F28</f>
        <v>6500</v>
      </c>
      <c r="I28">
        <f>+H28/2</f>
        <v>3250</v>
      </c>
    </row>
    <row r="29">
      <c r="A29">
        <v>28</v>
      </c>
      <c r="B29" t="str">
        <v>Presting Venus</v>
      </c>
      <c r="C29">
        <v>67</v>
      </c>
      <c r="D29">
        <v>3950</v>
      </c>
      <c r="E29">
        <f>+D29/2</f>
        <v>1975</v>
      </c>
      <c r="F29">
        <v>5100</v>
      </c>
      <c r="G29">
        <f>+F29/2</f>
        <v>2550</v>
      </c>
      <c r="H29">
        <f>300+F29</f>
        <v>5400</v>
      </c>
      <c r="I29">
        <f>+H29/2</f>
        <v>2700</v>
      </c>
    </row>
    <row r="30">
      <c r="A30">
        <v>29</v>
      </c>
      <c r="B30" t="str">
        <v>Priyadarshini</v>
      </c>
      <c r="C30">
        <v>79</v>
      </c>
      <c r="D30">
        <v>3950</v>
      </c>
      <c r="E30">
        <f>+D30/2</f>
        <v>1975</v>
      </c>
      <c r="F30">
        <v>4980</v>
      </c>
      <c r="G30">
        <f>+F30/2</f>
        <v>2490</v>
      </c>
      <c r="H30">
        <f>300+F30</f>
        <v>5280</v>
      </c>
      <c r="I30">
        <f>+H30/2</f>
        <v>2640</v>
      </c>
    </row>
    <row r="31">
      <c r="A31">
        <v>30</v>
      </c>
      <c r="B31" t="str">
        <v>Reliance Industries limited(dodhabalapura road)</v>
      </c>
      <c r="C31">
        <v>52</v>
      </c>
      <c r="D31">
        <v>3650</v>
      </c>
      <c r="E31">
        <f>+D31/2</f>
        <v>1825</v>
      </c>
      <c r="F31">
        <v>4500</v>
      </c>
      <c r="G31">
        <f>+F31/2</f>
        <v>2250</v>
      </c>
      <c r="H31">
        <f>300+F31</f>
        <v>4800</v>
      </c>
      <c r="I31">
        <f>+H31/2</f>
        <v>2400</v>
      </c>
    </row>
    <row r="32">
      <c r="A32">
        <v>31</v>
      </c>
      <c r="B32" t="str">
        <v>Reliance Industries limited(Nelamangala)</v>
      </c>
      <c r="C32">
        <v>40</v>
      </c>
      <c r="D32">
        <v>3500</v>
      </c>
      <c r="E32">
        <f>+D32/2</f>
        <v>1750</v>
      </c>
      <c r="F32">
        <v>4000</v>
      </c>
      <c r="G32">
        <f>+F32/2</f>
        <v>2000</v>
      </c>
      <c r="H32">
        <f>300+F32</f>
        <v>4300</v>
      </c>
      <c r="I32">
        <f>+H32/2</f>
        <v>2150</v>
      </c>
    </row>
    <row r="33">
      <c r="A33">
        <v>32</v>
      </c>
      <c r="B33" t="str">
        <v>Rotech enginering</v>
      </c>
      <c r="C33">
        <v>68</v>
      </c>
      <c r="D33">
        <v>3950</v>
      </c>
      <c r="E33">
        <f>+D33/2</f>
        <v>1975</v>
      </c>
      <c r="F33">
        <v>4760</v>
      </c>
      <c r="G33">
        <f>+F33/2</f>
        <v>2380</v>
      </c>
      <c r="H33">
        <f>300+F33</f>
        <v>5060</v>
      </c>
      <c r="I33">
        <f>+H33/2</f>
        <v>2530</v>
      </c>
    </row>
    <row r="34">
      <c r="A34">
        <v>33</v>
      </c>
      <c r="B34" t="str">
        <v>Rukuma plastic</v>
      </c>
      <c r="C34">
        <v>66</v>
      </c>
      <c r="D34">
        <v>3850</v>
      </c>
      <c r="E34">
        <f>+D34/2</f>
        <v>1925</v>
      </c>
      <c r="F34">
        <v>4760</v>
      </c>
      <c r="G34">
        <f>+F34/2</f>
        <v>2380</v>
      </c>
      <c r="H34">
        <f>300+F34</f>
        <v>5060</v>
      </c>
      <c r="I34">
        <f>+H34/2</f>
        <v>2530</v>
      </c>
    </row>
    <row r="35">
      <c r="A35">
        <v>34</v>
      </c>
      <c r="B35" t="str">
        <v>Seenu transporter/Roto colour</v>
      </c>
      <c r="C35">
        <v>71</v>
      </c>
      <c r="D35">
        <v>3850</v>
      </c>
      <c r="E35">
        <f>+D35/2</f>
        <v>1925</v>
      </c>
      <c r="F35">
        <v>4760</v>
      </c>
      <c r="G35">
        <f>+F35/2</f>
        <v>2380</v>
      </c>
      <c r="H35">
        <f>300+F35</f>
        <v>5060</v>
      </c>
      <c r="I35">
        <f>+H35/2</f>
        <v>2530</v>
      </c>
    </row>
    <row r="36">
      <c r="A36">
        <v>35</v>
      </c>
      <c r="B36" t="str">
        <v>Shree tech rubber</v>
      </c>
      <c r="C36">
        <v>69</v>
      </c>
      <c r="D36">
        <v>3950</v>
      </c>
      <c r="E36">
        <f>+D36/2</f>
        <v>1975</v>
      </c>
      <c r="F36">
        <v>4760</v>
      </c>
      <c r="G36">
        <f>+F36/2</f>
        <v>2380</v>
      </c>
      <c r="H36">
        <f>300+F36</f>
        <v>5060</v>
      </c>
      <c r="I36">
        <f>+H36/2</f>
        <v>2530</v>
      </c>
    </row>
    <row r="37">
      <c r="A37">
        <v>36</v>
      </c>
      <c r="B37" t="str">
        <v>Sri sai Packaging</v>
      </c>
      <c r="C37">
        <v>88</v>
      </c>
      <c r="D37">
        <v>4800</v>
      </c>
      <c r="E37">
        <f>+D37/2</f>
        <v>2400</v>
      </c>
      <c r="F37">
        <v>7392</v>
      </c>
      <c r="G37">
        <f>+F37/2</f>
        <v>3696</v>
      </c>
      <c r="H37">
        <f>300+F37</f>
        <v>7692</v>
      </c>
      <c r="I37">
        <f>+H37/2</f>
        <v>3846</v>
      </c>
    </row>
    <row r="38">
      <c r="A38">
        <v>37</v>
      </c>
      <c r="B38" t="str">
        <v>Sri Vishnu rubber product</v>
      </c>
      <c r="C38">
        <v>71</v>
      </c>
      <c r="D38">
        <v>3850</v>
      </c>
      <c r="E38">
        <f>+D38/2</f>
        <v>1925</v>
      </c>
      <c r="F38">
        <v>4760</v>
      </c>
      <c r="G38">
        <f>+F38/2</f>
        <v>2380</v>
      </c>
      <c r="H38">
        <f>300+F38</f>
        <v>5060</v>
      </c>
      <c r="I38">
        <f>+H38/2</f>
        <v>2530</v>
      </c>
    </row>
    <row r="39">
      <c r="A39">
        <v>38</v>
      </c>
      <c r="B39" t="str">
        <v xml:space="preserve">SRM Products Private Limited </v>
      </c>
      <c r="C39">
        <v>67</v>
      </c>
      <c r="D39">
        <v>3950</v>
      </c>
      <c r="E39">
        <f>+D39/2</f>
        <v>1975</v>
      </c>
      <c r="F39">
        <v>5100</v>
      </c>
      <c r="G39">
        <f>+F39/2</f>
        <v>2550</v>
      </c>
      <c r="H39">
        <f>300+F39</f>
        <v>5400</v>
      </c>
      <c r="I39">
        <f>+H39/2</f>
        <v>2700</v>
      </c>
    </row>
    <row r="40">
      <c r="A40">
        <v>39</v>
      </c>
      <c r="B40" t="str">
        <v xml:space="preserve">Sunshine Industries </v>
      </c>
      <c r="C40">
        <v>106</v>
      </c>
      <c r="D40">
        <v>6200</v>
      </c>
      <c r="E40">
        <f>+D40/2</f>
        <v>3100</v>
      </c>
      <c r="F40">
        <v>7392</v>
      </c>
      <c r="G40">
        <f>+F40/2</f>
        <v>3696</v>
      </c>
      <c r="H40">
        <f>300+F40</f>
        <v>7692</v>
      </c>
      <c r="I40">
        <f>+H40/2</f>
        <v>3846</v>
      </c>
      <c r="J40">
        <v>400</v>
      </c>
    </row>
    <row r="41">
      <c r="A41">
        <v>40</v>
      </c>
      <c r="B41" t="str">
        <v>Synpack/Synthetic</v>
      </c>
      <c r="C41">
        <v>71</v>
      </c>
      <c r="D41">
        <v>3850</v>
      </c>
      <c r="E41">
        <f>+D41/2</f>
        <v>1925</v>
      </c>
      <c r="F41">
        <v>4760</v>
      </c>
      <c r="G41">
        <f>+F41/2</f>
        <v>2380</v>
      </c>
      <c r="H41">
        <f>300+F41</f>
        <v>5060</v>
      </c>
      <c r="I41">
        <f>+H41/2</f>
        <v>2530</v>
      </c>
    </row>
    <row r="42">
      <c r="A42">
        <v>41</v>
      </c>
      <c r="B42" t="str">
        <v>VB Polypack</v>
      </c>
      <c r="C42">
        <v>68</v>
      </c>
      <c r="D42">
        <v>3850</v>
      </c>
      <c r="E42">
        <f>+D42/2</f>
        <v>1925</v>
      </c>
      <c r="F42">
        <v>4760</v>
      </c>
      <c r="G42">
        <f>+F42/2</f>
        <v>2380</v>
      </c>
      <c r="H42">
        <f>300+F42</f>
        <v>5060</v>
      </c>
      <c r="I42">
        <f>+H42/2</f>
        <v>2530</v>
      </c>
    </row>
    <row r="43">
      <c r="A43">
        <v>42</v>
      </c>
      <c r="B43" t="str">
        <v>ved industries</v>
      </c>
      <c r="C43">
        <v>465</v>
      </c>
      <c r="H43">
        <v>21000</v>
      </c>
      <c r="I43">
        <v>18000</v>
      </c>
    </row>
    <row r="44">
      <c r="A44">
        <v>43</v>
      </c>
      <c r="B44" t="str">
        <v>Venkatadri polymers</v>
      </c>
      <c r="C44">
        <v>69</v>
      </c>
      <c r="D44">
        <v>3850</v>
      </c>
      <c r="E44">
        <f>+D44/2</f>
        <v>1925</v>
      </c>
      <c r="F44">
        <v>4760</v>
      </c>
      <c r="G44">
        <f>+F44/2</f>
        <v>2380</v>
      </c>
      <c r="H44">
        <f>300+F44</f>
        <v>5060</v>
      </c>
      <c r="I44">
        <f>+H44/2</f>
        <v>2530</v>
      </c>
    </row>
    <row r="45">
      <c r="A45">
        <v>44</v>
      </c>
      <c r="B45" t="str">
        <v>VRL  (Tumkur)</v>
      </c>
      <c r="C45">
        <v>25</v>
      </c>
      <c r="D45">
        <v>1000</v>
      </c>
      <c r="E45">
        <f>+D45/2</f>
        <v>500</v>
      </c>
      <c r="F45">
        <v>1800</v>
      </c>
      <c r="G45">
        <f>+F45/2</f>
        <v>900</v>
      </c>
      <c r="H45">
        <f>300+F45</f>
        <v>2100</v>
      </c>
      <c r="I45">
        <f>+H45/2</f>
        <v>1050</v>
      </c>
    </row>
    <row r="46">
      <c r="A46">
        <v>45</v>
      </c>
      <c r="B46" t="str">
        <v>Vertex Phenumatics</v>
      </c>
      <c r="D46">
        <v>4650</v>
      </c>
      <c r="E46">
        <f>+D46/2</f>
        <v>2325</v>
      </c>
    </row>
  </sheetData>
  <pageMargins left="0.7" right="0.7" top="0.75" bottom="0.75" header="0.3" footer="0.3"/>
  <ignoredErrors>
    <ignoredError numberStoredAsText="1" sqref="A1:J46"/>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5</vt:i4>
      </vt:variant>
    </vt:vector>
  </HeadingPairs>
  <TitlesOfParts>
    <vt:vector size="5" baseType="lpstr">
      <vt:lpstr>department_table</vt:lpstr>
      <vt:lpstr>user_details</vt:lpstr>
      <vt:lpstr>order_details</vt:lpstr>
      <vt:lpstr>truck_details</vt:lpstr>
      <vt:lpstr>vendor_places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2025-07-02T05:24:30Z</dcterms:created>
  <dcterms:modified xsi:type="dcterms:W3CDTF">2025-08-04T00:01:07Z</dcterms:modified>
  <cp:lastModifiedBy>Shyam Kumar</cp:lastModifiedBy>
  <dc:creator>Shyam Kumar</dc:creator>
</cp:coreProperties>
</file>