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ipa\Pruebas_Tecnicas\Armur\Data\"/>
    </mc:Choice>
  </mc:AlternateContent>
  <xr:revisionPtr revIDLastSave="0" documentId="13_ncr:1_{4B88996F-2FC9-4829-9BB6-9CF35A18421F}" xr6:coauthVersionLast="47" xr6:coauthVersionMax="47" xr10:uidLastSave="{00000000-0000-0000-0000-000000000000}"/>
  <bookViews>
    <workbookView xWindow="-120" yWindow="-120" windowWidth="25440" windowHeight="15270" xr2:uid="{7465CB5E-177F-4271-92A2-E874236698FF}"/>
  </bookViews>
  <sheets>
    <sheet name="Siniestros_Matrix" sheetId="1" r:id="rId1"/>
    <sheet name="Hoja1" sheetId="2" r:id="rId2"/>
  </sheets>
  <definedNames>
    <definedName name="_xlnm._FilterDatabase" localSheetId="1" hidden="1">Hoja1!$C$34:$F$39</definedName>
    <definedName name="_xlnm._FilterDatabase" localSheetId="0" hidden="1">Siniestros_Matrix!$A$1:$P$56</definedName>
  </definedNames>
  <calcPr calcId="0"/>
</workbook>
</file>

<file path=xl/calcChain.xml><?xml version="1.0" encoding="utf-8"?>
<calcChain xmlns="http://schemas.openxmlformats.org/spreadsheetml/2006/main">
  <c r="I58" i="1" l="1"/>
  <c r="J58" i="1"/>
  <c r="K58" i="1"/>
  <c r="L58" i="1"/>
  <c r="M58" i="1"/>
  <c r="N58" i="1"/>
  <c r="O58" i="1"/>
  <c r="P58" i="1"/>
  <c r="H58" i="1"/>
  <c r="G58" i="1"/>
  <c r="O57" i="1"/>
  <c r="M57" i="1"/>
  <c r="K57" i="1"/>
  <c r="I57" i="1"/>
  <c r="G57" i="1"/>
</calcChain>
</file>

<file path=xl/sharedStrings.xml><?xml version="1.0" encoding="utf-8"?>
<sst xmlns="http://schemas.openxmlformats.org/spreadsheetml/2006/main" count="89" uniqueCount="31">
  <si>
    <t>FolioSiniestro</t>
  </si>
  <si>
    <t>Evento</t>
  </si>
  <si>
    <t>ValorPerdido</t>
  </si>
  <si>
    <t>Latitud</t>
  </si>
  <si>
    <t>Distancia_Inicio_a1</t>
  </si>
  <si>
    <t>Distancia_Final_a1</t>
  </si>
  <si>
    <t>Distancia_Inicio_b2</t>
  </si>
  <si>
    <t>Distancia_Final_b2</t>
  </si>
  <si>
    <t>Distancia_Inicio_c3</t>
  </si>
  <si>
    <t>Distancia_Final_c3</t>
  </si>
  <si>
    <t>Distancia_Inicio_d4</t>
  </si>
  <si>
    <t>Distancia_Final_d4</t>
  </si>
  <si>
    <t>Distancia_Inicio_e5</t>
  </si>
  <si>
    <t>Distancia_Final_e5</t>
  </si>
  <si>
    <t>Robo</t>
  </si>
  <si>
    <t>Vandalismo</t>
  </si>
  <si>
    <t>ExtorsiÃ³n</t>
  </si>
  <si>
    <t>Secuestro</t>
  </si>
  <si>
    <t>Delincuencia Organizada</t>
  </si>
  <si>
    <t>Num Incidencias</t>
  </si>
  <si>
    <t>Num incidencias individuales</t>
  </si>
  <si>
    <t xml:space="preserve">Ruta </t>
  </si>
  <si>
    <t>Cantidad de Incidencias</t>
  </si>
  <si>
    <t xml:space="preserve">Ubicacion Inicial </t>
  </si>
  <si>
    <t>Ubicacion Final</t>
  </si>
  <si>
    <t>A1</t>
  </si>
  <si>
    <t>B2</t>
  </si>
  <si>
    <t>C3</t>
  </si>
  <si>
    <t>D4</t>
  </si>
  <si>
    <t>E5</t>
  </si>
  <si>
    <t>Total de Siniestros Cercas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</si>
</sst>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7" fillId="0" borderId="0" xfId="0" applyFont="1"/>
    <xf numFmtId="0" fontId="16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E515-6D50-4CCC-A046-2D4F5EC20B29}">
  <dimension ref="A1:P67"/>
  <sheetViews>
    <sheetView showGridLines="0" tabSelected="1" zoomScale="90" zoomScaleNormal="90" workbookViewId="0"/>
  </sheetViews>
  <sheetFormatPr baseColWidth="10" defaultRowHeight="15" x14ac:dyDescent="0.25"/>
  <cols>
    <col min="1" max="1" width="3" bestFit="1" customWidth="1"/>
    <col min="2" max="2" width="13.140625" bestFit="1" customWidth="1"/>
    <col min="3" max="3" width="23.5703125" bestFit="1" customWidth="1"/>
    <col min="4" max="4" width="12.5703125" bestFit="1" customWidth="1"/>
    <col min="5" max="5" width="12" bestFit="1" customWidth="1"/>
    <col min="6" max="6" width="27.7109375" bestFit="1" customWidth="1"/>
    <col min="7" max="7" width="18.42578125" bestFit="1" customWidth="1"/>
    <col min="8" max="8" width="17.85546875" bestFit="1" customWidth="1"/>
    <col min="9" max="9" width="18.42578125" bestFit="1" customWidth="1"/>
    <col min="10" max="10" width="17.85546875" bestFit="1" customWidth="1"/>
    <col min="11" max="11" width="18.28515625" bestFit="1" customWidth="1"/>
    <col min="12" max="12" width="17.7109375" bestFit="1" customWidth="1"/>
    <col min="13" max="13" width="18.42578125" bestFit="1" customWidth="1"/>
    <col min="14" max="14" width="17.85546875" bestFit="1" customWidth="1"/>
    <col min="15" max="15" width="18.28515625" bestFit="1" customWidth="1"/>
    <col min="16" max="16" width="17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0</v>
      </c>
      <c r="B2">
        <v>10001415</v>
      </c>
      <c r="C2" t="s">
        <v>14</v>
      </c>
      <c r="D2">
        <v>84723</v>
      </c>
      <c r="E2">
        <v>25.808907705967801</v>
      </c>
      <c r="F2" s="4">
        <v>-100.379278343942</v>
      </c>
      <c r="G2" s="3">
        <v>18783.900000000001</v>
      </c>
      <c r="H2" s="3">
        <v>37878.300000000003</v>
      </c>
      <c r="I2" s="3">
        <v>32036.7</v>
      </c>
      <c r="J2" s="3">
        <v>19691.599999999999</v>
      </c>
      <c r="K2" s="3">
        <v>30714</v>
      </c>
      <c r="L2" s="3">
        <v>29008.799999999999</v>
      </c>
      <c r="M2" s="3">
        <v>5522.8</v>
      </c>
      <c r="N2" s="3">
        <v>22723.3</v>
      </c>
      <c r="O2" s="3">
        <v>11041.5</v>
      </c>
      <c r="P2" s="3">
        <v>19691.599999999999</v>
      </c>
    </row>
    <row r="3" spans="1:16" x14ac:dyDescent="0.25">
      <c r="A3">
        <v>1</v>
      </c>
      <c r="B3">
        <v>10001213</v>
      </c>
      <c r="C3" t="s">
        <v>14</v>
      </c>
      <c r="D3">
        <v>117041</v>
      </c>
      <c r="E3">
        <v>25.799020874802299</v>
      </c>
      <c r="F3" s="4">
        <v>-100.386181582737</v>
      </c>
      <c r="G3" s="3">
        <v>15721.9</v>
      </c>
      <c r="H3" s="3">
        <v>36778.400000000001</v>
      </c>
      <c r="I3" s="3">
        <v>30719.5</v>
      </c>
      <c r="J3" s="3">
        <v>16547.5</v>
      </c>
      <c r="K3" s="3">
        <v>32934.400000000001</v>
      </c>
      <c r="L3" s="3">
        <v>28028</v>
      </c>
      <c r="M3" s="3">
        <v>7679.4</v>
      </c>
      <c r="N3" s="3">
        <v>20959</v>
      </c>
      <c r="O3" s="3">
        <v>9277.2000000000007</v>
      </c>
      <c r="P3" s="3">
        <v>16547.5</v>
      </c>
    </row>
    <row r="4" spans="1:16" x14ac:dyDescent="0.25">
      <c r="A4">
        <v>2</v>
      </c>
      <c r="B4">
        <v>10001224</v>
      </c>
      <c r="C4" t="s">
        <v>14</v>
      </c>
      <c r="D4">
        <v>116400</v>
      </c>
      <c r="E4">
        <v>25.797737896116299</v>
      </c>
      <c r="F4" s="4">
        <v>-100.381690676285</v>
      </c>
      <c r="G4" s="3">
        <v>15766.3</v>
      </c>
      <c r="H4" s="3">
        <v>36186.9</v>
      </c>
      <c r="I4" s="3">
        <v>28938.2</v>
      </c>
      <c r="J4" s="3">
        <v>15956.1</v>
      </c>
      <c r="K4" s="3">
        <v>32696.5</v>
      </c>
      <c r="L4" s="3">
        <v>25910.3</v>
      </c>
      <c r="M4" s="3">
        <v>7441.5</v>
      </c>
      <c r="N4" s="3">
        <v>20367.5</v>
      </c>
      <c r="O4" s="3">
        <v>9506.7999999999993</v>
      </c>
      <c r="P4" s="3">
        <v>15956.1</v>
      </c>
    </row>
    <row r="5" spans="1:16" x14ac:dyDescent="0.25">
      <c r="A5">
        <v>3</v>
      </c>
      <c r="B5">
        <v>10001327</v>
      </c>
      <c r="C5" t="s">
        <v>14</v>
      </c>
      <c r="D5">
        <v>117888</v>
      </c>
      <c r="E5">
        <v>25.7868206568982</v>
      </c>
      <c r="F5" s="4">
        <v>-100.379680971478</v>
      </c>
      <c r="G5" s="3">
        <v>14228</v>
      </c>
      <c r="H5" s="3">
        <v>34551</v>
      </c>
      <c r="I5" s="3">
        <v>27399.9</v>
      </c>
      <c r="J5" s="3">
        <v>14320.1</v>
      </c>
      <c r="K5" s="3">
        <v>34134.400000000001</v>
      </c>
      <c r="L5" s="3">
        <v>24372</v>
      </c>
      <c r="M5" s="3">
        <v>8879.5</v>
      </c>
      <c r="N5" s="3">
        <v>18731.599999999999</v>
      </c>
      <c r="O5" s="3">
        <v>8089.6</v>
      </c>
      <c r="P5" s="3">
        <v>14320.1</v>
      </c>
    </row>
    <row r="6" spans="1:16" x14ac:dyDescent="0.25">
      <c r="A6">
        <v>4</v>
      </c>
      <c r="B6">
        <v>10001316</v>
      </c>
      <c r="C6" t="s">
        <v>14</v>
      </c>
      <c r="D6">
        <v>73533</v>
      </c>
      <c r="E6">
        <v>25.777179260731401</v>
      </c>
      <c r="F6" s="4">
        <v>-100.18076209068499</v>
      </c>
      <c r="G6" s="3">
        <v>21771.7</v>
      </c>
      <c r="H6" s="3">
        <v>35416.5</v>
      </c>
      <c r="I6" s="3">
        <v>17790.7</v>
      </c>
      <c r="J6" s="3">
        <v>20896.8</v>
      </c>
      <c r="K6" s="3">
        <v>3788.7</v>
      </c>
      <c r="L6" s="3">
        <v>17262.7</v>
      </c>
      <c r="M6" s="3">
        <v>23211.8</v>
      </c>
      <c r="N6" s="3">
        <v>30022.7</v>
      </c>
      <c r="O6" s="3">
        <v>34912.1</v>
      </c>
      <c r="P6" s="3">
        <v>20896.8</v>
      </c>
    </row>
    <row r="7" spans="1:16" x14ac:dyDescent="0.25">
      <c r="A7">
        <v>5</v>
      </c>
      <c r="B7">
        <v>10001122</v>
      </c>
      <c r="C7" t="s">
        <v>14</v>
      </c>
      <c r="D7">
        <v>81956</v>
      </c>
      <c r="E7">
        <v>25.772846264710601</v>
      </c>
      <c r="F7" s="4">
        <v>-100.178529379522</v>
      </c>
      <c r="G7" s="3">
        <v>22541.200000000001</v>
      </c>
      <c r="H7" s="3">
        <v>36185.9</v>
      </c>
      <c r="I7" s="3">
        <v>18560.099999999999</v>
      </c>
      <c r="J7" s="3">
        <v>21666.3</v>
      </c>
      <c r="K7" s="3">
        <v>4558.2</v>
      </c>
      <c r="L7" s="3">
        <v>18032.099999999999</v>
      </c>
      <c r="M7" s="3">
        <v>23981.200000000001</v>
      </c>
      <c r="N7" s="3">
        <v>30792.1</v>
      </c>
      <c r="O7" s="3">
        <v>35681.5</v>
      </c>
      <c r="P7" s="3">
        <v>21666.3</v>
      </c>
    </row>
    <row r="8" spans="1:16" x14ac:dyDescent="0.25">
      <c r="A8">
        <v>6</v>
      </c>
      <c r="B8">
        <v>1000125</v>
      </c>
      <c r="C8" t="s">
        <v>14</v>
      </c>
      <c r="D8">
        <v>68228</v>
      </c>
      <c r="E8">
        <v>25.772148725534301</v>
      </c>
      <c r="F8" s="4">
        <v>-100.177221100506</v>
      </c>
      <c r="G8" s="3">
        <v>22730.7</v>
      </c>
      <c r="H8" s="3">
        <v>36375.5</v>
      </c>
      <c r="I8" s="3">
        <v>18749.7</v>
      </c>
      <c r="J8" s="3">
        <v>21855.8</v>
      </c>
      <c r="K8" s="3">
        <v>4747.7</v>
      </c>
      <c r="L8" s="3">
        <v>18221.7</v>
      </c>
      <c r="M8" s="3">
        <v>24170.799999999999</v>
      </c>
      <c r="N8" s="3">
        <v>30981.7</v>
      </c>
      <c r="O8" s="3">
        <v>35871.1</v>
      </c>
      <c r="P8" s="3">
        <v>21855.8</v>
      </c>
    </row>
    <row r="9" spans="1:16" x14ac:dyDescent="0.25">
      <c r="A9">
        <v>7</v>
      </c>
      <c r="B9">
        <v>10001117</v>
      </c>
      <c r="C9" t="s">
        <v>14</v>
      </c>
      <c r="D9">
        <v>107594</v>
      </c>
      <c r="E9">
        <v>25.7695860560111</v>
      </c>
      <c r="F9" s="4">
        <v>-100.37568222604099</v>
      </c>
      <c r="G9" s="3">
        <v>12605</v>
      </c>
      <c r="H9" s="3">
        <v>33023.199999999997</v>
      </c>
      <c r="I9" s="3">
        <v>25776.9</v>
      </c>
      <c r="J9" s="3">
        <v>12792.3</v>
      </c>
      <c r="K9" s="3">
        <v>36794.800000000003</v>
      </c>
      <c r="L9" s="3">
        <v>24272.799999999999</v>
      </c>
      <c r="M9" s="3">
        <v>11719.7</v>
      </c>
      <c r="N9" s="3">
        <v>17203.8</v>
      </c>
      <c r="O9" s="3">
        <v>8343.2000000000007</v>
      </c>
      <c r="P9" s="3">
        <v>12792.3</v>
      </c>
    </row>
    <row r="10" spans="1:16" x14ac:dyDescent="0.25">
      <c r="A10">
        <v>8</v>
      </c>
      <c r="B10">
        <v>10001243</v>
      </c>
      <c r="C10" t="s">
        <v>15</v>
      </c>
      <c r="D10">
        <v>79137</v>
      </c>
      <c r="E10">
        <v>25.756690615048001</v>
      </c>
      <c r="F10" s="4">
        <v>-100.172353280905</v>
      </c>
      <c r="G10" s="3">
        <v>20353.900000000001</v>
      </c>
      <c r="H10" s="3">
        <v>33998.6</v>
      </c>
      <c r="I10" s="3">
        <v>14267</v>
      </c>
      <c r="J10" s="3">
        <v>19478.900000000001</v>
      </c>
      <c r="K10" s="3">
        <v>7825.7</v>
      </c>
      <c r="L10" s="3">
        <v>15844.8</v>
      </c>
      <c r="M10" s="3">
        <v>25482.9</v>
      </c>
      <c r="N10" s="3">
        <v>28604.799999999999</v>
      </c>
      <c r="O10" s="3">
        <v>33494.199999999997</v>
      </c>
      <c r="P10" s="3">
        <v>19478.900000000001</v>
      </c>
    </row>
    <row r="11" spans="1:16" x14ac:dyDescent="0.25">
      <c r="A11">
        <v>9</v>
      </c>
      <c r="B11">
        <v>10001126</v>
      </c>
      <c r="C11" t="s">
        <v>14</v>
      </c>
      <c r="D11">
        <v>116234</v>
      </c>
      <c r="E11">
        <v>25.748384437575702</v>
      </c>
      <c r="F11" s="4">
        <v>-100.372651276044</v>
      </c>
      <c r="G11" s="3">
        <v>9802</v>
      </c>
      <c r="H11" s="3">
        <v>30858.5</v>
      </c>
      <c r="I11" s="3">
        <v>24799.599999999999</v>
      </c>
      <c r="J11" s="3">
        <v>10627.6</v>
      </c>
      <c r="K11" s="3">
        <v>30164</v>
      </c>
      <c r="L11" s="3">
        <v>22108.1</v>
      </c>
      <c r="M11" s="3">
        <v>14978.2</v>
      </c>
      <c r="N11" s="3">
        <v>15039.1</v>
      </c>
      <c r="O11" s="3">
        <v>8736.1</v>
      </c>
      <c r="P11" s="3">
        <v>10627.6</v>
      </c>
    </row>
    <row r="12" spans="1:16" x14ac:dyDescent="0.25">
      <c r="A12">
        <v>10</v>
      </c>
      <c r="B12">
        <v>1000118</v>
      </c>
      <c r="C12" t="s">
        <v>14</v>
      </c>
      <c r="D12">
        <v>69180</v>
      </c>
      <c r="E12">
        <v>25.741479883678998</v>
      </c>
      <c r="F12" s="4">
        <v>-100.200263570834</v>
      </c>
      <c r="G12" s="3">
        <v>16377.5</v>
      </c>
      <c r="H12" s="3">
        <v>30022.3</v>
      </c>
      <c r="I12" s="3">
        <v>12396.5</v>
      </c>
      <c r="J12" s="3">
        <v>15502.6</v>
      </c>
      <c r="K12" s="3">
        <v>9020.5</v>
      </c>
      <c r="L12" s="3">
        <v>11868.5</v>
      </c>
      <c r="M12" s="3">
        <v>26183.3</v>
      </c>
      <c r="N12" s="3">
        <v>24628.5</v>
      </c>
      <c r="O12" s="3">
        <v>29517.9</v>
      </c>
      <c r="P12" s="3">
        <v>15502.6</v>
      </c>
    </row>
    <row r="13" spans="1:16" x14ac:dyDescent="0.25">
      <c r="A13">
        <v>11</v>
      </c>
      <c r="B13">
        <v>10001135</v>
      </c>
      <c r="C13" t="s">
        <v>16</v>
      </c>
      <c r="D13">
        <v>84059</v>
      </c>
      <c r="E13">
        <v>25.740682421679399</v>
      </c>
      <c r="F13" s="4">
        <v>-100.18367468630299</v>
      </c>
      <c r="G13" s="3">
        <v>18224</v>
      </c>
      <c r="H13" s="3">
        <v>31868.7</v>
      </c>
      <c r="I13" s="3">
        <v>12137.1</v>
      </c>
      <c r="J13" s="3">
        <v>17349.099999999999</v>
      </c>
      <c r="K13" s="3">
        <v>9420.9</v>
      </c>
      <c r="L13" s="3">
        <v>13715</v>
      </c>
      <c r="M13" s="3">
        <v>26534.5</v>
      </c>
      <c r="N13" s="3">
        <v>26475</v>
      </c>
      <c r="O13" s="3">
        <v>31364.3</v>
      </c>
      <c r="P13" s="3">
        <v>17349.099999999999</v>
      </c>
    </row>
    <row r="14" spans="1:16" x14ac:dyDescent="0.25">
      <c r="A14">
        <v>12</v>
      </c>
      <c r="B14">
        <v>10001445</v>
      </c>
      <c r="C14" t="s">
        <v>15</v>
      </c>
      <c r="D14">
        <v>130815</v>
      </c>
      <c r="E14">
        <v>25.738603424278001</v>
      </c>
      <c r="F14" s="4">
        <v>-100.40642965873199</v>
      </c>
      <c r="G14" s="3">
        <v>13148.2</v>
      </c>
      <c r="H14" s="3">
        <v>30243</v>
      </c>
      <c r="I14" s="3">
        <v>29841.8</v>
      </c>
      <c r="J14" s="3">
        <v>12384.2</v>
      </c>
      <c r="K14" s="3">
        <v>32230.6</v>
      </c>
      <c r="L14" s="3">
        <v>23079.4</v>
      </c>
      <c r="M14" s="3">
        <v>23093.200000000001</v>
      </c>
      <c r="N14" s="3">
        <v>12082.4</v>
      </c>
      <c r="O14" s="3">
        <v>3568.5</v>
      </c>
      <c r="P14" s="3">
        <v>12384.2</v>
      </c>
    </row>
    <row r="15" spans="1:16" x14ac:dyDescent="0.25">
      <c r="A15">
        <v>13</v>
      </c>
      <c r="B15">
        <v>10001236</v>
      </c>
      <c r="C15" t="s">
        <v>16</v>
      </c>
      <c r="D15">
        <v>89949</v>
      </c>
      <c r="E15">
        <v>25.729284265466099</v>
      </c>
      <c r="F15" s="4">
        <v>-100.357837748777</v>
      </c>
      <c r="G15" s="3">
        <v>8396.4</v>
      </c>
      <c r="H15" s="3">
        <v>27587.1</v>
      </c>
      <c r="I15" s="3">
        <v>27185.9</v>
      </c>
      <c r="J15" s="3">
        <v>9222.1</v>
      </c>
      <c r="K15" s="3">
        <v>34560.9</v>
      </c>
      <c r="L15" s="3">
        <v>20423.5</v>
      </c>
      <c r="M15" s="3">
        <v>15738.9</v>
      </c>
      <c r="N15" s="3">
        <v>10139.700000000001</v>
      </c>
      <c r="O15" s="3">
        <v>11015.9</v>
      </c>
      <c r="P15" s="3">
        <v>9222.1</v>
      </c>
    </row>
    <row r="16" spans="1:16" x14ac:dyDescent="0.25">
      <c r="A16">
        <v>14</v>
      </c>
      <c r="B16">
        <v>10001349</v>
      </c>
      <c r="C16" t="s">
        <v>15</v>
      </c>
      <c r="D16">
        <v>97066</v>
      </c>
      <c r="E16">
        <v>25.7285764598514</v>
      </c>
      <c r="F16" s="4">
        <v>-100.350229139126</v>
      </c>
      <c r="G16" s="3">
        <v>8152.4</v>
      </c>
      <c r="H16" s="3">
        <v>27343.1</v>
      </c>
      <c r="I16" s="3">
        <v>26941.9</v>
      </c>
      <c r="J16" s="3">
        <v>8978.1</v>
      </c>
      <c r="K16" s="3">
        <v>34316.9</v>
      </c>
      <c r="L16" s="3">
        <v>20179.5</v>
      </c>
      <c r="M16" s="3">
        <v>15494.9</v>
      </c>
      <c r="N16" s="3">
        <v>9998.4</v>
      </c>
      <c r="O16" s="3">
        <v>10874.6</v>
      </c>
      <c r="P16" s="3">
        <v>8978.1</v>
      </c>
    </row>
    <row r="17" spans="1:16" x14ac:dyDescent="0.25">
      <c r="A17">
        <v>15</v>
      </c>
      <c r="B17">
        <v>1000111</v>
      </c>
      <c r="C17" t="s">
        <v>14</v>
      </c>
      <c r="D17">
        <v>113518</v>
      </c>
      <c r="E17">
        <v>25.723328320639801</v>
      </c>
      <c r="F17" s="4">
        <v>-100.37583225261599</v>
      </c>
      <c r="G17" s="3">
        <v>8893.2000000000007</v>
      </c>
      <c r="H17" s="3">
        <v>27695.3</v>
      </c>
      <c r="I17" s="3">
        <v>27294.1</v>
      </c>
      <c r="J17" s="3">
        <v>9836.5</v>
      </c>
      <c r="K17" s="3">
        <v>27975.599999999999</v>
      </c>
      <c r="L17" s="3">
        <v>20531.7</v>
      </c>
      <c r="M17" s="3">
        <v>18170.8</v>
      </c>
      <c r="N17" s="3">
        <v>9531</v>
      </c>
      <c r="O17" s="3">
        <v>6659.5</v>
      </c>
      <c r="P17" s="3">
        <v>9836.5</v>
      </c>
    </row>
    <row r="18" spans="1:16" x14ac:dyDescent="0.25">
      <c r="A18">
        <v>16</v>
      </c>
      <c r="B18">
        <v>10001111</v>
      </c>
      <c r="C18" t="s">
        <v>14</v>
      </c>
      <c r="D18">
        <v>79427</v>
      </c>
      <c r="E18">
        <v>25.721607261230002</v>
      </c>
      <c r="F18" s="4">
        <v>-100.212356592806</v>
      </c>
      <c r="G18" s="3">
        <v>14087</v>
      </c>
      <c r="H18" s="3">
        <v>27731.8</v>
      </c>
      <c r="I18" s="3">
        <v>9480.4</v>
      </c>
      <c r="J18" s="3">
        <v>13212.1</v>
      </c>
      <c r="K18" s="3">
        <v>11355.6</v>
      </c>
      <c r="L18" s="3">
        <v>9578</v>
      </c>
      <c r="M18" s="3">
        <v>28518.5</v>
      </c>
      <c r="N18" s="3">
        <v>22338</v>
      </c>
      <c r="O18" s="3">
        <v>27227.4</v>
      </c>
      <c r="P18" s="3">
        <v>13212.1</v>
      </c>
    </row>
    <row r="19" spans="1:16" x14ac:dyDescent="0.25">
      <c r="A19">
        <v>17</v>
      </c>
      <c r="B19">
        <v>10001242</v>
      </c>
      <c r="C19" t="s">
        <v>15</v>
      </c>
      <c r="D19">
        <v>61383</v>
      </c>
      <c r="E19">
        <v>25.720094402102202</v>
      </c>
      <c r="F19" s="4">
        <v>-100.203749984425</v>
      </c>
      <c r="G19" s="3">
        <v>15056.4</v>
      </c>
      <c r="H19" s="3">
        <v>29247.4</v>
      </c>
      <c r="I19" s="3">
        <v>7870.4</v>
      </c>
      <c r="J19" s="3">
        <v>14181.5</v>
      </c>
      <c r="K19" s="3">
        <v>12231.8</v>
      </c>
      <c r="L19" s="3">
        <v>10438.5</v>
      </c>
      <c r="M19" s="3">
        <v>29394.7</v>
      </c>
      <c r="N19" s="3">
        <v>23853.7</v>
      </c>
      <c r="O19" s="3">
        <v>28196.7</v>
      </c>
      <c r="P19" s="3">
        <v>14181.5</v>
      </c>
    </row>
    <row r="20" spans="1:16" x14ac:dyDescent="0.25">
      <c r="A20">
        <v>18</v>
      </c>
      <c r="B20">
        <v>10001420</v>
      </c>
      <c r="C20" t="s">
        <v>14</v>
      </c>
      <c r="D20">
        <v>135898</v>
      </c>
      <c r="E20">
        <v>25.7068128822334</v>
      </c>
      <c r="F20" s="4">
        <v>-100.368193073887</v>
      </c>
      <c r="G20" s="3">
        <v>6841.3</v>
      </c>
      <c r="H20" s="3">
        <v>25036.1</v>
      </c>
      <c r="I20" s="3">
        <v>24634.9</v>
      </c>
      <c r="J20" s="3">
        <v>7177.3</v>
      </c>
      <c r="K20" s="3">
        <v>25923.7</v>
      </c>
      <c r="L20" s="3">
        <v>17872.5</v>
      </c>
      <c r="M20" s="3">
        <v>17528.8</v>
      </c>
      <c r="N20" s="3">
        <v>7446</v>
      </c>
      <c r="O20" s="3">
        <v>8319.9</v>
      </c>
      <c r="P20" s="3">
        <v>7177.3</v>
      </c>
    </row>
    <row r="21" spans="1:16" x14ac:dyDescent="0.25">
      <c r="A21">
        <v>19</v>
      </c>
      <c r="B21">
        <v>10001110</v>
      </c>
      <c r="C21" t="s">
        <v>14</v>
      </c>
      <c r="D21">
        <v>136021</v>
      </c>
      <c r="E21">
        <v>25.705437500364599</v>
      </c>
      <c r="F21" s="4">
        <v>-100.369566223782</v>
      </c>
      <c r="G21" s="3">
        <v>7117.5</v>
      </c>
      <c r="H21" s="3">
        <v>25312.3</v>
      </c>
      <c r="I21" s="3">
        <v>24911.1</v>
      </c>
      <c r="J21" s="3">
        <v>7453.5</v>
      </c>
      <c r="K21" s="3">
        <v>26199.9</v>
      </c>
      <c r="L21" s="3">
        <v>18148.8</v>
      </c>
      <c r="M21" s="3">
        <v>17805</v>
      </c>
      <c r="N21" s="3">
        <v>7722.2</v>
      </c>
      <c r="O21" s="3">
        <v>7602.8</v>
      </c>
      <c r="P21" s="3">
        <v>7453.5</v>
      </c>
    </row>
    <row r="22" spans="1:16" x14ac:dyDescent="0.25">
      <c r="A22">
        <v>20</v>
      </c>
      <c r="B22">
        <v>10001248</v>
      </c>
      <c r="C22" t="s">
        <v>15</v>
      </c>
      <c r="D22">
        <v>149627</v>
      </c>
      <c r="E22">
        <v>25.705436734901198</v>
      </c>
      <c r="F22" s="4">
        <v>-100.368754896341</v>
      </c>
      <c r="G22" s="3">
        <v>7856.7</v>
      </c>
      <c r="H22" s="3">
        <v>24951.4</v>
      </c>
      <c r="I22" s="3">
        <v>24550.2</v>
      </c>
      <c r="J22" s="3">
        <v>7092.6</v>
      </c>
      <c r="K22" s="3">
        <v>26939</v>
      </c>
      <c r="L22" s="3">
        <v>17787.8</v>
      </c>
      <c r="M22" s="3">
        <v>17794.5</v>
      </c>
      <c r="N22" s="3">
        <v>7343.7</v>
      </c>
      <c r="O22" s="3">
        <v>8585.6</v>
      </c>
      <c r="P22" s="3">
        <v>7092.6</v>
      </c>
    </row>
    <row r="23" spans="1:16" x14ac:dyDescent="0.25">
      <c r="A23">
        <v>21</v>
      </c>
      <c r="B23">
        <v>10001229</v>
      </c>
      <c r="C23" t="s">
        <v>14</v>
      </c>
      <c r="D23">
        <v>66669</v>
      </c>
      <c r="E23">
        <v>25.705075731071702</v>
      </c>
      <c r="F23" s="4">
        <v>-100.224514031506</v>
      </c>
      <c r="G23" s="3">
        <v>11196.1</v>
      </c>
      <c r="H23" s="3">
        <v>24840.9</v>
      </c>
      <c r="I23" s="3">
        <v>7215</v>
      </c>
      <c r="J23" s="3">
        <v>10321.200000000001</v>
      </c>
      <c r="K23" s="3">
        <v>13721.3</v>
      </c>
      <c r="L23" s="3">
        <v>6687.1</v>
      </c>
      <c r="M23" s="3">
        <v>23061.599999999999</v>
      </c>
      <c r="N23" s="3">
        <v>19447.099999999999</v>
      </c>
      <c r="O23" s="3">
        <v>24336.5</v>
      </c>
      <c r="P23" s="3">
        <v>10321.200000000001</v>
      </c>
    </row>
    <row r="24" spans="1:16" x14ac:dyDescent="0.25">
      <c r="A24">
        <v>22</v>
      </c>
      <c r="B24">
        <v>1000137</v>
      </c>
      <c r="C24" t="s">
        <v>14</v>
      </c>
      <c r="D24">
        <v>146161</v>
      </c>
      <c r="E24">
        <v>25.702765390650999</v>
      </c>
      <c r="F24" s="4">
        <v>-100.36195612234</v>
      </c>
      <c r="G24" s="3">
        <v>7239.7</v>
      </c>
      <c r="H24" s="3">
        <v>24334.400000000001</v>
      </c>
      <c r="I24" s="3">
        <v>23933.3</v>
      </c>
      <c r="J24" s="3">
        <v>6475.6</v>
      </c>
      <c r="K24" s="3">
        <v>26322.1</v>
      </c>
      <c r="L24" s="3">
        <v>17170.900000000001</v>
      </c>
      <c r="M24" s="3">
        <v>18346.8</v>
      </c>
      <c r="N24" s="3">
        <v>8515</v>
      </c>
      <c r="O24" s="3">
        <v>8709.6</v>
      </c>
      <c r="P24" s="3">
        <v>6475.6</v>
      </c>
    </row>
    <row r="25" spans="1:16" x14ac:dyDescent="0.25">
      <c r="A25">
        <v>23</v>
      </c>
      <c r="B25">
        <v>10001231</v>
      </c>
      <c r="C25" t="s">
        <v>14</v>
      </c>
      <c r="D25">
        <v>138759</v>
      </c>
      <c r="E25">
        <v>25.699850420769199</v>
      </c>
      <c r="F25" s="4">
        <v>-100.354096487121</v>
      </c>
      <c r="G25" s="3">
        <v>5523.6</v>
      </c>
      <c r="H25" s="3">
        <v>23786.400000000001</v>
      </c>
      <c r="I25" s="3">
        <v>23385.200000000001</v>
      </c>
      <c r="J25" s="3">
        <v>6431.3</v>
      </c>
      <c r="K25" s="3">
        <v>24605.9</v>
      </c>
      <c r="L25" s="3">
        <v>16622.8</v>
      </c>
      <c r="M25" s="3">
        <v>18474.900000000001</v>
      </c>
      <c r="N25" s="3">
        <v>7966.9</v>
      </c>
      <c r="O25" s="3">
        <v>9740.6</v>
      </c>
      <c r="P25" s="3">
        <v>6431.3</v>
      </c>
    </row>
    <row r="26" spans="1:16" x14ac:dyDescent="0.25">
      <c r="A26">
        <v>24</v>
      </c>
      <c r="B26">
        <v>10001134</v>
      </c>
      <c r="C26" t="s">
        <v>14</v>
      </c>
      <c r="D26">
        <v>135933</v>
      </c>
      <c r="E26">
        <v>25.699148836203999</v>
      </c>
      <c r="F26" s="4">
        <v>-100.350783279412</v>
      </c>
      <c r="G26" s="3">
        <v>5279.1</v>
      </c>
      <c r="H26" s="3">
        <v>24124.799999999999</v>
      </c>
      <c r="I26" s="3">
        <v>21959.9</v>
      </c>
      <c r="J26" s="3">
        <v>6186.8</v>
      </c>
      <c r="K26" s="3">
        <v>24361.5</v>
      </c>
      <c r="L26" s="3">
        <v>15504.4</v>
      </c>
      <c r="M26" s="3">
        <v>17805.5</v>
      </c>
      <c r="N26" s="3">
        <v>8305.4</v>
      </c>
      <c r="O26" s="3">
        <v>10371.200000000001</v>
      </c>
      <c r="P26" s="3">
        <v>6186.8</v>
      </c>
    </row>
    <row r="27" spans="1:16" x14ac:dyDescent="0.25">
      <c r="A27">
        <v>25</v>
      </c>
      <c r="B27">
        <v>10001237</v>
      </c>
      <c r="C27" t="s">
        <v>17</v>
      </c>
      <c r="D27">
        <v>131089</v>
      </c>
      <c r="E27">
        <v>25.6981611305008</v>
      </c>
      <c r="F27" s="4">
        <v>-100.355561431487</v>
      </c>
      <c r="G27" s="3">
        <v>6072</v>
      </c>
      <c r="H27" s="3">
        <v>23567.5</v>
      </c>
      <c r="I27" s="3">
        <v>23166.400000000001</v>
      </c>
      <c r="J27" s="3">
        <v>5713.6</v>
      </c>
      <c r="K27" s="3">
        <v>25154.400000000001</v>
      </c>
      <c r="L27" s="3">
        <v>16404</v>
      </c>
      <c r="M27" s="3">
        <v>18598.400000000001</v>
      </c>
      <c r="N27" s="3">
        <v>7748.1</v>
      </c>
      <c r="O27" s="3">
        <v>9461.7000000000007</v>
      </c>
      <c r="P27" s="3">
        <v>5713.6</v>
      </c>
    </row>
    <row r="28" spans="1:16" x14ac:dyDescent="0.25">
      <c r="A28">
        <v>26</v>
      </c>
      <c r="B28">
        <v>10001114</v>
      </c>
      <c r="C28" t="s">
        <v>14</v>
      </c>
      <c r="D28">
        <v>149521</v>
      </c>
      <c r="E28">
        <v>25.697894663009301</v>
      </c>
      <c r="F28" s="4">
        <v>-100.35778404494999</v>
      </c>
      <c r="G28" s="3">
        <v>6352.8</v>
      </c>
      <c r="H28" s="3">
        <v>23442.7</v>
      </c>
      <c r="I28" s="3">
        <v>23041.5</v>
      </c>
      <c r="J28" s="3">
        <v>5588.7</v>
      </c>
      <c r="K28" s="3">
        <v>25435.200000000001</v>
      </c>
      <c r="L28" s="3">
        <v>16279.2</v>
      </c>
      <c r="M28" s="3">
        <v>18852.099999999999</v>
      </c>
      <c r="N28" s="3">
        <v>7623.3</v>
      </c>
      <c r="O28" s="3">
        <v>9232.2000000000007</v>
      </c>
      <c r="P28" s="3">
        <v>5588.7</v>
      </c>
    </row>
    <row r="29" spans="1:16" x14ac:dyDescent="0.25">
      <c r="A29">
        <v>27</v>
      </c>
      <c r="B29">
        <v>1000119</v>
      </c>
      <c r="C29" t="s">
        <v>14</v>
      </c>
      <c r="D29">
        <v>75289</v>
      </c>
      <c r="E29">
        <v>25.696058119251301</v>
      </c>
      <c r="F29" s="4">
        <v>-100.22399869659</v>
      </c>
      <c r="G29" s="3">
        <v>11310.1</v>
      </c>
      <c r="H29" s="3">
        <v>24231</v>
      </c>
      <c r="I29" s="3">
        <v>5404.4</v>
      </c>
      <c r="J29" s="3">
        <v>10406.700000000001</v>
      </c>
      <c r="K29" s="3">
        <v>15018.7</v>
      </c>
      <c r="L29" s="3">
        <v>5599.4</v>
      </c>
      <c r="M29" s="3">
        <v>28670.400000000001</v>
      </c>
      <c r="N29" s="3">
        <v>18837.3</v>
      </c>
      <c r="O29" s="3">
        <v>26872.799999999999</v>
      </c>
      <c r="P29" s="3">
        <v>10406.700000000001</v>
      </c>
    </row>
    <row r="30" spans="1:16" x14ac:dyDescent="0.25">
      <c r="A30">
        <v>28</v>
      </c>
      <c r="B30">
        <v>1000114</v>
      </c>
      <c r="C30" t="s">
        <v>14</v>
      </c>
      <c r="D30">
        <v>119287</v>
      </c>
      <c r="E30">
        <v>25.690299331033302</v>
      </c>
      <c r="F30" s="4">
        <v>-100.32871945077601</v>
      </c>
      <c r="G30" s="3">
        <v>1924.8</v>
      </c>
      <c r="H30" s="3">
        <v>20896.900000000001</v>
      </c>
      <c r="I30" s="3">
        <v>19979</v>
      </c>
      <c r="J30" s="3">
        <v>1752.5</v>
      </c>
      <c r="K30" s="3">
        <v>22937.3</v>
      </c>
      <c r="L30" s="3">
        <v>13428.5</v>
      </c>
      <c r="M30" s="3">
        <v>18070.400000000001</v>
      </c>
      <c r="N30" s="3">
        <v>8010.1</v>
      </c>
      <c r="O30" s="3">
        <v>13633.9</v>
      </c>
      <c r="P30" s="3">
        <v>1752.5</v>
      </c>
    </row>
    <row r="31" spans="1:16" x14ac:dyDescent="0.25">
      <c r="A31">
        <v>29</v>
      </c>
      <c r="B31">
        <v>10001350</v>
      </c>
      <c r="C31" t="s">
        <v>15</v>
      </c>
      <c r="D31">
        <v>138741</v>
      </c>
      <c r="E31">
        <v>25.6896868210722</v>
      </c>
      <c r="F31" s="4">
        <v>-100.344055890649</v>
      </c>
      <c r="G31" s="3">
        <v>4332.8999999999996</v>
      </c>
      <c r="H31" s="3">
        <v>21147</v>
      </c>
      <c r="I31" s="3">
        <v>20541.599999999999</v>
      </c>
      <c r="J31" s="3">
        <v>3235.5</v>
      </c>
      <c r="K31" s="3">
        <v>24556.5</v>
      </c>
      <c r="L31" s="3">
        <v>14086.1</v>
      </c>
      <c r="M31" s="3">
        <v>18382.8</v>
      </c>
      <c r="N31" s="3">
        <v>6781.3</v>
      </c>
      <c r="O31" s="3">
        <v>11292.6</v>
      </c>
      <c r="P31" s="3">
        <v>3235.5</v>
      </c>
    </row>
    <row r="32" spans="1:16" x14ac:dyDescent="0.25">
      <c r="A32">
        <v>30</v>
      </c>
      <c r="B32">
        <v>10001141</v>
      </c>
      <c r="C32" t="s">
        <v>15</v>
      </c>
      <c r="D32">
        <v>97791</v>
      </c>
      <c r="E32">
        <v>25.6885185242955</v>
      </c>
      <c r="F32" s="4">
        <v>-100.366950506827</v>
      </c>
      <c r="G32" s="3">
        <v>7491.7</v>
      </c>
      <c r="H32" s="3">
        <v>23211.1</v>
      </c>
      <c r="I32" s="3">
        <v>22809.9</v>
      </c>
      <c r="J32" s="3">
        <v>6394.3</v>
      </c>
      <c r="K32" s="3">
        <v>32288.6</v>
      </c>
      <c r="L32" s="3">
        <v>16047.5</v>
      </c>
      <c r="M32" s="3">
        <v>22312.6</v>
      </c>
      <c r="N32" s="3">
        <v>4861.5</v>
      </c>
      <c r="O32" s="3">
        <v>11389.7</v>
      </c>
      <c r="P32" s="3">
        <v>6394.3</v>
      </c>
    </row>
    <row r="33" spans="1:16" x14ac:dyDescent="0.25">
      <c r="A33">
        <v>31</v>
      </c>
      <c r="B33">
        <v>1000146</v>
      </c>
      <c r="C33" t="s">
        <v>14</v>
      </c>
      <c r="D33">
        <v>10684</v>
      </c>
      <c r="E33">
        <v>25.687393049251401</v>
      </c>
      <c r="F33" s="4">
        <v>-100.311442288073</v>
      </c>
      <c r="G33" s="3">
        <v>1346.1</v>
      </c>
      <c r="H33" s="3">
        <v>20106.099999999999</v>
      </c>
      <c r="I33" s="3">
        <v>14891.8</v>
      </c>
      <c r="J33" s="3">
        <v>961.8</v>
      </c>
      <c r="K33" s="3">
        <v>21469.5</v>
      </c>
      <c r="L33" s="3">
        <v>9778.2999999999993</v>
      </c>
      <c r="M33" s="3">
        <v>19196.900000000001</v>
      </c>
      <c r="N33" s="3">
        <v>9566.9</v>
      </c>
      <c r="O33" s="3">
        <v>14977</v>
      </c>
      <c r="P33" s="3">
        <v>961.8</v>
      </c>
    </row>
    <row r="34" spans="1:16" x14ac:dyDescent="0.25">
      <c r="A34">
        <v>32</v>
      </c>
      <c r="B34">
        <v>10001339</v>
      </c>
      <c r="C34" t="s">
        <v>15</v>
      </c>
      <c r="D34">
        <v>18176</v>
      </c>
      <c r="E34">
        <v>25.683101122344301</v>
      </c>
      <c r="F34" s="4">
        <v>-100.282866837407</v>
      </c>
      <c r="G34" s="3">
        <v>4655.1000000000004</v>
      </c>
      <c r="H34" s="3">
        <v>18529.3</v>
      </c>
      <c r="I34" s="3">
        <v>11531.4</v>
      </c>
      <c r="J34" s="3">
        <v>3748.3</v>
      </c>
      <c r="K34" s="3">
        <v>19791.3</v>
      </c>
      <c r="L34" s="3">
        <v>6759.4</v>
      </c>
      <c r="M34" s="3">
        <v>22013.599999999999</v>
      </c>
      <c r="N34" s="3">
        <v>12349.6</v>
      </c>
      <c r="O34" s="3">
        <v>17793.5</v>
      </c>
      <c r="P34" s="3">
        <v>3748.3</v>
      </c>
    </row>
    <row r="35" spans="1:16" x14ac:dyDescent="0.25">
      <c r="A35">
        <v>33</v>
      </c>
      <c r="B35">
        <v>10001455</v>
      </c>
      <c r="C35" t="s">
        <v>18</v>
      </c>
      <c r="D35">
        <v>0</v>
      </c>
      <c r="E35">
        <v>25.682639696219901</v>
      </c>
      <c r="F35" s="4">
        <v>-100.318158347135</v>
      </c>
      <c r="G35" s="3">
        <v>1800.4</v>
      </c>
      <c r="H35" s="3">
        <v>18917.3</v>
      </c>
      <c r="I35" s="3">
        <v>17999.400000000001</v>
      </c>
      <c r="J35" s="3">
        <v>703.1</v>
      </c>
      <c r="K35" s="3">
        <v>27478.1</v>
      </c>
      <c r="L35" s="3">
        <v>11448.9</v>
      </c>
      <c r="M35" s="3">
        <v>18799</v>
      </c>
      <c r="N35" s="3">
        <v>9546.9</v>
      </c>
      <c r="O35" s="3">
        <v>14579</v>
      </c>
      <c r="P35" s="3">
        <v>703.1</v>
      </c>
    </row>
    <row r="36" spans="1:16" x14ac:dyDescent="0.25">
      <c r="A36">
        <v>34</v>
      </c>
      <c r="B36">
        <v>10001432</v>
      </c>
      <c r="C36" t="s">
        <v>14</v>
      </c>
      <c r="D36">
        <v>28200</v>
      </c>
      <c r="E36">
        <v>25.682398087388201</v>
      </c>
      <c r="F36" s="4">
        <v>-100.30387423034701</v>
      </c>
      <c r="G36" s="3">
        <v>3007.7</v>
      </c>
      <c r="H36" s="3">
        <v>17451.900000000001</v>
      </c>
      <c r="I36" s="3">
        <v>13731.8</v>
      </c>
      <c r="J36" s="3">
        <v>2097.9</v>
      </c>
      <c r="K36" s="3">
        <v>21991.7</v>
      </c>
      <c r="L36" s="3">
        <v>8420.5</v>
      </c>
      <c r="M36" s="3">
        <v>20368</v>
      </c>
      <c r="N36" s="3">
        <v>11111.3</v>
      </c>
      <c r="O36" s="3">
        <v>16148</v>
      </c>
      <c r="P36" s="3">
        <v>2097.9</v>
      </c>
    </row>
    <row r="37" spans="1:16" x14ac:dyDescent="0.25">
      <c r="A37">
        <v>35</v>
      </c>
      <c r="B37">
        <v>10001353</v>
      </c>
      <c r="C37" t="s">
        <v>18</v>
      </c>
      <c r="D37">
        <v>0</v>
      </c>
      <c r="E37">
        <v>25.680707468131299</v>
      </c>
      <c r="F37" s="4">
        <v>-100.31214789682301</v>
      </c>
      <c r="G37" s="3">
        <v>2340.3000000000002</v>
      </c>
      <c r="H37" s="3">
        <v>17935.2</v>
      </c>
      <c r="I37" s="3">
        <v>15100.4</v>
      </c>
      <c r="J37" s="3">
        <v>1432.4</v>
      </c>
      <c r="K37" s="3">
        <v>24579</v>
      </c>
      <c r="L37" s="3">
        <v>8903.7000000000007</v>
      </c>
      <c r="M37" s="3">
        <v>19700.599999999999</v>
      </c>
      <c r="N37" s="3">
        <v>10057.200000000001</v>
      </c>
      <c r="O37" s="3">
        <v>15480.6</v>
      </c>
      <c r="P37" s="3">
        <v>1432.4</v>
      </c>
    </row>
    <row r="38" spans="1:16" x14ac:dyDescent="0.25">
      <c r="A38">
        <v>36</v>
      </c>
      <c r="B38">
        <v>10001128</v>
      </c>
      <c r="C38" t="s">
        <v>14</v>
      </c>
      <c r="D38">
        <v>11082</v>
      </c>
      <c r="E38">
        <v>25.679081498398102</v>
      </c>
      <c r="F38" s="4">
        <v>-100.24587937791399</v>
      </c>
      <c r="G38" s="3">
        <v>8934.2000000000007</v>
      </c>
      <c r="H38" s="3">
        <v>17926.5</v>
      </c>
      <c r="I38" s="3">
        <v>5867.4</v>
      </c>
      <c r="J38" s="3">
        <v>8030.8</v>
      </c>
      <c r="K38" s="3">
        <v>17637.7</v>
      </c>
      <c r="L38" s="3">
        <v>2839.6</v>
      </c>
      <c r="M38" s="3">
        <v>26294.5</v>
      </c>
      <c r="N38" s="3">
        <v>16987.900000000001</v>
      </c>
      <c r="O38" s="3">
        <v>22074.6</v>
      </c>
      <c r="P38" s="3">
        <v>8030.8</v>
      </c>
    </row>
    <row r="39" spans="1:16" x14ac:dyDescent="0.25">
      <c r="A39">
        <v>37</v>
      </c>
      <c r="B39">
        <v>1000112</v>
      </c>
      <c r="C39" t="s">
        <v>14</v>
      </c>
      <c r="D39">
        <v>19535</v>
      </c>
      <c r="E39">
        <v>25.678125797706599</v>
      </c>
      <c r="F39" s="4">
        <v>-100.259484057018</v>
      </c>
      <c r="G39" s="3">
        <v>7183.5</v>
      </c>
      <c r="H39" s="3">
        <v>20631</v>
      </c>
      <c r="I39" s="3">
        <v>7281.4</v>
      </c>
      <c r="J39" s="3">
        <v>6280.1</v>
      </c>
      <c r="K39" s="3">
        <v>18848.5</v>
      </c>
      <c r="L39" s="3">
        <v>4253.6000000000004</v>
      </c>
      <c r="M39" s="3">
        <v>24543.8</v>
      </c>
      <c r="N39" s="3">
        <v>15237.2</v>
      </c>
      <c r="O39" s="3">
        <v>20323.900000000001</v>
      </c>
      <c r="P39" s="3">
        <v>6280.1</v>
      </c>
    </row>
    <row r="40" spans="1:16" x14ac:dyDescent="0.25">
      <c r="A40">
        <v>38</v>
      </c>
      <c r="B40">
        <v>10001447</v>
      </c>
      <c r="C40" t="s">
        <v>15</v>
      </c>
      <c r="D40">
        <v>38837</v>
      </c>
      <c r="E40">
        <v>25.677897924383998</v>
      </c>
      <c r="F40" s="4">
        <v>-100.241951457889</v>
      </c>
      <c r="G40" s="3">
        <v>8925.2999999999993</v>
      </c>
      <c r="H40" s="3">
        <v>17673</v>
      </c>
      <c r="I40" s="3">
        <v>5487.7</v>
      </c>
      <c r="J40" s="3">
        <v>8021.8</v>
      </c>
      <c r="K40" s="3">
        <v>17628.7</v>
      </c>
      <c r="L40" s="3">
        <v>2459.9</v>
      </c>
      <c r="M40" s="3">
        <v>26285.5</v>
      </c>
      <c r="N40" s="3">
        <v>16979</v>
      </c>
      <c r="O40" s="3">
        <v>22065.599999999999</v>
      </c>
      <c r="P40" s="3">
        <v>8021.8</v>
      </c>
    </row>
    <row r="41" spans="1:16" x14ac:dyDescent="0.25">
      <c r="A41">
        <v>39</v>
      </c>
      <c r="B41">
        <v>10001418</v>
      </c>
      <c r="C41" t="s">
        <v>14</v>
      </c>
      <c r="D41">
        <v>20451</v>
      </c>
      <c r="E41">
        <v>25.677749786426102</v>
      </c>
      <c r="F41" s="4">
        <v>-100.24903745410801</v>
      </c>
      <c r="G41" s="3">
        <v>8307.7999999999993</v>
      </c>
      <c r="H41" s="3">
        <v>17400.3</v>
      </c>
      <c r="I41" s="3">
        <v>6346.3</v>
      </c>
      <c r="J41" s="3">
        <v>7404.3</v>
      </c>
      <c r="K41" s="3">
        <v>18148.5</v>
      </c>
      <c r="L41" s="3">
        <v>3318.4</v>
      </c>
      <c r="M41" s="3">
        <v>25668</v>
      </c>
      <c r="N41" s="3">
        <v>15955.3</v>
      </c>
      <c r="O41" s="3">
        <v>21448.1</v>
      </c>
      <c r="P41" s="3">
        <v>7404.3</v>
      </c>
    </row>
    <row r="42" spans="1:16" x14ac:dyDescent="0.25">
      <c r="A42">
        <v>40</v>
      </c>
      <c r="B42">
        <v>10001130</v>
      </c>
      <c r="C42" t="s">
        <v>14</v>
      </c>
      <c r="D42">
        <v>45585</v>
      </c>
      <c r="E42">
        <v>25.677059225566499</v>
      </c>
      <c r="F42" s="4">
        <v>-100.23017284786199</v>
      </c>
      <c r="G42" s="3">
        <v>11255.7</v>
      </c>
      <c r="H42" s="3">
        <v>20284</v>
      </c>
      <c r="I42" s="3">
        <v>4126.2</v>
      </c>
      <c r="J42" s="3">
        <v>10352.299999999999</v>
      </c>
      <c r="K42" s="3">
        <v>18075.8</v>
      </c>
      <c r="L42" s="3">
        <v>4272.8</v>
      </c>
      <c r="M42" s="3">
        <v>28616</v>
      </c>
      <c r="N42" s="3">
        <v>19309.400000000001</v>
      </c>
      <c r="O42" s="3">
        <v>24396.1</v>
      </c>
      <c r="P42" s="3">
        <v>10352.299999999999</v>
      </c>
    </row>
    <row r="43" spans="1:16" x14ac:dyDescent="0.25">
      <c r="A43">
        <v>41</v>
      </c>
      <c r="B43">
        <v>10001125</v>
      </c>
      <c r="C43" t="s">
        <v>14</v>
      </c>
      <c r="D43">
        <v>2370</v>
      </c>
      <c r="E43">
        <v>25.676881058122198</v>
      </c>
      <c r="F43" s="4">
        <v>-100.315413960249</v>
      </c>
      <c r="G43" s="3">
        <v>2427.6</v>
      </c>
      <c r="H43" s="3">
        <v>18729</v>
      </c>
      <c r="I43" s="3">
        <v>15514</v>
      </c>
      <c r="J43" s="3">
        <v>1330.2</v>
      </c>
      <c r="K43" s="3">
        <v>24992.6</v>
      </c>
      <c r="L43" s="3">
        <v>9317.4</v>
      </c>
      <c r="M43" s="3">
        <v>19787.8</v>
      </c>
      <c r="N43" s="3">
        <v>9358.6</v>
      </c>
      <c r="O43" s="3">
        <v>15567.9</v>
      </c>
      <c r="P43" s="3">
        <v>1330.2</v>
      </c>
    </row>
    <row r="44" spans="1:16" x14ac:dyDescent="0.25">
      <c r="A44">
        <v>42</v>
      </c>
      <c r="B44">
        <v>10001338</v>
      </c>
      <c r="C44" t="s">
        <v>17</v>
      </c>
      <c r="D44">
        <v>19385</v>
      </c>
      <c r="E44">
        <v>25.6767670316164</v>
      </c>
      <c r="F44" s="4">
        <v>-100.251071856933</v>
      </c>
      <c r="G44" s="3">
        <v>8502.5</v>
      </c>
      <c r="H44" s="3">
        <v>17162.900000000001</v>
      </c>
      <c r="I44" s="3">
        <v>6539.8</v>
      </c>
      <c r="J44" s="3">
        <v>7599.1</v>
      </c>
      <c r="K44" s="3">
        <v>18342</v>
      </c>
      <c r="L44" s="3">
        <v>3511.9</v>
      </c>
      <c r="M44" s="3">
        <v>25862.799999999999</v>
      </c>
      <c r="N44" s="3">
        <v>16786.900000000001</v>
      </c>
      <c r="O44" s="3">
        <v>21642.9</v>
      </c>
      <c r="P44" s="3">
        <v>7599.1</v>
      </c>
    </row>
    <row r="45" spans="1:16" x14ac:dyDescent="0.25">
      <c r="A45">
        <v>43</v>
      </c>
      <c r="B45">
        <v>10001446</v>
      </c>
      <c r="C45" t="s">
        <v>15</v>
      </c>
      <c r="D45">
        <v>96473</v>
      </c>
      <c r="E45">
        <v>25.675804803762599</v>
      </c>
      <c r="F45" s="4">
        <v>-100.37362479987399</v>
      </c>
      <c r="G45" s="3">
        <v>8020.2</v>
      </c>
      <c r="H45" s="3">
        <v>22737.9</v>
      </c>
      <c r="I45" s="3">
        <v>22336.799999999999</v>
      </c>
      <c r="J45" s="3">
        <v>6922.9</v>
      </c>
      <c r="K45" s="3">
        <v>31815.4</v>
      </c>
      <c r="L45" s="3">
        <v>15560</v>
      </c>
      <c r="M45" s="3">
        <v>23114.5</v>
      </c>
      <c r="N45" s="3">
        <v>2622.7</v>
      </c>
      <c r="O45" s="3">
        <v>13470.8</v>
      </c>
      <c r="P45" s="3">
        <v>6922.9</v>
      </c>
    </row>
    <row r="46" spans="1:16" x14ac:dyDescent="0.25">
      <c r="A46">
        <v>44</v>
      </c>
      <c r="B46">
        <v>10001321</v>
      </c>
      <c r="C46" t="s">
        <v>14</v>
      </c>
      <c r="D46">
        <v>49597</v>
      </c>
      <c r="E46">
        <v>25.6743269589801</v>
      </c>
      <c r="F46" s="4">
        <v>-100.223624852947</v>
      </c>
      <c r="G46" s="3">
        <v>10939.1</v>
      </c>
      <c r="H46" s="3">
        <v>19967.5</v>
      </c>
      <c r="I46" s="3">
        <v>3182.9</v>
      </c>
      <c r="J46" s="3">
        <v>10035.700000000001</v>
      </c>
      <c r="K46" s="3">
        <v>17759.2</v>
      </c>
      <c r="L46" s="3">
        <v>3173</v>
      </c>
      <c r="M46" s="3">
        <v>28299.4</v>
      </c>
      <c r="N46" s="3">
        <v>18992.8</v>
      </c>
      <c r="O46" s="3">
        <v>24079.5</v>
      </c>
      <c r="P46" s="3">
        <v>10035.700000000001</v>
      </c>
    </row>
    <row r="47" spans="1:16" x14ac:dyDescent="0.25">
      <c r="A47">
        <v>45</v>
      </c>
      <c r="B47">
        <v>10001412</v>
      </c>
      <c r="C47" t="s">
        <v>14</v>
      </c>
      <c r="D47">
        <v>23706</v>
      </c>
      <c r="E47">
        <v>25.673092347416901</v>
      </c>
      <c r="F47" s="4">
        <v>-100.230098914956</v>
      </c>
      <c r="G47" s="3">
        <v>10793.8</v>
      </c>
      <c r="H47" s="3">
        <v>18539.900000000001</v>
      </c>
      <c r="I47" s="3">
        <v>3787.4</v>
      </c>
      <c r="J47" s="3">
        <v>9890.4</v>
      </c>
      <c r="K47" s="3">
        <v>17613.900000000001</v>
      </c>
      <c r="L47" s="3">
        <v>1931</v>
      </c>
      <c r="M47" s="3">
        <v>28154.1</v>
      </c>
      <c r="N47" s="3">
        <v>18847.5</v>
      </c>
      <c r="O47" s="3">
        <v>23934.2</v>
      </c>
      <c r="P47" s="3">
        <v>9890.4</v>
      </c>
    </row>
    <row r="48" spans="1:16" x14ac:dyDescent="0.25">
      <c r="A48">
        <v>46</v>
      </c>
      <c r="B48">
        <v>10001240</v>
      </c>
      <c r="C48" t="s">
        <v>15</v>
      </c>
      <c r="D48">
        <v>6217</v>
      </c>
      <c r="E48">
        <v>25.672448585966698</v>
      </c>
      <c r="F48" s="4">
        <v>-100.31775640740101</v>
      </c>
      <c r="G48" s="3">
        <v>2808.9</v>
      </c>
      <c r="H48" s="3">
        <v>17963.3</v>
      </c>
      <c r="I48" s="3">
        <v>17045.5</v>
      </c>
      <c r="J48" s="3">
        <v>1711.6</v>
      </c>
      <c r="K48" s="3">
        <v>26524.1</v>
      </c>
      <c r="L48" s="3">
        <v>10495</v>
      </c>
      <c r="M48" s="3">
        <v>20169.2</v>
      </c>
      <c r="N48" s="3">
        <v>8593</v>
      </c>
      <c r="O48" s="3">
        <v>16631.5</v>
      </c>
      <c r="P48" s="3">
        <v>1711.6</v>
      </c>
    </row>
    <row r="49" spans="1:16" x14ac:dyDescent="0.25">
      <c r="A49">
        <v>47</v>
      </c>
      <c r="B49">
        <v>10001144</v>
      </c>
      <c r="C49" t="s">
        <v>15</v>
      </c>
      <c r="D49">
        <v>56972</v>
      </c>
      <c r="E49">
        <v>25.6692781900834</v>
      </c>
      <c r="F49" s="4">
        <v>-100.235860142498</v>
      </c>
      <c r="G49" s="3">
        <v>10616.5</v>
      </c>
      <c r="H49" s="3">
        <v>17649.2</v>
      </c>
      <c r="I49" s="3">
        <v>3356.4</v>
      </c>
      <c r="J49" s="3">
        <v>9713</v>
      </c>
      <c r="K49" s="3">
        <v>18040.5</v>
      </c>
      <c r="L49" s="3">
        <v>1578.3</v>
      </c>
      <c r="M49" s="3">
        <v>27976.7</v>
      </c>
      <c r="N49" s="3">
        <v>17629.900000000001</v>
      </c>
      <c r="O49" s="3">
        <v>23756.799999999999</v>
      </c>
      <c r="P49" s="3">
        <v>9713</v>
      </c>
    </row>
    <row r="50" spans="1:16" x14ac:dyDescent="0.25">
      <c r="A50">
        <v>48</v>
      </c>
      <c r="B50">
        <v>10001151</v>
      </c>
      <c r="C50" t="s">
        <v>18</v>
      </c>
      <c r="D50">
        <v>0</v>
      </c>
      <c r="E50">
        <v>25.668249747258699</v>
      </c>
      <c r="F50" s="4">
        <v>-100.303948776743</v>
      </c>
      <c r="G50" s="3">
        <v>4796.5</v>
      </c>
      <c r="H50" s="3">
        <v>16307.9</v>
      </c>
      <c r="I50" s="3">
        <v>15323.2</v>
      </c>
      <c r="J50" s="3">
        <v>3648.6</v>
      </c>
      <c r="K50" s="3">
        <v>24801.9</v>
      </c>
      <c r="L50" s="3">
        <v>8672.6</v>
      </c>
      <c r="M50" s="3">
        <v>22156.7</v>
      </c>
      <c r="N50" s="3">
        <v>9821.2000000000007</v>
      </c>
      <c r="O50" s="3">
        <v>17859.7</v>
      </c>
      <c r="P50" s="3">
        <v>3648.6</v>
      </c>
    </row>
    <row r="51" spans="1:16" x14ac:dyDescent="0.25">
      <c r="A51">
        <v>49</v>
      </c>
      <c r="B51">
        <v>10001119</v>
      </c>
      <c r="C51" t="s">
        <v>14</v>
      </c>
      <c r="D51">
        <v>7348</v>
      </c>
      <c r="E51">
        <v>25.668106191863099</v>
      </c>
      <c r="F51" s="4">
        <v>-100.317986769461</v>
      </c>
      <c r="G51" s="3">
        <v>3974.4</v>
      </c>
      <c r="H51" s="3">
        <v>17513.900000000001</v>
      </c>
      <c r="I51" s="3">
        <v>16200.4</v>
      </c>
      <c r="J51" s="3">
        <v>2877</v>
      </c>
      <c r="K51" s="3">
        <v>25679.1</v>
      </c>
      <c r="L51" s="3">
        <v>10065.5</v>
      </c>
      <c r="M51" s="3">
        <v>21334.6</v>
      </c>
      <c r="N51" s="3">
        <v>8330</v>
      </c>
      <c r="O51" s="3">
        <v>16368.6</v>
      </c>
      <c r="P51" s="3">
        <v>2877</v>
      </c>
    </row>
    <row r="52" spans="1:16" x14ac:dyDescent="0.25">
      <c r="A52">
        <v>50</v>
      </c>
      <c r="B52">
        <v>10001154</v>
      </c>
      <c r="C52" t="s">
        <v>18</v>
      </c>
      <c r="D52">
        <v>0</v>
      </c>
      <c r="E52">
        <v>25.665895272110902</v>
      </c>
      <c r="F52" s="4">
        <v>-100.299721389827</v>
      </c>
      <c r="G52" s="3">
        <v>5988.1</v>
      </c>
      <c r="H52" s="3">
        <v>15248.2</v>
      </c>
      <c r="I52" s="3">
        <v>13512.6</v>
      </c>
      <c r="J52" s="3">
        <v>5081.3</v>
      </c>
      <c r="K52" s="3">
        <v>22991.200000000001</v>
      </c>
      <c r="L52" s="3">
        <v>6962.1</v>
      </c>
      <c r="M52" s="3">
        <v>23346.6</v>
      </c>
      <c r="N52" s="3">
        <v>10234.299999999999</v>
      </c>
      <c r="O52" s="3">
        <v>18269.8</v>
      </c>
      <c r="P52" s="3">
        <v>5081.3</v>
      </c>
    </row>
    <row r="53" spans="1:16" x14ac:dyDescent="0.25">
      <c r="A53">
        <v>51</v>
      </c>
      <c r="B53">
        <v>10001133</v>
      </c>
      <c r="C53" t="s">
        <v>14</v>
      </c>
      <c r="D53">
        <v>63773</v>
      </c>
      <c r="E53">
        <v>25.664838790760498</v>
      </c>
      <c r="F53" s="4">
        <v>-100.237429048636</v>
      </c>
      <c r="G53" s="3">
        <v>10945.4</v>
      </c>
      <c r="H53" s="3">
        <v>17699.5</v>
      </c>
      <c r="I53" s="3">
        <v>3914.3</v>
      </c>
      <c r="J53" s="3">
        <v>10042</v>
      </c>
      <c r="K53" s="3">
        <v>18598.400000000001</v>
      </c>
      <c r="L53" s="3">
        <v>1162</v>
      </c>
      <c r="M53" s="3">
        <v>28305.7</v>
      </c>
      <c r="N53" s="3">
        <v>17680.2</v>
      </c>
      <c r="O53" s="3">
        <v>25715.7</v>
      </c>
      <c r="P53" s="3">
        <v>10042</v>
      </c>
    </row>
    <row r="54" spans="1:16" x14ac:dyDescent="0.25">
      <c r="A54">
        <v>52</v>
      </c>
      <c r="B54">
        <v>10001152</v>
      </c>
      <c r="C54" t="s">
        <v>18</v>
      </c>
      <c r="D54">
        <v>0</v>
      </c>
      <c r="E54">
        <v>25.653001850727499</v>
      </c>
      <c r="F54" s="4">
        <v>-100.29197929797699</v>
      </c>
      <c r="G54" s="3">
        <v>6889.3</v>
      </c>
      <c r="H54" s="3">
        <v>14284.9</v>
      </c>
      <c r="I54" s="3">
        <v>15008</v>
      </c>
      <c r="J54" s="3">
        <v>5982.5</v>
      </c>
      <c r="K54" s="3">
        <v>24486.7</v>
      </c>
      <c r="L54" s="3">
        <v>8357.4</v>
      </c>
      <c r="M54" s="3">
        <v>24247.8</v>
      </c>
      <c r="N54" s="3">
        <v>11293.5</v>
      </c>
      <c r="O54" s="3">
        <v>19329.099999999999</v>
      </c>
      <c r="P54" s="3">
        <v>5982.5</v>
      </c>
    </row>
    <row r="55" spans="1:16" x14ac:dyDescent="0.25">
      <c r="A55">
        <v>53</v>
      </c>
      <c r="B55">
        <v>10001223</v>
      </c>
      <c r="C55" t="s">
        <v>14</v>
      </c>
      <c r="D55">
        <v>8058</v>
      </c>
      <c r="E55">
        <v>25.619191131447</v>
      </c>
      <c r="F55" s="4">
        <v>-100.270167343629</v>
      </c>
      <c r="G55" s="3">
        <v>11299.6</v>
      </c>
      <c r="H55" s="3">
        <v>10754.5</v>
      </c>
      <c r="I55" s="3">
        <v>12178.7</v>
      </c>
      <c r="J55" s="3">
        <v>10392.799999999999</v>
      </c>
      <c r="K55" s="3">
        <v>28897</v>
      </c>
      <c r="L55" s="3">
        <v>8758.1</v>
      </c>
      <c r="M55" s="3">
        <v>28658</v>
      </c>
      <c r="N55" s="3">
        <v>14217</v>
      </c>
      <c r="O55" s="3">
        <v>23739.3</v>
      </c>
      <c r="P55" s="3">
        <v>10392.799999999999</v>
      </c>
    </row>
    <row r="56" spans="1:16" x14ac:dyDescent="0.25">
      <c r="A56">
        <v>54</v>
      </c>
      <c r="B56">
        <v>1000143</v>
      </c>
      <c r="C56" t="s">
        <v>14</v>
      </c>
      <c r="D56">
        <v>2022</v>
      </c>
      <c r="E56">
        <v>25.597486653749399</v>
      </c>
      <c r="F56" s="4">
        <v>-100.26099635959299</v>
      </c>
      <c r="G56" s="3">
        <v>13951.8</v>
      </c>
      <c r="H56" s="3">
        <v>8453</v>
      </c>
      <c r="I56" s="3">
        <v>14831</v>
      </c>
      <c r="J56" s="3">
        <v>13045</v>
      </c>
      <c r="K56" s="3">
        <v>31549.200000000001</v>
      </c>
      <c r="L56" s="3">
        <v>11410.3</v>
      </c>
      <c r="M56" s="3">
        <v>31310.3</v>
      </c>
      <c r="N56" s="3">
        <v>15523</v>
      </c>
      <c r="O56" s="3">
        <v>26099.4</v>
      </c>
      <c r="P56" s="3">
        <v>13045</v>
      </c>
    </row>
    <row r="57" spans="1:16" x14ac:dyDescent="0.25">
      <c r="F57" t="s">
        <v>19</v>
      </c>
      <c r="G57" s="2">
        <f>COUNTIFS(G2:H56,"&lt;9650")</f>
        <v>32</v>
      </c>
      <c r="H57" s="2"/>
      <c r="I57" s="2">
        <f>COUNTIFS(I2:J56,"&lt;9650")</f>
        <v>44</v>
      </c>
      <c r="J57" s="2"/>
      <c r="K57" s="2">
        <f>COUNTIFS(K2:L56,"&lt;9650")</f>
        <v>27</v>
      </c>
      <c r="L57" s="2"/>
      <c r="M57" s="2">
        <f>COUNTIFS(M2:N56,"&lt;9650")</f>
        <v>22</v>
      </c>
      <c r="N57" s="2"/>
      <c r="O57" s="2">
        <f>COUNTIFS(O2:P56,"&lt;9650")</f>
        <v>43</v>
      </c>
      <c r="P57" s="2"/>
    </row>
    <row r="58" spans="1:16" x14ac:dyDescent="0.25">
      <c r="F58" t="s">
        <v>20</v>
      </c>
      <c r="G58" s="1">
        <f>COUNTIFS(G2:G56,"&lt;9650")</f>
        <v>31</v>
      </c>
      <c r="H58" s="1">
        <f>COUNTIFS(H2:H56,"&lt;9650")</f>
        <v>1</v>
      </c>
      <c r="I58" s="1">
        <f t="shared" ref="I58:P58" si="0">COUNTIFS(I2:I56,"&lt;9650")</f>
        <v>14</v>
      </c>
      <c r="J58" s="1">
        <f t="shared" si="0"/>
        <v>30</v>
      </c>
      <c r="K58" s="1">
        <f t="shared" si="0"/>
        <v>6</v>
      </c>
      <c r="L58" s="1">
        <f t="shared" si="0"/>
        <v>21</v>
      </c>
      <c r="M58" s="1">
        <f t="shared" si="0"/>
        <v>4</v>
      </c>
      <c r="N58" s="1">
        <f t="shared" si="0"/>
        <v>18</v>
      </c>
      <c r="O58" s="1">
        <f t="shared" si="0"/>
        <v>13</v>
      </c>
      <c r="P58" s="1">
        <f t="shared" si="0"/>
        <v>30</v>
      </c>
    </row>
    <row r="62" spans="1:16" x14ac:dyDescent="0.25">
      <c r="F62" t="s">
        <v>21</v>
      </c>
      <c r="G62" t="s">
        <v>22</v>
      </c>
      <c r="H62" t="s">
        <v>23</v>
      </c>
      <c r="I62" t="s">
        <v>24</v>
      </c>
    </row>
    <row r="63" spans="1:16" x14ac:dyDescent="0.25">
      <c r="F63" t="s">
        <v>25</v>
      </c>
      <c r="G63">
        <v>32</v>
      </c>
      <c r="H63">
        <v>31</v>
      </c>
      <c r="I63">
        <v>1</v>
      </c>
    </row>
    <row r="64" spans="1:16" x14ac:dyDescent="0.25">
      <c r="F64" t="s">
        <v>26</v>
      </c>
      <c r="G64">
        <v>44</v>
      </c>
      <c r="H64">
        <v>14</v>
      </c>
      <c r="I64">
        <v>30</v>
      </c>
    </row>
    <row r="65" spans="6:9" x14ac:dyDescent="0.25">
      <c r="F65" t="s">
        <v>27</v>
      </c>
      <c r="G65">
        <v>27</v>
      </c>
      <c r="H65">
        <v>6</v>
      </c>
      <c r="I65">
        <v>21</v>
      </c>
    </row>
    <row r="66" spans="6:9" x14ac:dyDescent="0.25">
      <c r="F66" t="s">
        <v>28</v>
      </c>
      <c r="G66">
        <v>22</v>
      </c>
      <c r="H66">
        <v>4</v>
      </c>
      <c r="I66">
        <v>18</v>
      </c>
    </row>
    <row r="67" spans="6:9" x14ac:dyDescent="0.25">
      <c r="F67" t="s">
        <v>29</v>
      </c>
      <c r="G67">
        <v>43</v>
      </c>
      <c r="H67">
        <v>13</v>
      </c>
      <c r="I67">
        <v>30</v>
      </c>
    </row>
  </sheetData>
  <mergeCells count="5">
    <mergeCell ref="G57:H57"/>
    <mergeCell ref="I57:J57"/>
    <mergeCell ref="K57:L57"/>
    <mergeCell ref="M57:N57"/>
    <mergeCell ref="O57:P57"/>
  </mergeCells>
  <conditionalFormatting sqref="G1:P56 G59:P1048576">
    <cfRule type="colorScale" priority="1">
      <colorScale>
        <cfvo type="min"/>
        <cfvo type="num" val="9650"/>
        <cfvo type="max"/>
        <color rgb="FFC00000"/>
        <color rgb="FFFFEB84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402E-D991-453F-A8E0-A334D74762CB}">
  <dimension ref="C34:F39"/>
  <sheetViews>
    <sheetView showGridLines="0" topLeftCell="A32" zoomScale="85" zoomScaleNormal="85" workbookViewId="0">
      <selection activeCell="D37" sqref="D36:D37"/>
    </sheetView>
  </sheetViews>
  <sheetFormatPr baseColWidth="10" defaultRowHeight="15" x14ac:dyDescent="0.25"/>
  <cols>
    <col min="4" max="4" width="24.7109375" bestFit="1" customWidth="1"/>
    <col min="5" max="5" width="16.5703125" bestFit="1" customWidth="1"/>
    <col min="6" max="6" width="14.85546875" bestFit="1" customWidth="1"/>
  </cols>
  <sheetData>
    <row r="34" spans="3:6" x14ac:dyDescent="0.25">
      <c r="C34" s="5" t="s">
        <v>21</v>
      </c>
      <c r="D34" s="5" t="s">
        <v>30</v>
      </c>
      <c r="E34" s="5" t="s">
        <v>23</v>
      </c>
      <c r="F34" s="5" t="s">
        <v>24</v>
      </c>
    </row>
    <row r="35" spans="3:6" x14ac:dyDescent="0.25">
      <c r="C35" s="1" t="s">
        <v>26</v>
      </c>
      <c r="D35" s="1">
        <v>44</v>
      </c>
      <c r="E35" s="1">
        <v>14</v>
      </c>
      <c r="F35" s="1">
        <v>30</v>
      </c>
    </row>
    <row r="36" spans="3:6" x14ac:dyDescent="0.25">
      <c r="C36" s="1" t="s">
        <v>29</v>
      </c>
      <c r="D36" s="1">
        <v>43</v>
      </c>
      <c r="E36" s="1">
        <v>13</v>
      </c>
      <c r="F36" s="1">
        <v>30</v>
      </c>
    </row>
    <row r="37" spans="3:6" x14ac:dyDescent="0.25">
      <c r="C37" s="1" t="s">
        <v>25</v>
      </c>
      <c r="D37" s="1">
        <v>32</v>
      </c>
      <c r="E37" s="1">
        <v>31</v>
      </c>
      <c r="F37" s="1">
        <v>1</v>
      </c>
    </row>
    <row r="38" spans="3:6" x14ac:dyDescent="0.25">
      <c r="C38" s="1" t="s">
        <v>27</v>
      </c>
      <c r="D38" s="1">
        <v>27</v>
      </c>
      <c r="E38" s="1">
        <v>6</v>
      </c>
      <c r="F38" s="1">
        <v>21</v>
      </c>
    </row>
    <row r="39" spans="3:6" x14ac:dyDescent="0.25">
      <c r="C39" s="1" t="s">
        <v>28</v>
      </c>
      <c r="D39" s="1">
        <v>22</v>
      </c>
      <c r="E39" s="1">
        <v>4</v>
      </c>
      <c r="F39" s="1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E1EC0B3A64D4EB8FA5AEDC378E857" ma:contentTypeVersion="18" ma:contentTypeDescription="Create a new document." ma:contentTypeScope="" ma:versionID="d17aad1284f2d4ee2ef5af42696f2ca1">
  <xsd:schema xmlns:xsd="http://www.w3.org/2001/XMLSchema" xmlns:xs="http://www.w3.org/2001/XMLSchema" xmlns:p="http://schemas.microsoft.com/office/2006/metadata/properties" xmlns:ns3="441837b2-d09d-4191-bafb-bfd043c51ed8" xmlns:ns4="6827ccb4-d8ab-4e37-bd46-10d4cfe92f2c" targetNamespace="http://schemas.microsoft.com/office/2006/metadata/properties" ma:root="true" ma:fieldsID="24f8fc1f5be8663297ce3fbc2c901b6d" ns3:_="" ns4:_="">
    <xsd:import namespace="441837b2-d09d-4191-bafb-bfd043c51ed8"/>
    <xsd:import namespace="6827ccb4-d8ab-4e37-bd46-10d4cfe92f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837b2-d09d-4191-bafb-bfd043c51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27ccb4-d8ab-4e37-bd46-10d4cfe92f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1837b2-d09d-4191-bafb-bfd043c51ed8" xsi:nil="true"/>
  </documentManagement>
</p:properties>
</file>

<file path=customXml/itemProps1.xml><?xml version="1.0" encoding="utf-8"?>
<ds:datastoreItem xmlns:ds="http://schemas.openxmlformats.org/officeDocument/2006/customXml" ds:itemID="{E0D5E1BB-BCD0-4E62-BA59-DD2F69204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837b2-d09d-4191-bafb-bfd043c51ed8"/>
    <ds:schemaRef ds:uri="6827ccb4-d8ab-4e37-bd46-10d4cfe92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211F86-BEAD-48D7-A897-A26AC2CACD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8D22E-4B37-43A7-93F4-201F17C3A601}">
  <ds:schemaRefs>
    <ds:schemaRef ds:uri="http://purl.org/dc/dcmitype/"/>
    <ds:schemaRef ds:uri="441837b2-d09d-4191-bafb-bfd043c51ed8"/>
    <ds:schemaRef ds:uri="6827ccb4-d8ab-4e37-bd46-10d4cfe92f2c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Siniestros_Matrix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Paz</dc:creator>
  <cp:lastModifiedBy>Alan Paz</cp:lastModifiedBy>
  <dcterms:created xsi:type="dcterms:W3CDTF">2024-06-11T05:08:31Z</dcterms:created>
  <dcterms:modified xsi:type="dcterms:W3CDTF">2024-06-12T06:31:48Z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0x0101009AEE1EC0B3A64D4EB8FA5AEDC378E857</vt:lpwstr>
  </property>
</Properties>
</file>