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nazmulkabir_vt_edu/Documents/Papers/AI/AI Assurance/Journal Paper_Fall project/Codes/aeed-master/For the paper/"/>
    </mc:Choice>
  </mc:AlternateContent>
  <xr:revisionPtr revIDLastSave="51" documentId="8_{2ED886AD-1BFC-244B-A68B-D445A57611CE}" xr6:coauthVersionLast="47" xr6:coauthVersionMax="47" xr10:uidLastSave="{A78850AB-6B47-4745-B47F-31B704F98350}"/>
  <bookViews>
    <workbookView xWindow="380" yWindow="500" windowWidth="26540" windowHeight="16480" xr2:uid="{6E45BEFB-492D-8245-83F3-92BD61115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N2" i="1"/>
  <c r="M2" i="1"/>
  <c r="F4" i="1"/>
  <c r="G4" i="1"/>
  <c r="H4" i="1"/>
  <c r="I4" i="1"/>
  <c r="J4" i="1"/>
  <c r="K4" i="1"/>
  <c r="E4" i="1"/>
</calcChain>
</file>

<file path=xl/sharedStrings.xml><?xml version="1.0" encoding="utf-8"?>
<sst xmlns="http://schemas.openxmlformats.org/spreadsheetml/2006/main" count="25" uniqueCount="25">
  <si>
    <t>Precision: 0.8822055137844611</t>
  </si>
  <si>
    <t>Recall / True Positive Rate: 0.8648648648648649</t>
  </si>
  <si>
    <t>F1 Score: 0.8734491315136476</t>
  </si>
  <si>
    <t>Accuracy: 0.9511728099569172</t>
  </si>
  <si>
    <t>Specificity / True Negative Rate: 0.9720570749108205</t>
  </si>
  <si>
    <t>Test 2</t>
  </si>
  <si>
    <t>Precision: 0.8374485596707819</t>
  </si>
  <si>
    <t>Recall / True Positive Rate: 0.8272357723577236</t>
  </si>
  <si>
    <t>F1 Score: 0.8323108384458079</t>
  </si>
  <si>
    <t>Accuracy: 0.9607373713191285</t>
  </si>
  <si>
    <t>Specificity / True Negative Rate: 0.978561736770692</t>
  </si>
  <si>
    <t>Test 1</t>
  </si>
  <si>
    <t>att1</t>
  </si>
  <si>
    <t>att2</t>
  </si>
  <si>
    <t>att3</t>
  </si>
  <si>
    <t>att4</t>
  </si>
  <si>
    <t>att5</t>
  </si>
  <si>
    <t>att6</t>
  </si>
  <si>
    <t>att7</t>
  </si>
  <si>
    <t>TTD</t>
  </si>
  <si>
    <t>Delta_t</t>
  </si>
  <si>
    <t>TTD/Delta_t</t>
  </si>
  <si>
    <t>STTD</t>
  </si>
  <si>
    <t>SCLF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</si>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</sst>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1130300</xdr:colOff>
      <xdr:row>6</xdr:row>
      <xdr:rowOff>101600</xdr:rowOff>
    </xdr:from>
    <xdr:to>
      <xdr:col>1</xdr:col>
      <xdr:colOff>4305300</xdr:colOff>
      <xdr:row>32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58014-E95B-F54B-8E77-D37BC6BD2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300" y="1701800"/>
          <a:ext cx="7772400" cy="5181600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4000500</xdr:colOff>
      <xdr:row>9</xdr:row>
      <xdr:rowOff>114300</xdr:rowOff>
    </xdr:from>
    <xdr:to>
      <xdr:col>10</xdr:col>
      <xdr:colOff>469900</xdr:colOff>
      <xdr:row>26</xdr:row>
      <xdr:rowOff>27940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CF8212-F0E2-F746-98DE-79900AD0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7900" y="2324100"/>
          <a:ext cx="7772400" cy="3368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DBE7-FED9-B04D-A441-EFD4B2B08558}">
  <dimension ref="A1:N6"/>
  <sheetViews>
    <sheetView tabSelected="1" workbookViewId="0">
      <selection activeCell="C29" sqref="C29"/>
    </sheetView>
  </sheetViews>
  <sheetFormatPr baseColWidth="10" defaultRowHeight="16" x14ac:dyDescent="0.2"/>
  <cols>
    <col min="1" max="1" width="60.33203125" bestFit="1" customWidth="1"/>
    <col min="2" max="2" width="61.6640625" bestFit="1" customWidth="1"/>
  </cols>
  <sheetData>
    <row r="1" spans="1:14" ht="21" x14ac:dyDescent="0.25">
      <c r="A1" s="1" t="s">
        <v>11</v>
      </c>
      <c r="B1" s="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22</v>
      </c>
      <c r="M1" t="s">
        <v>23</v>
      </c>
      <c r="N1" t="s">
        <v>24</v>
      </c>
    </row>
    <row r="2" spans="1:14" ht="21" x14ac:dyDescent="0.25">
      <c r="A2" s="2" t="s">
        <v>6</v>
      </c>
      <c r="B2" s="2" t="s">
        <v>0</v>
      </c>
      <c r="D2" t="s">
        <v>20</v>
      </c>
      <c r="E2">
        <v>70</v>
      </c>
      <c r="F2">
        <v>65</v>
      </c>
      <c r="G2">
        <v>31</v>
      </c>
      <c r="H2">
        <v>31</v>
      </c>
      <c r="I2">
        <v>100</v>
      </c>
      <c r="J2">
        <v>80</v>
      </c>
      <c r="K2">
        <v>30</v>
      </c>
      <c r="L2" s="3">
        <f>1-SUM(E4:K4)/7</f>
        <v>0.94715593929879649</v>
      </c>
      <c r="M2" s="3">
        <f>SUM(0.864864864864864+0.97205707491082) /2</f>
        <v>0.91846096988784209</v>
      </c>
      <c r="N2" s="3">
        <f>0.5*L2+0.5*M2</f>
        <v>0.93280845459331929</v>
      </c>
    </row>
    <row r="3" spans="1:14" ht="21" x14ac:dyDescent="0.25">
      <c r="A3" s="2" t="s">
        <v>7</v>
      </c>
      <c r="B3" s="2" t="s">
        <v>1</v>
      </c>
      <c r="D3" t="s">
        <v>19</v>
      </c>
      <c r="E3">
        <v>3</v>
      </c>
      <c r="F3">
        <v>1</v>
      </c>
      <c r="G3">
        <v>0</v>
      </c>
      <c r="H3">
        <v>0</v>
      </c>
      <c r="I3">
        <v>2</v>
      </c>
      <c r="J3">
        <v>2</v>
      </c>
      <c r="K3">
        <v>8</v>
      </c>
      <c r="L3" s="3"/>
      <c r="M3" s="3"/>
      <c r="N3" s="3"/>
    </row>
    <row r="4" spans="1:14" ht="21" x14ac:dyDescent="0.25">
      <c r="A4" s="2" t="s">
        <v>8</v>
      </c>
      <c r="B4" s="2" t="s">
        <v>2</v>
      </c>
      <c r="D4" t="s">
        <v>21</v>
      </c>
      <c r="E4">
        <f>E3/E2</f>
        <v>4.2857142857142858E-2</v>
      </c>
      <c r="F4">
        <f t="shared" ref="F4:K4" si="0">F3/F2</f>
        <v>1.5384615384615385E-2</v>
      </c>
      <c r="G4">
        <f t="shared" si="0"/>
        <v>0</v>
      </c>
      <c r="H4">
        <f t="shared" si="0"/>
        <v>0</v>
      </c>
      <c r="I4">
        <f t="shared" si="0"/>
        <v>0.02</v>
      </c>
      <c r="J4">
        <f t="shared" si="0"/>
        <v>2.5000000000000001E-2</v>
      </c>
      <c r="K4">
        <f t="shared" si="0"/>
        <v>0.26666666666666666</v>
      </c>
      <c r="L4" s="3"/>
      <c r="M4" s="3"/>
      <c r="N4" s="3"/>
    </row>
    <row r="5" spans="1:14" ht="21" x14ac:dyDescent="0.25">
      <c r="A5" s="2" t="s">
        <v>9</v>
      </c>
      <c r="B5" s="2" t="s">
        <v>3</v>
      </c>
    </row>
    <row r="6" spans="1:14" ht="21" x14ac:dyDescent="0.25">
      <c r="A6" s="2" t="s">
        <v>10</v>
      </c>
      <c r="B6" s="2" t="s">
        <v>4</v>
      </c>
    </row>
  </sheetData>
  <mergeCells count="3">
    <mergeCell ref="L2:L4"/>
    <mergeCell ref="M2:M4"/>
    <mergeCell ref="N2:N4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Sikder, MD Nazmul Kabir</dc:creator>
  <cp:lastModifiedBy>Sikder, MD Nazmul Kabir</cp:lastModifiedBy>
  <dcterms:created xsi:type="dcterms:W3CDTF">2022-02-13T10:24:24Z</dcterms:created>
  <dcterms:modified xsi:type="dcterms:W3CDTF">2022-02-13T19:23:15Z</dcterms:modified>
</cp:coreProperties>
</file>