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15097632</v>
      </c>
      <c r="H26" s="112" t="n">
        <v>10887384</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None Trade receivables</t>
        </is>
      </c>
      <c r="C29" s="103" t="n"/>
      <c r="D29" s="103" t="n"/>
      <c r="E29" s="103" t="n"/>
      <c r="F29" s="103" t="n"/>
      <c r="G29" s="103" t="n">
        <v>663951</v>
      </c>
      <c r="H29" s="103" t="n">
        <v>56113</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3604348</v>
      </c>
      <c r="H53" s="112" t="n">
        <v>3954704</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953078</v>
      </c>
      <c r="H67" s="112" t="n">
        <v>777746</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2332882</v>
      </c>
      <c r="H81" s="940" t="n">
        <v>1374581</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Total $ 2021 Cost</t>
        </is>
      </c>
      <c r="C86" s="939" t="n"/>
      <c r="D86" s="939" t="n"/>
      <c r="E86" s="939" t="n"/>
      <c r="F86" s="939" t="n"/>
      <c r="G86" s="939" t="n">
        <v>0</v>
      </c>
      <c r="H86" s="939" t="n">
        <v>0</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inlineStr">
        <is>
          <t>Total $ 2022 Cost</t>
        </is>
      </c>
      <c r="C87" s="939" t="n"/>
      <c r="D87" s="939" t="n"/>
      <c r="E87" s="939" t="n"/>
      <c r="F87" s="939" t="n"/>
      <c r="G87" s="939" t="n">
        <v>0</v>
      </c>
      <c r="H87" s="939" t="n">
        <v>0</v>
      </c>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Total $ 2021 Accumulated depreciation</t>
        </is>
      </c>
      <c r="C100" s="952" t="n"/>
      <c r="D100" s="952" t="n"/>
      <c r="E100" s="952" t="n"/>
      <c r="F100" s="952" t="n"/>
      <c r="G100" s="952" t="n">
        <v>-1883499</v>
      </c>
      <c r="H100" s="952" t="n">
        <v>0</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inlineStr">
        <is>
          <t>Total $ Disposals Accumulated depreciation</t>
        </is>
      </c>
      <c r="C101" s="952" t="n"/>
      <c r="D101" s="939" t="n"/>
      <c r="E101" s="939" t="n"/>
      <c r="F101" s="939" t="n"/>
      <c r="G101" s="939" t="n">
        <v>-2292054</v>
      </c>
      <c r="H101" s="939" t="n">
        <v>0</v>
      </c>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1271319</v>
      </c>
      <c r="H163" s="940" t="n">
        <v>1260856</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0</v>
      </c>
      <c r="H27" s="954" t="n">
        <v>0</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-6805651</v>
      </c>
      <c r="H67" s="954" t="n">
        <v>-4177821</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-6805651</v>
      </c>
      <c r="H81" s="954" t="n">
        <v>-4177821</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n"/>
      <c r="C88" s="939" t="n"/>
      <c r="D88" s="939" t="n"/>
      <c r="E88" s="939" t="n"/>
      <c r="F88" s="939" t="n"/>
      <c r="G88" s="939" t="n"/>
      <c r="H88" s="939" t="n"/>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-7105948</v>
      </c>
      <c r="H99" s="954" t="n">
        <v>-4506254</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-48169</v>
      </c>
      <c r="H140" s="954" t="n">
        <v>-10783</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5700000</v>
      </c>
      <c r="H159" s="954" t="n">
        <v>5700000</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11094215</v>
      </c>
      <c r="H181" s="103" t="n">
        <v>8594402</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None Sale of goods</t>
        </is>
      </c>
      <c r="C15" s="939" t="n"/>
      <c r="D15" s="939" t="n"/>
      <c r="E15" s="939" t="n"/>
      <c r="F15" s="939" t="n"/>
      <c r="G15" s="939" t="n">
        <v>41039739</v>
      </c>
      <c r="H15" s="939" t="n">
        <v>42812989</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Administration and other expenses</t>
        </is>
      </c>
      <c r="C56" s="939" t="n"/>
      <c r="D56" s="939" t="n"/>
      <c r="E56" s="939" t="n"/>
      <c r="F56" s="939" t="n"/>
      <c r="G56" s="939" t="n">
        <v>-979997</v>
      </c>
      <c r="H56" s="939" t="n">
        <v>-1036827</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Other expenses</t>
        </is>
      </c>
      <c r="C57" s="939" t="n"/>
      <c r="D57" s="939" t="n"/>
      <c r="E57" s="939" t="n"/>
      <c r="F57" s="939" t="n"/>
      <c r="G57" s="939" t="n">
        <v>-99165</v>
      </c>
      <c r="H57" s="939" t="n">
        <v>-75430</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 xml:space="preserve"> None Other Income</t>
        </is>
      </c>
      <c r="C84" s="991" t="n"/>
      <c r="D84" s="991" t="n"/>
      <c r="E84" s="991" t="n"/>
      <c r="F84" s="991" t="n"/>
      <c r="G84" s="991" t="n">
        <v>0</v>
      </c>
      <c r="H84" s="991" t="n">
        <v>82</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inlineStr">
        <is>
          <t xml:space="preserve"> None Rents</t>
        </is>
      </c>
      <c r="C85" s="991" t="n"/>
      <c r="D85" s="991" t="n"/>
      <c r="E85" s="991" t="n"/>
      <c r="F85" s="991" t="n"/>
      <c r="G85" s="991" t="n">
        <v>51084</v>
      </c>
      <c r="H85" s="991" t="n">
        <v>52039</v>
      </c>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t>
        </is>
      </c>
      <c r="C98" s="939" t="n"/>
      <c r="D98" s="939" t="n"/>
      <c r="E98" s="939" t="n"/>
      <c r="F98" s="939" t="n"/>
      <c r="G98" s="939" t="n">
        <v>244677</v>
      </c>
      <c r="H98" s="939" t="n">
        <v>234949</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income</t>
        </is>
      </c>
      <c r="C99" s="939" t="n"/>
      <c r="D99" s="939" t="n"/>
      <c r="E99" s="939" t="n"/>
      <c r="F99" s="939" t="n"/>
      <c r="G99" s="939" t="n">
        <v>10193</v>
      </c>
      <c r="H99" s="939" t="n">
        <v>922</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n"/>
      <c r="C111" s="939" t="n"/>
      <c r="D111" s="939" t="n"/>
      <c r="E111" s="939" t="n"/>
      <c r="F111" s="939" t="n"/>
      <c r="G111" s="939" t="n"/>
      <c r="H111" s="939" t="n"/>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t="n">
        <v>0</v>
      </c>
      <c r="H121" s="954" t="n">
        <v>0</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n"/>
      <c r="C124" s="952" t="n"/>
      <c r="D124" s="952" t="n"/>
      <c r="E124" s="952" t="n"/>
      <c r="F124" s="952" t="n"/>
      <c r="G124" s="952" t="n"/>
      <c r="H124" s="952" t="n"/>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t="n">
        <v>0</v>
      </c>
      <c r="H135" s="954" t="n">
        <v>0</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(expense)benefit</t>
        </is>
      </c>
      <c r="D138" s="939" t="n"/>
      <c r="E138" s="939" t="n"/>
      <c r="F138" s="939" t="n"/>
      <c r="G138" s="939" t="n">
        <v>15067</v>
      </c>
      <c r="H138" s="939" t="n">
        <v>-10463</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-60456</v>
      </c>
      <c r="G13" s="1028" t="n">
        <v>-107974</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-60456</v>
      </c>
      <c r="G14" s="326" t="n">
        <v>-107974</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-3500000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-3500000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