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117304</v>
      </c>
      <c r="H27" s="954" t="n">
        <v>304249</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61697</v>
      </c>
      <c r="H67" s="954" t="n">
        <v>58928</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61697</v>
      </c>
      <c r="H81" s="954" t="n">
        <v>58928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10942</v>
      </c>
      <c r="H86" s="954" t="n">
        <v>17136</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65303</v>
      </c>
      <c r="H99" s="954" t="n">
        <v>62639</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152000</v>
      </c>
      <c r="H159" s="954" t="n">
        <v>152000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1845</v>
      </c>
      <c r="H178" s="954" t="n">
        <v>503</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-20232</v>
      </c>
      <c r="H181" s="103" t="n">
        <v>37340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157531</v>
      </c>
      <c r="H15" s="939" t="n">
        <v>198973</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-139021</v>
      </c>
      <c r="H29" s="939" t="n">
        <v>-176390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Occupancy expenses</t>
        </is>
      </c>
      <c r="C56" s="939" t="n"/>
      <c r="D56" s="939" t="n"/>
      <c r="E56" s="939" t="n"/>
      <c r="F56" s="939" t="n"/>
      <c r="G56" s="939" t="n">
        <v>-885</v>
      </c>
      <c r="H56" s="939" t="n">
        <v>-817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 expenses</t>
        </is>
      </c>
      <c r="C57" s="939" t="n"/>
      <c r="D57" s="939" t="n"/>
      <c r="E57" s="939" t="n"/>
      <c r="F57" s="939" t="n"/>
      <c r="G57" s="939" t="n">
        <v>-22119</v>
      </c>
      <c r="H57" s="939" t="n">
        <v>-20903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-61</v>
      </c>
      <c r="H58" s="939" t="n">
        <v>-5</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-885</v>
      </c>
      <c r="H80" s="939" t="n">
        <v>-817</v>
      </c>
      <c r="I80" s="1017" t="n"/>
      <c r="N80" s="290" t="n"/>
      <c r="O80" s="204" t="n"/>
      <c r="P80" s="204" t="n"/>
      <c r="Q80" s="204" t="n"/>
      <c r="R80" s="204" t="n"/>
      <c r="S80" s="204" t="n"/>
      <c r="T80" s="204" t="n"/>
      <c r="U80" s="1016" t="n"/>
    </row>
    <row r="81" customFormat="1" s="279">
      <c r="B81" s="119" t="inlineStr">
        <is>
          <t>Administration expenses</t>
        </is>
      </c>
      <c r="C81" s="939" t="n"/>
      <c r="D81" s="939" t="n"/>
      <c r="E81" s="939" t="n"/>
      <c r="F81" s="939" t="n"/>
      <c r="G81" s="939" t="n">
        <v>-22119</v>
      </c>
      <c r="H81" s="939" t="n">
        <v>-20903</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170</v>
      </c>
      <c r="H84" s="991" t="n">
        <v>723</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170</v>
      </c>
      <c r="H98" s="939" t="n">
        <v>723</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3734</v>
      </c>
      <c r="H99" s="939" t="n">
        <v>2069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costs</t>
        </is>
      </c>
      <c r="C100" s="939" t="n"/>
      <c r="D100" s="939" t="n"/>
      <c r="E100" s="939" t="n"/>
      <c r="F100" s="939" t="n"/>
      <c r="G100" s="939" t="n">
        <v>-599</v>
      </c>
      <c r="H100" s="939" t="n">
        <v>-296</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inlineStr">
        <is>
          <t>Net finance income</t>
        </is>
      </c>
      <c r="C101" s="939" t="n"/>
      <c r="D101" s="939" t="n"/>
      <c r="E101" s="939" t="n"/>
      <c r="F101" s="939" t="n"/>
      <c r="G101" s="939" t="n">
        <v>3135</v>
      </c>
      <c r="H101" s="939" t="n">
        <v>1773</v>
      </c>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-599</v>
      </c>
      <c r="H111" s="939" t="n">
        <v>-296</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-599</v>
      </c>
      <c r="H124" s="952" t="n">
        <v>-296</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benefits</t>
        </is>
      </c>
      <c r="D138" s="939" t="n"/>
      <c r="E138" s="939" t="n"/>
      <c r="F138" s="939" t="n"/>
      <c r="G138" s="939" t="n">
        <v>6624</v>
      </c>
      <c r="H138" s="939" t="n">
        <v>46544</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13141</v>
      </c>
      <c r="G12" s="1029" t="n">
        <v>-7357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-140</v>
      </c>
      <c r="G13" s="1028" t="n">
        <v>-92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-44472</v>
      </c>
      <c r="G18" s="1029" t="n">
        <v>538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80557</v>
      </c>
      <c r="G22" s="1028" t="n">
        <v>194857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-1683</v>
      </c>
      <c r="G23" s="1028" t="n">
        <v>-1755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-88942</v>
      </c>
      <c r="G25" s="1029" t="n">
        <v>193102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