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4261621</v>
      </c>
      <c r="H26" s="112" t="n">
        <v>4225130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31 December None nan Trade receivables Allowance for doubtful debt</t>
        </is>
      </c>
      <c r="C29" s="103" t="n"/>
      <c r="D29" s="103" t="n"/>
      <c r="E29" s="103" t="n"/>
      <c r="F29" s="103" t="n"/>
      <c r="G29" s="103" t="n">
        <v>12085226</v>
      </c>
      <c r="H29" s="103" t="n">
        <v>12956326</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Inventories Raw materials</t>
        </is>
      </c>
      <c r="C43" s="103" t="n"/>
      <c r="D43" s="103" t="n"/>
      <c r="E43" s="103" t="n"/>
      <c r="F43" s="103" t="n"/>
      <c r="G43" s="103" t="n">
        <v>0</v>
      </c>
      <c r="H43" s="103" t="n">
        <v>3754310</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Inventories Work in progress Finished goods</t>
        </is>
      </c>
      <c r="C44" s="103" t="n"/>
      <c r="D44" s="103" t="n"/>
      <c r="E44" s="103" t="n"/>
      <c r="F44" s="103" t="n"/>
      <c r="G44" s="103" t="n">
        <v>0</v>
      </c>
      <c r="H44" s="103" t="n">
        <v>62228</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inlineStr">
        <is>
          <t xml:space="preserve"> Inventories Total</t>
        </is>
      </c>
      <c r="C45" s="103" t="n"/>
      <c r="D45" s="103" t="n"/>
      <c r="E45" s="103" t="n"/>
      <c r="F45" s="103" t="n"/>
      <c r="G45" s="103" t="n">
        <v>3380421</v>
      </c>
      <c r="H45" s="103" t="n">
        <v>4135832</v>
      </c>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84209850</v>
      </c>
      <c r="H67" s="112" t="n">
        <v>89361746</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96295076</v>
      </c>
      <c r="H81" s="940" t="n">
        <v>102318072</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None nan Trade payables</t>
        </is>
      </c>
      <c r="C58" s="939" t="n"/>
      <c r="D58" s="939" t="n"/>
      <c r="E58" s="939" t="n"/>
      <c r="F58" s="939" t="n"/>
      <c r="G58" s="939" t="n">
        <v>-2140135</v>
      </c>
      <c r="H58" s="939" t="n">
        <v>-1714255</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None nan Accrued expenses Goods and services tax (GST) payable</t>
        </is>
      </c>
      <c r="C70" s="939" t="n"/>
      <c r="D70" s="939" t="n"/>
      <c r="E70" s="939" t="n"/>
      <c r="F70" s="939" t="n"/>
      <c r="G70" s="939" t="n">
        <v>0</v>
      </c>
      <c r="H70" s="939" t="n">
        <v>0</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-873062</v>
      </c>
      <c r="H86" s="954" t="n">
        <v>-1129727</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None nan Accrued expenses Goods and services tax (GST) payable</t>
        </is>
      </c>
      <c r="C88" s="939" t="n"/>
      <c r="D88" s="939" t="n"/>
      <c r="E88" s="939" t="n"/>
      <c r="F88" s="939" t="n"/>
      <c r="G88" s="939" t="n">
        <v>0</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None Current tax liability</t>
        </is>
      </c>
      <c r="C89" s="939" t="n"/>
      <c r="D89" s="939" t="n"/>
      <c r="E89" s="939" t="n"/>
      <c r="F89" s="939" t="n"/>
      <c r="G89" s="939" t="n">
        <v>-873062</v>
      </c>
      <c r="H89" s="939" t="n">
        <v>-1129727</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12.0 nan 15,000,000 ordinary shares fully paid (2021: 15,000,000)</t>
        </is>
      </c>
      <c r="C156" s="103" t="n"/>
      <c r="D156" s="103" t="n"/>
      <c r="E156" s="103" t="n"/>
      <c r="F156" s="103" t="n"/>
      <c r="G156" s="103" t="n">
        <v>15000000</v>
      </c>
      <c r="H156" s="103" t="n">
        <v>15000000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90541646</v>
      </c>
      <c r="H181" s="103" t="n">
        <v>96102067</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0</v>
      </c>
      <c r="H15" s="939" t="n">
        <v>0</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Finance costs</t>
        </is>
      </c>
      <c r="C56" s="939" t="n"/>
      <c r="D56" s="939" t="n"/>
      <c r="E56" s="939" t="n"/>
      <c r="F56" s="939" t="n"/>
      <c r="G56" s="939" t="n">
        <v>0</v>
      </c>
      <c r="H56" s="939" t="n">
        <v>0</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Profit Before Tax</t>
        </is>
      </c>
      <c r="C57" s="939" t="n"/>
      <c r="D57" s="939" t="n"/>
      <c r="E57" s="939" t="n"/>
      <c r="F57" s="939" t="n"/>
      <c r="G57" s="939" t="n">
        <v>23149917</v>
      </c>
      <c r="H57" s="939" t="n">
        <v>26979762</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Profit Before Tax</t>
        </is>
      </c>
      <c r="C80" s="939" t="n"/>
      <c r="D80" s="939" t="n"/>
      <c r="E80" s="939" t="n"/>
      <c r="F80" s="939" t="n"/>
      <c r="G80" s="939" t="n">
        <v>23149917</v>
      </c>
      <c r="H80" s="939" t="n">
        <v>26979762</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Administration expenses</t>
        </is>
      </c>
      <c r="C84" s="991" t="n"/>
      <c r="D84" s="991" t="n"/>
      <c r="E84" s="991" t="n"/>
      <c r="F84" s="991" t="n"/>
      <c r="G84" s="991" t="n">
        <v>0</v>
      </c>
      <c r="H84" s="991" t="n">
        <v>0</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Administration expenses</t>
        </is>
      </c>
      <c r="C98" s="939" t="n"/>
      <c r="D98" s="939" t="n"/>
      <c r="E98" s="939" t="n"/>
      <c r="F98" s="939" t="n"/>
      <c r="G98" s="939" t="n">
        <v>0</v>
      </c>
      <c r="H98" s="939" t="n">
        <v>0</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Income tax expense Profit for the Year</t>
        </is>
      </c>
      <c r="C99" s="939" t="n"/>
      <c r="D99" s="939" t="n"/>
      <c r="E99" s="939" t="n"/>
      <c r="F99" s="939" t="n"/>
      <c r="G99" s="939" t="n">
        <v>-6924458</v>
      </c>
      <c r="H99" s="939" t="n">
        <v>-7919341</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Income tax expense Profit for the Year</t>
        </is>
      </c>
      <c r="C111" s="939" t="n"/>
      <c r="D111" s="939" t="n"/>
      <c r="E111" s="939" t="n"/>
      <c r="F111" s="939" t="n"/>
      <c r="G111" s="939" t="n">
        <v>-6924458</v>
      </c>
      <c r="H111" s="939" t="n">
        <v>-7919341</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Income tax expense Profit for the Year</t>
        </is>
      </c>
      <c r="C124" s="952" t="n"/>
      <c r="D124" s="952" t="n"/>
      <c r="E124" s="952" t="n"/>
      <c r="F124" s="952" t="n"/>
      <c r="G124" s="952" t="n">
        <v>-6924458</v>
      </c>
      <c r="H124" s="952" t="n">
        <v>-7919341</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v>0</v>
      </c>
      <c r="H140" s="954" t="n">
        <v>0</v>
      </c>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-1268275</v>
      </c>
      <c r="G13" s="1028" t="n">
        <v>-732317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164013</v>
      </c>
      <c r="G16" s="1028" t="n">
        <v>154870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-2139274</v>
      </c>
      <c r="G18" s="1029" t="n">
        <v>-4112433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