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v>0</v>
      </c>
      <c r="H25" s="103" t="n">
        <v>0</v>
      </c>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debtors</t>
        </is>
      </c>
      <c r="C29" s="103" t="n"/>
      <c r="D29" s="103" t="n"/>
      <c r="E29" s="103" t="n"/>
      <c r="F29" s="103" t="n"/>
      <c r="G29" s="103" t="n">
        <v>32654310</v>
      </c>
      <c r="H29" s="103" t="n">
        <v>29259569</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Provision for impairment of receivables</t>
        </is>
      </c>
      <c r="C30" s="103" t="n"/>
      <c r="D30" s="103" t="n"/>
      <c r="E30" s="103" t="n"/>
      <c r="F30" s="103" t="n"/>
      <c r="G30" s="103" t="n">
        <v>-1412013</v>
      </c>
      <c r="H30" s="103" t="n">
        <v>-1651634</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None Receivable due from related party</t>
        </is>
      </c>
      <c r="C31" s="103" t="n"/>
      <c r="D31" s="103" t="n"/>
      <c r="E31" s="103" t="n"/>
      <c r="F31" s="103" t="n"/>
      <c r="G31" s="103" t="n">
        <v>97897313</v>
      </c>
      <c r="H31" s="103" t="n">
        <v>51036618</v>
      </c>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Finished goods At cost</t>
        </is>
      </c>
      <c r="C43" s="103" t="n"/>
      <c r="D43" s="103" t="n"/>
      <c r="E43" s="103" t="n"/>
      <c r="F43" s="103" t="n"/>
      <c r="G43" s="103" t="n">
        <v>54818369</v>
      </c>
      <c r="H43" s="103" t="n">
        <v>102462647</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Finished goods Provision for obsolescence</t>
        </is>
      </c>
      <c r="C44" s="103" t="n"/>
      <c r="D44" s="103" t="n"/>
      <c r="E44" s="103" t="n"/>
      <c r="F44" s="103" t="n"/>
      <c r="G44" s="103" t="n">
        <v>-8034944</v>
      </c>
      <c r="H44" s="103" t="n">
        <v>-6819731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129139610</v>
      </c>
      <c r="H57" s="939" t="n">
        <v>78644553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Prepayments</t>
        </is>
      </c>
      <c r="C58" s="939" t="n"/>
      <c r="D58" s="939" t="n"/>
      <c r="E58" s="939" t="n"/>
      <c r="F58" s="939" t="n"/>
      <c r="G58" s="939" t="n">
        <v>203060</v>
      </c>
      <c r="H58" s="939" t="n">
        <v>526226</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129139610</v>
      </c>
      <c r="H71" s="939" t="n">
        <v>78644553</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Office equipment and furniture Cost Balance at 31 March 2023</t>
        </is>
      </c>
      <c r="C86" s="939" t="n"/>
      <c r="D86" s="939" t="n"/>
      <c r="E86" s="939" t="n"/>
      <c r="F86" s="939" t="n"/>
      <c r="G86" s="939" t="n">
        <v>0</v>
      </c>
      <c r="H86" s="939" t="n">
        <v>1226611</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 Cost Balance at 31 March 2023</t>
        </is>
      </c>
      <c r="C87" s="939" t="n"/>
      <c r="D87" s="939" t="n"/>
      <c r="E87" s="939" t="n"/>
      <c r="F87" s="939" t="n"/>
      <c r="G87" s="939" t="n">
        <v>0</v>
      </c>
      <c r="H87" s="939" t="n">
        <v>3029714</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2131990</v>
      </c>
      <c r="H110" s="952" t="n">
        <v>1844377</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2131990</v>
      </c>
      <c r="H114" s="939" t="n">
        <v>1844377</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229379</v>
      </c>
      <c r="H129" s="103" t="n">
        <v>201071</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2131990</v>
      </c>
      <c r="H133" s="939" t="n">
        <v>1844377</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229379</v>
      </c>
      <c r="H134" s="939" t="n">
        <v>201071</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7815047</v>
      </c>
      <c r="H161" s="103" t="n">
        <v>6903193</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5761518</v>
      </c>
      <c r="H165" s="939" t="n">
        <v>5192583</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1126184</v>
      </c>
      <c r="H16" s="939" t="n">
        <v>1252188</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Trade payables</t>
        </is>
      </c>
      <c r="C58" s="939" t="n"/>
      <c r="D58" s="939" t="n"/>
      <c r="E58" s="939" t="n"/>
      <c r="F58" s="939" t="n"/>
      <c r="G58" s="939" t="n">
        <v>77003710</v>
      </c>
      <c r="H58" s="939" t="n">
        <v>49997418</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None Accruals and other payables</t>
        </is>
      </c>
      <c r="C59" s="939" t="n"/>
      <c r="D59" s="939" t="n"/>
      <c r="E59" s="939" t="n"/>
      <c r="F59" s="939" t="n"/>
      <c r="G59" s="939" t="n">
        <v>31721573</v>
      </c>
      <c r="H59" s="939" t="n">
        <v>36957838</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Trade and other payables</t>
        </is>
      </c>
      <c r="C70" s="939" t="n"/>
      <c r="D70" s="939" t="n"/>
      <c r="E70" s="939" t="n"/>
      <c r="F70" s="939" t="n"/>
      <c r="G70" s="939" t="n">
        <v>111939973</v>
      </c>
      <c r="H70" s="939" t="n">
        <v>88893430</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Provision</t>
        </is>
      </c>
      <c r="C84" s="103" t="n"/>
      <c r="D84" s="103" t="n"/>
      <c r="E84" s="103" t="n"/>
      <c r="F84" s="103" t="n"/>
      <c r="G84" s="103" t="n">
        <v>2972019</v>
      </c>
      <c r="H84" s="103" t="n">
        <v>3300642</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569773</v>
      </c>
      <c r="H85" s="939" t="n">
        <v>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Non-current Employee benefits</t>
        </is>
      </c>
      <c r="C88" s="939" t="n"/>
      <c r="D88" s="939" t="n"/>
      <c r="E88" s="939" t="n"/>
      <c r="F88" s="939" t="n"/>
      <c r="G88" s="939" t="n">
        <v>363551</v>
      </c>
      <c r="H88" s="939" t="n">
        <v>361290</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-105801765</v>
      </c>
      <c r="H89" s="939" t="n">
        <v>-84342890</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3049958</v>
      </c>
      <c r="H103" s="103" t="n">
        <v>2580788</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363551</v>
      </c>
      <c r="H129" s="991" t="n">
        <v>361290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48335</v>
      </c>
      <c r="H130" s="991" t="n">
        <v>0</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4,500,000 Ordinary shares</t>
        </is>
      </c>
      <c r="C156" s="103" t="n"/>
      <c r="D156" s="103" t="n"/>
      <c r="E156" s="103" t="n"/>
      <c r="F156" s="103" t="n"/>
      <c r="G156" s="103" t="n">
        <v>4500000</v>
      </c>
      <c r="H156" s="103" t="n">
        <v>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4500000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78068181</v>
      </c>
      <c r="H179" s="996" t="n">
        <v>92122223</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301558406</v>
      </c>
      <c r="H15" s="939" t="n">
        <v>315145019</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248163172</v>
      </c>
      <c r="H29" s="939" t="n">
        <v>249071397</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 expenses</t>
        </is>
      </c>
      <c r="C56" s="939" t="n"/>
      <c r="D56" s="939" t="n"/>
      <c r="E56" s="939" t="n"/>
      <c r="F56" s="939" t="n"/>
      <c r="G56" s="939" t="n">
        <v>13097500</v>
      </c>
      <c r="H56" s="939" t="n">
        <v>13641165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expense</t>
        </is>
      </c>
      <c r="C57" s="939" t="n"/>
      <c r="D57" s="939" t="n"/>
      <c r="E57" s="939" t="n"/>
      <c r="F57" s="939" t="n"/>
      <c r="G57" s="939" t="n">
        <v>1657280</v>
      </c>
      <c r="H57" s="939" t="n">
        <v>1736272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Amortisation expense</t>
        </is>
      </c>
      <c r="C58" s="939" t="n"/>
      <c r="D58" s="939" t="n"/>
      <c r="E58" s="939" t="n"/>
      <c r="F58" s="939" t="n"/>
      <c r="G58" s="939" t="n">
        <v>144525</v>
      </c>
      <c r="H58" s="939" t="n">
        <v>108758</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Other expenses</t>
        </is>
      </c>
      <c r="C59" s="939" t="n"/>
      <c r="D59" s="939" t="n"/>
      <c r="E59" s="939" t="n"/>
      <c r="F59" s="939" t="n"/>
      <c r="G59" s="939" t="n">
        <v>21764733</v>
      </c>
      <c r="H59" s="939" t="n">
        <v>31588388</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824594</v>
      </c>
      <c r="H84" s="991" t="n">
        <v>718958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824594</v>
      </c>
      <c r="H98" s="939" t="n">
        <v>718958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7754</v>
      </c>
      <c r="H99" s="939" t="n">
        <v>1343657</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1131055</v>
      </c>
      <c r="H111" s="939" t="n">
        <v>1119867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Net finance costs</t>
        </is>
      </c>
      <c r="C112" s="939" t="n"/>
      <c r="D112" s="939" t="n"/>
      <c r="E112" s="939" t="n"/>
      <c r="F112" s="939" t="n"/>
      <c r="G112" s="939" t="n">
        <v>1123301</v>
      </c>
      <c r="H112" s="939" t="n">
        <v>223790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t>
        </is>
      </c>
      <c r="C124" s="952" t="n"/>
      <c r="D124" s="952" t="n"/>
      <c r="E124" s="952" t="n"/>
      <c r="F124" s="952" t="n"/>
      <c r="G124" s="952" t="n">
        <v>824594</v>
      </c>
      <c r="H124" s="952" t="n">
        <v>718958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-1131055</v>
      </c>
      <c r="H125" s="991" t="n">
        <v>-1119867</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Net finance costs</t>
        </is>
      </c>
      <c r="C126" s="939" t="n"/>
      <c r="D126" s="939" t="n"/>
      <c r="E126" s="939" t="n"/>
      <c r="F126" s="939" t="n"/>
      <c r="G126" s="939" t="n">
        <v>-1123301</v>
      </c>
      <c r="H126" s="939" t="n">
        <v>223790</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5285030</v>
      </c>
      <c r="H138" s="939" t="n">
        <v>5887745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7190586</v>
      </c>
      <c r="G12" s="1029" t="n">
        <v>-6623645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-270777</v>
      </c>
      <c r="G13" s="1028" t="n">
        <v>-360965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-270777</v>
      </c>
      <c r="G18" s="1029" t="n">
        <v>-360965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-897505</v>
      </c>
      <c r="G23" s="1028" t="n">
        <v>-1042791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-897505</v>
      </c>
      <c r="G25" s="1029" t="n">
        <v>-1042791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