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uments\Master's Computer Science - NKUA\paper\diagrams\"/>
    </mc:Choice>
  </mc:AlternateContent>
  <xr:revisionPtr revIDLastSave="0" documentId="13_ncr:1_{DFAD581A-A088-43E2-AA82-829EDEEBB263}" xr6:coauthVersionLast="47" xr6:coauthVersionMax="47" xr10:uidLastSave="{00000000-0000-0000-0000-000000000000}"/>
  <bookViews>
    <workbookView xWindow="-28920" yWindow="-6675" windowWidth="29040" windowHeight="15720" firstSheet="2" activeTab="8" xr2:uid="{00000000-000D-0000-FFFF-FFFF00000000}"/>
  </bookViews>
  <sheets>
    <sheet name="o3-default-for each repetit (2)" sheetId="4" r:id="rId1"/>
    <sheet name="gemini-default-each repetition" sheetId="1" r:id="rId2"/>
    <sheet name="o3-default" sheetId="3" r:id="rId3"/>
    <sheet name="gemini-default" sheetId="5" r:id="rId4"/>
    <sheet name="claude-default" sheetId="6" r:id="rId5"/>
    <sheet name="grok-3-mini-default" sheetId="7" r:id="rId6"/>
    <sheet name="deepseek-r1-default" sheetId="8" r:id="rId7"/>
    <sheet name="o1-default" sheetId="9" r:id="rId8"/>
    <sheet name="o4-mini-default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0" l="1"/>
  <c r="C9" i="10"/>
  <c r="C8" i="10"/>
  <c r="C7" i="10"/>
  <c r="C6" i="10"/>
  <c r="C5" i="10"/>
  <c r="C4" i="10"/>
  <c r="C3" i="10"/>
  <c r="C2" i="10"/>
  <c r="C10" i="9"/>
  <c r="C9" i="9"/>
  <c r="C8" i="9"/>
  <c r="C7" i="9"/>
  <c r="C6" i="9"/>
  <c r="C5" i="9"/>
  <c r="C4" i="9"/>
  <c r="C3" i="9"/>
  <c r="C2" i="9"/>
  <c r="C10" i="8"/>
  <c r="C9" i="8"/>
  <c r="C8" i="8"/>
  <c r="C7" i="8"/>
  <c r="C6" i="8"/>
  <c r="C5" i="8"/>
  <c r="C4" i="8"/>
  <c r="C3" i="8"/>
  <c r="C2" i="8"/>
  <c r="C10" i="7"/>
  <c r="C9" i="7"/>
  <c r="C8" i="7"/>
  <c r="C7" i="7"/>
  <c r="C6" i="7"/>
  <c r="C5" i="7"/>
  <c r="C4" i="7"/>
  <c r="C3" i="7"/>
  <c r="C2" i="7"/>
  <c r="C3" i="3" l="1"/>
  <c r="C4" i="3"/>
  <c r="C5" i="3"/>
  <c r="C6" i="3"/>
  <c r="C7" i="3"/>
  <c r="C8" i="3"/>
  <c r="C9" i="3"/>
  <c r="C10" i="3"/>
  <c r="C2" i="3"/>
  <c r="E3" i="3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10" i="3"/>
  <c r="D2" i="3"/>
  <c r="B3" i="3"/>
  <c r="B4" i="3"/>
  <c r="B5" i="3"/>
  <c r="B6" i="3"/>
  <c r="B7" i="3"/>
  <c r="B8" i="3"/>
  <c r="B9" i="3"/>
  <c r="B10" i="3"/>
  <c r="B2" i="3"/>
  <c r="C3" i="6"/>
  <c r="C4" i="6"/>
  <c r="C5" i="6"/>
  <c r="C6" i="6"/>
  <c r="C7" i="6"/>
  <c r="C8" i="6"/>
  <c r="C9" i="6"/>
  <c r="C10" i="6"/>
  <c r="C2" i="6"/>
  <c r="C10" i="5"/>
  <c r="C9" i="5"/>
  <c r="C8" i="5"/>
  <c r="C7" i="5"/>
  <c r="C6" i="5"/>
  <c r="C5" i="5"/>
  <c r="C4" i="5"/>
  <c r="C3" i="5"/>
  <c r="C2" i="5"/>
  <c r="C35" i="4"/>
  <c r="C34" i="4"/>
  <c r="C33" i="4"/>
  <c r="C32" i="4"/>
  <c r="C31" i="4"/>
  <c r="C30" i="4"/>
  <c r="C29" i="4"/>
  <c r="C28" i="4"/>
  <c r="C27" i="4"/>
  <c r="C23" i="4"/>
  <c r="C22" i="4"/>
  <c r="C21" i="4"/>
  <c r="C20" i="4"/>
  <c r="C19" i="4"/>
  <c r="C18" i="4"/>
  <c r="C17" i="4"/>
  <c r="C16" i="4"/>
  <c r="C15" i="4"/>
  <c r="C10" i="4"/>
  <c r="C9" i="4"/>
  <c r="C8" i="4"/>
  <c r="C7" i="4"/>
  <c r="C6" i="4"/>
  <c r="C5" i="4"/>
  <c r="C4" i="4"/>
  <c r="C3" i="4"/>
  <c r="C2" i="4"/>
  <c r="C35" i="1"/>
  <c r="C34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<sst xmlns="http://schemas.openxmlformats.org/spreadsheetml/2006/main" count="169" uniqueCount="14">
  <si>
    <t>N</t>
  </si>
  <si>
    <t>NW</t>
  </si>
  <si>
    <t>NE</t>
  </si>
  <si>
    <t>W</t>
  </si>
  <si>
    <t>SW</t>
  </si>
  <si>
    <t>E</t>
  </si>
  <si>
    <t>SE</t>
  </si>
  <si>
    <t>S</t>
  </si>
  <si>
    <t>B</t>
  </si>
  <si>
    <t>Incorrectly not predicted (TN)</t>
  </si>
  <si>
    <t>Correctly predicted (TP)</t>
  </si>
  <si>
    <t>Incorrectly predicted (FP)</t>
  </si>
  <si>
    <t>Incorrectly not predicted (FN)</t>
  </si>
  <si>
    <t>Correctly not predicted (TN)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</si>
</sst>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F402-147C-4F1D-808E-D0AC494CDFFC}">
  <dimension ref="A1:J35"/>
  <sheetViews>
    <sheetView workbookViewId="0">
      <selection activeCell="C31" sqref="C31"/>
    </sheetView>
  </sheetViews>
  <sheetFormatPr defaultRowHeight="14.4"/>
  <cols>
    <col min="1" max="1" width="4.109375" bestFit="1" customWidth="1"/>
    <col min="2" max="2" width="21.77734375" bestFit="1" customWidth="1"/>
    <col min="3" max="3" width="26.88671875" bestFit="1" customWidth="1"/>
    <col min="4" max="4" width="23.21875" bestFit="1" customWidth="1"/>
    <col min="5" max="5" width="14.21875" bestFit="1" customWidth="1"/>
    <col min="6" max="6" width="24.5546875" bestFit="1" customWidth="1"/>
    <col min="7" max="7" width="20.88671875" customWidth="1"/>
    <col min="8" max="8" width="24.5546875" bestFit="1" customWidth="1"/>
    <col min="9" max="9" width="40.6640625" customWidth="1"/>
    <col min="10" max="10" width="9.6640625" bestFit="1" customWidth="1"/>
  </cols>
  <sheetData>
    <row r="1" spans="1:10">
      <c r="A1" s="1"/>
      <c r="B1" s="2" t="s">
        <v>10</v>
      </c>
      <c r="C1" s="2" t="s">
        <v>9</v>
      </c>
      <c r="D1" s="2" t="s">
        <v>11</v>
      </c>
      <c r="E1" s="2" t="s">
        <v>12</v>
      </c>
      <c r="F1" s="3"/>
      <c r="G1" s="3"/>
      <c r="H1" s="3"/>
      <c r="I1" s="3"/>
      <c r="J1" s="3"/>
    </row>
    <row r="2" spans="1:10">
      <c r="A2" s="2" t="s">
        <v>0</v>
      </c>
      <c r="B2" s="1">
        <v>25</v>
      </c>
      <c r="C2" s="1">
        <f>G2-B2-D2-E2</f>
        <v>56</v>
      </c>
      <c r="D2" s="1">
        <v>0</v>
      </c>
      <c r="E2" s="1">
        <v>0</v>
      </c>
      <c r="G2">
        <v>81</v>
      </c>
    </row>
    <row r="3" spans="1:10">
      <c r="A3" s="2" t="s">
        <v>3</v>
      </c>
      <c r="B3" s="1">
        <v>25</v>
      </c>
      <c r="C3" s="1">
        <f t="shared" ref="C3:C10" si="0">G3-B3-D3-E3</f>
        <v>55</v>
      </c>
      <c r="D3" s="1">
        <v>1</v>
      </c>
      <c r="E3" s="1">
        <v>0</v>
      </c>
      <c r="G3">
        <v>81</v>
      </c>
    </row>
    <row r="4" spans="1:10">
      <c r="A4" s="2" t="s">
        <v>5</v>
      </c>
      <c r="B4" s="1">
        <v>25</v>
      </c>
      <c r="C4" s="1">
        <f t="shared" si="0"/>
        <v>56</v>
      </c>
      <c r="D4" s="1">
        <v>0</v>
      </c>
      <c r="E4" s="1">
        <v>0</v>
      </c>
      <c r="G4">
        <v>81</v>
      </c>
    </row>
    <row r="5" spans="1:10">
      <c r="A5" s="2" t="s">
        <v>7</v>
      </c>
      <c r="B5" s="1">
        <v>25</v>
      </c>
      <c r="C5" s="1">
        <f t="shared" si="0"/>
        <v>56</v>
      </c>
      <c r="D5" s="1">
        <v>0</v>
      </c>
      <c r="E5" s="1">
        <v>0</v>
      </c>
      <c r="G5">
        <v>81</v>
      </c>
    </row>
    <row r="6" spans="1:10">
      <c r="A6" s="2" t="s">
        <v>1</v>
      </c>
      <c r="B6" s="1">
        <v>25</v>
      </c>
      <c r="C6" s="1">
        <f t="shared" si="0"/>
        <v>56</v>
      </c>
      <c r="D6" s="1">
        <v>0</v>
      </c>
      <c r="E6" s="1">
        <v>0</v>
      </c>
      <c r="G6">
        <v>81</v>
      </c>
    </row>
    <row r="7" spans="1:10">
      <c r="A7" s="2" t="s">
        <v>4</v>
      </c>
      <c r="B7" s="1">
        <v>25</v>
      </c>
      <c r="C7" s="1">
        <f t="shared" si="0"/>
        <v>56</v>
      </c>
      <c r="D7" s="1">
        <v>0</v>
      </c>
      <c r="E7" s="1">
        <v>0</v>
      </c>
      <c r="G7">
        <v>81</v>
      </c>
    </row>
    <row r="8" spans="1:10">
      <c r="A8" s="2" t="s">
        <v>6</v>
      </c>
      <c r="B8" s="1">
        <v>25</v>
      </c>
      <c r="C8" s="1">
        <f t="shared" si="0"/>
        <v>56</v>
      </c>
      <c r="D8" s="1">
        <v>0</v>
      </c>
      <c r="E8" s="1">
        <v>0</v>
      </c>
      <c r="G8">
        <v>81</v>
      </c>
    </row>
    <row r="9" spans="1:10">
      <c r="A9" s="2" t="s">
        <v>2</v>
      </c>
      <c r="B9" s="1">
        <v>25</v>
      </c>
      <c r="C9" s="1">
        <f t="shared" si="0"/>
        <v>56</v>
      </c>
      <c r="D9" s="1">
        <v>0</v>
      </c>
      <c r="E9" s="1">
        <v>0</v>
      </c>
      <c r="G9">
        <v>81</v>
      </c>
    </row>
    <row r="10" spans="1:10">
      <c r="A10" s="2" t="s">
        <v>8</v>
      </c>
      <c r="B10" s="1">
        <v>25</v>
      </c>
      <c r="C10" s="1">
        <f t="shared" si="0"/>
        <v>56</v>
      </c>
      <c r="D10" s="1">
        <v>0</v>
      </c>
      <c r="E10" s="1">
        <v>0</v>
      </c>
      <c r="G10">
        <v>81</v>
      </c>
    </row>
    <row r="14" spans="1:10">
      <c r="A14" s="1"/>
      <c r="B14" s="2" t="s">
        <v>10</v>
      </c>
      <c r="C14" s="2" t="s">
        <v>9</v>
      </c>
      <c r="D14" s="2" t="s">
        <v>11</v>
      </c>
      <c r="E14" s="2" t="s">
        <v>12</v>
      </c>
    </row>
    <row r="15" spans="1:10">
      <c r="A15" s="2" t="s">
        <v>0</v>
      </c>
      <c r="B15" s="1">
        <v>25</v>
      </c>
      <c r="C15" s="1">
        <f>G15-B15-D15-E15</f>
        <v>56</v>
      </c>
      <c r="D15" s="1">
        <v>0</v>
      </c>
      <c r="E15" s="1">
        <v>0</v>
      </c>
      <c r="G15">
        <v>81</v>
      </c>
    </row>
    <row r="16" spans="1:10">
      <c r="A16" s="2" t="s">
        <v>3</v>
      </c>
      <c r="B16" s="1">
        <v>25</v>
      </c>
      <c r="C16" s="1">
        <f t="shared" ref="C16:C23" si="1">G16-B16-D16-E16</f>
        <v>56</v>
      </c>
      <c r="D16" s="1">
        <v>0</v>
      </c>
      <c r="E16" s="1">
        <v>0</v>
      </c>
      <c r="G16">
        <v>81</v>
      </c>
    </row>
    <row r="17" spans="1:7">
      <c r="A17" s="2" t="s">
        <v>5</v>
      </c>
      <c r="B17" s="1">
        <v>25</v>
      </c>
      <c r="C17" s="1">
        <f t="shared" si="1"/>
        <v>56</v>
      </c>
      <c r="D17" s="1">
        <v>0</v>
      </c>
      <c r="E17" s="1">
        <v>0</v>
      </c>
      <c r="G17">
        <v>81</v>
      </c>
    </row>
    <row r="18" spans="1:7">
      <c r="A18" s="2" t="s">
        <v>7</v>
      </c>
      <c r="B18" s="1">
        <v>25</v>
      </c>
      <c r="C18" s="1">
        <f t="shared" si="1"/>
        <v>56</v>
      </c>
      <c r="D18" s="1">
        <v>0</v>
      </c>
      <c r="E18" s="1">
        <v>0</v>
      </c>
      <c r="G18">
        <v>81</v>
      </c>
    </row>
    <row r="19" spans="1:7">
      <c r="A19" s="2" t="s">
        <v>1</v>
      </c>
      <c r="B19" s="1">
        <v>25</v>
      </c>
      <c r="C19" s="1">
        <f t="shared" si="1"/>
        <v>56</v>
      </c>
      <c r="D19" s="1">
        <v>0</v>
      </c>
      <c r="E19" s="1">
        <v>0</v>
      </c>
      <c r="G19">
        <v>81</v>
      </c>
    </row>
    <row r="20" spans="1:7">
      <c r="A20" s="2" t="s">
        <v>4</v>
      </c>
      <c r="B20" s="1">
        <v>25</v>
      </c>
      <c r="C20" s="1">
        <f t="shared" si="1"/>
        <v>56</v>
      </c>
      <c r="D20" s="1">
        <v>0</v>
      </c>
      <c r="E20" s="1">
        <v>0</v>
      </c>
      <c r="G20">
        <v>81</v>
      </c>
    </row>
    <row r="21" spans="1:7">
      <c r="A21" s="2" t="s">
        <v>6</v>
      </c>
      <c r="B21" s="1">
        <v>25</v>
      </c>
      <c r="C21" s="1">
        <f t="shared" si="1"/>
        <v>56</v>
      </c>
      <c r="D21" s="1">
        <v>0</v>
      </c>
      <c r="E21" s="1">
        <v>0</v>
      </c>
      <c r="G21">
        <v>81</v>
      </c>
    </row>
    <row r="22" spans="1:7">
      <c r="A22" s="2" t="s">
        <v>2</v>
      </c>
      <c r="B22" s="1">
        <v>25</v>
      </c>
      <c r="C22" s="1">
        <f t="shared" si="1"/>
        <v>56</v>
      </c>
      <c r="D22" s="1">
        <v>0</v>
      </c>
      <c r="E22" s="1">
        <v>0</v>
      </c>
      <c r="G22">
        <v>81</v>
      </c>
    </row>
    <row r="23" spans="1:7">
      <c r="A23" s="2" t="s">
        <v>8</v>
      </c>
      <c r="B23" s="1">
        <v>25</v>
      </c>
      <c r="C23" s="1">
        <f t="shared" si="1"/>
        <v>56</v>
      </c>
      <c r="D23" s="1">
        <v>0</v>
      </c>
      <c r="E23" s="1">
        <v>0</v>
      </c>
      <c r="G23">
        <v>81</v>
      </c>
    </row>
    <row r="26" spans="1:7">
      <c r="A26" s="1"/>
      <c r="B26" s="2" t="s">
        <v>10</v>
      </c>
      <c r="C26" s="2" t="s">
        <v>9</v>
      </c>
      <c r="D26" s="2" t="s">
        <v>11</v>
      </c>
      <c r="E26" s="2" t="s">
        <v>12</v>
      </c>
    </row>
    <row r="27" spans="1:7">
      <c r="A27" s="2" t="s">
        <v>0</v>
      </c>
      <c r="B27" s="1">
        <v>24</v>
      </c>
      <c r="C27" s="1">
        <f>G27-B27-D27-E27</f>
        <v>56</v>
      </c>
      <c r="D27" s="1">
        <v>0</v>
      </c>
      <c r="E27" s="1">
        <v>1</v>
      </c>
      <c r="G27">
        <v>81</v>
      </c>
    </row>
    <row r="28" spans="1:7">
      <c r="A28" s="2" t="s">
        <v>3</v>
      </c>
      <c r="B28" s="1">
        <v>25</v>
      </c>
      <c r="C28" s="1">
        <f t="shared" ref="C28:C35" si="2">G28-B28-D28-E28</f>
        <v>56</v>
      </c>
      <c r="D28" s="1">
        <v>0</v>
      </c>
      <c r="E28" s="1">
        <v>0</v>
      </c>
      <c r="G28">
        <v>81</v>
      </c>
    </row>
    <row r="29" spans="1:7">
      <c r="A29" s="2" t="s">
        <v>5</v>
      </c>
      <c r="B29" s="1">
        <v>25</v>
      </c>
      <c r="C29" s="1">
        <f t="shared" si="2"/>
        <v>56</v>
      </c>
      <c r="D29" s="1">
        <v>0</v>
      </c>
      <c r="E29" s="1">
        <v>0</v>
      </c>
      <c r="G29">
        <v>81</v>
      </c>
    </row>
    <row r="30" spans="1:7">
      <c r="A30" s="2" t="s">
        <v>7</v>
      </c>
      <c r="B30" s="1">
        <v>25</v>
      </c>
      <c r="C30" s="1">
        <f t="shared" si="2"/>
        <v>56</v>
      </c>
      <c r="D30" s="1">
        <v>0</v>
      </c>
      <c r="E30" s="1">
        <v>0</v>
      </c>
      <c r="G30">
        <v>81</v>
      </c>
    </row>
    <row r="31" spans="1:7">
      <c r="A31" s="2" t="s">
        <v>1</v>
      </c>
      <c r="B31" s="1">
        <v>25</v>
      </c>
      <c r="C31" s="1">
        <f t="shared" si="2"/>
        <v>56</v>
      </c>
      <c r="D31" s="1">
        <v>0</v>
      </c>
      <c r="E31" s="1">
        <v>0</v>
      </c>
      <c r="G31">
        <v>81</v>
      </c>
    </row>
    <row r="32" spans="1:7">
      <c r="A32" s="2" t="s">
        <v>4</v>
      </c>
      <c r="B32" s="1">
        <v>25</v>
      </c>
      <c r="C32" s="1">
        <f t="shared" si="2"/>
        <v>56</v>
      </c>
      <c r="D32" s="1">
        <v>0</v>
      </c>
      <c r="E32" s="1">
        <v>0</v>
      </c>
      <c r="G32">
        <v>81</v>
      </c>
    </row>
    <row r="33" spans="1:7">
      <c r="A33" s="2" t="s">
        <v>6</v>
      </c>
      <c r="B33" s="1">
        <v>25</v>
      </c>
      <c r="C33" s="1">
        <f t="shared" si="2"/>
        <v>56</v>
      </c>
      <c r="D33" s="1">
        <v>0</v>
      </c>
      <c r="E33" s="1">
        <v>0</v>
      </c>
      <c r="G33">
        <v>81</v>
      </c>
    </row>
    <row r="34" spans="1:7">
      <c r="A34" s="2" t="s">
        <v>2</v>
      </c>
      <c r="B34" s="1">
        <v>25</v>
      </c>
      <c r="C34" s="1">
        <f t="shared" si="2"/>
        <v>56</v>
      </c>
      <c r="D34" s="1">
        <v>0</v>
      </c>
      <c r="E34" s="1">
        <v>0</v>
      </c>
      <c r="G34">
        <v>81</v>
      </c>
    </row>
    <row r="35" spans="1:7">
      <c r="A35" s="2" t="s">
        <v>8</v>
      </c>
      <c r="B35" s="1">
        <v>25</v>
      </c>
      <c r="C35" s="1">
        <f t="shared" si="2"/>
        <v>56</v>
      </c>
      <c r="D35" s="1">
        <v>0</v>
      </c>
      <c r="E35" s="1">
        <v>0</v>
      </c>
      <c r="G35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opLeftCell="A7" workbookViewId="0">
      <selection activeCell="E36" sqref="E36"/>
    </sheetView>
  </sheetViews>
  <sheetFormatPr defaultRowHeight="14.4"/>
  <cols>
    <col min="1" max="1" width="4.109375" bestFit="1" customWidth="1"/>
    <col min="2" max="2" width="21.77734375" bestFit="1" customWidth="1"/>
    <col min="3" max="3" width="26.88671875" bestFit="1" customWidth="1"/>
    <col min="4" max="4" width="23.21875" bestFit="1" customWidth="1"/>
    <col min="5" max="5" width="14.21875" bestFit="1" customWidth="1"/>
    <col min="6" max="6" width="24.5546875" bestFit="1" customWidth="1"/>
    <col min="7" max="7" width="20.88671875" customWidth="1"/>
    <col min="8" max="8" width="24.5546875" bestFit="1" customWidth="1"/>
    <col min="9" max="9" width="40.6640625" customWidth="1"/>
    <col min="10" max="10" width="9.6640625" bestFit="1" customWidth="1"/>
  </cols>
  <sheetData>
    <row r="1" spans="1:10">
      <c r="A1" s="1"/>
      <c r="B1" s="2" t="s">
        <v>10</v>
      </c>
      <c r="C1" s="2" t="s">
        <v>9</v>
      </c>
      <c r="D1" s="2" t="s">
        <v>11</v>
      </c>
      <c r="E1" s="2" t="s">
        <v>12</v>
      </c>
      <c r="F1" s="3"/>
      <c r="G1" s="3"/>
      <c r="H1" s="3"/>
      <c r="I1" s="3"/>
      <c r="J1" s="3"/>
    </row>
    <row r="2" spans="1:10">
      <c r="A2" s="2" t="s">
        <v>0</v>
      </c>
      <c r="B2" s="1">
        <v>22</v>
      </c>
      <c r="C2" s="1">
        <f>G2-B2-D2-E2</f>
        <v>53</v>
      </c>
      <c r="D2" s="1">
        <v>3</v>
      </c>
      <c r="E2" s="1">
        <v>3</v>
      </c>
      <c r="G2">
        <v>81</v>
      </c>
    </row>
    <row r="3" spans="1:10">
      <c r="A3" s="2" t="s">
        <v>3</v>
      </c>
      <c r="B3" s="1">
        <v>19</v>
      </c>
      <c r="C3" s="1">
        <f t="shared" ref="C3:C10" si="0">G3-B3-D3-E3</f>
        <v>53</v>
      </c>
      <c r="D3" s="1">
        <v>3</v>
      </c>
      <c r="E3" s="1">
        <v>6</v>
      </c>
      <c r="G3">
        <v>81</v>
      </c>
    </row>
    <row r="4" spans="1:10">
      <c r="A4" s="2" t="s">
        <v>5</v>
      </c>
      <c r="B4" s="1">
        <v>21</v>
      </c>
      <c r="C4" s="1">
        <f t="shared" si="0"/>
        <v>54</v>
      </c>
      <c r="D4" s="1">
        <v>2</v>
      </c>
      <c r="E4" s="1">
        <v>4</v>
      </c>
      <c r="G4">
        <v>81</v>
      </c>
    </row>
    <row r="5" spans="1:10">
      <c r="A5" s="2" t="s">
        <v>7</v>
      </c>
      <c r="B5" s="1">
        <v>22</v>
      </c>
      <c r="C5" s="1">
        <f t="shared" si="0"/>
        <v>53</v>
      </c>
      <c r="D5" s="1">
        <v>3</v>
      </c>
      <c r="E5" s="1">
        <v>3</v>
      </c>
      <c r="G5">
        <v>81</v>
      </c>
    </row>
    <row r="6" spans="1:10">
      <c r="A6" s="2" t="s">
        <v>1</v>
      </c>
      <c r="B6" s="1">
        <v>21</v>
      </c>
      <c r="C6" s="1">
        <f t="shared" si="0"/>
        <v>53</v>
      </c>
      <c r="D6" s="1">
        <v>3</v>
      </c>
      <c r="E6" s="1">
        <v>4</v>
      </c>
      <c r="G6">
        <v>81</v>
      </c>
    </row>
    <row r="7" spans="1:10">
      <c r="A7" s="2" t="s">
        <v>4</v>
      </c>
      <c r="B7" s="1">
        <v>21</v>
      </c>
      <c r="C7" s="1">
        <f t="shared" si="0"/>
        <v>53</v>
      </c>
      <c r="D7" s="1">
        <v>3</v>
      </c>
      <c r="E7" s="1">
        <v>4</v>
      </c>
      <c r="G7">
        <v>81</v>
      </c>
    </row>
    <row r="8" spans="1:10">
      <c r="A8" s="2" t="s">
        <v>6</v>
      </c>
      <c r="B8" s="1">
        <v>24</v>
      </c>
      <c r="C8" s="1">
        <f t="shared" si="0"/>
        <v>54</v>
      </c>
      <c r="D8" s="1">
        <v>2</v>
      </c>
      <c r="E8" s="1">
        <v>1</v>
      </c>
      <c r="G8">
        <v>81</v>
      </c>
    </row>
    <row r="9" spans="1:10">
      <c r="A9" s="2" t="s">
        <v>2</v>
      </c>
      <c r="B9" s="1">
        <v>23</v>
      </c>
      <c r="C9" s="1">
        <f t="shared" si="0"/>
        <v>55</v>
      </c>
      <c r="D9" s="1">
        <v>1</v>
      </c>
      <c r="E9" s="1">
        <v>2</v>
      </c>
      <c r="G9">
        <v>81</v>
      </c>
    </row>
    <row r="10" spans="1:10">
      <c r="A10" s="2" t="s">
        <v>8</v>
      </c>
      <c r="B10" s="1">
        <v>21</v>
      </c>
      <c r="C10" s="1">
        <f t="shared" si="0"/>
        <v>54</v>
      </c>
      <c r="D10" s="1">
        <v>2</v>
      </c>
      <c r="E10" s="1">
        <v>4</v>
      </c>
      <c r="G10">
        <v>81</v>
      </c>
    </row>
    <row r="14" spans="1:10">
      <c r="A14" s="1"/>
      <c r="B14" s="2" t="s">
        <v>10</v>
      </c>
      <c r="C14" s="2" t="s">
        <v>9</v>
      </c>
      <c r="D14" s="2" t="s">
        <v>11</v>
      </c>
      <c r="E14" s="2" t="s">
        <v>12</v>
      </c>
    </row>
    <row r="15" spans="1:10">
      <c r="A15" s="2" t="s">
        <v>0</v>
      </c>
      <c r="B15" s="1">
        <v>22</v>
      </c>
      <c r="C15" s="1">
        <f>G15-B15-D15-E15</f>
        <v>53</v>
      </c>
      <c r="D15" s="1">
        <v>3</v>
      </c>
      <c r="E15" s="1">
        <v>3</v>
      </c>
      <c r="G15">
        <v>81</v>
      </c>
    </row>
    <row r="16" spans="1:10">
      <c r="A16" s="2" t="s">
        <v>3</v>
      </c>
      <c r="B16" s="1">
        <v>19</v>
      </c>
      <c r="C16" s="1">
        <f t="shared" ref="C16:C23" si="1">G16-B16-D16-E16</f>
        <v>53</v>
      </c>
      <c r="D16" s="1">
        <v>3</v>
      </c>
      <c r="E16" s="1">
        <v>6</v>
      </c>
      <c r="G16">
        <v>81</v>
      </c>
    </row>
    <row r="17" spans="1:7">
      <c r="A17" s="2" t="s">
        <v>5</v>
      </c>
      <c r="B17" s="1">
        <v>21</v>
      </c>
      <c r="C17" s="1">
        <f t="shared" si="1"/>
        <v>54</v>
      </c>
      <c r="D17" s="1">
        <v>2</v>
      </c>
      <c r="E17" s="1">
        <v>4</v>
      </c>
      <c r="G17">
        <v>81</v>
      </c>
    </row>
    <row r="18" spans="1:7">
      <c r="A18" s="2" t="s">
        <v>7</v>
      </c>
      <c r="B18" s="1">
        <v>22</v>
      </c>
      <c r="C18" s="1">
        <f t="shared" si="1"/>
        <v>53</v>
      </c>
      <c r="D18" s="1">
        <v>3</v>
      </c>
      <c r="E18" s="1">
        <v>3</v>
      </c>
      <c r="G18">
        <v>81</v>
      </c>
    </row>
    <row r="19" spans="1:7">
      <c r="A19" s="2" t="s">
        <v>1</v>
      </c>
      <c r="B19" s="1">
        <v>21</v>
      </c>
      <c r="C19" s="1">
        <f t="shared" si="1"/>
        <v>53</v>
      </c>
      <c r="D19" s="1">
        <v>3</v>
      </c>
      <c r="E19" s="1">
        <v>4</v>
      </c>
      <c r="G19">
        <v>81</v>
      </c>
    </row>
    <row r="20" spans="1:7">
      <c r="A20" s="2" t="s">
        <v>4</v>
      </c>
      <c r="B20" s="1">
        <v>21</v>
      </c>
      <c r="C20" s="1">
        <f t="shared" si="1"/>
        <v>53</v>
      </c>
      <c r="D20" s="1">
        <v>3</v>
      </c>
      <c r="E20" s="1">
        <v>4</v>
      </c>
      <c r="G20">
        <v>81</v>
      </c>
    </row>
    <row r="21" spans="1:7">
      <c r="A21" s="2" t="s">
        <v>6</v>
      </c>
      <c r="B21" s="1">
        <v>24</v>
      </c>
      <c r="C21" s="1">
        <f t="shared" si="1"/>
        <v>54</v>
      </c>
      <c r="D21" s="1">
        <v>2</v>
      </c>
      <c r="E21" s="1">
        <v>1</v>
      </c>
      <c r="G21">
        <v>81</v>
      </c>
    </row>
    <row r="22" spans="1:7">
      <c r="A22" s="2" t="s">
        <v>2</v>
      </c>
      <c r="B22" s="1">
        <v>23</v>
      </c>
      <c r="C22" s="1">
        <f t="shared" si="1"/>
        <v>55</v>
      </c>
      <c r="D22" s="1">
        <v>1</v>
      </c>
      <c r="E22" s="1">
        <v>2</v>
      </c>
      <c r="G22">
        <v>81</v>
      </c>
    </row>
    <row r="23" spans="1:7">
      <c r="A23" s="2" t="s">
        <v>8</v>
      </c>
      <c r="B23" s="1">
        <v>21</v>
      </c>
      <c r="C23" s="1">
        <f t="shared" si="1"/>
        <v>54</v>
      </c>
      <c r="D23" s="1">
        <v>2</v>
      </c>
      <c r="E23" s="1">
        <v>4</v>
      </c>
      <c r="G23">
        <v>81</v>
      </c>
    </row>
    <row r="26" spans="1:7">
      <c r="A26" s="1"/>
      <c r="B26" s="2" t="s">
        <v>10</v>
      </c>
      <c r="C26" s="2" t="s">
        <v>9</v>
      </c>
      <c r="D26" s="2" t="s">
        <v>11</v>
      </c>
      <c r="E26" s="2" t="s">
        <v>12</v>
      </c>
    </row>
    <row r="27" spans="1:7">
      <c r="A27" s="2" t="s">
        <v>0</v>
      </c>
      <c r="B27" s="1">
        <v>22</v>
      </c>
      <c r="C27" s="1">
        <f>G27-B27-D27-E27</f>
        <v>53</v>
      </c>
      <c r="D27" s="1">
        <v>3</v>
      </c>
      <c r="E27" s="1">
        <v>3</v>
      </c>
      <c r="G27">
        <v>81</v>
      </c>
    </row>
    <row r="28" spans="1:7">
      <c r="A28" s="2" t="s">
        <v>3</v>
      </c>
      <c r="B28" s="1">
        <v>19</v>
      </c>
      <c r="C28" s="1">
        <f t="shared" ref="C28:C35" si="2">G28-B28-D28-E28</f>
        <v>53</v>
      </c>
      <c r="D28" s="1">
        <v>3</v>
      </c>
      <c r="E28" s="1">
        <v>6</v>
      </c>
      <c r="G28">
        <v>81</v>
      </c>
    </row>
    <row r="29" spans="1:7">
      <c r="A29" s="2" t="s">
        <v>5</v>
      </c>
      <c r="B29" s="1">
        <v>21</v>
      </c>
      <c r="C29" s="1">
        <f t="shared" si="2"/>
        <v>54</v>
      </c>
      <c r="D29" s="1">
        <v>2</v>
      </c>
      <c r="E29" s="1">
        <v>4</v>
      </c>
      <c r="G29">
        <v>81</v>
      </c>
    </row>
    <row r="30" spans="1:7">
      <c r="A30" s="2" t="s">
        <v>7</v>
      </c>
      <c r="B30" s="1">
        <v>22</v>
      </c>
      <c r="C30" s="1">
        <f t="shared" si="2"/>
        <v>53</v>
      </c>
      <c r="D30" s="1">
        <v>3</v>
      </c>
      <c r="E30" s="1">
        <v>3</v>
      </c>
      <c r="G30">
        <v>81</v>
      </c>
    </row>
    <row r="31" spans="1:7">
      <c r="A31" s="2" t="s">
        <v>1</v>
      </c>
      <c r="B31" s="1">
        <v>21</v>
      </c>
      <c r="C31" s="1">
        <f t="shared" si="2"/>
        <v>53</v>
      </c>
      <c r="D31" s="1">
        <v>3</v>
      </c>
      <c r="E31" s="1">
        <v>4</v>
      </c>
      <c r="G31">
        <v>81</v>
      </c>
    </row>
    <row r="32" spans="1:7">
      <c r="A32" s="2" t="s">
        <v>4</v>
      </c>
      <c r="B32" s="1">
        <v>21</v>
      </c>
      <c r="C32" s="1">
        <f t="shared" si="2"/>
        <v>53</v>
      </c>
      <c r="D32" s="1">
        <v>3</v>
      </c>
      <c r="E32" s="1">
        <v>4</v>
      </c>
      <c r="G32">
        <v>81</v>
      </c>
    </row>
    <row r="33" spans="1:7">
      <c r="A33" s="2" t="s">
        <v>6</v>
      </c>
      <c r="B33" s="1">
        <v>24</v>
      </c>
      <c r="C33" s="1">
        <f t="shared" si="2"/>
        <v>54</v>
      </c>
      <c r="D33" s="1">
        <v>2</v>
      </c>
      <c r="E33" s="1">
        <v>1</v>
      </c>
      <c r="G33">
        <v>81</v>
      </c>
    </row>
    <row r="34" spans="1:7">
      <c r="A34" s="2" t="s">
        <v>2</v>
      </c>
      <c r="B34" s="1">
        <v>23</v>
      </c>
      <c r="C34" s="1">
        <f t="shared" si="2"/>
        <v>55</v>
      </c>
      <c r="D34" s="1">
        <v>1</v>
      </c>
      <c r="E34" s="1">
        <v>2</v>
      </c>
      <c r="G34">
        <v>81</v>
      </c>
    </row>
    <row r="35" spans="1:7">
      <c r="A35" s="2" t="s">
        <v>8</v>
      </c>
      <c r="B35" s="1">
        <v>21</v>
      </c>
      <c r="C35" s="1">
        <f t="shared" si="2"/>
        <v>54</v>
      </c>
      <c r="D35" s="1">
        <v>2</v>
      </c>
      <c r="E35" s="1">
        <v>4</v>
      </c>
      <c r="G35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8375-DC8B-4A3F-B971-7B13FFE85E43}">
  <dimension ref="A1:E10"/>
  <sheetViews>
    <sheetView workbookViewId="0">
      <selection activeCell="C4" sqref="C4"/>
    </sheetView>
  </sheetViews>
  <sheetFormatPr defaultRowHeight="14.4"/>
  <cols>
    <col min="1" max="1" width="4.33203125" bestFit="1" customWidth="1"/>
    <col min="2" max="2" width="11.88671875" bestFit="1" customWidth="1"/>
    <col min="3" max="3" width="27.109375" customWidth="1"/>
    <col min="4" max="4" width="22.5546875" bestFit="1" customWidth="1"/>
    <col min="5" max="5" width="13.5546875" bestFit="1" customWidth="1"/>
  </cols>
  <sheetData>
    <row r="1" spans="1:5">
      <c r="A1" s="1"/>
      <c r="B1" s="2" t="s">
        <v>10</v>
      </c>
      <c r="C1" s="2" t="s">
        <v>13</v>
      </c>
      <c r="D1" s="2" t="s">
        <v>11</v>
      </c>
      <c r="E1" s="2" t="s">
        <v>12</v>
      </c>
    </row>
    <row r="2" spans="1:5">
      <c r="A2" s="2" t="s">
        <v>0</v>
      </c>
      <c r="B2" s="1">
        <f>SUM('o3-default-for each repetit (2)'!B2,'o3-default-for each repetit (2)'!B15,'o3-default-for each repetit (2)'!B27)</f>
        <v>74</v>
      </c>
      <c r="C2" s="1">
        <f>SUM('o3-default-for each repetit (2)'!C2,'o3-default-for each repetit (2)'!C15,'o3-default-for each repetit (2)'!C27)</f>
        <v>168</v>
      </c>
      <c r="D2" s="1">
        <f>SUM('o3-default-for each repetit (2)'!D2,'o3-default-for each repetit (2)'!D15,'o3-default-for each repetit (2)'!D27)</f>
        <v>0</v>
      </c>
      <c r="E2" s="1">
        <f>SUM('o3-default-for each repetit (2)'!E2,'o3-default-for each repetit (2)'!E15,'o3-default-for each repetit (2)'!E27)</f>
        <v>1</v>
      </c>
    </row>
    <row r="3" spans="1:5">
      <c r="A3" s="2" t="s">
        <v>3</v>
      </c>
      <c r="B3" s="1">
        <f>SUM('o3-default-for each repetit (2)'!B3,'o3-default-for each repetit (2)'!B16,'o3-default-for each repetit (2)'!B28)</f>
        <v>75</v>
      </c>
      <c r="C3" s="1">
        <f>SUM('o3-default-for each repetit (2)'!C3,'o3-default-for each repetit (2)'!C16,'o3-default-for each repetit (2)'!C28)</f>
        <v>167</v>
      </c>
      <c r="D3" s="1">
        <f>SUM('o3-default-for each repetit (2)'!D3,'o3-default-for each repetit (2)'!D16,'o3-default-for each repetit (2)'!D28)</f>
        <v>1</v>
      </c>
      <c r="E3" s="1">
        <f>SUM('o3-default-for each repetit (2)'!E3,'o3-default-for each repetit (2)'!E16,'o3-default-for each repetit (2)'!E28)</f>
        <v>0</v>
      </c>
    </row>
    <row r="4" spans="1:5">
      <c r="A4" s="2" t="s">
        <v>5</v>
      </c>
      <c r="B4" s="1">
        <f>SUM('o3-default-for each repetit (2)'!B4,'o3-default-for each repetit (2)'!B17,'o3-default-for each repetit (2)'!B29)</f>
        <v>75</v>
      </c>
      <c r="C4" s="1">
        <f>SUM('o3-default-for each repetit (2)'!C4,'o3-default-for each repetit (2)'!C17,'o3-default-for each repetit (2)'!C29)</f>
        <v>168</v>
      </c>
      <c r="D4" s="1">
        <f>SUM('o3-default-for each repetit (2)'!D4,'o3-default-for each repetit (2)'!D17,'o3-default-for each repetit (2)'!D29)</f>
        <v>0</v>
      </c>
      <c r="E4" s="1">
        <f>SUM('o3-default-for each repetit (2)'!E4,'o3-default-for each repetit (2)'!E17,'o3-default-for each repetit (2)'!E29)</f>
        <v>0</v>
      </c>
    </row>
    <row r="5" spans="1:5">
      <c r="A5" s="2" t="s">
        <v>7</v>
      </c>
      <c r="B5" s="1">
        <f>SUM('o3-default-for each repetit (2)'!B5,'o3-default-for each repetit (2)'!B18,'o3-default-for each repetit (2)'!B30)</f>
        <v>75</v>
      </c>
      <c r="C5" s="1">
        <f>SUM('o3-default-for each repetit (2)'!C5,'o3-default-for each repetit (2)'!C18,'o3-default-for each repetit (2)'!C30)</f>
        <v>168</v>
      </c>
      <c r="D5" s="1">
        <f>SUM('o3-default-for each repetit (2)'!D5,'o3-default-for each repetit (2)'!D18,'o3-default-for each repetit (2)'!D30)</f>
        <v>0</v>
      </c>
      <c r="E5" s="1">
        <f>SUM('o3-default-for each repetit (2)'!E5,'o3-default-for each repetit (2)'!E18,'o3-default-for each repetit (2)'!E30)</f>
        <v>0</v>
      </c>
    </row>
    <row r="6" spans="1:5">
      <c r="A6" s="2" t="s">
        <v>1</v>
      </c>
      <c r="B6" s="1">
        <f>SUM('o3-default-for each repetit (2)'!B6,'o3-default-for each repetit (2)'!B19,'o3-default-for each repetit (2)'!B31)</f>
        <v>75</v>
      </c>
      <c r="C6" s="1">
        <f>SUM('o3-default-for each repetit (2)'!C6,'o3-default-for each repetit (2)'!C19,'o3-default-for each repetit (2)'!C31)</f>
        <v>168</v>
      </c>
      <c r="D6" s="1">
        <f>SUM('o3-default-for each repetit (2)'!D6,'o3-default-for each repetit (2)'!D19,'o3-default-for each repetit (2)'!D31)</f>
        <v>0</v>
      </c>
      <c r="E6" s="1">
        <f>SUM('o3-default-for each repetit (2)'!E6,'o3-default-for each repetit (2)'!E19,'o3-default-for each repetit (2)'!E31)</f>
        <v>0</v>
      </c>
    </row>
    <row r="7" spans="1:5">
      <c r="A7" s="2" t="s">
        <v>4</v>
      </c>
      <c r="B7" s="1">
        <f>SUM('o3-default-for each repetit (2)'!B7,'o3-default-for each repetit (2)'!B20,'o3-default-for each repetit (2)'!B32)</f>
        <v>75</v>
      </c>
      <c r="C7" s="1">
        <f>SUM('o3-default-for each repetit (2)'!C7,'o3-default-for each repetit (2)'!C20,'o3-default-for each repetit (2)'!C32)</f>
        <v>168</v>
      </c>
      <c r="D7" s="1">
        <f>SUM('o3-default-for each repetit (2)'!D7,'o3-default-for each repetit (2)'!D20,'o3-default-for each repetit (2)'!D32)</f>
        <v>0</v>
      </c>
      <c r="E7" s="1">
        <f>SUM('o3-default-for each repetit (2)'!E7,'o3-default-for each repetit (2)'!E20,'o3-default-for each repetit (2)'!E32)</f>
        <v>0</v>
      </c>
    </row>
    <row r="8" spans="1:5">
      <c r="A8" s="2" t="s">
        <v>6</v>
      </c>
      <c r="B8" s="1">
        <f>SUM('o3-default-for each repetit (2)'!B8,'o3-default-for each repetit (2)'!B21,'o3-default-for each repetit (2)'!B33)</f>
        <v>75</v>
      </c>
      <c r="C8" s="1">
        <f>SUM('o3-default-for each repetit (2)'!C8,'o3-default-for each repetit (2)'!C21,'o3-default-for each repetit (2)'!C33)</f>
        <v>168</v>
      </c>
      <c r="D8" s="1">
        <f>SUM('o3-default-for each repetit (2)'!D8,'o3-default-for each repetit (2)'!D21,'o3-default-for each repetit (2)'!D33)</f>
        <v>0</v>
      </c>
      <c r="E8" s="1">
        <f>SUM('o3-default-for each repetit (2)'!E8,'o3-default-for each repetit (2)'!E21,'o3-default-for each repetit (2)'!E33)</f>
        <v>0</v>
      </c>
    </row>
    <row r="9" spans="1:5">
      <c r="A9" s="2" t="s">
        <v>2</v>
      </c>
      <c r="B9" s="1">
        <f>SUM('o3-default-for each repetit (2)'!B9,'o3-default-for each repetit (2)'!B22,'o3-default-for each repetit (2)'!B34)</f>
        <v>75</v>
      </c>
      <c r="C9" s="1">
        <f>SUM('o3-default-for each repetit (2)'!C9,'o3-default-for each repetit (2)'!C22,'o3-default-for each repetit (2)'!C34)</f>
        <v>168</v>
      </c>
      <c r="D9" s="1">
        <f>SUM('o3-default-for each repetit (2)'!D9,'o3-default-for each repetit (2)'!D22,'o3-default-for each repetit (2)'!D34)</f>
        <v>0</v>
      </c>
      <c r="E9" s="1">
        <f>SUM('o3-default-for each repetit (2)'!E9,'o3-default-for each repetit (2)'!E22,'o3-default-for each repetit (2)'!E34)</f>
        <v>0</v>
      </c>
    </row>
    <row r="10" spans="1:5">
      <c r="A10" s="2" t="s">
        <v>8</v>
      </c>
      <c r="B10" s="1">
        <f>SUM('o3-default-for each repetit (2)'!B10,'o3-default-for each repetit (2)'!B23,'o3-default-for each repetit (2)'!B35)</f>
        <v>75</v>
      </c>
      <c r="C10" s="1">
        <f>SUM('o3-default-for each repetit (2)'!C10,'o3-default-for each repetit (2)'!C23,'o3-default-for each repetit (2)'!C35)</f>
        <v>168</v>
      </c>
      <c r="D10" s="1">
        <f>SUM('o3-default-for each repetit (2)'!D10,'o3-default-for each repetit (2)'!D23,'o3-default-for each repetit (2)'!D35)</f>
        <v>0</v>
      </c>
      <c r="E10" s="1">
        <f>SUM('o3-default-for each repetit (2)'!E10,'o3-default-for each repetit (2)'!E23,'o3-default-for each repetit (2)'!E35)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0080-7434-4D17-9451-E5F82A63ED15}">
  <dimension ref="A1:E10"/>
  <sheetViews>
    <sheetView workbookViewId="0">
      <selection activeCell="C1" sqref="C1"/>
    </sheetView>
  </sheetViews>
  <sheetFormatPr defaultRowHeight="14.4"/>
  <cols>
    <col min="1" max="1" width="4.33203125" bestFit="1" customWidth="1"/>
    <col min="2" max="2" width="11.88671875" bestFit="1" customWidth="1"/>
    <col min="3" max="3" width="12.109375" bestFit="1" customWidth="1"/>
    <col min="4" max="4" width="13.44140625" bestFit="1" customWidth="1"/>
    <col min="5" max="5" width="13.5546875" bestFit="1" customWidth="1"/>
  </cols>
  <sheetData>
    <row r="1" spans="1:5">
      <c r="A1" s="1"/>
      <c r="B1" s="2" t="s">
        <v>10</v>
      </c>
      <c r="C1" s="2" t="s">
        <v>13</v>
      </c>
      <c r="D1" s="2" t="s">
        <v>11</v>
      </c>
      <c r="E1" s="2" t="s">
        <v>12</v>
      </c>
    </row>
    <row r="2" spans="1:5">
      <c r="A2" s="2" t="s">
        <v>0</v>
      </c>
      <c r="B2" s="1">
        <v>70</v>
      </c>
      <c r="C2" s="1">
        <f>SUM('gemini-default-each repetition'!C2,'gemini-default-each repetition'!C15,'gemini-default-each repetition'!C27)</f>
        <v>159</v>
      </c>
      <c r="D2" s="1">
        <v>7</v>
      </c>
      <c r="E2" s="1">
        <v>5</v>
      </c>
    </row>
    <row r="3" spans="1:5">
      <c r="A3" s="2" t="s">
        <v>3</v>
      </c>
      <c r="B3" s="1">
        <v>71</v>
      </c>
      <c r="C3" s="1">
        <f>SUM('gemini-default-each repetition'!C3,'gemini-default-each repetition'!C16,'gemini-default-each repetition'!C28)</f>
        <v>159</v>
      </c>
      <c r="D3" s="1">
        <v>6</v>
      </c>
      <c r="E3" s="1">
        <v>4</v>
      </c>
    </row>
    <row r="4" spans="1:5">
      <c r="A4" s="2" t="s">
        <v>5</v>
      </c>
      <c r="B4" s="1">
        <v>72</v>
      </c>
      <c r="C4" s="1">
        <f>SUM('gemini-default-each repetition'!C4,'gemini-default-each repetition'!C17,'gemini-default-each repetition'!C29)</f>
        <v>162</v>
      </c>
      <c r="D4" s="1">
        <v>4</v>
      </c>
      <c r="E4" s="1">
        <v>3</v>
      </c>
    </row>
    <row r="5" spans="1:5">
      <c r="A5" s="2" t="s">
        <v>7</v>
      </c>
      <c r="B5" s="1">
        <v>69</v>
      </c>
      <c r="C5" s="1">
        <f>SUM('gemini-default-each repetition'!C5,'gemini-default-each repetition'!C18,'gemini-default-each repetition'!C30)</f>
        <v>159</v>
      </c>
      <c r="D5" s="1">
        <v>5</v>
      </c>
      <c r="E5" s="1">
        <v>6</v>
      </c>
    </row>
    <row r="6" spans="1:5">
      <c r="A6" s="2" t="s">
        <v>1</v>
      </c>
      <c r="B6" s="1">
        <v>70</v>
      </c>
      <c r="C6" s="1">
        <f>SUM('gemini-default-each repetition'!C6,'gemini-default-each repetition'!C19,'gemini-default-each repetition'!C31)</f>
        <v>159</v>
      </c>
      <c r="D6" s="1">
        <v>5</v>
      </c>
      <c r="E6" s="1">
        <v>5</v>
      </c>
    </row>
    <row r="7" spans="1:5">
      <c r="A7" s="2" t="s">
        <v>4</v>
      </c>
      <c r="B7" s="1">
        <v>71</v>
      </c>
      <c r="C7" s="1">
        <f>SUM('gemini-default-each repetition'!C7,'gemini-default-each repetition'!C20,'gemini-default-each repetition'!C32)</f>
        <v>159</v>
      </c>
      <c r="D7" s="1">
        <v>6</v>
      </c>
      <c r="E7" s="1">
        <v>4</v>
      </c>
    </row>
    <row r="8" spans="1:5">
      <c r="A8" s="2" t="s">
        <v>6</v>
      </c>
      <c r="B8" s="1">
        <v>73</v>
      </c>
      <c r="C8" s="1">
        <f>SUM('gemini-default-each repetition'!C8,'gemini-default-each repetition'!C21,'gemini-default-each repetition'!C33)</f>
        <v>162</v>
      </c>
      <c r="D8" s="1">
        <v>2</v>
      </c>
      <c r="E8" s="1">
        <v>2</v>
      </c>
    </row>
    <row r="9" spans="1:5">
      <c r="A9" s="2" t="s">
        <v>2</v>
      </c>
      <c r="B9" s="1">
        <v>74</v>
      </c>
      <c r="C9" s="1">
        <f>SUM('gemini-default-each repetition'!C9,'gemini-default-each repetition'!C22,'gemini-default-each repetition'!C34)</f>
        <v>165</v>
      </c>
      <c r="D9" s="1">
        <v>6</v>
      </c>
      <c r="E9" s="1">
        <v>1</v>
      </c>
    </row>
    <row r="10" spans="1:5">
      <c r="A10" s="2" t="s">
        <v>8</v>
      </c>
      <c r="B10" s="1">
        <v>71</v>
      </c>
      <c r="C10" s="1">
        <f>SUM('gemini-default-each repetition'!C10,'gemini-default-each repetition'!C23,'gemini-default-each repetition'!C35)</f>
        <v>162</v>
      </c>
      <c r="D10" s="1">
        <v>6</v>
      </c>
      <c r="E10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476F-C8C1-4B5C-BDEC-7EFB2C8E2CC9}">
  <dimension ref="A1:E10"/>
  <sheetViews>
    <sheetView workbookViewId="0">
      <selection sqref="A1:E10"/>
    </sheetView>
  </sheetViews>
  <sheetFormatPr defaultRowHeight="14.4"/>
  <cols>
    <col min="2" max="2" width="12.109375" customWidth="1"/>
    <col min="4" max="4" width="15.21875" customWidth="1"/>
  </cols>
  <sheetData>
    <row r="1" spans="1:5">
      <c r="A1" s="1"/>
      <c r="B1" s="2" t="s">
        <v>10</v>
      </c>
      <c r="C1" s="2" t="s">
        <v>13</v>
      </c>
      <c r="D1" s="2" t="s">
        <v>11</v>
      </c>
      <c r="E1" s="2" t="s">
        <v>12</v>
      </c>
    </row>
    <row r="2" spans="1:5">
      <c r="A2" s="2" t="s">
        <v>0</v>
      </c>
      <c r="B2" s="1">
        <v>70</v>
      </c>
      <c r="C2" s="1">
        <f>243-B2-D2-E2</f>
        <v>166</v>
      </c>
      <c r="D2" s="1">
        <v>2</v>
      </c>
      <c r="E2" s="1">
        <v>5</v>
      </c>
    </row>
    <row r="3" spans="1:5">
      <c r="A3" s="2" t="s">
        <v>3</v>
      </c>
      <c r="B3" s="1">
        <v>71</v>
      </c>
      <c r="C3" s="1">
        <f t="shared" ref="C3:C10" si="0">243-B3-D3-E3</f>
        <v>166</v>
      </c>
      <c r="D3" s="1">
        <v>2</v>
      </c>
      <c r="E3" s="1">
        <v>4</v>
      </c>
    </row>
    <row r="4" spans="1:5">
      <c r="A4" s="2" t="s">
        <v>5</v>
      </c>
      <c r="B4" s="1">
        <v>71</v>
      </c>
      <c r="C4" s="1">
        <f t="shared" si="0"/>
        <v>166</v>
      </c>
      <c r="D4" s="1">
        <v>2</v>
      </c>
      <c r="E4" s="1">
        <v>4</v>
      </c>
    </row>
    <row r="5" spans="1:5">
      <c r="A5" s="2" t="s">
        <v>7</v>
      </c>
      <c r="B5" s="1">
        <v>68</v>
      </c>
      <c r="C5" s="1">
        <f t="shared" si="0"/>
        <v>161</v>
      </c>
      <c r="D5" s="1">
        <v>7</v>
      </c>
      <c r="E5" s="1">
        <v>7</v>
      </c>
    </row>
    <row r="6" spans="1:5">
      <c r="A6" s="2" t="s">
        <v>1</v>
      </c>
      <c r="B6" s="1">
        <v>71</v>
      </c>
      <c r="C6" s="1">
        <f t="shared" si="0"/>
        <v>161</v>
      </c>
      <c r="D6" s="1">
        <v>7</v>
      </c>
      <c r="E6" s="1">
        <v>4</v>
      </c>
    </row>
    <row r="7" spans="1:5">
      <c r="A7" s="2" t="s">
        <v>4</v>
      </c>
      <c r="B7" s="1">
        <v>73</v>
      </c>
      <c r="C7" s="1">
        <f t="shared" si="0"/>
        <v>163</v>
      </c>
      <c r="D7" s="1">
        <v>5</v>
      </c>
      <c r="E7" s="1">
        <v>2</v>
      </c>
    </row>
    <row r="8" spans="1:5">
      <c r="A8" s="2" t="s">
        <v>6</v>
      </c>
      <c r="B8" s="1">
        <v>72</v>
      </c>
      <c r="C8" s="1">
        <f t="shared" si="0"/>
        <v>162</v>
      </c>
      <c r="D8" s="1">
        <v>6</v>
      </c>
      <c r="E8" s="1">
        <v>3</v>
      </c>
    </row>
    <row r="9" spans="1:5">
      <c r="A9" s="2" t="s">
        <v>2</v>
      </c>
      <c r="B9" s="1">
        <v>72</v>
      </c>
      <c r="C9" s="1">
        <f t="shared" si="0"/>
        <v>160</v>
      </c>
      <c r="D9" s="1">
        <v>8</v>
      </c>
      <c r="E9" s="1">
        <v>3</v>
      </c>
    </row>
    <row r="10" spans="1:5">
      <c r="A10" s="2" t="s">
        <v>8</v>
      </c>
      <c r="B10" s="1">
        <v>67</v>
      </c>
      <c r="C10" s="1">
        <f t="shared" si="0"/>
        <v>168</v>
      </c>
      <c r="D10" s="1">
        <v>0</v>
      </c>
      <c r="E10" s="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A3E8-67FB-4498-97E6-941697577F5E}">
  <dimension ref="A1:E10"/>
  <sheetViews>
    <sheetView workbookViewId="0">
      <selection sqref="A1:E10"/>
    </sheetView>
  </sheetViews>
  <sheetFormatPr defaultRowHeight="14.4"/>
  <sheetData>
    <row r="1" spans="1:5">
      <c r="A1" s="1"/>
      <c r="B1" s="2" t="s">
        <v>10</v>
      </c>
      <c r="C1" s="2" t="s">
        <v>13</v>
      </c>
      <c r="D1" s="2" t="s">
        <v>11</v>
      </c>
      <c r="E1" s="2" t="s">
        <v>12</v>
      </c>
    </row>
    <row r="2" spans="1:5">
      <c r="A2" s="2" t="s">
        <v>0</v>
      </c>
      <c r="B2" s="1">
        <v>68</v>
      </c>
      <c r="C2" s="1">
        <f>243-B2-D2-E2</f>
        <v>160</v>
      </c>
      <c r="D2" s="1">
        <v>8</v>
      </c>
      <c r="E2" s="1">
        <v>7</v>
      </c>
    </row>
    <row r="3" spans="1:5">
      <c r="A3" s="2" t="s">
        <v>3</v>
      </c>
      <c r="B3" s="1">
        <v>61</v>
      </c>
      <c r="C3" s="1">
        <f t="shared" ref="C3:C10" si="0">243-B3-D3-E3</f>
        <v>162</v>
      </c>
      <c r="D3" s="1">
        <v>6</v>
      </c>
      <c r="E3" s="1">
        <v>14</v>
      </c>
    </row>
    <row r="4" spans="1:5">
      <c r="A4" s="2" t="s">
        <v>5</v>
      </c>
      <c r="B4" s="1">
        <v>67</v>
      </c>
      <c r="C4" s="1">
        <f t="shared" si="0"/>
        <v>163</v>
      </c>
      <c r="D4" s="1">
        <v>5</v>
      </c>
      <c r="E4" s="1">
        <v>8</v>
      </c>
    </row>
    <row r="5" spans="1:5">
      <c r="A5" s="2" t="s">
        <v>7</v>
      </c>
      <c r="B5" s="1">
        <v>65</v>
      </c>
      <c r="C5" s="1">
        <f t="shared" si="0"/>
        <v>164</v>
      </c>
      <c r="D5" s="1">
        <v>4</v>
      </c>
      <c r="E5" s="1">
        <v>10</v>
      </c>
    </row>
    <row r="6" spans="1:5">
      <c r="A6" s="2" t="s">
        <v>1</v>
      </c>
      <c r="B6" s="1">
        <v>65</v>
      </c>
      <c r="C6" s="1">
        <f t="shared" si="0"/>
        <v>158</v>
      </c>
      <c r="D6" s="1">
        <v>10</v>
      </c>
      <c r="E6" s="1">
        <v>10</v>
      </c>
    </row>
    <row r="7" spans="1:5">
      <c r="A7" s="2" t="s">
        <v>4</v>
      </c>
      <c r="B7" s="1">
        <v>67</v>
      </c>
      <c r="C7" s="1">
        <f t="shared" si="0"/>
        <v>162</v>
      </c>
      <c r="D7" s="1">
        <v>6</v>
      </c>
      <c r="E7" s="1">
        <v>8</v>
      </c>
    </row>
    <row r="8" spans="1:5">
      <c r="A8" s="2" t="s">
        <v>6</v>
      </c>
      <c r="B8" s="1">
        <v>69</v>
      </c>
      <c r="C8" s="1">
        <f t="shared" si="0"/>
        <v>163</v>
      </c>
      <c r="D8" s="1">
        <v>5</v>
      </c>
      <c r="E8" s="1">
        <v>6</v>
      </c>
    </row>
    <row r="9" spans="1:5">
      <c r="A9" s="2" t="s">
        <v>2</v>
      </c>
      <c r="B9" s="1">
        <v>71</v>
      </c>
      <c r="C9" s="1">
        <f t="shared" si="0"/>
        <v>162</v>
      </c>
      <c r="D9" s="1">
        <v>6</v>
      </c>
      <c r="E9" s="1">
        <v>4</v>
      </c>
    </row>
    <row r="10" spans="1:5">
      <c r="A10" s="2" t="s">
        <v>8</v>
      </c>
      <c r="B10" s="1">
        <v>60</v>
      </c>
      <c r="C10" s="1">
        <f t="shared" si="0"/>
        <v>165</v>
      </c>
      <c r="D10" s="1">
        <v>3</v>
      </c>
      <c r="E10" s="1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D1AE-5E68-4919-9966-DD65D18C8A82}">
  <dimension ref="A1:H10"/>
  <sheetViews>
    <sheetView workbookViewId="0">
      <selection activeCell="H12" sqref="H12"/>
    </sheetView>
  </sheetViews>
  <sheetFormatPr defaultRowHeight="14.4"/>
  <sheetData>
    <row r="1" spans="1:8">
      <c r="A1" s="1"/>
      <c r="B1" s="2" t="s">
        <v>10</v>
      </c>
      <c r="C1" s="2" t="s">
        <v>13</v>
      </c>
      <c r="D1" s="2" t="s">
        <v>11</v>
      </c>
      <c r="E1" s="2" t="s">
        <v>12</v>
      </c>
    </row>
    <row r="2" spans="1:8">
      <c r="A2" s="2" t="s">
        <v>0</v>
      </c>
      <c r="B2" s="1">
        <v>68</v>
      </c>
      <c r="C2" s="1">
        <f>243-B2-D2-E2</f>
        <v>166</v>
      </c>
      <c r="D2" s="1">
        <v>2</v>
      </c>
      <c r="E2" s="1">
        <v>7</v>
      </c>
      <c r="H2" s="4"/>
    </row>
    <row r="3" spans="1:8">
      <c r="A3" s="2" t="s">
        <v>3</v>
      </c>
      <c r="B3" s="1">
        <v>72</v>
      </c>
      <c r="C3" s="1">
        <f t="shared" ref="C3:C10" si="0">243-B3-D3-E3</f>
        <v>165</v>
      </c>
      <c r="D3" s="1">
        <v>3</v>
      </c>
      <c r="E3" s="1">
        <v>3</v>
      </c>
      <c r="H3" s="4"/>
    </row>
    <row r="4" spans="1:8">
      <c r="A4" s="2" t="s">
        <v>5</v>
      </c>
      <c r="B4" s="1">
        <v>69</v>
      </c>
      <c r="C4" s="1">
        <f t="shared" si="0"/>
        <v>166</v>
      </c>
      <c r="D4" s="1">
        <v>2</v>
      </c>
      <c r="E4" s="1">
        <v>6</v>
      </c>
      <c r="H4" s="4"/>
    </row>
    <row r="5" spans="1:8">
      <c r="A5" s="2" t="s">
        <v>7</v>
      </c>
      <c r="B5" s="1">
        <v>73</v>
      </c>
      <c r="C5" s="1">
        <f t="shared" si="0"/>
        <v>163</v>
      </c>
      <c r="D5" s="1">
        <v>5</v>
      </c>
      <c r="E5" s="1">
        <v>2</v>
      </c>
      <c r="H5" s="4"/>
    </row>
    <row r="6" spans="1:8">
      <c r="A6" s="2" t="s">
        <v>1</v>
      </c>
      <c r="B6" s="1">
        <v>73</v>
      </c>
      <c r="C6" s="1">
        <f t="shared" si="0"/>
        <v>162</v>
      </c>
      <c r="D6" s="1">
        <v>6</v>
      </c>
      <c r="E6" s="1">
        <v>2</v>
      </c>
      <c r="H6" s="4"/>
    </row>
    <row r="7" spans="1:8">
      <c r="A7" s="2" t="s">
        <v>4</v>
      </c>
      <c r="B7" s="1">
        <v>75</v>
      </c>
      <c r="C7" s="1">
        <f t="shared" si="0"/>
        <v>160</v>
      </c>
      <c r="D7" s="1">
        <v>8</v>
      </c>
      <c r="E7" s="1">
        <v>0</v>
      </c>
      <c r="H7" s="4"/>
    </row>
    <row r="8" spans="1:8">
      <c r="A8" s="2" t="s">
        <v>6</v>
      </c>
      <c r="B8" s="1">
        <v>74</v>
      </c>
      <c r="C8" s="1">
        <f t="shared" si="0"/>
        <v>161</v>
      </c>
      <c r="D8" s="1">
        <v>7</v>
      </c>
      <c r="E8" s="1">
        <v>1</v>
      </c>
      <c r="H8" s="4"/>
    </row>
    <row r="9" spans="1:8">
      <c r="A9" s="2" t="s">
        <v>2</v>
      </c>
      <c r="B9" s="1">
        <v>73</v>
      </c>
      <c r="C9" s="1">
        <f t="shared" si="0"/>
        <v>162</v>
      </c>
      <c r="D9" s="1">
        <v>6</v>
      </c>
      <c r="E9" s="1">
        <v>2</v>
      </c>
      <c r="H9" s="4"/>
    </row>
    <row r="10" spans="1:8">
      <c r="A10" s="2" t="s">
        <v>8</v>
      </c>
      <c r="B10" s="1">
        <v>69</v>
      </c>
      <c r="C10" s="1">
        <f t="shared" si="0"/>
        <v>167</v>
      </c>
      <c r="D10" s="1">
        <v>1</v>
      </c>
      <c r="E10" s="1">
        <v>6</v>
      </c>
      <c r="H10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FF72-A8B6-4C57-8603-2188AB88E514}">
  <dimension ref="A1:G10"/>
  <sheetViews>
    <sheetView workbookViewId="0">
      <selection activeCell="I13" sqref="I13"/>
    </sheetView>
  </sheetViews>
  <sheetFormatPr defaultRowHeight="14.4"/>
  <sheetData>
    <row r="1" spans="1:7">
      <c r="A1" s="1"/>
      <c r="B1" s="2" t="s">
        <v>10</v>
      </c>
      <c r="C1" s="2" t="s">
        <v>13</v>
      </c>
      <c r="D1" s="2" t="s">
        <v>11</v>
      </c>
      <c r="E1" s="2" t="s">
        <v>12</v>
      </c>
    </row>
    <row r="2" spans="1:7">
      <c r="A2" s="2" t="s">
        <v>0</v>
      </c>
      <c r="B2" s="1">
        <v>74</v>
      </c>
      <c r="C2" s="1">
        <f>243-B2-D2-E2</f>
        <v>167</v>
      </c>
      <c r="D2" s="1">
        <v>1</v>
      </c>
      <c r="E2" s="1">
        <v>1</v>
      </c>
      <c r="G2" s="4"/>
    </row>
    <row r="3" spans="1:7">
      <c r="A3" s="2" t="s">
        <v>3</v>
      </c>
      <c r="B3" s="1">
        <v>75</v>
      </c>
      <c r="C3" s="1">
        <f t="shared" ref="C3:C10" si="0">243-B3-D3-E3</f>
        <v>166</v>
      </c>
      <c r="D3" s="1">
        <v>2</v>
      </c>
      <c r="E3" s="1">
        <v>0</v>
      </c>
      <c r="G3" s="4"/>
    </row>
    <row r="4" spans="1:7">
      <c r="A4" s="2" t="s">
        <v>5</v>
      </c>
      <c r="B4" s="1">
        <v>74</v>
      </c>
      <c r="C4" s="1">
        <f t="shared" si="0"/>
        <v>163</v>
      </c>
      <c r="D4" s="1">
        <v>5</v>
      </c>
      <c r="E4" s="1">
        <v>1</v>
      </c>
      <c r="G4" s="4"/>
    </row>
    <row r="5" spans="1:7">
      <c r="A5" s="2" t="s">
        <v>7</v>
      </c>
      <c r="B5" s="1">
        <v>74</v>
      </c>
      <c r="C5" s="1">
        <f t="shared" si="0"/>
        <v>167</v>
      </c>
      <c r="D5" s="1">
        <v>1</v>
      </c>
      <c r="E5" s="1">
        <v>1</v>
      </c>
      <c r="G5" s="4"/>
    </row>
    <row r="6" spans="1:7">
      <c r="A6" s="2" t="s">
        <v>1</v>
      </c>
      <c r="B6" s="1">
        <v>75</v>
      </c>
      <c r="C6" s="1">
        <f t="shared" si="0"/>
        <v>165</v>
      </c>
      <c r="D6" s="1">
        <v>3</v>
      </c>
      <c r="E6" s="1">
        <v>0</v>
      </c>
      <c r="G6" s="4"/>
    </row>
    <row r="7" spans="1:7">
      <c r="A7" s="2" t="s">
        <v>4</v>
      </c>
      <c r="B7" s="1">
        <v>75</v>
      </c>
      <c r="C7" s="1">
        <f t="shared" si="0"/>
        <v>166</v>
      </c>
      <c r="D7" s="1">
        <v>2</v>
      </c>
      <c r="E7" s="1">
        <v>0</v>
      </c>
      <c r="G7" s="4"/>
    </row>
    <row r="8" spans="1:7">
      <c r="A8" s="2" t="s">
        <v>6</v>
      </c>
      <c r="B8" s="1">
        <v>74</v>
      </c>
      <c r="C8" s="1">
        <f t="shared" si="0"/>
        <v>163</v>
      </c>
      <c r="D8" s="1">
        <v>5</v>
      </c>
      <c r="E8" s="1">
        <v>1</v>
      </c>
      <c r="G8" s="4"/>
    </row>
    <row r="9" spans="1:7">
      <c r="A9" s="2" t="s">
        <v>2</v>
      </c>
      <c r="B9" s="1">
        <v>75</v>
      </c>
      <c r="C9" s="1">
        <f t="shared" si="0"/>
        <v>163</v>
      </c>
      <c r="D9" s="1">
        <v>5</v>
      </c>
      <c r="E9" s="1">
        <v>0</v>
      </c>
      <c r="G9" s="4"/>
    </row>
    <row r="10" spans="1:7">
      <c r="A10" s="2" t="s">
        <v>8</v>
      </c>
      <c r="B10" s="1">
        <v>73</v>
      </c>
      <c r="C10" s="1">
        <f t="shared" si="0"/>
        <v>165</v>
      </c>
      <c r="D10" s="1">
        <v>3</v>
      </c>
      <c r="E10" s="1">
        <v>2</v>
      </c>
      <c r="G1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C095-318E-403C-9F47-89BF7B319B85}">
  <dimension ref="A1:H10"/>
  <sheetViews>
    <sheetView tabSelected="1" workbookViewId="0">
      <selection activeCell="I12" sqref="I12"/>
    </sheetView>
  </sheetViews>
  <sheetFormatPr defaultRowHeight="14.4"/>
  <sheetData>
    <row r="1" spans="1:8">
      <c r="A1" s="1"/>
      <c r="B1" s="2" t="s">
        <v>10</v>
      </c>
      <c r="C1" s="2" t="s">
        <v>13</v>
      </c>
      <c r="D1" s="2" t="s">
        <v>11</v>
      </c>
      <c r="E1" s="2" t="s">
        <v>12</v>
      </c>
    </row>
    <row r="2" spans="1:8">
      <c r="A2" s="2" t="s">
        <v>0</v>
      </c>
      <c r="B2" s="1">
        <v>71</v>
      </c>
      <c r="C2" s="1">
        <f>243-B2-D2-E2</f>
        <v>167</v>
      </c>
      <c r="D2" s="1">
        <v>1</v>
      </c>
      <c r="E2" s="1">
        <v>4</v>
      </c>
      <c r="H2" s="4"/>
    </row>
    <row r="3" spans="1:8">
      <c r="A3" s="2" t="s">
        <v>3</v>
      </c>
      <c r="B3" s="1">
        <v>73</v>
      </c>
      <c r="C3" s="1">
        <f t="shared" ref="C3:C10" si="0">243-B3-D3-E3</f>
        <v>163</v>
      </c>
      <c r="D3" s="1">
        <v>5</v>
      </c>
      <c r="E3" s="1">
        <v>2</v>
      </c>
      <c r="H3" s="4"/>
    </row>
    <row r="4" spans="1:8">
      <c r="A4" s="2" t="s">
        <v>5</v>
      </c>
      <c r="B4" s="1">
        <v>72</v>
      </c>
      <c r="C4" s="1">
        <f t="shared" si="0"/>
        <v>166</v>
      </c>
      <c r="D4" s="1">
        <v>2</v>
      </c>
      <c r="E4" s="1">
        <v>3</v>
      </c>
      <c r="H4" s="4"/>
    </row>
    <row r="5" spans="1:8">
      <c r="A5" s="2" t="s">
        <v>7</v>
      </c>
      <c r="B5" s="1">
        <v>71</v>
      </c>
      <c r="C5" s="1">
        <f t="shared" si="0"/>
        <v>165</v>
      </c>
      <c r="D5" s="1">
        <v>3</v>
      </c>
      <c r="E5" s="1">
        <v>4</v>
      </c>
      <c r="H5" s="4"/>
    </row>
    <row r="6" spans="1:8">
      <c r="A6" s="2" t="s">
        <v>1</v>
      </c>
      <c r="B6" s="1">
        <v>72</v>
      </c>
      <c r="C6" s="1">
        <f t="shared" si="0"/>
        <v>163</v>
      </c>
      <c r="D6" s="1">
        <v>5</v>
      </c>
      <c r="E6" s="1">
        <v>3</v>
      </c>
      <c r="H6" s="4"/>
    </row>
    <row r="7" spans="1:8">
      <c r="A7" s="2" t="s">
        <v>4</v>
      </c>
      <c r="B7" s="1">
        <v>73</v>
      </c>
      <c r="C7" s="1">
        <f t="shared" si="0"/>
        <v>162</v>
      </c>
      <c r="D7" s="1">
        <v>6</v>
      </c>
      <c r="E7" s="1">
        <v>2</v>
      </c>
      <c r="H7" s="4"/>
    </row>
    <row r="8" spans="1:8">
      <c r="A8" s="2" t="s">
        <v>6</v>
      </c>
      <c r="B8" s="1">
        <v>69</v>
      </c>
      <c r="C8" s="1">
        <f t="shared" si="0"/>
        <v>165</v>
      </c>
      <c r="D8" s="1">
        <v>3</v>
      </c>
      <c r="E8" s="1">
        <v>6</v>
      </c>
      <c r="H8" s="4"/>
    </row>
    <row r="9" spans="1:8">
      <c r="A9" s="2" t="s">
        <v>2</v>
      </c>
      <c r="B9" s="1">
        <v>73</v>
      </c>
      <c r="C9" s="1">
        <f t="shared" si="0"/>
        <v>166</v>
      </c>
      <c r="D9" s="1">
        <v>2</v>
      </c>
      <c r="E9" s="1">
        <v>2</v>
      </c>
      <c r="H9" s="4"/>
    </row>
    <row r="10" spans="1:8">
      <c r="A10" s="2" t="s">
        <v>8</v>
      </c>
      <c r="B10" s="1">
        <v>74</v>
      </c>
      <c r="C10" s="1">
        <f t="shared" si="0"/>
        <v>167</v>
      </c>
      <c r="D10" s="1">
        <v>1</v>
      </c>
      <c r="E10" s="1">
        <v>1</v>
      </c>
      <c r="H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o3-default-for each repetit (2)</vt:lpstr>
      <vt:lpstr>gemini-default-each repetition</vt:lpstr>
      <vt:lpstr>o3-default</vt:lpstr>
      <vt:lpstr>gemini-default</vt:lpstr>
      <vt:lpstr>claude-default</vt:lpstr>
      <vt:lpstr>grok-3-mini-default</vt:lpstr>
      <vt:lpstr>deepseek-r1-default</vt:lpstr>
      <vt:lpstr>o1-default</vt:lpstr>
      <vt:lpstr>o4-mini-default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2025-06-25T17:45:07Z</dcterms:modified>
</cp:coreProperties>
</file>