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tedmelitas/Downloads/"/>
    </mc:Choice>
  </mc:AlternateContent>
  <xr:revisionPtr revIDLastSave="0" documentId="8_{F72B63F1-49A7-724A-8337-5F63751970D7}" xr6:coauthVersionLast="47" xr6:coauthVersionMax="47" xr10:uidLastSave="{00000000-0000-0000-0000-000000000000}"/>
  <bookViews>
    <workbookView xWindow="0" yWindow="0" windowWidth="28800" windowHeight="18000" activeTab="2" xr2:uid="{00000000-000D-0000-FFFF-FFFF00000000}"/>
  </bookViews>
  <sheets>
    <sheet name="Data Set" sheetId="2" r:id="rId1"/>
    <sheet name="Chart 1" sheetId="3" r:id="rId2"/>
    <sheet name="Chart 2" sheetId="4" r:id="rId3"/>
    <sheet name="Sheet1" sheetId="1" r:id="rId4"/>
  </sheets>
  <definedNames>
    <definedName name="ExternalData_1" localSheetId="1" hidden="1">'Chart 1'!$A$1:$U$23</definedName>
    <definedName name="ExternalData_1" localSheetId="2" hidden="1">'Chart 2'!$A$1:$U$23</definedName>
    <definedName name="ExternalData_1" localSheetId="0" hidden="1">'Data Set'!$A$1:$U$23</definedName>
  </definedNames>
  <calcPr calcId="191028"/>
  <pivotCaches>
    <pivotCache cacheId="4" r:id="rId5"/>
    <pivotCache cacheId="8"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A84CA3-8428-A34A-ACE0-B298D466C735}" keepAlive="1" name="Query - 768A2EFA-1C81-3434-A029-749EA5DBF993 (7)" description="Connection to the '768A2EFA-1C81-3434-A029-749EA5DBF993 (7)' query in the workbook." type="5" refreshedVersion="8" background="1" saveData="1">
    <dbPr connection="Provider=Microsoft.Mashup.OleDb.1;Data Source=$Workbook$;Location=&quot;768A2EFA-1C81-3434-A029-749EA5DBF993 (7)&quot;;Extended Properties=&quot;&quot;" command="SELECT * FROM [768A2EFA-1C81-3434-A029-749EA5DBF993 (7)]"/>
  </connection>
  <connection id="2" xr16:uid="{5E5E30D0-8E1B-A640-99A9-E5B51E03E785}" keepAlive="1" name="Query - 768A2EFA-1C81-3434-A029-749EA5DBF993 (8)" description="Connection to the '768A2EFA-1C81-3434-A029-749EA5DBF993 (8)' query in the workbook." type="5" refreshedVersion="8" background="1" saveData="1">
    <dbPr connection="Provider=Microsoft.Mashup.OleDb.1;Data Source=$Workbook$;Location=&quot;768A2EFA-1C81-3434-A029-749EA5DBF993 (8)&quot;;Extended Properties=&quot;&quot;" command="SELECT * FROM [768A2EFA-1C81-3434-A029-749EA5DBF993 (8)]"/>
  </connection>
  <connection id="3" xr16:uid="{AA04536F-5C3F-5841-B08C-96A1D44582F5}" keepAlive="1" name="Query - 768A2EFA-1C81-3434-A029-749EA5DBF993 (9)" description="Connection to the '768A2EFA-1C81-3434-A029-749EA5DBF993 (9)' query in the workbook." type="5" refreshedVersion="8" background="1" saveData="1">
    <dbPr connection="Provider=Microsoft.Mashup.OleDb.1;Data Source=$Workbook$;Location=&quot;768A2EFA-1C81-3434-A029-749EA5DBF993 (9)&quot;;Extended Properties=&quot;&quot;" command="SELECT * FROM [768A2EFA-1C81-3434-A029-749EA5DBF993 (9)]"/>
  </connection>
</connections>
</file>

<file path=xl/sharedStrings.xml><?xml version="1.0" encoding="utf-8"?>
<sst xmlns="http://schemas.openxmlformats.org/spreadsheetml/2006/main" count="1262" uniqueCount="47">
  <si>
    <t>Program</t>
  </si>
  <si>
    <t>Year</t>
  </si>
  <si>
    <t>Period</t>
  </si>
  <si>
    <t>Week Ending</t>
  </si>
  <si>
    <t>Geo Level</t>
  </si>
  <si>
    <t>State</t>
  </si>
  <si>
    <t>State ANSI</t>
  </si>
  <si>
    <t>Ag District</t>
  </si>
  <si>
    <t>Ag District Code</t>
  </si>
  <si>
    <t>County</t>
  </si>
  <si>
    <t>County ANSI</t>
  </si>
  <si>
    <t>Zip Code</t>
  </si>
  <si>
    <t>Region</t>
  </si>
  <si>
    <t>watershed_code</t>
  </si>
  <si>
    <t>Watershed</t>
  </si>
  <si>
    <t>Commodity</t>
  </si>
  <si>
    <t>Data Item</t>
  </si>
  <si>
    <t>Domain</t>
  </si>
  <si>
    <t>Domain Category</t>
  </si>
  <si>
    <t>Value</t>
  </si>
  <si>
    <t>CV (%)</t>
  </si>
  <si>
    <t>CENSUS</t>
  </si>
  <si>
    <t>YEAR</t>
  </si>
  <si>
    <t/>
  </si>
  <si>
    <t>NATIONAL</t>
  </si>
  <si>
    <t>US TOTAL</t>
  </si>
  <si>
    <t>FOOD FISH</t>
  </si>
  <si>
    <t>FOOD FISH - SALES, MEASURED IN $</t>
  </si>
  <si>
    <t>SALES</t>
  </si>
  <si>
    <t>SALES: (1,000,000 OR MORE $)</t>
  </si>
  <si>
    <t>(NA)</t>
  </si>
  <si>
    <t>SALES: (100,000 TO 499,999 $)</t>
  </si>
  <si>
    <t>2.9</t>
  </si>
  <si>
    <t>SALES: (25,000 TO 49,999 $)</t>
  </si>
  <si>
    <t>25.6</t>
  </si>
  <si>
    <t>SALES: (50,000 TO 99,999 $)</t>
  </si>
  <si>
    <t>18.9</t>
  </si>
  <si>
    <t>SALES: (500,000 TO 999,999 $)</t>
  </si>
  <si>
    <t>2.7</t>
  </si>
  <si>
    <t>SALES: (LESS THAN 25,000 $)</t>
  </si>
  <si>
    <t>14.7</t>
  </si>
  <si>
    <t>TOTAL</t>
  </si>
  <si>
    <t>NOT SPECIFIED</t>
  </si>
  <si>
    <t>0.3</t>
  </si>
  <si>
    <t>Row Labels</t>
  </si>
  <si>
    <t>$/ Operation</t>
  </si>
  <si>
    <t>Average of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</si>
</sst>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applyFont="1"/>
    <xf numFmtId="0" fontId="1" fillId="0" borderId="0" xfId="0" applyFont="1" applyAlignment="1">
      <alignment horizontal="left"/>
    </xf>
  </cellXfs>
  <cellStyles count="1">
    <cellStyle name="Normal" xfId="0" builtinId="0"/>
  </cellStyles>
  <dxfs count="5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[AREC 297 Project.xlsx]Chart 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Table of all $/operations in seafood market</a:t>
            </a:r>
            <a:r>
              <a:rPr lang="en-US" baseline="0"/>
              <a:t> In the US</a:t>
            </a:r>
            <a:r>
              <a:rPr lang="en-US"/>
              <a:t> </a:t>
            </a:r>
          </a:p>
        </c:rich>
      </c:tx>
      <c:layout>
        <c:manualLayout>
          <c:xMode val="edge"/>
          <c:yMode val="edge"/>
          <c:x val="0.29122332859174965"/>
          <c:y val="1.56046814044213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1'!$D$26</c:f>
              <c:strCache>
                <c:ptCount val="1"/>
                <c:pt idx="0">
                  <c:v>Total</c:v>
                </c:pt>
              </c:strCache>
            </c:strRef>
          </c:tx>
          <c:spPr>
            <a:solidFill>
              <a:schemeClr val="accent1"/>
            </a:solidFill>
            <a:ln>
              <a:noFill/>
            </a:ln>
            <a:effectLst/>
          </c:spPr>
          <c:invertIfNegative val="0"/>
          <c:cat>
            <c:multiLvlStrRef>
              <c:f>'Chart 1'!$C$27:$C$55</c:f>
              <c:multiLvlStrCache>
                <c:ptCount val="22"/>
                <c:lvl>
                  <c:pt idx="0">
                    <c:v>1998</c:v>
                  </c:pt>
                  <c:pt idx="1">
                    <c:v>2005</c:v>
                  </c:pt>
                  <c:pt idx="2">
                    <c:v>2013</c:v>
                  </c:pt>
                  <c:pt idx="3">
                    <c:v>2018</c:v>
                  </c:pt>
                  <c:pt idx="4">
                    <c:v>2005</c:v>
                  </c:pt>
                  <c:pt idx="5">
                    <c:v>2013</c:v>
                  </c:pt>
                  <c:pt idx="6">
                    <c:v>2018</c:v>
                  </c:pt>
                  <c:pt idx="7">
                    <c:v>2005</c:v>
                  </c:pt>
                  <c:pt idx="8">
                    <c:v>2013</c:v>
                  </c:pt>
                  <c:pt idx="9">
                    <c:v>2018</c:v>
                  </c:pt>
                  <c:pt idx="10">
                    <c:v>2005</c:v>
                  </c:pt>
                  <c:pt idx="11">
                    <c:v>2013</c:v>
                  </c:pt>
                  <c:pt idx="12">
                    <c:v>2018</c:v>
                  </c:pt>
                  <c:pt idx="13">
                    <c:v>2005</c:v>
                  </c:pt>
                  <c:pt idx="14">
                    <c:v>2013</c:v>
                  </c:pt>
                  <c:pt idx="15">
                    <c:v>2018</c:v>
                  </c:pt>
                  <c:pt idx="16">
                    <c:v>2005</c:v>
                  </c:pt>
                  <c:pt idx="17">
                    <c:v>2013</c:v>
                  </c:pt>
                  <c:pt idx="18">
                    <c:v>2018</c:v>
                  </c:pt>
                  <c:pt idx="19">
                    <c:v>2005</c:v>
                  </c:pt>
                  <c:pt idx="20">
                    <c:v>2013</c:v>
                  </c:pt>
                  <c:pt idx="21">
                    <c:v>2018</c:v>
                  </c:pt>
                </c:lvl>
                <c:lvl>
                  <c:pt idx="0">
                    <c:v>NOT SPECIFIED</c:v>
                  </c:pt>
                  <c:pt idx="4">
                    <c:v>SALES: (1,000,000 OR MORE $)</c:v>
                  </c:pt>
                  <c:pt idx="7">
                    <c:v>SALES: (100,000 TO 499,999 $)</c:v>
                  </c:pt>
                  <c:pt idx="10">
                    <c:v>SALES: (25,000 TO 49,999 $)</c:v>
                  </c:pt>
                  <c:pt idx="13">
                    <c:v>SALES: (50,000 TO 99,999 $)</c:v>
                  </c:pt>
                  <c:pt idx="16">
                    <c:v>SALES: (500,000 TO 999,999 $)</c:v>
                  </c:pt>
                  <c:pt idx="19">
                    <c:v>SALES: (LESS THAN 25,000 $)</c:v>
                  </c:pt>
                </c:lvl>
              </c:multiLvlStrCache>
            </c:multiLvlStrRef>
          </c:cat>
          <c:val>
            <c:numRef>
              <c:f>'Chart 1'!$D$27:$D$55</c:f>
              <c:numCache>
                <c:formatCode>General</c:formatCode>
                <c:ptCount val="22"/>
                <c:pt idx="0">
                  <c:v>691714261</c:v>
                </c:pt>
                <c:pt idx="1">
                  <c:v>672377278</c:v>
                </c:pt>
                <c:pt idx="2">
                  <c:v>732146922</c:v>
                </c:pt>
                <c:pt idx="3">
                  <c:v>715978000</c:v>
                </c:pt>
                <c:pt idx="4">
                  <c:v>434605662</c:v>
                </c:pt>
                <c:pt idx="5">
                  <c:v>561880682</c:v>
                </c:pt>
                <c:pt idx="6">
                  <c:v>567986000</c:v>
                </c:pt>
                <c:pt idx="7">
                  <c:v>117012783</c:v>
                </c:pt>
                <c:pt idx="8">
                  <c:v>74167111</c:v>
                </c:pt>
                <c:pt idx="9">
                  <c:v>62213000</c:v>
                </c:pt>
                <c:pt idx="10">
                  <c:v>6069780</c:v>
                </c:pt>
                <c:pt idx="11">
                  <c:v>3782489</c:v>
                </c:pt>
                <c:pt idx="12">
                  <c:v>3752000</c:v>
                </c:pt>
                <c:pt idx="13">
                  <c:v>14212928</c:v>
                </c:pt>
                <c:pt idx="14">
                  <c:v>8111990</c:v>
                </c:pt>
                <c:pt idx="15">
                  <c:v>8892000</c:v>
                </c:pt>
                <c:pt idx="16">
                  <c:v>95467204</c:v>
                </c:pt>
                <c:pt idx="17">
                  <c:v>80137553</c:v>
                </c:pt>
                <c:pt idx="18">
                  <c:v>70276000</c:v>
                </c:pt>
                <c:pt idx="19">
                  <c:v>5008921</c:v>
                </c:pt>
                <c:pt idx="20">
                  <c:v>4067097</c:v>
                </c:pt>
                <c:pt idx="21">
                  <c:v>2858000</c:v>
                </c:pt>
              </c:numCache>
            </c:numRef>
          </c:val>
          <c:extLst>
            <c:ext xmlns:c16="http://schemas.microsoft.com/office/drawing/2014/chart" uri="{C3380CC4-5D6E-409C-BE32-E72D297353CC}">
              <c16:uniqueId val="{00000000-717C-B84C-862C-0DA914CE1A0C}"/>
            </c:ext>
          </c:extLst>
        </c:ser>
        <c:dLbls>
          <c:showLegendKey val="0"/>
          <c:showVal val="0"/>
          <c:showCatName val="0"/>
          <c:showSerName val="0"/>
          <c:showPercent val="0"/>
          <c:showBubbleSize val="0"/>
        </c:dLbls>
        <c:gapWidth val="219"/>
        <c:overlap val="-27"/>
        <c:axId val="1775378224"/>
        <c:axId val="1649965647"/>
      </c:barChart>
      <c:catAx>
        <c:axId val="177537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Types</a:t>
                </a:r>
                <a:r>
                  <a:rPr lang="en-US" baseline="0"/>
                  <a:t> of Sales per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965647"/>
        <c:crosses val="autoZero"/>
        <c:auto val="1"/>
        <c:lblAlgn val="ctr"/>
        <c:lblOffset val="100"/>
        <c:noMultiLvlLbl val="0"/>
      </c:catAx>
      <c:valAx>
        <c:axId val="164996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Dollars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37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$/Operation</a:t>
            </a:r>
            <a:r>
              <a:rPr lang="en-US" baseline="0"/>
              <a:t> of yearly fishing (all types)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'Chart 2'!$J$27:$J$30</c:f>
              <c:numCache>
                <c:formatCode>General</c:formatCode>
                <c:ptCount val="4"/>
                <c:pt idx="0">
                  <c:v>1998</c:v>
                </c:pt>
                <c:pt idx="1">
                  <c:v>2005</c:v>
                </c:pt>
                <c:pt idx="2">
                  <c:v>2013</c:v>
                </c:pt>
                <c:pt idx="3">
                  <c:v>2018</c:v>
                </c:pt>
              </c:numCache>
            </c:numRef>
          </c:xVal>
          <c:yVal>
            <c:numRef>
              <c:f>'Chart 2'!$K$27:$K$30</c:f>
              <c:numCache>
                <c:formatCode>General</c:formatCode>
                <c:ptCount val="4"/>
                <c:pt idx="0">
                  <c:v>691714261</c:v>
                </c:pt>
                <c:pt idx="1">
                  <c:v>192107793.7142857</c:v>
                </c:pt>
                <c:pt idx="2">
                  <c:v>209184834.85714301</c:v>
                </c:pt>
                <c:pt idx="3">
                  <c:v>204565000</c:v>
                </c:pt>
              </c:numCache>
            </c:numRef>
          </c:yVal>
          <c:smooth val="0"/>
          <c:extLst>
            <c:ext xmlns:c16="http://schemas.microsoft.com/office/drawing/2014/chart" uri="{C3380CC4-5D6E-409C-BE32-E72D297353CC}">
              <c16:uniqueId val="{00000000-0295-2A47-9967-ECAA80C62CD0}"/>
            </c:ext>
          </c:extLst>
        </c:ser>
        <c:dLbls>
          <c:showLegendKey val="0"/>
          <c:showVal val="0"/>
          <c:showCatName val="0"/>
          <c:showSerName val="0"/>
          <c:showPercent val="0"/>
          <c:showBubbleSize val="0"/>
        </c:dLbls>
        <c:axId val="57803567"/>
        <c:axId val="57805839"/>
      </c:scatterChart>
      <c:valAx>
        <c:axId val="578035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05839"/>
        <c:crosses val="autoZero"/>
        <c:crossBetween val="midCat"/>
      </c:valAx>
      <c:valAx>
        <c:axId val="57805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Dollars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035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635000</xdr:colOff>
      <xdr:row>28</xdr:row>
      <xdr:rowOff>107950</xdr:rowOff>
    </xdr:from>
    <xdr:to>
      <xdr:col>14</xdr:col>
      <xdr:colOff>647700</xdr:colOff>
      <xdr:row>54</xdr:row>
      <xdr:rowOff>38100</xdr:rowOff>
    </xdr:to>
    <xdr:graphicFrame macro="">
      <xdr:nvGraphicFramePr>
        <xdr:cNvPr id="2" name="Chart 1">
          <a:extLst>
            <a:ext uri="{FF2B5EF4-FFF2-40B4-BE49-F238E27FC236}">
              <a16:creationId xmlns:a16="http://schemas.microsoft.com/office/drawing/2014/main" id="{5C01E7BD-CB26-546B-49D8-91FEEF6863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635000</xdr:colOff>
      <xdr:row>55</xdr:row>
      <xdr:rowOff>177800</xdr:rowOff>
    </xdr:from>
    <xdr:to>
      <xdr:col>14</xdr:col>
      <xdr:colOff>635000</xdr:colOff>
      <xdr:row>60</xdr:row>
      <xdr:rowOff>63500</xdr:rowOff>
    </xdr:to>
    <xdr:sp macro="" textlink="">
      <xdr:nvSpPr>
        <xdr:cNvPr id="3" name="TextBox 2">
          <a:extLst>
            <a:ext uri="{FF2B5EF4-FFF2-40B4-BE49-F238E27FC236}">
              <a16:creationId xmlns:a16="http://schemas.microsoft.com/office/drawing/2014/main" id="{181B7FDD-DB26-856F-5BE0-DEF3CA0D562C}"/>
            </a:ext>
          </a:extLst>
        </xdr:cNvPr>
        <xdr:cNvSpPr txBox="1"/>
      </xdr:nvSpPr>
      <xdr:spPr>
        <a:xfrm>
          <a:off x="4826000" y="10655300"/>
          <a:ext cx="891540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Chart compares all the data. It takes the raw information</a:t>
          </a:r>
          <a:r>
            <a:rPr lang="en-US" sz="1100" baseline="0"/>
            <a:t> from the data set and transforms it into tangeable informtation that can be seen and used. We are easily able to see trends in the seafood market, as well as how the values have changed over time.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558800</xdr:colOff>
      <xdr:row>24</xdr:row>
      <xdr:rowOff>101600</xdr:rowOff>
    </xdr:from>
    <xdr:to>
      <xdr:col>11</xdr:col>
      <xdr:colOff>736600</xdr:colOff>
      <xdr:row>49</xdr:row>
      <xdr:rowOff>38100</xdr:rowOff>
    </xdr:to>
    <xdr:graphicFrame macro="">
      <xdr:nvGraphicFramePr>
        <xdr:cNvPr id="8" name="Chart 7">
          <a:extLst>
            <a:ext uri="{FF2B5EF4-FFF2-40B4-BE49-F238E27FC236}">
              <a16:creationId xmlns:a16="http://schemas.microsoft.com/office/drawing/2014/main" id="{9CB69D3F-C241-DEBC-4600-D3C7B32EC8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558800</xdr:colOff>
      <xdr:row>50</xdr:row>
      <xdr:rowOff>139700</xdr:rowOff>
    </xdr:from>
    <xdr:to>
      <xdr:col>11</xdr:col>
      <xdr:colOff>762000</xdr:colOff>
      <xdr:row>55</xdr:row>
      <xdr:rowOff>38100</xdr:rowOff>
    </xdr:to>
    <xdr:sp macro="" textlink="">
      <xdr:nvSpPr>
        <xdr:cNvPr id="9" name="TextBox 8">
          <a:extLst>
            <a:ext uri="{FF2B5EF4-FFF2-40B4-BE49-F238E27FC236}">
              <a16:creationId xmlns:a16="http://schemas.microsoft.com/office/drawing/2014/main" id="{15640E12-8302-1D47-093E-82814DA02572}"/>
            </a:ext>
          </a:extLst>
        </xdr:cNvPr>
        <xdr:cNvSpPr txBox="1"/>
      </xdr:nvSpPr>
      <xdr:spPr>
        <a:xfrm>
          <a:off x="3886200" y="9664700"/>
          <a:ext cx="6388100" cy="850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graph shows the average of</a:t>
          </a:r>
          <a:r>
            <a:rPr lang="en-US" sz="1100" baseline="0"/>
            <a:t> the operations of all types from the given years. This is helpful because it gives me a clear trend that i can look at and observe to make assumptions about my data.</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d Melitas" refreshedDate="45327.849661805558" createdVersion="8" refreshedVersion="8" minRefreshableVersion="3" recordCount="22" xr:uid="{CD65AE77-D2FE-544A-B06F-BF4FFCE705FF}">
  <cacheSource type="worksheet">
    <worksheetSource name="_768A2EFA_1C81_3434_A029_749EA5DBF993__8"/>
  </cacheSource>
  <cacheFields count="21">
    <cacheField name="Program" numFmtId="0">
      <sharedItems/>
    </cacheField>
    <cacheField name="Year" numFmtId="0">
      <sharedItems containsSemiMixedTypes="0" containsString="0" containsNumber="1" containsInteger="1" minValue="1998" maxValue="2018" count="4">
        <n v="2018"/>
        <n v="2013"/>
        <n v="2005"/>
        <n v="1998"/>
      </sharedItems>
    </cacheField>
    <cacheField name="Period" numFmtId="0">
      <sharedItems/>
    </cacheField>
    <cacheField name="Week Ending" numFmtId="0">
      <sharedItems/>
    </cacheField>
    <cacheField name="Geo Level" numFmtId="0">
      <sharedItems/>
    </cacheField>
    <cacheField name="State" numFmtId="0">
      <sharedItems/>
    </cacheField>
    <cacheField name="State ANSI" numFmtId="0">
      <sharedItems/>
    </cacheField>
    <cacheField name="Ag District" numFmtId="0">
      <sharedItems/>
    </cacheField>
    <cacheField name="Ag District Code" numFmtId="0">
      <sharedItems/>
    </cacheField>
    <cacheField name="County" numFmtId="0">
      <sharedItems/>
    </cacheField>
    <cacheField name="County ANSI" numFmtId="0">
      <sharedItems/>
    </cacheField>
    <cacheField name="Zip Code" numFmtId="0">
      <sharedItems/>
    </cacheField>
    <cacheField name="Region" numFmtId="0">
      <sharedItems/>
    </cacheField>
    <cacheField name="watershed_code" numFmtId="0">
      <sharedItems containsSemiMixedTypes="0" containsString="0" containsNumber="1" containsInteger="1" minValue="0" maxValue="0"/>
    </cacheField>
    <cacheField name="Watershed" numFmtId="0">
      <sharedItems/>
    </cacheField>
    <cacheField name="Commodity" numFmtId="0">
      <sharedItems/>
    </cacheField>
    <cacheField name="Data Item" numFmtId="0">
      <sharedItems/>
    </cacheField>
    <cacheField name="Domain" numFmtId="0">
      <sharedItems/>
    </cacheField>
    <cacheField name="Domain Category" numFmtId="0">
      <sharedItems count="7">
        <s v="SALES: (1,000,000 OR MORE $)"/>
        <s v="SALES: (100,000 TO 499,999 $)"/>
        <s v="SALES: (25,000 TO 49,999 $)"/>
        <s v="SALES: (50,000 TO 99,999 $)"/>
        <s v="SALES: (500,000 TO 999,999 $)"/>
        <s v="SALES: (LESS THAN 25,000 $)"/>
        <s v="NOT SPECIFIED"/>
      </sharedItems>
    </cacheField>
    <cacheField name="Value" numFmtId="0">
      <sharedItems containsSemiMixedTypes="0" containsString="0" containsNumber="1" containsInteger="1" minValue="2858000" maxValue="732146922"/>
    </cacheField>
    <cacheField name="CV (%)"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d Melitas" refreshedDate="45327.862646180554" createdVersion="8" refreshedVersion="8" minRefreshableVersion="3" recordCount="22" xr:uid="{658C4EB2-0613-8B47-A4C4-1176BC932BC4}">
  <cacheSource type="worksheet">
    <worksheetSource name="_768A2EFA_1C81_3434_A029_749EA5DBF993__9"/>
  </cacheSource>
  <cacheFields count="21">
    <cacheField name="Program" numFmtId="0">
      <sharedItems/>
    </cacheField>
    <cacheField name="Year" numFmtId="0">
      <sharedItems containsSemiMixedTypes="0" containsString="0" containsNumber="1" containsInteger="1" minValue="1998" maxValue="2018" count="4">
        <n v="2018"/>
        <n v="2013"/>
        <n v="2005"/>
        <n v="1998"/>
      </sharedItems>
    </cacheField>
    <cacheField name="Period" numFmtId="0">
      <sharedItems/>
    </cacheField>
    <cacheField name="Week Ending" numFmtId="0">
      <sharedItems/>
    </cacheField>
    <cacheField name="Geo Level" numFmtId="0">
      <sharedItems/>
    </cacheField>
    <cacheField name="State" numFmtId="0">
      <sharedItems/>
    </cacheField>
    <cacheField name="State ANSI" numFmtId="0">
      <sharedItems/>
    </cacheField>
    <cacheField name="Ag District" numFmtId="0">
      <sharedItems/>
    </cacheField>
    <cacheField name="Ag District Code" numFmtId="0">
      <sharedItems/>
    </cacheField>
    <cacheField name="County" numFmtId="0">
      <sharedItems/>
    </cacheField>
    <cacheField name="County ANSI" numFmtId="0">
      <sharedItems/>
    </cacheField>
    <cacheField name="Zip Code" numFmtId="0">
      <sharedItems/>
    </cacheField>
    <cacheField name="Region" numFmtId="0">
      <sharedItems/>
    </cacheField>
    <cacheField name="watershed_code" numFmtId="0">
      <sharedItems containsSemiMixedTypes="0" containsString="0" containsNumber="1" containsInteger="1" minValue="0" maxValue="0"/>
    </cacheField>
    <cacheField name="Watershed" numFmtId="0">
      <sharedItems/>
    </cacheField>
    <cacheField name="Commodity" numFmtId="0">
      <sharedItems/>
    </cacheField>
    <cacheField name="Data Item" numFmtId="0">
      <sharedItems/>
    </cacheField>
    <cacheField name="Domain" numFmtId="0">
      <sharedItems/>
    </cacheField>
    <cacheField name="Domain Category" numFmtId="0">
      <sharedItems/>
    </cacheField>
    <cacheField name="Value" numFmtId="0">
      <sharedItems containsSemiMixedTypes="0" containsString="0" containsNumber="1" containsInteger="1" minValue="2858000" maxValue="732146922"/>
    </cacheField>
    <cacheField name="CV (%)"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s v="CENSUS"/>
    <x v="0"/>
    <s v="YEAR"/>
    <s v=""/>
    <s v="NATIONAL"/>
    <s v="US TOTAL"/>
    <s v=""/>
    <s v=""/>
    <s v=""/>
    <s v=""/>
    <s v=""/>
    <s v=""/>
    <s v=""/>
    <n v="0"/>
    <s v=""/>
    <s v="FOOD FISH"/>
    <s v="FOOD FISH - SALES, MEASURED IN $"/>
    <s v="SALES"/>
    <x v="0"/>
    <n v="567986000"/>
    <s v="(NA)"/>
  </r>
  <r>
    <s v="CENSUS"/>
    <x v="0"/>
    <s v="YEAR"/>
    <s v=""/>
    <s v="NATIONAL"/>
    <s v="US TOTAL"/>
    <s v=""/>
    <s v=""/>
    <s v=""/>
    <s v=""/>
    <s v=""/>
    <s v=""/>
    <s v=""/>
    <n v="0"/>
    <s v=""/>
    <s v="FOOD FISH"/>
    <s v="FOOD FISH - SALES, MEASURED IN $"/>
    <s v="SALES"/>
    <x v="1"/>
    <n v="62213000"/>
    <s v="2.9"/>
  </r>
  <r>
    <s v="CENSUS"/>
    <x v="0"/>
    <s v="YEAR"/>
    <s v=""/>
    <s v="NATIONAL"/>
    <s v="US TOTAL"/>
    <s v=""/>
    <s v=""/>
    <s v=""/>
    <s v=""/>
    <s v=""/>
    <s v=""/>
    <s v=""/>
    <n v="0"/>
    <s v=""/>
    <s v="FOOD FISH"/>
    <s v="FOOD FISH - SALES, MEASURED IN $"/>
    <s v="SALES"/>
    <x v="2"/>
    <n v="3752000"/>
    <s v="25.6"/>
  </r>
  <r>
    <s v="CENSUS"/>
    <x v="0"/>
    <s v="YEAR"/>
    <s v=""/>
    <s v="NATIONAL"/>
    <s v="US TOTAL"/>
    <s v=""/>
    <s v=""/>
    <s v=""/>
    <s v=""/>
    <s v=""/>
    <s v=""/>
    <s v=""/>
    <n v="0"/>
    <s v=""/>
    <s v="FOOD FISH"/>
    <s v="FOOD FISH - SALES, MEASURED IN $"/>
    <s v="SALES"/>
    <x v="3"/>
    <n v="8892000"/>
    <s v="18.9"/>
  </r>
  <r>
    <s v="CENSUS"/>
    <x v="0"/>
    <s v="YEAR"/>
    <s v=""/>
    <s v="NATIONAL"/>
    <s v="US TOTAL"/>
    <s v=""/>
    <s v=""/>
    <s v=""/>
    <s v=""/>
    <s v=""/>
    <s v=""/>
    <s v=""/>
    <n v="0"/>
    <s v=""/>
    <s v="FOOD FISH"/>
    <s v="FOOD FISH - SALES, MEASURED IN $"/>
    <s v="SALES"/>
    <x v="4"/>
    <n v="70276000"/>
    <s v="2.7"/>
  </r>
  <r>
    <s v="CENSUS"/>
    <x v="0"/>
    <s v="YEAR"/>
    <s v=""/>
    <s v="NATIONAL"/>
    <s v="US TOTAL"/>
    <s v=""/>
    <s v=""/>
    <s v=""/>
    <s v=""/>
    <s v=""/>
    <s v=""/>
    <s v=""/>
    <n v="0"/>
    <s v=""/>
    <s v="FOOD FISH"/>
    <s v="FOOD FISH - SALES, MEASURED IN $"/>
    <s v="SALES"/>
    <x v="5"/>
    <n v="2858000"/>
    <s v="14.7"/>
  </r>
  <r>
    <s v="CENSUS"/>
    <x v="0"/>
    <s v="YEAR"/>
    <s v=""/>
    <s v="NATIONAL"/>
    <s v="US TOTAL"/>
    <s v=""/>
    <s v=""/>
    <s v=""/>
    <s v=""/>
    <s v=""/>
    <s v=""/>
    <s v=""/>
    <n v="0"/>
    <s v=""/>
    <s v="FOOD FISH"/>
    <s v="FOOD FISH - SALES, MEASURED IN $"/>
    <s v="TOTAL"/>
    <x v="6"/>
    <n v="715978000"/>
    <s v="0.3"/>
  </r>
  <r>
    <s v="CENSUS"/>
    <x v="1"/>
    <s v="YEAR"/>
    <s v=""/>
    <s v="NATIONAL"/>
    <s v="US TOTAL"/>
    <s v=""/>
    <s v=""/>
    <s v=""/>
    <s v=""/>
    <s v=""/>
    <s v=""/>
    <s v=""/>
    <n v="0"/>
    <s v=""/>
    <s v="FOOD FISH"/>
    <s v="FOOD FISH - SALES, MEASURED IN $"/>
    <s v="SALES"/>
    <x v="0"/>
    <n v="561880682"/>
    <s v=""/>
  </r>
  <r>
    <s v="CENSUS"/>
    <x v="1"/>
    <s v="YEAR"/>
    <s v=""/>
    <s v="NATIONAL"/>
    <s v="US TOTAL"/>
    <s v=""/>
    <s v=""/>
    <s v=""/>
    <s v=""/>
    <s v=""/>
    <s v=""/>
    <s v=""/>
    <n v="0"/>
    <s v=""/>
    <s v="FOOD FISH"/>
    <s v="FOOD FISH - SALES, MEASURED IN $"/>
    <s v="SALES"/>
    <x v="1"/>
    <n v="74167111"/>
    <s v=""/>
  </r>
  <r>
    <s v="CENSUS"/>
    <x v="1"/>
    <s v="YEAR"/>
    <s v=""/>
    <s v="NATIONAL"/>
    <s v="US TOTAL"/>
    <s v=""/>
    <s v=""/>
    <s v=""/>
    <s v=""/>
    <s v=""/>
    <s v=""/>
    <s v=""/>
    <n v="0"/>
    <s v=""/>
    <s v="FOOD FISH"/>
    <s v="FOOD FISH - SALES, MEASURED IN $"/>
    <s v="SALES"/>
    <x v="2"/>
    <n v="3782489"/>
    <s v=""/>
  </r>
  <r>
    <s v="CENSUS"/>
    <x v="1"/>
    <s v="YEAR"/>
    <s v=""/>
    <s v="NATIONAL"/>
    <s v="US TOTAL"/>
    <s v=""/>
    <s v=""/>
    <s v=""/>
    <s v=""/>
    <s v=""/>
    <s v=""/>
    <s v=""/>
    <n v="0"/>
    <s v=""/>
    <s v="FOOD FISH"/>
    <s v="FOOD FISH - SALES, MEASURED IN $"/>
    <s v="SALES"/>
    <x v="3"/>
    <n v="8111990"/>
    <s v=""/>
  </r>
  <r>
    <s v="CENSUS"/>
    <x v="1"/>
    <s v="YEAR"/>
    <s v=""/>
    <s v="NATIONAL"/>
    <s v="US TOTAL"/>
    <s v=""/>
    <s v=""/>
    <s v=""/>
    <s v=""/>
    <s v=""/>
    <s v=""/>
    <s v=""/>
    <n v="0"/>
    <s v=""/>
    <s v="FOOD FISH"/>
    <s v="FOOD FISH - SALES, MEASURED IN $"/>
    <s v="SALES"/>
    <x v="4"/>
    <n v="80137553"/>
    <s v=""/>
  </r>
  <r>
    <s v="CENSUS"/>
    <x v="1"/>
    <s v="YEAR"/>
    <s v=""/>
    <s v="NATIONAL"/>
    <s v="US TOTAL"/>
    <s v=""/>
    <s v=""/>
    <s v=""/>
    <s v=""/>
    <s v=""/>
    <s v=""/>
    <s v=""/>
    <n v="0"/>
    <s v=""/>
    <s v="FOOD FISH"/>
    <s v="FOOD FISH - SALES, MEASURED IN $"/>
    <s v="SALES"/>
    <x v="5"/>
    <n v="4067097"/>
    <s v=""/>
  </r>
  <r>
    <s v="CENSUS"/>
    <x v="1"/>
    <s v="YEAR"/>
    <s v=""/>
    <s v="NATIONAL"/>
    <s v="US TOTAL"/>
    <s v=""/>
    <s v=""/>
    <s v=""/>
    <s v=""/>
    <s v=""/>
    <s v=""/>
    <s v=""/>
    <n v="0"/>
    <s v=""/>
    <s v="FOOD FISH"/>
    <s v="FOOD FISH - SALES, MEASURED IN $"/>
    <s v="TOTAL"/>
    <x v="6"/>
    <n v="732146922"/>
    <s v=""/>
  </r>
  <r>
    <s v="CENSUS"/>
    <x v="2"/>
    <s v="YEAR"/>
    <s v=""/>
    <s v="NATIONAL"/>
    <s v="US TOTAL"/>
    <s v=""/>
    <s v=""/>
    <s v=""/>
    <s v=""/>
    <s v=""/>
    <s v=""/>
    <s v=""/>
    <n v="0"/>
    <s v=""/>
    <s v="FOOD FISH"/>
    <s v="FOOD FISH - SALES, MEASURED IN $"/>
    <s v="SALES"/>
    <x v="0"/>
    <n v="434605662"/>
    <s v=""/>
  </r>
  <r>
    <s v="CENSUS"/>
    <x v="2"/>
    <s v="YEAR"/>
    <s v=""/>
    <s v="NATIONAL"/>
    <s v="US TOTAL"/>
    <s v=""/>
    <s v=""/>
    <s v=""/>
    <s v=""/>
    <s v=""/>
    <s v=""/>
    <s v=""/>
    <n v="0"/>
    <s v=""/>
    <s v="FOOD FISH"/>
    <s v="FOOD FISH - SALES, MEASURED IN $"/>
    <s v="SALES"/>
    <x v="1"/>
    <n v="117012783"/>
    <s v=""/>
  </r>
  <r>
    <s v="CENSUS"/>
    <x v="2"/>
    <s v="YEAR"/>
    <s v=""/>
    <s v="NATIONAL"/>
    <s v="US TOTAL"/>
    <s v=""/>
    <s v=""/>
    <s v=""/>
    <s v=""/>
    <s v=""/>
    <s v=""/>
    <s v=""/>
    <n v="0"/>
    <s v=""/>
    <s v="FOOD FISH"/>
    <s v="FOOD FISH - SALES, MEASURED IN $"/>
    <s v="SALES"/>
    <x v="2"/>
    <n v="6069780"/>
    <s v=""/>
  </r>
  <r>
    <s v="CENSUS"/>
    <x v="2"/>
    <s v="YEAR"/>
    <s v=""/>
    <s v="NATIONAL"/>
    <s v="US TOTAL"/>
    <s v=""/>
    <s v=""/>
    <s v=""/>
    <s v=""/>
    <s v=""/>
    <s v=""/>
    <s v=""/>
    <n v="0"/>
    <s v=""/>
    <s v="FOOD FISH"/>
    <s v="FOOD FISH - SALES, MEASURED IN $"/>
    <s v="SALES"/>
    <x v="3"/>
    <n v="14212928"/>
    <s v=""/>
  </r>
  <r>
    <s v="CENSUS"/>
    <x v="2"/>
    <s v="YEAR"/>
    <s v=""/>
    <s v="NATIONAL"/>
    <s v="US TOTAL"/>
    <s v=""/>
    <s v=""/>
    <s v=""/>
    <s v=""/>
    <s v=""/>
    <s v=""/>
    <s v=""/>
    <n v="0"/>
    <s v=""/>
    <s v="FOOD FISH"/>
    <s v="FOOD FISH - SALES, MEASURED IN $"/>
    <s v="SALES"/>
    <x v="4"/>
    <n v="95467204"/>
    <s v=""/>
  </r>
  <r>
    <s v="CENSUS"/>
    <x v="2"/>
    <s v="YEAR"/>
    <s v=""/>
    <s v="NATIONAL"/>
    <s v="US TOTAL"/>
    <s v=""/>
    <s v=""/>
    <s v=""/>
    <s v=""/>
    <s v=""/>
    <s v=""/>
    <s v=""/>
    <n v="0"/>
    <s v=""/>
    <s v="FOOD FISH"/>
    <s v="FOOD FISH - SALES, MEASURED IN $"/>
    <s v="SALES"/>
    <x v="5"/>
    <n v="5008921"/>
    <s v=""/>
  </r>
  <r>
    <s v="CENSUS"/>
    <x v="2"/>
    <s v="YEAR"/>
    <s v=""/>
    <s v="NATIONAL"/>
    <s v="US TOTAL"/>
    <s v=""/>
    <s v=""/>
    <s v=""/>
    <s v=""/>
    <s v=""/>
    <s v=""/>
    <s v=""/>
    <n v="0"/>
    <s v=""/>
    <s v="FOOD FISH"/>
    <s v="FOOD FISH - SALES, MEASURED IN $"/>
    <s v="TOTAL"/>
    <x v="6"/>
    <n v="672377278"/>
    <s v=""/>
  </r>
  <r>
    <s v="CENSUS"/>
    <x v="3"/>
    <s v="YEAR"/>
    <s v=""/>
    <s v="NATIONAL"/>
    <s v="US TOTAL"/>
    <s v=""/>
    <s v=""/>
    <s v=""/>
    <s v=""/>
    <s v=""/>
    <s v=""/>
    <s v=""/>
    <n v="0"/>
    <s v=""/>
    <s v="FOOD FISH"/>
    <s v="FOOD FISH - SALES, MEASURED IN $"/>
    <s v="TOTAL"/>
    <x v="6"/>
    <n v="691714261"/>
    <s v=""/>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s v="CENSUS"/>
    <x v="0"/>
    <s v="YEAR"/>
    <s v=""/>
    <s v="NATIONAL"/>
    <s v="US TOTAL"/>
    <s v=""/>
    <s v=""/>
    <s v=""/>
    <s v=""/>
    <s v=""/>
    <s v=""/>
    <s v=""/>
    <n v="0"/>
    <s v=""/>
    <s v="FOOD FISH"/>
    <s v="FOOD FISH - SALES, MEASURED IN $"/>
    <s v="SALES"/>
    <s v="SALES: (1,000,000 OR MORE $)"/>
    <n v="567986000"/>
    <s v="(NA)"/>
  </r>
  <r>
    <s v="CENSUS"/>
    <x v="0"/>
    <s v="YEAR"/>
    <s v=""/>
    <s v="NATIONAL"/>
    <s v="US TOTAL"/>
    <s v=""/>
    <s v=""/>
    <s v=""/>
    <s v=""/>
    <s v=""/>
    <s v=""/>
    <s v=""/>
    <n v="0"/>
    <s v=""/>
    <s v="FOOD FISH"/>
    <s v="FOOD FISH - SALES, MEASURED IN $"/>
    <s v="SALES"/>
    <s v="SALES: (100,000 TO 499,999 $)"/>
    <n v="62213000"/>
    <s v="2.9"/>
  </r>
  <r>
    <s v="CENSUS"/>
    <x v="0"/>
    <s v="YEAR"/>
    <s v=""/>
    <s v="NATIONAL"/>
    <s v="US TOTAL"/>
    <s v=""/>
    <s v=""/>
    <s v=""/>
    <s v=""/>
    <s v=""/>
    <s v=""/>
    <s v=""/>
    <n v="0"/>
    <s v=""/>
    <s v="FOOD FISH"/>
    <s v="FOOD FISH - SALES, MEASURED IN $"/>
    <s v="SALES"/>
    <s v="SALES: (25,000 TO 49,999 $)"/>
    <n v="3752000"/>
    <s v="25.6"/>
  </r>
  <r>
    <s v="CENSUS"/>
    <x v="0"/>
    <s v="YEAR"/>
    <s v=""/>
    <s v="NATIONAL"/>
    <s v="US TOTAL"/>
    <s v=""/>
    <s v=""/>
    <s v=""/>
    <s v=""/>
    <s v=""/>
    <s v=""/>
    <s v=""/>
    <n v="0"/>
    <s v=""/>
    <s v="FOOD FISH"/>
    <s v="FOOD FISH - SALES, MEASURED IN $"/>
    <s v="SALES"/>
    <s v="SALES: (50,000 TO 99,999 $)"/>
    <n v="8892000"/>
    <s v="18.9"/>
  </r>
  <r>
    <s v="CENSUS"/>
    <x v="0"/>
    <s v="YEAR"/>
    <s v=""/>
    <s v="NATIONAL"/>
    <s v="US TOTAL"/>
    <s v=""/>
    <s v=""/>
    <s v=""/>
    <s v=""/>
    <s v=""/>
    <s v=""/>
    <s v=""/>
    <n v="0"/>
    <s v=""/>
    <s v="FOOD FISH"/>
    <s v="FOOD FISH - SALES, MEASURED IN $"/>
    <s v="SALES"/>
    <s v="SALES: (500,000 TO 999,999 $)"/>
    <n v="70276000"/>
    <s v="2.7"/>
  </r>
  <r>
    <s v="CENSUS"/>
    <x v="0"/>
    <s v="YEAR"/>
    <s v=""/>
    <s v="NATIONAL"/>
    <s v="US TOTAL"/>
    <s v=""/>
    <s v=""/>
    <s v=""/>
    <s v=""/>
    <s v=""/>
    <s v=""/>
    <s v=""/>
    <n v="0"/>
    <s v=""/>
    <s v="FOOD FISH"/>
    <s v="FOOD FISH - SALES, MEASURED IN $"/>
    <s v="SALES"/>
    <s v="SALES: (LESS THAN 25,000 $)"/>
    <n v="2858000"/>
    <s v="14.7"/>
  </r>
  <r>
    <s v="CENSUS"/>
    <x v="0"/>
    <s v="YEAR"/>
    <s v=""/>
    <s v="NATIONAL"/>
    <s v="US TOTAL"/>
    <s v=""/>
    <s v=""/>
    <s v=""/>
    <s v=""/>
    <s v=""/>
    <s v=""/>
    <s v=""/>
    <n v="0"/>
    <s v=""/>
    <s v="FOOD FISH"/>
    <s v="FOOD FISH - SALES, MEASURED IN $"/>
    <s v="TOTAL"/>
    <s v="NOT SPECIFIED"/>
    <n v="715978000"/>
    <s v="0.3"/>
  </r>
  <r>
    <s v="CENSUS"/>
    <x v="1"/>
    <s v="YEAR"/>
    <s v=""/>
    <s v="NATIONAL"/>
    <s v="US TOTAL"/>
    <s v=""/>
    <s v=""/>
    <s v=""/>
    <s v=""/>
    <s v=""/>
    <s v=""/>
    <s v=""/>
    <n v="0"/>
    <s v=""/>
    <s v="FOOD FISH"/>
    <s v="FOOD FISH - SALES, MEASURED IN $"/>
    <s v="SALES"/>
    <s v="SALES: (1,000,000 OR MORE $)"/>
    <n v="561880682"/>
    <s v=""/>
  </r>
  <r>
    <s v="CENSUS"/>
    <x v="1"/>
    <s v="YEAR"/>
    <s v=""/>
    <s v="NATIONAL"/>
    <s v="US TOTAL"/>
    <s v=""/>
    <s v=""/>
    <s v=""/>
    <s v=""/>
    <s v=""/>
    <s v=""/>
    <s v=""/>
    <n v="0"/>
    <s v=""/>
    <s v="FOOD FISH"/>
    <s v="FOOD FISH - SALES, MEASURED IN $"/>
    <s v="SALES"/>
    <s v="SALES: (100,000 TO 499,999 $)"/>
    <n v="74167111"/>
    <s v=""/>
  </r>
  <r>
    <s v="CENSUS"/>
    <x v="1"/>
    <s v="YEAR"/>
    <s v=""/>
    <s v="NATIONAL"/>
    <s v="US TOTAL"/>
    <s v=""/>
    <s v=""/>
    <s v=""/>
    <s v=""/>
    <s v=""/>
    <s v=""/>
    <s v=""/>
    <n v="0"/>
    <s v=""/>
    <s v="FOOD FISH"/>
    <s v="FOOD FISH - SALES, MEASURED IN $"/>
    <s v="SALES"/>
    <s v="SALES: (25,000 TO 49,999 $)"/>
    <n v="3782489"/>
    <s v=""/>
  </r>
  <r>
    <s v="CENSUS"/>
    <x v="1"/>
    <s v="YEAR"/>
    <s v=""/>
    <s v="NATIONAL"/>
    <s v="US TOTAL"/>
    <s v=""/>
    <s v=""/>
    <s v=""/>
    <s v=""/>
    <s v=""/>
    <s v=""/>
    <s v=""/>
    <n v="0"/>
    <s v=""/>
    <s v="FOOD FISH"/>
    <s v="FOOD FISH - SALES, MEASURED IN $"/>
    <s v="SALES"/>
    <s v="SALES: (50,000 TO 99,999 $)"/>
    <n v="8111990"/>
    <s v=""/>
  </r>
  <r>
    <s v="CENSUS"/>
    <x v="1"/>
    <s v="YEAR"/>
    <s v=""/>
    <s v="NATIONAL"/>
    <s v="US TOTAL"/>
    <s v=""/>
    <s v=""/>
    <s v=""/>
    <s v=""/>
    <s v=""/>
    <s v=""/>
    <s v=""/>
    <n v="0"/>
    <s v=""/>
    <s v="FOOD FISH"/>
    <s v="FOOD FISH - SALES, MEASURED IN $"/>
    <s v="SALES"/>
    <s v="SALES: (500,000 TO 999,999 $)"/>
    <n v="80137553"/>
    <s v=""/>
  </r>
  <r>
    <s v="CENSUS"/>
    <x v="1"/>
    <s v="YEAR"/>
    <s v=""/>
    <s v="NATIONAL"/>
    <s v="US TOTAL"/>
    <s v=""/>
    <s v=""/>
    <s v=""/>
    <s v=""/>
    <s v=""/>
    <s v=""/>
    <s v=""/>
    <n v="0"/>
    <s v=""/>
    <s v="FOOD FISH"/>
    <s v="FOOD FISH - SALES, MEASURED IN $"/>
    <s v="SALES"/>
    <s v="SALES: (LESS THAN 25,000 $)"/>
    <n v="4067097"/>
    <s v=""/>
  </r>
  <r>
    <s v="CENSUS"/>
    <x v="1"/>
    <s v="YEAR"/>
    <s v=""/>
    <s v="NATIONAL"/>
    <s v="US TOTAL"/>
    <s v=""/>
    <s v=""/>
    <s v=""/>
    <s v=""/>
    <s v=""/>
    <s v=""/>
    <s v=""/>
    <n v="0"/>
    <s v=""/>
    <s v="FOOD FISH"/>
    <s v="FOOD FISH - SALES, MEASURED IN $"/>
    <s v="TOTAL"/>
    <s v="NOT SPECIFIED"/>
    <n v="732146922"/>
    <s v=""/>
  </r>
  <r>
    <s v="CENSUS"/>
    <x v="2"/>
    <s v="YEAR"/>
    <s v=""/>
    <s v="NATIONAL"/>
    <s v="US TOTAL"/>
    <s v=""/>
    <s v=""/>
    <s v=""/>
    <s v=""/>
    <s v=""/>
    <s v=""/>
    <s v=""/>
    <n v="0"/>
    <s v=""/>
    <s v="FOOD FISH"/>
    <s v="FOOD FISH - SALES, MEASURED IN $"/>
    <s v="SALES"/>
    <s v="SALES: (1,000,000 OR MORE $)"/>
    <n v="434605662"/>
    <s v=""/>
  </r>
  <r>
    <s v="CENSUS"/>
    <x v="2"/>
    <s v="YEAR"/>
    <s v=""/>
    <s v="NATIONAL"/>
    <s v="US TOTAL"/>
    <s v=""/>
    <s v=""/>
    <s v=""/>
    <s v=""/>
    <s v=""/>
    <s v=""/>
    <s v=""/>
    <n v="0"/>
    <s v=""/>
    <s v="FOOD FISH"/>
    <s v="FOOD FISH - SALES, MEASURED IN $"/>
    <s v="SALES"/>
    <s v="SALES: (100,000 TO 499,999 $)"/>
    <n v="117012783"/>
    <s v=""/>
  </r>
  <r>
    <s v="CENSUS"/>
    <x v="2"/>
    <s v="YEAR"/>
    <s v=""/>
    <s v="NATIONAL"/>
    <s v="US TOTAL"/>
    <s v=""/>
    <s v=""/>
    <s v=""/>
    <s v=""/>
    <s v=""/>
    <s v=""/>
    <s v=""/>
    <n v="0"/>
    <s v=""/>
    <s v="FOOD FISH"/>
    <s v="FOOD FISH - SALES, MEASURED IN $"/>
    <s v="SALES"/>
    <s v="SALES: (25,000 TO 49,999 $)"/>
    <n v="6069780"/>
    <s v=""/>
  </r>
  <r>
    <s v="CENSUS"/>
    <x v="2"/>
    <s v="YEAR"/>
    <s v=""/>
    <s v="NATIONAL"/>
    <s v="US TOTAL"/>
    <s v=""/>
    <s v=""/>
    <s v=""/>
    <s v=""/>
    <s v=""/>
    <s v=""/>
    <s v=""/>
    <n v="0"/>
    <s v=""/>
    <s v="FOOD FISH"/>
    <s v="FOOD FISH - SALES, MEASURED IN $"/>
    <s v="SALES"/>
    <s v="SALES: (50,000 TO 99,999 $)"/>
    <n v="14212928"/>
    <s v=""/>
  </r>
  <r>
    <s v="CENSUS"/>
    <x v="2"/>
    <s v="YEAR"/>
    <s v=""/>
    <s v="NATIONAL"/>
    <s v="US TOTAL"/>
    <s v=""/>
    <s v=""/>
    <s v=""/>
    <s v=""/>
    <s v=""/>
    <s v=""/>
    <s v=""/>
    <n v="0"/>
    <s v=""/>
    <s v="FOOD FISH"/>
    <s v="FOOD FISH - SALES, MEASURED IN $"/>
    <s v="SALES"/>
    <s v="SALES: (500,000 TO 999,999 $)"/>
    <n v="95467204"/>
    <s v=""/>
  </r>
  <r>
    <s v="CENSUS"/>
    <x v="2"/>
    <s v="YEAR"/>
    <s v=""/>
    <s v="NATIONAL"/>
    <s v="US TOTAL"/>
    <s v=""/>
    <s v=""/>
    <s v=""/>
    <s v=""/>
    <s v=""/>
    <s v=""/>
    <s v=""/>
    <n v="0"/>
    <s v=""/>
    <s v="FOOD FISH"/>
    <s v="FOOD FISH - SALES, MEASURED IN $"/>
    <s v="SALES"/>
    <s v="SALES: (LESS THAN 25,000 $)"/>
    <n v="5008921"/>
    <s v=""/>
  </r>
  <r>
    <s v="CENSUS"/>
    <x v="2"/>
    <s v="YEAR"/>
    <s v=""/>
    <s v="NATIONAL"/>
    <s v="US TOTAL"/>
    <s v=""/>
    <s v=""/>
    <s v=""/>
    <s v=""/>
    <s v=""/>
    <s v=""/>
    <s v=""/>
    <n v="0"/>
    <s v=""/>
    <s v="FOOD FISH"/>
    <s v="FOOD FISH - SALES, MEASURED IN $"/>
    <s v="TOTAL"/>
    <s v="NOT SPECIFIED"/>
    <n v="672377278"/>
    <s v=""/>
  </r>
  <r>
    <s v="CENSUS"/>
    <x v="3"/>
    <s v="YEAR"/>
    <s v=""/>
    <s v="NATIONAL"/>
    <s v="US TOTAL"/>
    <s v=""/>
    <s v=""/>
    <s v=""/>
    <s v=""/>
    <s v=""/>
    <s v=""/>
    <s v=""/>
    <n v="0"/>
    <s v=""/>
    <s v="FOOD FISH"/>
    <s v="FOOD FISH - SALES, MEASURED IN $"/>
    <s v="TOTAL"/>
    <s v="NOT SPECIFIED"/>
    <n v="691714261"/>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0717E5-4D58-8042-8325-D8EB1EB6C98F}" name="PivotTable1"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Year">
  <location ref="C26:D55" firstHeaderRow="1" firstDataRow="1" firstDataCol="1"/>
  <pivotFields count="21">
    <pivotField showAll="0"/>
    <pivotField axis="axisRow" showAll="0">
      <items count="5">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6"/>
        <item x="0"/>
        <item x="1"/>
        <item x="2"/>
        <item x="3"/>
        <item x="4"/>
        <item x="5"/>
        <item t="default"/>
      </items>
    </pivotField>
    <pivotField dataField="1" showAll="0"/>
    <pivotField showAll="0"/>
  </pivotFields>
  <rowFields count="2">
    <field x="18"/>
    <field x="1"/>
  </rowFields>
  <rowItems count="29">
    <i>
      <x/>
    </i>
    <i r="1">
      <x/>
    </i>
    <i r="1">
      <x v="1"/>
    </i>
    <i r="1">
      <x v="2"/>
    </i>
    <i r="1">
      <x v="3"/>
    </i>
    <i>
      <x v="1"/>
    </i>
    <i r="1">
      <x v="1"/>
    </i>
    <i r="1">
      <x v="2"/>
    </i>
    <i r="1">
      <x v="3"/>
    </i>
    <i>
      <x v="2"/>
    </i>
    <i r="1">
      <x v="1"/>
    </i>
    <i r="1">
      <x v="2"/>
    </i>
    <i r="1">
      <x v="3"/>
    </i>
    <i>
      <x v="3"/>
    </i>
    <i r="1">
      <x v="1"/>
    </i>
    <i r="1">
      <x v="2"/>
    </i>
    <i r="1">
      <x v="3"/>
    </i>
    <i>
      <x v="4"/>
    </i>
    <i r="1">
      <x v="1"/>
    </i>
    <i r="1">
      <x v="2"/>
    </i>
    <i r="1">
      <x v="3"/>
    </i>
    <i>
      <x v="5"/>
    </i>
    <i r="1">
      <x v="1"/>
    </i>
    <i r="1">
      <x v="2"/>
    </i>
    <i r="1">
      <x v="3"/>
    </i>
    <i>
      <x v="6"/>
    </i>
    <i r="1">
      <x v="1"/>
    </i>
    <i r="1">
      <x v="2"/>
    </i>
    <i r="1">
      <x v="3"/>
    </i>
  </rowItems>
  <colItems count="1">
    <i/>
  </colItems>
  <dataFields count="1">
    <dataField name="$/ Operation" fld="1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42258A-A0AA-2B4E-8A40-CA3B5C5EEF0E}" name="PivotTable2"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C30:D34" firstHeaderRow="1" firstDataRow="1" firstDataCol="1"/>
  <pivotFields count="21">
    <pivotField showAll="0"/>
    <pivotField axis="axisRow" showAll="0">
      <items count="5">
        <item x="2"/>
        <item x="1"/>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4">
    <i>
      <x/>
    </i>
    <i>
      <x v="1"/>
    </i>
    <i>
      <x v="2"/>
    </i>
    <i>
      <x v="3"/>
    </i>
  </rowItems>
  <colItems count="1">
    <i/>
  </colItems>
  <dataFields count="1">
    <dataField name="Average of Value" fld="19" subtotal="average"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E0F7FAD-5022-F34B-8F70-2F6B45623735}" autoFormatId="16" applyNumberFormats="0" applyBorderFormats="0" applyFontFormats="0" applyPatternFormats="0" applyAlignmentFormats="0" applyWidthHeightFormats="0">
  <queryTableRefresh nextId="22">
    <queryTableFields count="21">
      <queryTableField id="1" name="Program" tableColumnId="1"/>
      <queryTableField id="2" name="Year" tableColumnId="2"/>
      <queryTableField id="3" name="Period" tableColumnId="3"/>
      <queryTableField id="4" name="Week Ending" tableColumnId="4"/>
      <queryTableField id="5" name="Geo Level" tableColumnId="5"/>
      <queryTableField id="6" name="State" tableColumnId="6"/>
      <queryTableField id="7" name="State ANSI" tableColumnId="7"/>
      <queryTableField id="8" name="Ag District" tableColumnId="8"/>
      <queryTableField id="9" name="Ag District Code" tableColumnId="9"/>
      <queryTableField id="10" name="County" tableColumnId="10"/>
      <queryTableField id="11" name="County ANSI" tableColumnId="11"/>
      <queryTableField id="12" name="Zip Code" tableColumnId="12"/>
      <queryTableField id="13" name="Region" tableColumnId="13"/>
      <queryTableField id="14" name="watershed_code" tableColumnId="14"/>
      <queryTableField id="15" name="Watershed" tableColumnId="15"/>
      <queryTableField id="16" name="Commodity" tableColumnId="16"/>
      <queryTableField id="17" name="Data Item" tableColumnId="17"/>
      <queryTableField id="18" name="Domain" tableColumnId="18"/>
      <queryTableField id="19" name="Domain Category" tableColumnId="19"/>
      <queryTableField id="20" name="Value" tableColumnId="20"/>
      <queryTableField id="21" name="CV (%)" tableColumnId="2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73082740-CBB8-7640-9B23-167517F88F8D}" autoFormatId="16" applyNumberFormats="0" applyBorderFormats="0" applyFontFormats="0" applyPatternFormats="0" applyAlignmentFormats="0" applyWidthHeightFormats="0">
  <queryTableRefresh nextId="22">
    <queryTableFields count="21">
      <queryTableField id="1" name="Program" tableColumnId="1"/>
      <queryTableField id="2" name="Year" tableColumnId="2"/>
      <queryTableField id="3" name="Period" tableColumnId="3"/>
      <queryTableField id="4" name="Week Ending" tableColumnId="4"/>
      <queryTableField id="5" name="Geo Level" tableColumnId="5"/>
      <queryTableField id="6" name="State" tableColumnId="6"/>
      <queryTableField id="7" name="State ANSI" tableColumnId="7"/>
      <queryTableField id="8" name="Ag District" tableColumnId="8"/>
      <queryTableField id="9" name="Ag District Code" tableColumnId="9"/>
      <queryTableField id="10" name="County" tableColumnId="10"/>
      <queryTableField id="11" name="County ANSI" tableColumnId="11"/>
      <queryTableField id="12" name="Zip Code" tableColumnId="12"/>
      <queryTableField id="13" name="Region" tableColumnId="13"/>
      <queryTableField id="14" name="watershed_code" tableColumnId="14"/>
      <queryTableField id="15" name="Watershed" tableColumnId="15"/>
      <queryTableField id="16" name="Commodity" tableColumnId="16"/>
      <queryTableField id="17" name="Data Item" tableColumnId="17"/>
      <queryTableField id="18" name="Domain" tableColumnId="18"/>
      <queryTableField id="19" name="Domain Category" tableColumnId="19"/>
      <queryTableField id="20" name="Value" tableColumnId="20"/>
      <queryTableField id="21" name="CV (%)" tableColumnId="2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598B8DDD-EFF4-EC4C-946D-5B3F37569EC5}" autoFormatId="16" applyNumberFormats="0" applyBorderFormats="0" applyFontFormats="0" applyPatternFormats="0" applyAlignmentFormats="0" applyWidthHeightFormats="0">
  <queryTableRefresh nextId="22">
    <queryTableFields count="21">
      <queryTableField id="1" name="Program" tableColumnId="1"/>
      <queryTableField id="2" name="Year" tableColumnId="2"/>
      <queryTableField id="3" name="Period" tableColumnId="3"/>
      <queryTableField id="4" name="Week Ending" tableColumnId="4"/>
      <queryTableField id="5" name="Geo Level" tableColumnId="5"/>
      <queryTableField id="6" name="State" tableColumnId="6"/>
      <queryTableField id="7" name="State ANSI" tableColumnId="7"/>
      <queryTableField id="8" name="Ag District" tableColumnId="8"/>
      <queryTableField id="9" name="Ag District Code" tableColumnId="9"/>
      <queryTableField id="10" name="County" tableColumnId="10"/>
      <queryTableField id="11" name="County ANSI" tableColumnId="11"/>
      <queryTableField id="12" name="Zip Code" tableColumnId="12"/>
      <queryTableField id="13" name="Region" tableColumnId="13"/>
      <queryTableField id="14" name="watershed_code" tableColumnId="14"/>
      <queryTableField id="15" name="Watershed" tableColumnId="15"/>
      <queryTableField id="16" name="Commodity" tableColumnId="16"/>
      <queryTableField id="17" name="Data Item" tableColumnId="17"/>
      <queryTableField id="18" name="Domain" tableColumnId="18"/>
      <queryTableField id="19" name="Domain Category" tableColumnId="19"/>
      <queryTableField id="20" name="Value" tableColumnId="20"/>
      <queryTableField id="21" name="CV (%)" tableColumnId="2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2AF95C-483D-1541-BDB3-AA17F6A19851}" name="_768A2EFA_1C81_3434_A029_749EA5DBF993__7" displayName="_768A2EFA_1C81_3434_A029_749EA5DBF993__7" ref="A1:U23" tableType="queryTable" totalsRowShown="0">
  <autoFilter ref="A1:U23" xr:uid="{FC2AF95C-483D-1541-BDB3-AA17F6A19851}"/>
  <tableColumns count="21">
    <tableColumn id="1" xr3:uid="{A53B6674-36B4-6A4D-892C-52FB421C23CC}" uniqueName="1" name="Program" queryTableFieldId="1" dataDxfId="53"/>
    <tableColumn id="2" xr3:uid="{5D758928-B1BE-5947-B40C-ED12B819B4D5}" uniqueName="2" name="Year" queryTableFieldId="2"/>
    <tableColumn id="3" xr3:uid="{9DD05898-0C05-5E4A-B239-6ABAD14CC4EA}" uniqueName="3" name="Period" queryTableFieldId="3" dataDxfId="52"/>
    <tableColumn id="4" xr3:uid="{7DD97F11-A95E-2542-8A08-C40C6AEB034B}" uniqueName="4" name="Week Ending" queryTableFieldId="4" dataDxfId="51"/>
    <tableColumn id="5" xr3:uid="{AC90BF03-8502-9841-A5BE-EDA40ECB9AE2}" uniqueName="5" name="Geo Level" queryTableFieldId="5" dataDxfId="50"/>
    <tableColumn id="6" xr3:uid="{4E1A230E-D191-E547-9929-7FF6955373FF}" uniqueName="6" name="State" queryTableFieldId="6" dataDxfId="49"/>
    <tableColumn id="7" xr3:uid="{8AED3617-1FF8-6B4D-AA15-4CB12960BD34}" uniqueName="7" name="State ANSI" queryTableFieldId="7" dataDxfId="48"/>
    <tableColumn id="8" xr3:uid="{EF2747ED-BBBB-5C45-AC34-14B3B151D501}" uniqueName="8" name="Ag District" queryTableFieldId="8" dataDxfId="47"/>
    <tableColumn id="9" xr3:uid="{AEBFB393-59E6-0D4E-8C68-1BA23D108EAE}" uniqueName="9" name="Ag District Code" queryTableFieldId="9" dataDxfId="46"/>
    <tableColumn id="10" xr3:uid="{058A5B93-DFC0-AA48-935E-2622CB3110FB}" uniqueName="10" name="County" queryTableFieldId="10" dataDxfId="45"/>
    <tableColumn id="11" xr3:uid="{38095D85-CCE0-8A42-917F-5A1498E8C8D0}" uniqueName="11" name="County ANSI" queryTableFieldId="11" dataDxfId="44"/>
    <tableColumn id="12" xr3:uid="{C30FFB35-32AF-2A49-9B52-FA9884F2D595}" uniqueName="12" name="Zip Code" queryTableFieldId="12" dataDxfId="43"/>
    <tableColumn id="13" xr3:uid="{82792864-A092-CE48-B90B-544E37C6DD30}" uniqueName="13" name="Region" queryTableFieldId="13" dataDxfId="42"/>
    <tableColumn id="14" xr3:uid="{8D21D06C-4152-0A41-A52E-C958EAFFF409}" uniqueName="14" name="watershed_code" queryTableFieldId="14"/>
    <tableColumn id="15" xr3:uid="{F1434A3D-0899-7248-BE68-7F982FAB28EE}" uniqueName="15" name="Watershed" queryTableFieldId="15" dataDxfId="41"/>
    <tableColumn id="16" xr3:uid="{D972014A-2C1E-DB4F-83AA-E1C50FBD1449}" uniqueName="16" name="Commodity" queryTableFieldId="16" dataDxfId="40"/>
    <tableColumn id="17" xr3:uid="{2D4F51CD-EE2A-2844-8484-726AB06353EF}" uniqueName="17" name="Data Item" queryTableFieldId="17" dataDxfId="39"/>
    <tableColumn id="18" xr3:uid="{3A89DF2A-4C42-EB41-B725-9F1DDCC3F57B}" uniqueName="18" name="Domain" queryTableFieldId="18" dataDxfId="38"/>
    <tableColumn id="19" xr3:uid="{F21B5618-DCE4-0F45-A407-FF61A8A20B97}" uniqueName="19" name="Domain Category" queryTableFieldId="19" dataDxfId="37"/>
    <tableColumn id="20" xr3:uid="{B3B5D1D5-B019-A744-84E9-2D202821C89A}" uniqueName="20" name="Value" queryTableFieldId="20"/>
    <tableColumn id="21" xr3:uid="{7A7295CC-7CD1-424E-B270-3D1AC0B886C5}" uniqueName="21" name="CV (%)" queryTableFieldId="21" dataDxfId="3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90916E-596B-0B4B-B7B3-DFB5150CFC60}" name="_768A2EFA_1C81_3434_A029_749EA5DBF993__8" displayName="_768A2EFA_1C81_3434_A029_749EA5DBF993__8" ref="A1:U23" tableType="queryTable" totalsRowShown="0">
  <autoFilter ref="A1:U23" xr:uid="{BD90916E-596B-0B4B-B7B3-DFB5150CFC60}"/>
  <tableColumns count="21">
    <tableColumn id="1" xr3:uid="{27E9DF05-429F-9242-B55E-69FB53EF4526}" uniqueName="1" name="Program" queryTableFieldId="1" dataDxfId="35"/>
    <tableColumn id="2" xr3:uid="{4CC9F8D5-F5D2-944B-A569-7699C48137E3}" uniqueName="2" name="Year" queryTableFieldId="2"/>
    <tableColumn id="3" xr3:uid="{66DA9162-F0A5-FB4B-A26E-008632EBFA2C}" uniqueName="3" name="Period" queryTableFieldId="3" dataDxfId="34"/>
    <tableColumn id="4" xr3:uid="{69DC9EBB-F405-1846-B607-698AAA34A3A7}" uniqueName="4" name="Week Ending" queryTableFieldId="4" dataDxfId="33"/>
    <tableColumn id="5" xr3:uid="{A8E23CD8-A01E-6940-9E95-96E0B3B91834}" uniqueName="5" name="Geo Level" queryTableFieldId="5" dataDxfId="32"/>
    <tableColumn id="6" xr3:uid="{FFA1194D-460A-4D4A-AC2B-F68080200C27}" uniqueName="6" name="State" queryTableFieldId="6" dataDxfId="31"/>
    <tableColumn id="7" xr3:uid="{CF3206A8-6B33-484A-8113-9CFD7746514A}" uniqueName="7" name="State ANSI" queryTableFieldId="7" dataDxfId="30"/>
    <tableColumn id="8" xr3:uid="{422FA615-BD16-844D-864B-06EA908EFBDA}" uniqueName="8" name="Ag District" queryTableFieldId="8" dataDxfId="29"/>
    <tableColumn id="9" xr3:uid="{A5BC37B1-672B-A04D-AFD6-5785D9C00E5D}" uniqueName="9" name="Ag District Code" queryTableFieldId="9" dataDxfId="28"/>
    <tableColumn id="10" xr3:uid="{D94CB782-9755-B64E-809E-7A178107BEDA}" uniqueName="10" name="County" queryTableFieldId="10" dataDxfId="27"/>
    <tableColumn id="11" xr3:uid="{A865A575-6377-2E48-AB3A-19ED692A0225}" uniqueName="11" name="County ANSI" queryTableFieldId="11" dataDxfId="26"/>
    <tableColumn id="12" xr3:uid="{43BE64B9-8A70-AC49-8430-47C51AC1FEFF}" uniqueName="12" name="Zip Code" queryTableFieldId="12" dataDxfId="25"/>
    <tableColumn id="13" xr3:uid="{513F6439-20A0-DD4C-8B8B-0090A976F7DA}" uniqueName="13" name="Region" queryTableFieldId="13" dataDxfId="24"/>
    <tableColumn id="14" xr3:uid="{13A387DE-12E2-DC46-8995-D06160E316D8}" uniqueName="14" name="watershed_code" queryTableFieldId="14"/>
    <tableColumn id="15" xr3:uid="{AD0C14E9-CC8C-7A40-8D9C-E2DB56A1A605}" uniqueName="15" name="Watershed" queryTableFieldId="15" dataDxfId="23"/>
    <tableColumn id="16" xr3:uid="{6F9CAF69-6181-FA46-8193-A3C2010CF03C}" uniqueName="16" name="Commodity" queryTableFieldId="16" dataDxfId="22"/>
    <tableColumn id="17" xr3:uid="{3C9E6E23-4FBE-CA47-A784-5424C9DEFB84}" uniqueName="17" name="Data Item" queryTableFieldId="17" dataDxfId="21"/>
    <tableColumn id="18" xr3:uid="{7EB2AEF9-8B1F-9648-8A11-9ACE2AE7C0BA}" uniqueName="18" name="Domain" queryTableFieldId="18" dataDxfId="20"/>
    <tableColumn id="19" xr3:uid="{115B5EFA-397D-CD4A-BAE2-F3AB59CBA17C}" uniqueName="19" name="Domain Category" queryTableFieldId="19" dataDxfId="19"/>
    <tableColumn id="20" xr3:uid="{B028EC89-5581-2243-A05F-B5A24B7FCA70}" uniqueName="20" name="Value" queryTableFieldId="20"/>
    <tableColumn id="21" xr3:uid="{29190B70-174E-FD4E-A4C0-FD1D45D0C70F}" uniqueName="21" name="CV (%)" queryTableFieldId="21" dataDxf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1FDE76F-DDC5-224A-84D2-7F7B3612D9D4}" name="_768A2EFA_1C81_3434_A029_749EA5DBF993__9" displayName="_768A2EFA_1C81_3434_A029_749EA5DBF993__9" ref="A1:U23" tableType="queryTable" totalsRowShown="0">
  <autoFilter ref="A1:U23" xr:uid="{41FDE76F-DDC5-224A-84D2-7F7B3612D9D4}"/>
  <tableColumns count="21">
    <tableColumn id="1" xr3:uid="{72B629E5-567B-0449-8135-0E96EB77B911}" uniqueName="1" name="Program" queryTableFieldId="1" dataDxfId="17"/>
    <tableColumn id="2" xr3:uid="{B7B17700-B35A-8646-8381-0CFBF1AAFFEF}" uniqueName="2" name="Year" queryTableFieldId="2"/>
    <tableColumn id="3" xr3:uid="{9CC1C019-5E4D-7343-989A-751E8F46CC64}" uniqueName="3" name="Period" queryTableFieldId="3" dataDxfId="16"/>
    <tableColumn id="4" xr3:uid="{4C8C3E22-3EB3-5847-A6A5-12B4622600F0}" uniqueName="4" name="Week Ending" queryTableFieldId="4" dataDxfId="15"/>
    <tableColumn id="5" xr3:uid="{3921C103-7891-0D4B-AA63-D78D8F14ADF3}" uniqueName="5" name="Geo Level" queryTableFieldId="5" dataDxfId="14"/>
    <tableColumn id="6" xr3:uid="{E1D4F211-72AA-214B-BC45-CD6E66878208}" uniqueName="6" name="State" queryTableFieldId="6" dataDxfId="13"/>
    <tableColumn id="7" xr3:uid="{F38789A9-37E5-EC43-B4C2-7BACD54D1C5E}" uniqueName="7" name="State ANSI" queryTableFieldId="7" dataDxfId="12"/>
    <tableColumn id="8" xr3:uid="{DFDF493B-B33B-DD49-B212-D52C44CF5B13}" uniqueName="8" name="Ag District" queryTableFieldId="8" dataDxfId="11"/>
    <tableColumn id="9" xr3:uid="{53E8F19B-D4B8-8042-B57F-32E0079E5842}" uniqueName="9" name="Ag District Code" queryTableFieldId="9" dataDxfId="10"/>
    <tableColumn id="10" xr3:uid="{D45949CD-1FE7-984E-AB49-8BA958AD1200}" uniqueName="10" name="County" queryTableFieldId="10" dataDxfId="9"/>
    <tableColumn id="11" xr3:uid="{A9AC95F9-7D3B-964D-AE48-F50BA2ECD9A6}" uniqueName="11" name="County ANSI" queryTableFieldId="11" dataDxfId="8"/>
    <tableColumn id="12" xr3:uid="{B3252A4B-E827-A242-8AE3-7D4F34E641EB}" uniqueName="12" name="Zip Code" queryTableFieldId="12" dataDxfId="7"/>
    <tableColumn id="13" xr3:uid="{DBBEA13C-E04C-9746-8B80-30EE8971A1F5}" uniqueName="13" name="Region" queryTableFieldId="13" dataDxfId="6"/>
    <tableColumn id="14" xr3:uid="{B614BFB3-9670-2C4B-B2A5-1718D43BEBE8}" uniqueName="14" name="watershed_code" queryTableFieldId="14"/>
    <tableColumn id="15" xr3:uid="{804A9C55-31DE-BC45-8331-0326F85B7A50}" uniqueName="15" name="Watershed" queryTableFieldId="15" dataDxfId="5"/>
    <tableColumn id="16" xr3:uid="{F132EDAE-864D-9E4E-AF59-C5D25C2D06EA}" uniqueName="16" name="Commodity" queryTableFieldId="16" dataDxfId="4"/>
    <tableColumn id="17" xr3:uid="{407CF349-2E33-E547-8711-68636ACA6BCF}" uniqueName="17" name="Data Item" queryTableFieldId="17" dataDxfId="3"/>
    <tableColumn id="18" xr3:uid="{A4E02A47-0110-1F4B-A64B-C8D54F683441}" uniqueName="18" name="Domain" queryTableFieldId="18" dataDxfId="2"/>
    <tableColumn id="19" xr3:uid="{D935ABB6-7516-5D4D-8E9A-5E423C2ED550}" uniqueName="19" name="Domain Category" queryTableFieldId="19" dataDxfId="1"/>
    <tableColumn id="20" xr3:uid="{44D5C19F-20E3-6747-8AA9-181AC7EC5533}" uniqueName="20" name="Value" queryTableFieldId="20"/>
    <tableColumn id="21" xr3:uid="{37297F48-8BB3-C44B-BCD0-ED7167F3D46A}" uniqueName="21" name="CV (%)" queryTableFieldId="2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91255-DCFC-2B4C-9199-1FB2E7A43E2A}">
  <dimension ref="A1:U23"/>
  <sheetViews>
    <sheetView topLeftCell="B1" workbookViewId="0"/>
  </sheetViews>
  <sheetFormatPr baseColWidth="10" defaultRowHeight="15" x14ac:dyDescent="0.2"/>
  <cols>
    <col min="1" max="1" width="10.1640625" bestFit="1" customWidth="1"/>
    <col min="2" max="2" width="7.1640625" bestFit="1" customWidth="1"/>
    <col min="3" max="3" width="8.83203125" bestFit="1" customWidth="1"/>
    <col min="4" max="4" width="13.6640625" bestFit="1" customWidth="1"/>
    <col min="5" max="5" width="11.33203125" bestFit="1" customWidth="1"/>
    <col min="6" max="6" width="8.1640625" bestFit="1" customWidth="1"/>
    <col min="7" max="8" width="11.6640625" bestFit="1" customWidth="1"/>
    <col min="9" max="9" width="16" bestFit="1" customWidth="1"/>
    <col min="10" max="10" width="9.1640625" bestFit="1" customWidth="1"/>
    <col min="11" max="11" width="13.1640625" bestFit="1" customWidth="1"/>
    <col min="12" max="12" width="10.33203125" bestFit="1" customWidth="1"/>
    <col min="13" max="13" width="9" bestFit="1" customWidth="1"/>
    <col min="14" max="14" width="16.5" bestFit="1" customWidth="1"/>
    <col min="15" max="15" width="12.1640625" bestFit="1" customWidth="1"/>
    <col min="16" max="16" width="12.6640625" bestFit="1" customWidth="1"/>
    <col min="17" max="17" width="27.6640625" bestFit="1" customWidth="1"/>
    <col min="18" max="18" width="9.6640625" bestFit="1" customWidth="1"/>
    <col min="19" max="19" width="24.6640625" bestFit="1" customWidth="1"/>
    <col min="20" max="20" width="10.1640625" bestFit="1" customWidth="1"/>
    <col min="21" max="21" width="8.5" bestFit="1" customWidth="1"/>
  </cols>
  <sheetData>
    <row r="1" spans="1:2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
      <c r="A2" s="1" t="s">
        <v>21</v>
      </c>
      <c r="B2">
        <v>2018</v>
      </c>
      <c r="C2" s="1" t="s">
        <v>22</v>
      </c>
      <c r="D2" s="1" t="s">
        <v>23</v>
      </c>
      <c r="E2" s="1" t="s">
        <v>24</v>
      </c>
      <c r="F2" s="1" t="s">
        <v>25</v>
      </c>
      <c r="G2" s="1" t="s">
        <v>23</v>
      </c>
      <c r="H2" s="1" t="s">
        <v>23</v>
      </c>
      <c r="I2" s="1" t="s">
        <v>23</v>
      </c>
      <c r="J2" s="1" t="s">
        <v>23</v>
      </c>
      <c r="K2" s="1" t="s">
        <v>23</v>
      </c>
      <c r="L2" s="1" t="s">
        <v>23</v>
      </c>
      <c r="M2" s="1" t="s">
        <v>23</v>
      </c>
      <c r="N2">
        <v>0</v>
      </c>
      <c r="O2" s="1" t="s">
        <v>23</v>
      </c>
      <c r="P2" s="1" t="s">
        <v>26</v>
      </c>
      <c r="Q2" s="1" t="s">
        <v>27</v>
      </c>
      <c r="R2" s="1" t="s">
        <v>28</v>
      </c>
      <c r="S2" s="1" t="s">
        <v>29</v>
      </c>
      <c r="T2">
        <v>567986000</v>
      </c>
      <c r="U2" s="1" t="s">
        <v>30</v>
      </c>
    </row>
    <row r="3" spans="1:21" x14ac:dyDescent="0.2">
      <c r="A3" s="1" t="s">
        <v>21</v>
      </c>
      <c r="B3">
        <v>2018</v>
      </c>
      <c r="C3" s="1" t="s">
        <v>22</v>
      </c>
      <c r="D3" s="1" t="s">
        <v>23</v>
      </c>
      <c r="E3" s="1" t="s">
        <v>24</v>
      </c>
      <c r="F3" s="1" t="s">
        <v>25</v>
      </c>
      <c r="G3" s="1" t="s">
        <v>23</v>
      </c>
      <c r="H3" s="1" t="s">
        <v>23</v>
      </c>
      <c r="I3" s="1" t="s">
        <v>23</v>
      </c>
      <c r="J3" s="1" t="s">
        <v>23</v>
      </c>
      <c r="K3" s="1" t="s">
        <v>23</v>
      </c>
      <c r="L3" s="1" t="s">
        <v>23</v>
      </c>
      <c r="M3" s="1" t="s">
        <v>23</v>
      </c>
      <c r="N3">
        <v>0</v>
      </c>
      <c r="O3" s="1" t="s">
        <v>23</v>
      </c>
      <c r="P3" s="1" t="s">
        <v>26</v>
      </c>
      <c r="Q3" s="1" t="s">
        <v>27</v>
      </c>
      <c r="R3" s="1" t="s">
        <v>28</v>
      </c>
      <c r="S3" s="1" t="s">
        <v>31</v>
      </c>
      <c r="T3">
        <v>62213000</v>
      </c>
      <c r="U3" s="1" t="s">
        <v>32</v>
      </c>
    </row>
    <row r="4" spans="1:21" x14ac:dyDescent="0.2">
      <c r="A4" s="1" t="s">
        <v>21</v>
      </c>
      <c r="B4">
        <v>2018</v>
      </c>
      <c r="C4" s="1" t="s">
        <v>22</v>
      </c>
      <c r="D4" s="1" t="s">
        <v>23</v>
      </c>
      <c r="E4" s="1" t="s">
        <v>24</v>
      </c>
      <c r="F4" s="1" t="s">
        <v>25</v>
      </c>
      <c r="G4" s="1" t="s">
        <v>23</v>
      </c>
      <c r="H4" s="1" t="s">
        <v>23</v>
      </c>
      <c r="I4" s="1" t="s">
        <v>23</v>
      </c>
      <c r="J4" s="1" t="s">
        <v>23</v>
      </c>
      <c r="K4" s="1" t="s">
        <v>23</v>
      </c>
      <c r="L4" s="1" t="s">
        <v>23</v>
      </c>
      <c r="M4" s="1" t="s">
        <v>23</v>
      </c>
      <c r="N4">
        <v>0</v>
      </c>
      <c r="O4" s="1" t="s">
        <v>23</v>
      </c>
      <c r="P4" s="1" t="s">
        <v>26</v>
      </c>
      <c r="Q4" s="1" t="s">
        <v>27</v>
      </c>
      <c r="R4" s="1" t="s">
        <v>28</v>
      </c>
      <c r="S4" s="1" t="s">
        <v>33</v>
      </c>
      <c r="T4">
        <v>3752000</v>
      </c>
      <c r="U4" s="1" t="s">
        <v>34</v>
      </c>
    </row>
    <row r="5" spans="1:21" x14ac:dyDescent="0.2">
      <c r="A5" s="1" t="s">
        <v>21</v>
      </c>
      <c r="B5">
        <v>2018</v>
      </c>
      <c r="C5" s="1" t="s">
        <v>22</v>
      </c>
      <c r="D5" s="1" t="s">
        <v>23</v>
      </c>
      <c r="E5" s="1" t="s">
        <v>24</v>
      </c>
      <c r="F5" s="1" t="s">
        <v>25</v>
      </c>
      <c r="G5" s="1" t="s">
        <v>23</v>
      </c>
      <c r="H5" s="1" t="s">
        <v>23</v>
      </c>
      <c r="I5" s="1" t="s">
        <v>23</v>
      </c>
      <c r="J5" s="1" t="s">
        <v>23</v>
      </c>
      <c r="K5" s="1" t="s">
        <v>23</v>
      </c>
      <c r="L5" s="1" t="s">
        <v>23</v>
      </c>
      <c r="M5" s="1" t="s">
        <v>23</v>
      </c>
      <c r="N5">
        <v>0</v>
      </c>
      <c r="O5" s="1" t="s">
        <v>23</v>
      </c>
      <c r="P5" s="1" t="s">
        <v>26</v>
      </c>
      <c r="Q5" s="1" t="s">
        <v>27</v>
      </c>
      <c r="R5" s="1" t="s">
        <v>28</v>
      </c>
      <c r="S5" s="1" t="s">
        <v>35</v>
      </c>
      <c r="T5">
        <v>8892000</v>
      </c>
      <c r="U5" s="1" t="s">
        <v>36</v>
      </c>
    </row>
    <row r="6" spans="1:21" x14ac:dyDescent="0.2">
      <c r="A6" s="1" t="s">
        <v>21</v>
      </c>
      <c r="B6">
        <v>2018</v>
      </c>
      <c r="C6" s="1" t="s">
        <v>22</v>
      </c>
      <c r="D6" s="1" t="s">
        <v>23</v>
      </c>
      <c r="E6" s="1" t="s">
        <v>24</v>
      </c>
      <c r="F6" s="1" t="s">
        <v>25</v>
      </c>
      <c r="G6" s="1" t="s">
        <v>23</v>
      </c>
      <c r="H6" s="1" t="s">
        <v>23</v>
      </c>
      <c r="I6" s="1" t="s">
        <v>23</v>
      </c>
      <c r="J6" s="1" t="s">
        <v>23</v>
      </c>
      <c r="K6" s="1" t="s">
        <v>23</v>
      </c>
      <c r="L6" s="1" t="s">
        <v>23</v>
      </c>
      <c r="M6" s="1" t="s">
        <v>23</v>
      </c>
      <c r="N6">
        <v>0</v>
      </c>
      <c r="O6" s="1" t="s">
        <v>23</v>
      </c>
      <c r="P6" s="1" t="s">
        <v>26</v>
      </c>
      <c r="Q6" s="1" t="s">
        <v>27</v>
      </c>
      <c r="R6" s="1" t="s">
        <v>28</v>
      </c>
      <c r="S6" s="1" t="s">
        <v>37</v>
      </c>
      <c r="T6">
        <v>70276000</v>
      </c>
      <c r="U6" s="1" t="s">
        <v>38</v>
      </c>
    </row>
    <row r="7" spans="1:21" x14ac:dyDescent="0.2">
      <c r="A7" s="1" t="s">
        <v>21</v>
      </c>
      <c r="B7">
        <v>2018</v>
      </c>
      <c r="C7" s="1" t="s">
        <v>22</v>
      </c>
      <c r="D7" s="1" t="s">
        <v>23</v>
      </c>
      <c r="E7" s="1" t="s">
        <v>24</v>
      </c>
      <c r="F7" s="1" t="s">
        <v>25</v>
      </c>
      <c r="G7" s="1" t="s">
        <v>23</v>
      </c>
      <c r="H7" s="1" t="s">
        <v>23</v>
      </c>
      <c r="I7" s="1" t="s">
        <v>23</v>
      </c>
      <c r="J7" s="1" t="s">
        <v>23</v>
      </c>
      <c r="K7" s="1" t="s">
        <v>23</v>
      </c>
      <c r="L7" s="1" t="s">
        <v>23</v>
      </c>
      <c r="M7" s="1" t="s">
        <v>23</v>
      </c>
      <c r="N7">
        <v>0</v>
      </c>
      <c r="O7" s="1" t="s">
        <v>23</v>
      </c>
      <c r="P7" s="1" t="s">
        <v>26</v>
      </c>
      <c r="Q7" s="1" t="s">
        <v>27</v>
      </c>
      <c r="R7" s="1" t="s">
        <v>28</v>
      </c>
      <c r="S7" s="1" t="s">
        <v>39</v>
      </c>
      <c r="T7">
        <v>2858000</v>
      </c>
      <c r="U7" s="1" t="s">
        <v>40</v>
      </c>
    </row>
    <row r="8" spans="1:21" x14ac:dyDescent="0.2">
      <c r="A8" s="1" t="s">
        <v>21</v>
      </c>
      <c r="B8">
        <v>2018</v>
      </c>
      <c r="C8" s="1" t="s">
        <v>22</v>
      </c>
      <c r="D8" s="1" t="s">
        <v>23</v>
      </c>
      <c r="E8" s="1" t="s">
        <v>24</v>
      </c>
      <c r="F8" s="1" t="s">
        <v>25</v>
      </c>
      <c r="G8" s="1" t="s">
        <v>23</v>
      </c>
      <c r="H8" s="1" t="s">
        <v>23</v>
      </c>
      <c r="I8" s="1" t="s">
        <v>23</v>
      </c>
      <c r="J8" s="1" t="s">
        <v>23</v>
      </c>
      <c r="K8" s="1" t="s">
        <v>23</v>
      </c>
      <c r="L8" s="1" t="s">
        <v>23</v>
      </c>
      <c r="M8" s="1" t="s">
        <v>23</v>
      </c>
      <c r="N8">
        <v>0</v>
      </c>
      <c r="O8" s="1" t="s">
        <v>23</v>
      </c>
      <c r="P8" s="1" t="s">
        <v>26</v>
      </c>
      <c r="Q8" s="1" t="s">
        <v>27</v>
      </c>
      <c r="R8" s="1" t="s">
        <v>41</v>
      </c>
      <c r="S8" s="1" t="s">
        <v>42</v>
      </c>
      <c r="T8">
        <v>715978000</v>
      </c>
      <c r="U8" s="1" t="s">
        <v>43</v>
      </c>
    </row>
    <row r="9" spans="1:21" x14ac:dyDescent="0.2">
      <c r="A9" s="1" t="s">
        <v>21</v>
      </c>
      <c r="B9">
        <v>2013</v>
      </c>
      <c r="C9" s="1" t="s">
        <v>22</v>
      </c>
      <c r="D9" s="1" t="s">
        <v>23</v>
      </c>
      <c r="E9" s="1" t="s">
        <v>24</v>
      </c>
      <c r="F9" s="1" t="s">
        <v>25</v>
      </c>
      <c r="G9" s="1" t="s">
        <v>23</v>
      </c>
      <c r="H9" s="1" t="s">
        <v>23</v>
      </c>
      <c r="I9" s="1" t="s">
        <v>23</v>
      </c>
      <c r="J9" s="1" t="s">
        <v>23</v>
      </c>
      <c r="K9" s="1" t="s">
        <v>23</v>
      </c>
      <c r="L9" s="1" t="s">
        <v>23</v>
      </c>
      <c r="M9" s="1" t="s">
        <v>23</v>
      </c>
      <c r="N9">
        <v>0</v>
      </c>
      <c r="O9" s="1" t="s">
        <v>23</v>
      </c>
      <c r="P9" s="1" t="s">
        <v>26</v>
      </c>
      <c r="Q9" s="1" t="s">
        <v>27</v>
      </c>
      <c r="R9" s="1" t="s">
        <v>28</v>
      </c>
      <c r="S9" s="1" t="s">
        <v>29</v>
      </c>
      <c r="T9">
        <v>561880682</v>
      </c>
      <c r="U9" s="1" t="s">
        <v>23</v>
      </c>
    </row>
    <row r="10" spans="1:21" x14ac:dyDescent="0.2">
      <c r="A10" s="1" t="s">
        <v>21</v>
      </c>
      <c r="B10">
        <v>2013</v>
      </c>
      <c r="C10" s="1" t="s">
        <v>22</v>
      </c>
      <c r="D10" s="1" t="s">
        <v>23</v>
      </c>
      <c r="E10" s="1" t="s">
        <v>24</v>
      </c>
      <c r="F10" s="1" t="s">
        <v>25</v>
      </c>
      <c r="G10" s="1" t="s">
        <v>23</v>
      </c>
      <c r="H10" s="1" t="s">
        <v>23</v>
      </c>
      <c r="I10" s="1" t="s">
        <v>23</v>
      </c>
      <c r="J10" s="1" t="s">
        <v>23</v>
      </c>
      <c r="K10" s="1" t="s">
        <v>23</v>
      </c>
      <c r="L10" s="1" t="s">
        <v>23</v>
      </c>
      <c r="M10" s="1" t="s">
        <v>23</v>
      </c>
      <c r="N10">
        <v>0</v>
      </c>
      <c r="O10" s="1" t="s">
        <v>23</v>
      </c>
      <c r="P10" s="1" t="s">
        <v>26</v>
      </c>
      <c r="Q10" s="1" t="s">
        <v>27</v>
      </c>
      <c r="R10" s="1" t="s">
        <v>28</v>
      </c>
      <c r="S10" s="1" t="s">
        <v>31</v>
      </c>
      <c r="T10">
        <v>74167111</v>
      </c>
      <c r="U10" s="1" t="s">
        <v>23</v>
      </c>
    </row>
    <row r="11" spans="1:21" x14ac:dyDescent="0.2">
      <c r="A11" s="1" t="s">
        <v>21</v>
      </c>
      <c r="B11">
        <v>2013</v>
      </c>
      <c r="C11" s="1" t="s">
        <v>22</v>
      </c>
      <c r="D11" s="1" t="s">
        <v>23</v>
      </c>
      <c r="E11" s="1" t="s">
        <v>24</v>
      </c>
      <c r="F11" s="1" t="s">
        <v>25</v>
      </c>
      <c r="G11" s="1" t="s">
        <v>23</v>
      </c>
      <c r="H11" s="1" t="s">
        <v>23</v>
      </c>
      <c r="I11" s="1" t="s">
        <v>23</v>
      </c>
      <c r="J11" s="1" t="s">
        <v>23</v>
      </c>
      <c r="K11" s="1" t="s">
        <v>23</v>
      </c>
      <c r="L11" s="1" t="s">
        <v>23</v>
      </c>
      <c r="M11" s="1" t="s">
        <v>23</v>
      </c>
      <c r="N11">
        <v>0</v>
      </c>
      <c r="O11" s="1" t="s">
        <v>23</v>
      </c>
      <c r="P11" s="1" t="s">
        <v>26</v>
      </c>
      <c r="Q11" s="1" t="s">
        <v>27</v>
      </c>
      <c r="R11" s="1" t="s">
        <v>28</v>
      </c>
      <c r="S11" s="1" t="s">
        <v>33</v>
      </c>
      <c r="T11">
        <v>3782489</v>
      </c>
      <c r="U11" s="1" t="s">
        <v>23</v>
      </c>
    </row>
    <row r="12" spans="1:21" x14ac:dyDescent="0.2">
      <c r="A12" s="1" t="s">
        <v>21</v>
      </c>
      <c r="B12">
        <v>2013</v>
      </c>
      <c r="C12" s="1" t="s">
        <v>22</v>
      </c>
      <c r="D12" s="1" t="s">
        <v>23</v>
      </c>
      <c r="E12" s="1" t="s">
        <v>24</v>
      </c>
      <c r="F12" s="1" t="s">
        <v>25</v>
      </c>
      <c r="G12" s="1" t="s">
        <v>23</v>
      </c>
      <c r="H12" s="1" t="s">
        <v>23</v>
      </c>
      <c r="I12" s="1" t="s">
        <v>23</v>
      </c>
      <c r="J12" s="1" t="s">
        <v>23</v>
      </c>
      <c r="K12" s="1" t="s">
        <v>23</v>
      </c>
      <c r="L12" s="1" t="s">
        <v>23</v>
      </c>
      <c r="M12" s="1" t="s">
        <v>23</v>
      </c>
      <c r="N12">
        <v>0</v>
      </c>
      <c r="O12" s="1" t="s">
        <v>23</v>
      </c>
      <c r="P12" s="1" t="s">
        <v>26</v>
      </c>
      <c r="Q12" s="1" t="s">
        <v>27</v>
      </c>
      <c r="R12" s="1" t="s">
        <v>28</v>
      </c>
      <c r="S12" s="1" t="s">
        <v>35</v>
      </c>
      <c r="T12">
        <v>8111990</v>
      </c>
      <c r="U12" s="1" t="s">
        <v>23</v>
      </c>
    </row>
    <row r="13" spans="1:21" x14ac:dyDescent="0.2">
      <c r="A13" s="1" t="s">
        <v>21</v>
      </c>
      <c r="B13">
        <v>2013</v>
      </c>
      <c r="C13" s="1" t="s">
        <v>22</v>
      </c>
      <c r="D13" s="1" t="s">
        <v>23</v>
      </c>
      <c r="E13" s="1" t="s">
        <v>24</v>
      </c>
      <c r="F13" s="1" t="s">
        <v>25</v>
      </c>
      <c r="G13" s="1" t="s">
        <v>23</v>
      </c>
      <c r="H13" s="1" t="s">
        <v>23</v>
      </c>
      <c r="I13" s="1" t="s">
        <v>23</v>
      </c>
      <c r="J13" s="1" t="s">
        <v>23</v>
      </c>
      <c r="K13" s="1" t="s">
        <v>23</v>
      </c>
      <c r="L13" s="1" t="s">
        <v>23</v>
      </c>
      <c r="M13" s="1" t="s">
        <v>23</v>
      </c>
      <c r="N13">
        <v>0</v>
      </c>
      <c r="O13" s="1" t="s">
        <v>23</v>
      </c>
      <c r="P13" s="1" t="s">
        <v>26</v>
      </c>
      <c r="Q13" s="1" t="s">
        <v>27</v>
      </c>
      <c r="R13" s="1" t="s">
        <v>28</v>
      </c>
      <c r="S13" s="1" t="s">
        <v>37</v>
      </c>
      <c r="T13">
        <v>80137553</v>
      </c>
      <c r="U13" s="1" t="s">
        <v>23</v>
      </c>
    </row>
    <row r="14" spans="1:21" x14ac:dyDescent="0.2">
      <c r="A14" s="1" t="s">
        <v>21</v>
      </c>
      <c r="B14">
        <v>2013</v>
      </c>
      <c r="C14" s="1" t="s">
        <v>22</v>
      </c>
      <c r="D14" s="1" t="s">
        <v>23</v>
      </c>
      <c r="E14" s="1" t="s">
        <v>24</v>
      </c>
      <c r="F14" s="1" t="s">
        <v>25</v>
      </c>
      <c r="G14" s="1" t="s">
        <v>23</v>
      </c>
      <c r="H14" s="1" t="s">
        <v>23</v>
      </c>
      <c r="I14" s="1" t="s">
        <v>23</v>
      </c>
      <c r="J14" s="1" t="s">
        <v>23</v>
      </c>
      <c r="K14" s="1" t="s">
        <v>23</v>
      </c>
      <c r="L14" s="1" t="s">
        <v>23</v>
      </c>
      <c r="M14" s="1" t="s">
        <v>23</v>
      </c>
      <c r="N14">
        <v>0</v>
      </c>
      <c r="O14" s="1" t="s">
        <v>23</v>
      </c>
      <c r="P14" s="1" t="s">
        <v>26</v>
      </c>
      <c r="Q14" s="1" t="s">
        <v>27</v>
      </c>
      <c r="R14" s="1" t="s">
        <v>28</v>
      </c>
      <c r="S14" s="1" t="s">
        <v>39</v>
      </c>
      <c r="T14">
        <v>4067097</v>
      </c>
      <c r="U14" s="1" t="s">
        <v>23</v>
      </c>
    </row>
    <row r="15" spans="1:21" x14ac:dyDescent="0.2">
      <c r="A15" s="1" t="s">
        <v>21</v>
      </c>
      <c r="B15">
        <v>2013</v>
      </c>
      <c r="C15" s="1" t="s">
        <v>22</v>
      </c>
      <c r="D15" s="1" t="s">
        <v>23</v>
      </c>
      <c r="E15" s="1" t="s">
        <v>24</v>
      </c>
      <c r="F15" s="1" t="s">
        <v>25</v>
      </c>
      <c r="G15" s="1" t="s">
        <v>23</v>
      </c>
      <c r="H15" s="1" t="s">
        <v>23</v>
      </c>
      <c r="I15" s="1" t="s">
        <v>23</v>
      </c>
      <c r="J15" s="1" t="s">
        <v>23</v>
      </c>
      <c r="K15" s="1" t="s">
        <v>23</v>
      </c>
      <c r="L15" s="1" t="s">
        <v>23</v>
      </c>
      <c r="M15" s="1" t="s">
        <v>23</v>
      </c>
      <c r="N15">
        <v>0</v>
      </c>
      <c r="O15" s="1" t="s">
        <v>23</v>
      </c>
      <c r="P15" s="1" t="s">
        <v>26</v>
      </c>
      <c r="Q15" s="1" t="s">
        <v>27</v>
      </c>
      <c r="R15" s="1" t="s">
        <v>41</v>
      </c>
      <c r="S15" s="1" t="s">
        <v>42</v>
      </c>
      <c r="T15">
        <v>732146922</v>
      </c>
      <c r="U15" s="1" t="s">
        <v>23</v>
      </c>
    </row>
    <row r="16" spans="1:21" x14ac:dyDescent="0.2">
      <c r="A16" s="1" t="s">
        <v>21</v>
      </c>
      <c r="B16">
        <v>2005</v>
      </c>
      <c r="C16" s="1" t="s">
        <v>22</v>
      </c>
      <c r="D16" s="1" t="s">
        <v>23</v>
      </c>
      <c r="E16" s="1" t="s">
        <v>24</v>
      </c>
      <c r="F16" s="1" t="s">
        <v>25</v>
      </c>
      <c r="G16" s="1" t="s">
        <v>23</v>
      </c>
      <c r="H16" s="1" t="s">
        <v>23</v>
      </c>
      <c r="I16" s="1" t="s">
        <v>23</v>
      </c>
      <c r="J16" s="1" t="s">
        <v>23</v>
      </c>
      <c r="K16" s="1" t="s">
        <v>23</v>
      </c>
      <c r="L16" s="1" t="s">
        <v>23</v>
      </c>
      <c r="M16" s="1" t="s">
        <v>23</v>
      </c>
      <c r="N16">
        <v>0</v>
      </c>
      <c r="O16" s="1" t="s">
        <v>23</v>
      </c>
      <c r="P16" s="1" t="s">
        <v>26</v>
      </c>
      <c r="Q16" s="1" t="s">
        <v>27</v>
      </c>
      <c r="R16" s="1" t="s">
        <v>28</v>
      </c>
      <c r="S16" s="1" t="s">
        <v>29</v>
      </c>
      <c r="T16">
        <v>434605662</v>
      </c>
      <c r="U16" s="1" t="s">
        <v>23</v>
      </c>
    </row>
    <row r="17" spans="1:21" x14ac:dyDescent="0.2">
      <c r="A17" s="1" t="s">
        <v>21</v>
      </c>
      <c r="B17">
        <v>2005</v>
      </c>
      <c r="C17" s="1" t="s">
        <v>22</v>
      </c>
      <c r="D17" s="1" t="s">
        <v>23</v>
      </c>
      <c r="E17" s="1" t="s">
        <v>24</v>
      </c>
      <c r="F17" s="1" t="s">
        <v>25</v>
      </c>
      <c r="G17" s="1" t="s">
        <v>23</v>
      </c>
      <c r="H17" s="1" t="s">
        <v>23</v>
      </c>
      <c r="I17" s="1" t="s">
        <v>23</v>
      </c>
      <c r="J17" s="1" t="s">
        <v>23</v>
      </c>
      <c r="K17" s="1" t="s">
        <v>23</v>
      </c>
      <c r="L17" s="1" t="s">
        <v>23</v>
      </c>
      <c r="M17" s="1" t="s">
        <v>23</v>
      </c>
      <c r="N17">
        <v>0</v>
      </c>
      <c r="O17" s="1" t="s">
        <v>23</v>
      </c>
      <c r="P17" s="1" t="s">
        <v>26</v>
      </c>
      <c r="Q17" s="1" t="s">
        <v>27</v>
      </c>
      <c r="R17" s="1" t="s">
        <v>28</v>
      </c>
      <c r="S17" s="1" t="s">
        <v>31</v>
      </c>
      <c r="T17">
        <v>117012783</v>
      </c>
      <c r="U17" s="1" t="s">
        <v>23</v>
      </c>
    </row>
    <row r="18" spans="1:21" x14ac:dyDescent="0.2">
      <c r="A18" s="1" t="s">
        <v>21</v>
      </c>
      <c r="B18">
        <v>2005</v>
      </c>
      <c r="C18" s="1" t="s">
        <v>22</v>
      </c>
      <c r="D18" s="1" t="s">
        <v>23</v>
      </c>
      <c r="E18" s="1" t="s">
        <v>24</v>
      </c>
      <c r="F18" s="1" t="s">
        <v>25</v>
      </c>
      <c r="G18" s="1" t="s">
        <v>23</v>
      </c>
      <c r="H18" s="1" t="s">
        <v>23</v>
      </c>
      <c r="I18" s="1" t="s">
        <v>23</v>
      </c>
      <c r="J18" s="1" t="s">
        <v>23</v>
      </c>
      <c r="K18" s="1" t="s">
        <v>23</v>
      </c>
      <c r="L18" s="1" t="s">
        <v>23</v>
      </c>
      <c r="M18" s="1" t="s">
        <v>23</v>
      </c>
      <c r="N18">
        <v>0</v>
      </c>
      <c r="O18" s="1" t="s">
        <v>23</v>
      </c>
      <c r="P18" s="1" t="s">
        <v>26</v>
      </c>
      <c r="Q18" s="1" t="s">
        <v>27</v>
      </c>
      <c r="R18" s="1" t="s">
        <v>28</v>
      </c>
      <c r="S18" s="1" t="s">
        <v>33</v>
      </c>
      <c r="T18">
        <v>6069780</v>
      </c>
      <c r="U18" s="1" t="s">
        <v>23</v>
      </c>
    </row>
    <row r="19" spans="1:21" x14ac:dyDescent="0.2">
      <c r="A19" s="1" t="s">
        <v>21</v>
      </c>
      <c r="B19">
        <v>2005</v>
      </c>
      <c r="C19" s="1" t="s">
        <v>22</v>
      </c>
      <c r="D19" s="1" t="s">
        <v>23</v>
      </c>
      <c r="E19" s="1" t="s">
        <v>24</v>
      </c>
      <c r="F19" s="1" t="s">
        <v>25</v>
      </c>
      <c r="G19" s="1" t="s">
        <v>23</v>
      </c>
      <c r="H19" s="1" t="s">
        <v>23</v>
      </c>
      <c r="I19" s="1" t="s">
        <v>23</v>
      </c>
      <c r="J19" s="1" t="s">
        <v>23</v>
      </c>
      <c r="K19" s="1" t="s">
        <v>23</v>
      </c>
      <c r="L19" s="1" t="s">
        <v>23</v>
      </c>
      <c r="M19" s="1" t="s">
        <v>23</v>
      </c>
      <c r="N19">
        <v>0</v>
      </c>
      <c r="O19" s="1" t="s">
        <v>23</v>
      </c>
      <c r="P19" s="1" t="s">
        <v>26</v>
      </c>
      <c r="Q19" s="1" t="s">
        <v>27</v>
      </c>
      <c r="R19" s="1" t="s">
        <v>28</v>
      </c>
      <c r="S19" s="1" t="s">
        <v>35</v>
      </c>
      <c r="T19">
        <v>14212928</v>
      </c>
      <c r="U19" s="1" t="s">
        <v>23</v>
      </c>
    </row>
    <row r="20" spans="1:21" x14ac:dyDescent="0.2">
      <c r="A20" s="1" t="s">
        <v>21</v>
      </c>
      <c r="B20">
        <v>2005</v>
      </c>
      <c r="C20" s="1" t="s">
        <v>22</v>
      </c>
      <c r="D20" s="1" t="s">
        <v>23</v>
      </c>
      <c r="E20" s="1" t="s">
        <v>24</v>
      </c>
      <c r="F20" s="1" t="s">
        <v>25</v>
      </c>
      <c r="G20" s="1" t="s">
        <v>23</v>
      </c>
      <c r="H20" s="1" t="s">
        <v>23</v>
      </c>
      <c r="I20" s="1" t="s">
        <v>23</v>
      </c>
      <c r="J20" s="1" t="s">
        <v>23</v>
      </c>
      <c r="K20" s="1" t="s">
        <v>23</v>
      </c>
      <c r="L20" s="1" t="s">
        <v>23</v>
      </c>
      <c r="M20" s="1" t="s">
        <v>23</v>
      </c>
      <c r="N20">
        <v>0</v>
      </c>
      <c r="O20" s="1" t="s">
        <v>23</v>
      </c>
      <c r="P20" s="1" t="s">
        <v>26</v>
      </c>
      <c r="Q20" s="1" t="s">
        <v>27</v>
      </c>
      <c r="R20" s="1" t="s">
        <v>28</v>
      </c>
      <c r="S20" s="1" t="s">
        <v>37</v>
      </c>
      <c r="T20">
        <v>95467204</v>
      </c>
      <c r="U20" s="1" t="s">
        <v>23</v>
      </c>
    </row>
    <row r="21" spans="1:21" x14ac:dyDescent="0.2">
      <c r="A21" s="1" t="s">
        <v>21</v>
      </c>
      <c r="B21">
        <v>2005</v>
      </c>
      <c r="C21" s="1" t="s">
        <v>22</v>
      </c>
      <c r="D21" s="1" t="s">
        <v>23</v>
      </c>
      <c r="E21" s="1" t="s">
        <v>24</v>
      </c>
      <c r="F21" s="1" t="s">
        <v>25</v>
      </c>
      <c r="G21" s="1" t="s">
        <v>23</v>
      </c>
      <c r="H21" s="1" t="s">
        <v>23</v>
      </c>
      <c r="I21" s="1" t="s">
        <v>23</v>
      </c>
      <c r="J21" s="1" t="s">
        <v>23</v>
      </c>
      <c r="K21" s="1" t="s">
        <v>23</v>
      </c>
      <c r="L21" s="1" t="s">
        <v>23</v>
      </c>
      <c r="M21" s="1" t="s">
        <v>23</v>
      </c>
      <c r="N21">
        <v>0</v>
      </c>
      <c r="O21" s="1" t="s">
        <v>23</v>
      </c>
      <c r="P21" s="1" t="s">
        <v>26</v>
      </c>
      <c r="Q21" s="1" t="s">
        <v>27</v>
      </c>
      <c r="R21" s="1" t="s">
        <v>28</v>
      </c>
      <c r="S21" s="1" t="s">
        <v>39</v>
      </c>
      <c r="T21">
        <v>5008921</v>
      </c>
      <c r="U21" s="1" t="s">
        <v>23</v>
      </c>
    </row>
    <row r="22" spans="1:21" x14ac:dyDescent="0.2">
      <c r="A22" s="1" t="s">
        <v>21</v>
      </c>
      <c r="B22">
        <v>2005</v>
      </c>
      <c r="C22" s="1" t="s">
        <v>22</v>
      </c>
      <c r="D22" s="1" t="s">
        <v>23</v>
      </c>
      <c r="E22" s="1" t="s">
        <v>24</v>
      </c>
      <c r="F22" s="1" t="s">
        <v>25</v>
      </c>
      <c r="G22" s="1" t="s">
        <v>23</v>
      </c>
      <c r="H22" s="1" t="s">
        <v>23</v>
      </c>
      <c r="I22" s="1" t="s">
        <v>23</v>
      </c>
      <c r="J22" s="1" t="s">
        <v>23</v>
      </c>
      <c r="K22" s="1" t="s">
        <v>23</v>
      </c>
      <c r="L22" s="1" t="s">
        <v>23</v>
      </c>
      <c r="M22" s="1" t="s">
        <v>23</v>
      </c>
      <c r="N22">
        <v>0</v>
      </c>
      <c r="O22" s="1" t="s">
        <v>23</v>
      </c>
      <c r="P22" s="1" t="s">
        <v>26</v>
      </c>
      <c r="Q22" s="1" t="s">
        <v>27</v>
      </c>
      <c r="R22" s="1" t="s">
        <v>41</v>
      </c>
      <c r="S22" s="1" t="s">
        <v>42</v>
      </c>
      <c r="T22">
        <v>672377278</v>
      </c>
      <c r="U22" s="1" t="s">
        <v>23</v>
      </c>
    </row>
    <row r="23" spans="1:21" x14ac:dyDescent="0.2">
      <c r="A23" s="1" t="s">
        <v>21</v>
      </c>
      <c r="B23">
        <v>1998</v>
      </c>
      <c r="C23" s="1" t="s">
        <v>22</v>
      </c>
      <c r="D23" s="1" t="s">
        <v>23</v>
      </c>
      <c r="E23" s="1" t="s">
        <v>24</v>
      </c>
      <c r="F23" s="1" t="s">
        <v>25</v>
      </c>
      <c r="G23" s="1" t="s">
        <v>23</v>
      </c>
      <c r="H23" s="1" t="s">
        <v>23</v>
      </c>
      <c r="I23" s="1" t="s">
        <v>23</v>
      </c>
      <c r="J23" s="1" t="s">
        <v>23</v>
      </c>
      <c r="K23" s="1" t="s">
        <v>23</v>
      </c>
      <c r="L23" s="1" t="s">
        <v>23</v>
      </c>
      <c r="M23" s="1" t="s">
        <v>23</v>
      </c>
      <c r="N23">
        <v>0</v>
      </c>
      <c r="O23" s="1" t="s">
        <v>23</v>
      </c>
      <c r="P23" s="1" t="s">
        <v>26</v>
      </c>
      <c r="Q23" s="1" t="s">
        <v>27</v>
      </c>
      <c r="R23" s="1" t="s">
        <v>41</v>
      </c>
      <c r="S23" s="1" t="s">
        <v>42</v>
      </c>
      <c r="T23">
        <v>691714261</v>
      </c>
      <c r="U23" s="1" t="s">
        <v>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4ADCB-CA29-7646-A374-83FA37B5C44F}">
  <dimension ref="A1:U55"/>
  <sheetViews>
    <sheetView topLeftCell="A22" workbookViewId="0">
      <selection activeCell="E60" sqref="E60"/>
    </sheetView>
  </sheetViews>
  <sheetFormatPr baseColWidth="10" defaultRowHeight="15" x14ac:dyDescent="0.2"/>
  <cols>
    <col min="1" max="1" width="10.1640625" bestFit="1" customWidth="1"/>
    <col min="2" max="2" width="7.1640625" bestFit="1" customWidth="1"/>
    <col min="3" max="3" width="26.5" bestFit="1" customWidth="1"/>
    <col min="4" max="4" width="11.1640625" bestFit="1" customWidth="1"/>
    <col min="5" max="5" width="11.33203125" bestFit="1" customWidth="1"/>
    <col min="6" max="6" width="8.1640625" bestFit="1" customWidth="1"/>
    <col min="7" max="8" width="11.6640625" bestFit="1" customWidth="1"/>
    <col min="9" max="9" width="16" bestFit="1" customWidth="1"/>
    <col min="10" max="10" width="9.1640625" bestFit="1" customWidth="1"/>
    <col min="11" max="11" width="13.1640625" bestFit="1" customWidth="1"/>
    <col min="12" max="12" width="10.33203125" bestFit="1" customWidth="1"/>
    <col min="13" max="13" width="9" bestFit="1" customWidth="1"/>
    <col min="14" max="14" width="16.5" bestFit="1" customWidth="1"/>
    <col min="15" max="15" width="12.1640625" bestFit="1" customWidth="1"/>
    <col min="16" max="16" width="12.6640625" bestFit="1" customWidth="1"/>
    <col min="17" max="17" width="27.6640625" bestFit="1" customWidth="1"/>
    <col min="18" max="18" width="9.6640625" bestFit="1" customWidth="1"/>
    <col min="19" max="19" width="24.6640625" bestFit="1" customWidth="1"/>
    <col min="20" max="20" width="10.1640625" bestFit="1" customWidth="1"/>
    <col min="21" max="21" width="8.5" bestFit="1" customWidth="1"/>
  </cols>
  <sheetData>
    <row r="1" spans="1:2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
      <c r="A2" s="1" t="s">
        <v>21</v>
      </c>
      <c r="B2">
        <v>2018</v>
      </c>
      <c r="C2" s="1" t="s">
        <v>22</v>
      </c>
      <c r="D2" s="1" t="s">
        <v>23</v>
      </c>
      <c r="E2" s="1" t="s">
        <v>24</v>
      </c>
      <c r="F2" s="1" t="s">
        <v>25</v>
      </c>
      <c r="G2" s="1" t="s">
        <v>23</v>
      </c>
      <c r="H2" s="1" t="s">
        <v>23</v>
      </c>
      <c r="I2" s="1" t="s">
        <v>23</v>
      </c>
      <c r="J2" s="1" t="s">
        <v>23</v>
      </c>
      <c r="K2" s="1" t="s">
        <v>23</v>
      </c>
      <c r="L2" s="1" t="s">
        <v>23</v>
      </c>
      <c r="M2" s="1" t="s">
        <v>23</v>
      </c>
      <c r="N2">
        <v>0</v>
      </c>
      <c r="O2" s="1" t="s">
        <v>23</v>
      </c>
      <c r="P2" s="1" t="s">
        <v>26</v>
      </c>
      <c r="Q2" s="1" t="s">
        <v>27</v>
      </c>
      <c r="R2" s="1" t="s">
        <v>28</v>
      </c>
      <c r="S2" s="1" t="s">
        <v>29</v>
      </c>
      <c r="T2">
        <v>567986000</v>
      </c>
      <c r="U2" s="1" t="s">
        <v>30</v>
      </c>
    </row>
    <row r="3" spans="1:21" x14ac:dyDescent="0.2">
      <c r="A3" s="1" t="s">
        <v>21</v>
      </c>
      <c r="B3">
        <v>2018</v>
      </c>
      <c r="C3" s="1" t="s">
        <v>22</v>
      </c>
      <c r="D3" s="1" t="s">
        <v>23</v>
      </c>
      <c r="E3" s="1" t="s">
        <v>24</v>
      </c>
      <c r="F3" s="1" t="s">
        <v>25</v>
      </c>
      <c r="G3" s="1" t="s">
        <v>23</v>
      </c>
      <c r="H3" s="1" t="s">
        <v>23</v>
      </c>
      <c r="I3" s="1" t="s">
        <v>23</v>
      </c>
      <c r="J3" s="1" t="s">
        <v>23</v>
      </c>
      <c r="K3" s="1" t="s">
        <v>23</v>
      </c>
      <c r="L3" s="1" t="s">
        <v>23</v>
      </c>
      <c r="M3" s="1" t="s">
        <v>23</v>
      </c>
      <c r="N3">
        <v>0</v>
      </c>
      <c r="O3" s="1" t="s">
        <v>23</v>
      </c>
      <c r="P3" s="1" t="s">
        <v>26</v>
      </c>
      <c r="Q3" s="1" t="s">
        <v>27</v>
      </c>
      <c r="R3" s="1" t="s">
        <v>28</v>
      </c>
      <c r="S3" s="1" t="s">
        <v>31</v>
      </c>
      <c r="T3">
        <v>62213000</v>
      </c>
      <c r="U3" s="1" t="s">
        <v>32</v>
      </c>
    </row>
    <row r="4" spans="1:21" x14ac:dyDescent="0.2">
      <c r="A4" s="1" t="s">
        <v>21</v>
      </c>
      <c r="B4">
        <v>2018</v>
      </c>
      <c r="C4" s="1" t="s">
        <v>22</v>
      </c>
      <c r="D4" s="1" t="s">
        <v>23</v>
      </c>
      <c r="E4" s="1" t="s">
        <v>24</v>
      </c>
      <c r="F4" s="1" t="s">
        <v>25</v>
      </c>
      <c r="G4" s="1" t="s">
        <v>23</v>
      </c>
      <c r="H4" s="1" t="s">
        <v>23</v>
      </c>
      <c r="I4" s="1" t="s">
        <v>23</v>
      </c>
      <c r="J4" s="1" t="s">
        <v>23</v>
      </c>
      <c r="K4" s="1" t="s">
        <v>23</v>
      </c>
      <c r="L4" s="1" t="s">
        <v>23</v>
      </c>
      <c r="M4" s="1" t="s">
        <v>23</v>
      </c>
      <c r="N4">
        <v>0</v>
      </c>
      <c r="O4" s="1" t="s">
        <v>23</v>
      </c>
      <c r="P4" s="1" t="s">
        <v>26</v>
      </c>
      <c r="Q4" s="1" t="s">
        <v>27</v>
      </c>
      <c r="R4" s="1" t="s">
        <v>28</v>
      </c>
      <c r="S4" s="1" t="s">
        <v>33</v>
      </c>
      <c r="T4">
        <v>3752000</v>
      </c>
      <c r="U4" s="1" t="s">
        <v>34</v>
      </c>
    </row>
    <row r="5" spans="1:21" x14ac:dyDescent="0.2">
      <c r="A5" s="1" t="s">
        <v>21</v>
      </c>
      <c r="B5">
        <v>2018</v>
      </c>
      <c r="C5" s="1" t="s">
        <v>22</v>
      </c>
      <c r="D5" s="1" t="s">
        <v>23</v>
      </c>
      <c r="E5" s="1" t="s">
        <v>24</v>
      </c>
      <c r="F5" s="1" t="s">
        <v>25</v>
      </c>
      <c r="G5" s="1" t="s">
        <v>23</v>
      </c>
      <c r="H5" s="1" t="s">
        <v>23</v>
      </c>
      <c r="I5" s="1" t="s">
        <v>23</v>
      </c>
      <c r="J5" s="1" t="s">
        <v>23</v>
      </c>
      <c r="K5" s="1" t="s">
        <v>23</v>
      </c>
      <c r="L5" s="1" t="s">
        <v>23</v>
      </c>
      <c r="M5" s="1" t="s">
        <v>23</v>
      </c>
      <c r="N5">
        <v>0</v>
      </c>
      <c r="O5" s="1" t="s">
        <v>23</v>
      </c>
      <c r="P5" s="1" t="s">
        <v>26</v>
      </c>
      <c r="Q5" s="1" t="s">
        <v>27</v>
      </c>
      <c r="R5" s="1" t="s">
        <v>28</v>
      </c>
      <c r="S5" s="1" t="s">
        <v>35</v>
      </c>
      <c r="T5">
        <v>8892000</v>
      </c>
      <c r="U5" s="1" t="s">
        <v>36</v>
      </c>
    </row>
    <row r="6" spans="1:21" x14ac:dyDescent="0.2">
      <c r="A6" s="1" t="s">
        <v>21</v>
      </c>
      <c r="B6">
        <v>2018</v>
      </c>
      <c r="C6" s="1" t="s">
        <v>22</v>
      </c>
      <c r="D6" s="1" t="s">
        <v>23</v>
      </c>
      <c r="E6" s="1" t="s">
        <v>24</v>
      </c>
      <c r="F6" s="1" t="s">
        <v>25</v>
      </c>
      <c r="G6" s="1" t="s">
        <v>23</v>
      </c>
      <c r="H6" s="1" t="s">
        <v>23</v>
      </c>
      <c r="I6" s="1" t="s">
        <v>23</v>
      </c>
      <c r="J6" s="1" t="s">
        <v>23</v>
      </c>
      <c r="K6" s="1" t="s">
        <v>23</v>
      </c>
      <c r="L6" s="1" t="s">
        <v>23</v>
      </c>
      <c r="M6" s="1" t="s">
        <v>23</v>
      </c>
      <c r="N6">
        <v>0</v>
      </c>
      <c r="O6" s="1" t="s">
        <v>23</v>
      </c>
      <c r="P6" s="1" t="s">
        <v>26</v>
      </c>
      <c r="Q6" s="1" t="s">
        <v>27</v>
      </c>
      <c r="R6" s="1" t="s">
        <v>28</v>
      </c>
      <c r="S6" s="1" t="s">
        <v>37</v>
      </c>
      <c r="T6">
        <v>70276000</v>
      </c>
      <c r="U6" s="1" t="s">
        <v>38</v>
      </c>
    </row>
    <row r="7" spans="1:21" x14ac:dyDescent="0.2">
      <c r="A7" s="1" t="s">
        <v>21</v>
      </c>
      <c r="B7">
        <v>2018</v>
      </c>
      <c r="C7" s="1" t="s">
        <v>22</v>
      </c>
      <c r="D7" s="1" t="s">
        <v>23</v>
      </c>
      <c r="E7" s="1" t="s">
        <v>24</v>
      </c>
      <c r="F7" s="1" t="s">
        <v>25</v>
      </c>
      <c r="G7" s="1" t="s">
        <v>23</v>
      </c>
      <c r="H7" s="1" t="s">
        <v>23</v>
      </c>
      <c r="I7" s="1" t="s">
        <v>23</v>
      </c>
      <c r="J7" s="1" t="s">
        <v>23</v>
      </c>
      <c r="K7" s="1" t="s">
        <v>23</v>
      </c>
      <c r="L7" s="1" t="s">
        <v>23</v>
      </c>
      <c r="M7" s="1" t="s">
        <v>23</v>
      </c>
      <c r="N7">
        <v>0</v>
      </c>
      <c r="O7" s="1" t="s">
        <v>23</v>
      </c>
      <c r="P7" s="1" t="s">
        <v>26</v>
      </c>
      <c r="Q7" s="1" t="s">
        <v>27</v>
      </c>
      <c r="R7" s="1" t="s">
        <v>28</v>
      </c>
      <c r="S7" s="1" t="s">
        <v>39</v>
      </c>
      <c r="T7">
        <v>2858000</v>
      </c>
      <c r="U7" s="1" t="s">
        <v>40</v>
      </c>
    </row>
    <row r="8" spans="1:21" x14ac:dyDescent="0.2">
      <c r="A8" s="1" t="s">
        <v>21</v>
      </c>
      <c r="B8">
        <v>2018</v>
      </c>
      <c r="C8" s="1" t="s">
        <v>22</v>
      </c>
      <c r="D8" s="1" t="s">
        <v>23</v>
      </c>
      <c r="E8" s="1" t="s">
        <v>24</v>
      </c>
      <c r="F8" s="1" t="s">
        <v>25</v>
      </c>
      <c r="G8" s="1" t="s">
        <v>23</v>
      </c>
      <c r="H8" s="1" t="s">
        <v>23</v>
      </c>
      <c r="I8" s="1" t="s">
        <v>23</v>
      </c>
      <c r="J8" s="1" t="s">
        <v>23</v>
      </c>
      <c r="K8" s="1" t="s">
        <v>23</v>
      </c>
      <c r="L8" s="1" t="s">
        <v>23</v>
      </c>
      <c r="M8" s="1" t="s">
        <v>23</v>
      </c>
      <c r="N8">
        <v>0</v>
      </c>
      <c r="O8" s="1" t="s">
        <v>23</v>
      </c>
      <c r="P8" s="1" t="s">
        <v>26</v>
      </c>
      <c r="Q8" s="1" t="s">
        <v>27</v>
      </c>
      <c r="R8" s="1" t="s">
        <v>41</v>
      </c>
      <c r="S8" s="1" t="s">
        <v>42</v>
      </c>
      <c r="T8">
        <v>715978000</v>
      </c>
      <c r="U8" s="1" t="s">
        <v>43</v>
      </c>
    </row>
    <row r="9" spans="1:21" x14ac:dyDescent="0.2">
      <c r="A9" s="1" t="s">
        <v>21</v>
      </c>
      <c r="B9">
        <v>2013</v>
      </c>
      <c r="C9" s="1" t="s">
        <v>22</v>
      </c>
      <c r="D9" s="1" t="s">
        <v>23</v>
      </c>
      <c r="E9" s="1" t="s">
        <v>24</v>
      </c>
      <c r="F9" s="1" t="s">
        <v>25</v>
      </c>
      <c r="G9" s="1" t="s">
        <v>23</v>
      </c>
      <c r="H9" s="1" t="s">
        <v>23</v>
      </c>
      <c r="I9" s="1" t="s">
        <v>23</v>
      </c>
      <c r="J9" s="1" t="s">
        <v>23</v>
      </c>
      <c r="K9" s="1" t="s">
        <v>23</v>
      </c>
      <c r="L9" s="1" t="s">
        <v>23</v>
      </c>
      <c r="M9" s="1" t="s">
        <v>23</v>
      </c>
      <c r="N9">
        <v>0</v>
      </c>
      <c r="O9" s="1" t="s">
        <v>23</v>
      </c>
      <c r="P9" s="1" t="s">
        <v>26</v>
      </c>
      <c r="Q9" s="1" t="s">
        <v>27</v>
      </c>
      <c r="R9" s="1" t="s">
        <v>28</v>
      </c>
      <c r="S9" s="1" t="s">
        <v>29</v>
      </c>
      <c r="T9">
        <v>561880682</v>
      </c>
      <c r="U9" s="1" t="s">
        <v>23</v>
      </c>
    </row>
    <row r="10" spans="1:21" x14ac:dyDescent="0.2">
      <c r="A10" s="1" t="s">
        <v>21</v>
      </c>
      <c r="B10">
        <v>2013</v>
      </c>
      <c r="C10" s="1" t="s">
        <v>22</v>
      </c>
      <c r="D10" s="1" t="s">
        <v>23</v>
      </c>
      <c r="E10" s="1" t="s">
        <v>24</v>
      </c>
      <c r="F10" s="1" t="s">
        <v>25</v>
      </c>
      <c r="G10" s="1" t="s">
        <v>23</v>
      </c>
      <c r="H10" s="1" t="s">
        <v>23</v>
      </c>
      <c r="I10" s="1" t="s">
        <v>23</v>
      </c>
      <c r="J10" s="1" t="s">
        <v>23</v>
      </c>
      <c r="K10" s="1" t="s">
        <v>23</v>
      </c>
      <c r="L10" s="1" t="s">
        <v>23</v>
      </c>
      <c r="M10" s="1" t="s">
        <v>23</v>
      </c>
      <c r="N10">
        <v>0</v>
      </c>
      <c r="O10" s="1" t="s">
        <v>23</v>
      </c>
      <c r="P10" s="1" t="s">
        <v>26</v>
      </c>
      <c r="Q10" s="1" t="s">
        <v>27</v>
      </c>
      <c r="R10" s="1" t="s">
        <v>28</v>
      </c>
      <c r="S10" s="1" t="s">
        <v>31</v>
      </c>
      <c r="T10">
        <v>74167111</v>
      </c>
      <c r="U10" s="1" t="s">
        <v>23</v>
      </c>
    </row>
    <row r="11" spans="1:21" x14ac:dyDescent="0.2">
      <c r="A11" s="1" t="s">
        <v>21</v>
      </c>
      <c r="B11">
        <v>2013</v>
      </c>
      <c r="C11" s="1" t="s">
        <v>22</v>
      </c>
      <c r="D11" s="1" t="s">
        <v>23</v>
      </c>
      <c r="E11" s="1" t="s">
        <v>24</v>
      </c>
      <c r="F11" s="1" t="s">
        <v>25</v>
      </c>
      <c r="G11" s="1" t="s">
        <v>23</v>
      </c>
      <c r="H11" s="1" t="s">
        <v>23</v>
      </c>
      <c r="I11" s="1" t="s">
        <v>23</v>
      </c>
      <c r="J11" s="1" t="s">
        <v>23</v>
      </c>
      <c r="K11" s="1" t="s">
        <v>23</v>
      </c>
      <c r="L11" s="1" t="s">
        <v>23</v>
      </c>
      <c r="M11" s="1" t="s">
        <v>23</v>
      </c>
      <c r="N11">
        <v>0</v>
      </c>
      <c r="O11" s="1" t="s">
        <v>23</v>
      </c>
      <c r="P11" s="1" t="s">
        <v>26</v>
      </c>
      <c r="Q11" s="1" t="s">
        <v>27</v>
      </c>
      <c r="R11" s="1" t="s">
        <v>28</v>
      </c>
      <c r="S11" s="1" t="s">
        <v>33</v>
      </c>
      <c r="T11">
        <v>3782489</v>
      </c>
      <c r="U11" s="1" t="s">
        <v>23</v>
      </c>
    </row>
    <row r="12" spans="1:21" x14ac:dyDescent="0.2">
      <c r="A12" s="1" t="s">
        <v>21</v>
      </c>
      <c r="B12">
        <v>2013</v>
      </c>
      <c r="C12" s="1" t="s">
        <v>22</v>
      </c>
      <c r="D12" s="1" t="s">
        <v>23</v>
      </c>
      <c r="E12" s="1" t="s">
        <v>24</v>
      </c>
      <c r="F12" s="1" t="s">
        <v>25</v>
      </c>
      <c r="G12" s="1" t="s">
        <v>23</v>
      </c>
      <c r="H12" s="1" t="s">
        <v>23</v>
      </c>
      <c r="I12" s="1" t="s">
        <v>23</v>
      </c>
      <c r="J12" s="1" t="s">
        <v>23</v>
      </c>
      <c r="K12" s="1" t="s">
        <v>23</v>
      </c>
      <c r="L12" s="1" t="s">
        <v>23</v>
      </c>
      <c r="M12" s="1" t="s">
        <v>23</v>
      </c>
      <c r="N12">
        <v>0</v>
      </c>
      <c r="O12" s="1" t="s">
        <v>23</v>
      </c>
      <c r="P12" s="1" t="s">
        <v>26</v>
      </c>
      <c r="Q12" s="1" t="s">
        <v>27</v>
      </c>
      <c r="R12" s="1" t="s">
        <v>28</v>
      </c>
      <c r="S12" s="1" t="s">
        <v>35</v>
      </c>
      <c r="T12">
        <v>8111990</v>
      </c>
      <c r="U12" s="1" t="s">
        <v>23</v>
      </c>
    </row>
    <row r="13" spans="1:21" x14ac:dyDescent="0.2">
      <c r="A13" s="1" t="s">
        <v>21</v>
      </c>
      <c r="B13">
        <v>2013</v>
      </c>
      <c r="C13" s="1" t="s">
        <v>22</v>
      </c>
      <c r="D13" s="1" t="s">
        <v>23</v>
      </c>
      <c r="E13" s="1" t="s">
        <v>24</v>
      </c>
      <c r="F13" s="1" t="s">
        <v>25</v>
      </c>
      <c r="G13" s="1" t="s">
        <v>23</v>
      </c>
      <c r="H13" s="1" t="s">
        <v>23</v>
      </c>
      <c r="I13" s="1" t="s">
        <v>23</v>
      </c>
      <c r="J13" s="1" t="s">
        <v>23</v>
      </c>
      <c r="K13" s="1" t="s">
        <v>23</v>
      </c>
      <c r="L13" s="1" t="s">
        <v>23</v>
      </c>
      <c r="M13" s="1" t="s">
        <v>23</v>
      </c>
      <c r="N13">
        <v>0</v>
      </c>
      <c r="O13" s="1" t="s">
        <v>23</v>
      </c>
      <c r="P13" s="1" t="s">
        <v>26</v>
      </c>
      <c r="Q13" s="1" t="s">
        <v>27</v>
      </c>
      <c r="R13" s="1" t="s">
        <v>28</v>
      </c>
      <c r="S13" s="1" t="s">
        <v>37</v>
      </c>
      <c r="T13">
        <v>80137553</v>
      </c>
      <c r="U13" s="1" t="s">
        <v>23</v>
      </c>
    </row>
    <row r="14" spans="1:21" x14ac:dyDescent="0.2">
      <c r="A14" s="1" t="s">
        <v>21</v>
      </c>
      <c r="B14">
        <v>2013</v>
      </c>
      <c r="C14" s="1" t="s">
        <v>22</v>
      </c>
      <c r="D14" s="1" t="s">
        <v>23</v>
      </c>
      <c r="E14" s="1" t="s">
        <v>24</v>
      </c>
      <c r="F14" s="1" t="s">
        <v>25</v>
      </c>
      <c r="G14" s="1" t="s">
        <v>23</v>
      </c>
      <c r="H14" s="1" t="s">
        <v>23</v>
      </c>
      <c r="I14" s="1" t="s">
        <v>23</v>
      </c>
      <c r="J14" s="1" t="s">
        <v>23</v>
      </c>
      <c r="K14" s="1" t="s">
        <v>23</v>
      </c>
      <c r="L14" s="1" t="s">
        <v>23</v>
      </c>
      <c r="M14" s="1" t="s">
        <v>23</v>
      </c>
      <c r="N14">
        <v>0</v>
      </c>
      <c r="O14" s="1" t="s">
        <v>23</v>
      </c>
      <c r="P14" s="1" t="s">
        <v>26</v>
      </c>
      <c r="Q14" s="1" t="s">
        <v>27</v>
      </c>
      <c r="R14" s="1" t="s">
        <v>28</v>
      </c>
      <c r="S14" s="1" t="s">
        <v>39</v>
      </c>
      <c r="T14">
        <v>4067097</v>
      </c>
      <c r="U14" s="1" t="s">
        <v>23</v>
      </c>
    </row>
    <row r="15" spans="1:21" x14ac:dyDescent="0.2">
      <c r="A15" s="1" t="s">
        <v>21</v>
      </c>
      <c r="B15">
        <v>2013</v>
      </c>
      <c r="C15" s="1" t="s">
        <v>22</v>
      </c>
      <c r="D15" s="1" t="s">
        <v>23</v>
      </c>
      <c r="E15" s="1" t="s">
        <v>24</v>
      </c>
      <c r="F15" s="1" t="s">
        <v>25</v>
      </c>
      <c r="G15" s="1" t="s">
        <v>23</v>
      </c>
      <c r="H15" s="1" t="s">
        <v>23</v>
      </c>
      <c r="I15" s="1" t="s">
        <v>23</v>
      </c>
      <c r="J15" s="1" t="s">
        <v>23</v>
      </c>
      <c r="K15" s="1" t="s">
        <v>23</v>
      </c>
      <c r="L15" s="1" t="s">
        <v>23</v>
      </c>
      <c r="M15" s="1" t="s">
        <v>23</v>
      </c>
      <c r="N15">
        <v>0</v>
      </c>
      <c r="O15" s="1" t="s">
        <v>23</v>
      </c>
      <c r="P15" s="1" t="s">
        <v>26</v>
      </c>
      <c r="Q15" s="1" t="s">
        <v>27</v>
      </c>
      <c r="R15" s="1" t="s">
        <v>41</v>
      </c>
      <c r="S15" s="1" t="s">
        <v>42</v>
      </c>
      <c r="T15">
        <v>732146922</v>
      </c>
      <c r="U15" s="1" t="s">
        <v>23</v>
      </c>
    </row>
    <row r="16" spans="1:21" x14ac:dyDescent="0.2">
      <c r="A16" s="1" t="s">
        <v>21</v>
      </c>
      <c r="B16">
        <v>2005</v>
      </c>
      <c r="C16" s="1" t="s">
        <v>22</v>
      </c>
      <c r="D16" s="1" t="s">
        <v>23</v>
      </c>
      <c r="E16" s="1" t="s">
        <v>24</v>
      </c>
      <c r="F16" s="1" t="s">
        <v>25</v>
      </c>
      <c r="G16" s="1" t="s">
        <v>23</v>
      </c>
      <c r="H16" s="1" t="s">
        <v>23</v>
      </c>
      <c r="I16" s="1" t="s">
        <v>23</v>
      </c>
      <c r="J16" s="1" t="s">
        <v>23</v>
      </c>
      <c r="K16" s="1" t="s">
        <v>23</v>
      </c>
      <c r="L16" s="1" t="s">
        <v>23</v>
      </c>
      <c r="M16" s="1" t="s">
        <v>23</v>
      </c>
      <c r="N16">
        <v>0</v>
      </c>
      <c r="O16" s="1" t="s">
        <v>23</v>
      </c>
      <c r="P16" s="1" t="s">
        <v>26</v>
      </c>
      <c r="Q16" s="1" t="s">
        <v>27</v>
      </c>
      <c r="R16" s="1" t="s">
        <v>28</v>
      </c>
      <c r="S16" s="1" t="s">
        <v>29</v>
      </c>
      <c r="T16">
        <v>434605662</v>
      </c>
      <c r="U16" s="1" t="s">
        <v>23</v>
      </c>
    </row>
    <row r="17" spans="1:21" x14ac:dyDescent="0.2">
      <c r="A17" s="1" t="s">
        <v>21</v>
      </c>
      <c r="B17">
        <v>2005</v>
      </c>
      <c r="C17" s="1" t="s">
        <v>22</v>
      </c>
      <c r="D17" s="1" t="s">
        <v>23</v>
      </c>
      <c r="E17" s="1" t="s">
        <v>24</v>
      </c>
      <c r="F17" s="1" t="s">
        <v>25</v>
      </c>
      <c r="G17" s="1" t="s">
        <v>23</v>
      </c>
      <c r="H17" s="1" t="s">
        <v>23</v>
      </c>
      <c r="I17" s="1" t="s">
        <v>23</v>
      </c>
      <c r="J17" s="1" t="s">
        <v>23</v>
      </c>
      <c r="K17" s="1" t="s">
        <v>23</v>
      </c>
      <c r="L17" s="1" t="s">
        <v>23</v>
      </c>
      <c r="M17" s="1" t="s">
        <v>23</v>
      </c>
      <c r="N17">
        <v>0</v>
      </c>
      <c r="O17" s="1" t="s">
        <v>23</v>
      </c>
      <c r="P17" s="1" t="s">
        <v>26</v>
      </c>
      <c r="Q17" s="1" t="s">
        <v>27</v>
      </c>
      <c r="R17" s="1" t="s">
        <v>28</v>
      </c>
      <c r="S17" s="1" t="s">
        <v>31</v>
      </c>
      <c r="T17">
        <v>117012783</v>
      </c>
      <c r="U17" s="1" t="s">
        <v>23</v>
      </c>
    </row>
    <row r="18" spans="1:21" x14ac:dyDescent="0.2">
      <c r="A18" s="1" t="s">
        <v>21</v>
      </c>
      <c r="B18">
        <v>2005</v>
      </c>
      <c r="C18" s="1" t="s">
        <v>22</v>
      </c>
      <c r="D18" s="1" t="s">
        <v>23</v>
      </c>
      <c r="E18" s="1" t="s">
        <v>24</v>
      </c>
      <c r="F18" s="1" t="s">
        <v>25</v>
      </c>
      <c r="G18" s="1" t="s">
        <v>23</v>
      </c>
      <c r="H18" s="1" t="s">
        <v>23</v>
      </c>
      <c r="I18" s="1" t="s">
        <v>23</v>
      </c>
      <c r="J18" s="1" t="s">
        <v>23</v>
      </c>
      <c r="K18" s="1" t="s">
        <v>23</v>
      </c>
      <c r="L18" s="1" t="s">
        <v>23</v>
      </c>
      <c r="M18" s="1" t="s">
        <v>23</v>
      </c>
      <c r="N18">
        <v>0</v>
      </c>
      <c r="O18" s="1" t="s">
        <v>23</v>
      </c>
      <c r="P18" s="1" t="s">
        <v>26</v>
      </c>
      <c r="Q18" s="1" t="s">
        <v>27</v>
      </c>
      <c r="R18" s="1" t="s">
        <v>28</v>
      </c>
      <c r="S18" s="1" t="s">
        <v>33</v>
      </c>
      <c r="T18">
        <v>6069780</v>
      </c>
      <c r="U18" s="1" t="s">
        <v>23</v>
      </c>
    </row>
    <row r="19" spans="1:21" x14ac:dyDescent="0.2">
      <c r="A19" s="1" t="s">
        <v>21</v>
      </c>
      <c r="B19">
        <v>2005</v>
      </c>
      <c r="C19" s="1" t="s">
        <v>22</v>
      </c>
      <c r="D19" s="1" t="s">
        <v>23</v>
      </c>
      <c r="E19" s="1" t="s">
        <v>24</v>
      </c>
      <c r="F19" s="1" t="s">
        <v>25</v>
      </c>
      <c r="G19" s="1" t="s">
        <v>23</v>
      </c>
      <c r="H19" s="1" t="s">
        <v>23</v>
      </c>
      <c r="I19" s="1" t="s">
        <v>23</v>
      </c>
      <c r="J19" s="1" t="s">
        <v>23</v>
      </c>
      <c r="K19" s="1" t="s">
        <v>23</v>
      </c>
      <c r="L19" s="1" t="s">
        <v>23</v>
      </c>
      <c r="M19" s="1" t="s">
        <v>23</v>
      </c>
      <c r="N19">
        <v>0</v>
      </c>
      <c r="O19" s="1" t="s">
        <v>23</v>
      </c>
      <c r="P19" s="1" t="s">
        <v>26</v>
      </c>
      <c r="Q19" s="1" t="s">
        <v>27</v>
      </c>
      <c r="R19" s="1" t="s">
        <v>28</v>
      </c>
      <c r="S19" s="1" t="s">
        <v>35</v>
      </c>
      <c r="T19">
        <v>14212928</v>
      </c>
      <c r="U19" s="1" t="s">
        <v>23</v>
      </c>
    </row>
    <row r="20" spans="1:21" x14ac:dyDescent="0.2">
      <c r="A20" s="1" t="s">
        <v>21</v>
      </c>
      <c r="B20">
        <v>2005</v>
      </c>
      <c r="C20" s="1" t="s">
        <v>22</v>
      </c>
      <c r="D20" s="1" t="s">
        <v>23</v>
      </c>
      <c r="E20" s="1" t="s">
        <v>24</v>
      </c>
      <c r="F20" s="1" t="s">
        <v>25</v>
      </c>
      <c r="G20" s="1" t="s">
        <v>23</v>
      </c>
      <c r="H20" s="1" t="s">
        <v>23</v>
      </c>
      <c r="I20" s="1" t="s">
        <v>23</v>
      </c>
      <c r="J20" s="1" t="s">
        <v>23</v>
      </c>
      <c r="K20" s="1" t="s">
        <v>23</v>
      </c>
      <c r="L20" s="1" t="s">
        <v>23</v>
      </c>
      <c r="M20" s="1" t="s">
        <v>23</v>
      </c>
      <c r="N20">
        <v>0</v>
      </c>
      <c r="O20" s="1" t="s">
        <v>23</v>
      </c>
      <c r="P20" s="1" t="s">
        <v>26</v>
      </c>
      <c r="Q20" s="1" t="s">
        <v>27</v>
      </c>
      <c r="R20" s="1" t="s">
        <v>28</v>
      </c>
      <c r="S20" s="1" t="s">
        <v>37</v>
      </c>
      <c r="T20">
        <v>95467204</v>
      </c>
      <c r="U20" s="1" t="s">
        <v>23</v>
      </c>
    </row>
    <row r="21" spans="1:21" x14ac:dyDescent="0.2">
      <c r="A21" s="1" t="s">
        <v>21</v>
      </c>
      <c r="B21">
        <v>2005</v>
      </c>
      <c r="C21" s="1" t="s">
        <v>22</v>
      </c>
      <c r="D21" s="1" t="s">
        <v>23</v>
      </c>
      <c r="E21" s="1" t="s">
        <v>24</v>
      </c>
      <c r="F21" s="1" t="s">
        <v>25</v>
      </c>
      <c r="G21" s="1" t="s">
        <v>23</v>
      </c>
      <c r="H21" s="1" t="s">
        <v>23</v>
      </c>
      <c r="I21" s="1" t="s">
        <v>23</v>
      </c>
      <c r="J21" s="1" t="s">
        <v>23</v>
      </c>
      <c r="K21" s="1" t="s">
        <v>23</v>
      </c>
      <c r="L21" s="1" t="s">
        <v>23</v>
      </c>
      <c r="M21" s="1" t="s">
        <v>23</v>
      </c>
      <c r="N21">
        <v>0</v>
      </c>
      <c r="O21" s="1" t="s">
        <v>23</v>
      </c>
      <c r="P21" s="1" t="s">
        <v>26</v>
      </c>
      <c r="Q21" s="1" t="s">
        <v>27</v>
      </c>
      <c r="R21" s="1" t="s">
        <v>28</v>
      </c>
      <c r="S21" s="1" t="s">
        <v>39</v>
      </c>
      <c r="T21">
        <v>5008921</v>
      </c>
      <c r="U21" s="1" t="s">
        <v>23</v>
      </c>
    </row>
    <row r="22" spans="1:21" x14ac:dyDescent="0.2">
      <c r="A22" s="1" t="s">
        <v>21</v>
      </c>
      <c r="B22">
        <v>2005</v>
      </c>
      <c r="C22" s="1" t="s">
        <v>22</v>
      </c>
      <c r="D22" s="1" t="s">
        <v>23</v>
      </c>
      <c r="E22" s="1" t="s">
        <v>24</v>
      </c>
      <c r="F22" s="1" t="s">
        <v>25</v>
      </c>
      <c r="G22" s="1" t="s">
        <v>23</v>
      </c>
      <c r="H22" s="1" t="s">
        <v>23</v>
      </c>
      <c r="I22" s="1" t="s">
        <v>23</v>
      </c>
      <c r="J22" s="1" t="s">
        <v>23</v>
      </c>
      <c r="K22" s="1" t="s">
        <v>23</v>
      </c>
      <c r="L22" s="1" t="s">
        <v>23</v>
      </c>
      <c r="M22" s="1" t="s">
        <v>23</v>
      </c>
      <c r="N22">
        <v>0</v>
      </c>
      <c r="O22" s="1" t="s">
        <v>23</v>
      </c>
      <c r="P22" s="1" t="s">
        <v>26</v>
      </c>
      <c r="Q22" s="1" t="s">
        <v>27</v>
      </c>
      <c r="R22" s="1" t="s">
        <v>41</v>
      </c>
      <c r="S22" s="1" t="s">
        <v>42</v>
      </c>
      <c r="T22">
        <v>672377278</v>
      </c>
      <c r="U22" s="1" t="s">
        <v>23</v>
      </c>
    </row>
    <row r="23" spans="1:21" x14ac:dyDescent="0.2">
      <c r="A23" s="1" t="s">
        <v>21</v>
      </c>
      <c r="B23">
        <v>1998</v>
      </c>
      <c r="C23" s="1" t="s">
        <v>22</v>
      </c>
      <c r="D23" s="1" t="s">
        <v>23</v>
      </c>
      <c r="E23" s="1" t="s">
        <v>24</v>
      </c>
      <c r="F23" s="1" t="s">
        <v>25</v>
      </c>
      <c r="G23" s="1" t="s">
        <v>23</v>
      </c>
      <c r="H23" s="1" t="s">
        <v>23</v>
      </c>
      <c r="I23" s="1" t="s">
        <v>23</v>
      </c>
      <c r="J23" s="1" t="s">
        <v>23</v>
      </c>
      <c r="K23" s="1" t="s">
        <v>23</v>
      </c>
      <c r="L23" s="1" t="s">
        <v>23</v>
      </c>
      <c r="M23" s="1" t="s">
        <v>23</v>
      </c>
      <c r="N23">
        <v>0</v>
      </c>
      <c r="O23" s="1" t="s">
        <v>23</v>
      </c>
      <c r="P23" s="1" t="s">
        <v>26</v>
      </c>
      <c r="Q23" s="1" t="s">
        <v>27</v>
      </c>
      <c r="R23" s="1" t="s">
        <v>41</v>
      </c>
      <c r="S23" s="1" t="s">
        <v>42</v>
      </c>
      <c r="T23">
        <v>691714261</v>
      </c>
      <c r="U23" s="1" t="s">
        <v>23</v>
      </c>
    </row>
    <row r="26" spans="1:21" x14ac:dyDescent="0.2">
      <c r="C26" s="2" t="s">
        <v>1</v>
      </c>
      <c r="D26" t="s">
        <v>45</v>
      </c>
    </row>
    <row r="27" spans="1:21" x14ac:dyDescent="0.2">
      <c r="C27" s="3" t="s">
        <v>42</v>
      </c>
      <c r="D27" s="1">
        <v>2812216461</v>
      </c>
    </row>
    <row r="28" spans="1:21" x14ac:dyDescent="0.2">
      <c r="C28" s="4">
        <v>1998</v>
      </c>
      <c r="D28" s="1">
        <v>691714261</v>
      </c>
    </row>
    <row r="29" spans="1:21" x14ac:dyDescent="0.2">
      <c r="C29" s="4">
        <v>2005</v>
      </c>
      <c r="D29" s="1">
        <v>672377278</v>
      </c>
    </row>
    <row r="30" spans="1:21" x14ac:dyDescent="0.2">
      <c r="C30" s="4">
        <v>2013</v>
      </c>
      <c r="D30" s="1">
        <v>732146922</v>
      </c>
    </row>
    <row r="31" spans="1:21" x14ac:dyDescent="0.2">
      <c r="C31" s="4">
        <v>2018</v>
      </c>
      <c r="D31" s="1">
        <v>715978000</v>
      </c>
    </row>
    <row r="32" spans="1:21" x14ac:dyDescent="0.2">
      <c r="C32" s="3" t="s">
        <v>29</v>
      </c>
      <c r="D32" s="1">
        <v>1564472344</v>
      </c>
    </row>
    <row r="33" spans="3:4" x14ac:dyDescent="0.2">
      <c r="C33" s="4">
        <v>2005</v>
      </c>
      <c r="D33" s="1">
        <v>434605662</v>
      </c>
    </row>
    <row r="34" spans="3:4" x14ac:dyDescent="0.2">
      <c r="C34" s="4">
        <v>2013</v>
      </c>
      <c r="D34" s="1">
        <v>561880682</v>
      </c>
    </row>
    <row r="35" spans="3:4" x14ac:dyDescent="0.2">
      <c r="C35" s="4">
        <v>2018</v>
      </c>
      <c r="D35" s="1">
        <v>567986000</v>
      </c>
    </row>
    <row r="36" spans="3:4" x14ac:dyDescent="0.2">
      <c r="C36" s="3" t="s">
        <v>31</v>
      </c>
      <c r="D36" s="1">
        <v>253392894</v>
      </c>
    </row>
    <row r="37" spans="3:4" x14ac:dyDescent="0.2">
      <c r="C37" s="4">
        <v>2005</v>
      </c>
      <c r="D37" s="1">
        <v>117012783</v>
      </c>
    </row>
    <row r="38" spans="3:4" x14ac:dyDescent="0.2">
      <c r="C38" s="4">
        <v>2013</v>
      </c>
      <c r="D38" s="1">
        <v>74167111</v>
      </c>
    </row>
    <row r="39" spans="3:4" x14ac:dyDescent="0.2">
      <c r="C39" s="4">
        <v>2018</v>
      </c>
      <c r="D39" s="1">
        <v>62213000</v>
      </c>
    </row>
    <row r="40" spans="3:4" x14ac:dyDescent="0.2">
      <c r="C40" s="3" t="s">
        <v>33</v>
      </c>
      <c r="D40" s="1">
        <v>13604269</v>
      </c>
    </row>
    <row r="41" spans="3:4" x14ac:dyDescent="0.2">
      <c r="C41" s="4">
        <v>2005</v>
      </c>
      <c r="D41" s="1">
        <v>6069780</v>
      </c>
    </row>
    <row r="42" spans="3:4" x14ac:dyDescent="0.2">
      <c r="C42" s="4">
        <v>2013</v>
      </c>
      <c r="D42" s="1">
        <v>3782489</v>
      </c>
    </row>
    <row r="43" spans="3:4" x14ac:dyDescent="0.2">
      <c r="C43" s="4">
        <v>2018</v>
      </c>
      <c r="D43" s="1">
        <v>3752000</v>
      </c>
    </row>
    <row r="44" spans="3:4" x14ac:dyDescent="0.2">
      <c r="C44" s="3" t="s">
        <v>35</v>
      </c>
      <c r="D44" s="1">
        <v>31216918</v>
      </c>
    </row>
    <row r="45" spans="3:4" x14ac:dyDescent="0.2">
      <c r="C45" s="4">
        <v>2005</v>
      </c>
      <c r="D45" s="1">
        <v>14212928</v>
      </c>
    </row>
    <row r="46" spans="3:4" x14ac:dyDescent="0.2">
      <c r="C46" s="4">
        <v>2013</v>
      </c>
      <c r="D46" s="1">
        <v>8111990</v>
      </c>
    </row>
    <row r="47" spans="3:4" x14ac:dyDescent="0.2">
      <c r="C47" s="4">
        <v>2018</v>
      </c>
      <c r="D47" s="1">
        <v>8892000</v>
      </c>
    </row>
    <row r="48" spans="3:4" x14ac:dyDescent="0.2">
      <c r="C48" s="3" t="s">
        <v>37</v>
      </c>
      <c r="D48" s="1">
        <v>245880757</v>
      </c>
    </row>
    <row r="49" spans="3:4" x14ac:dyDescent="0.2">
      <c r="C49" s="4">
        <v>2005</v>
      </c>
      <c r="D49" s="1">
        <v>95467204</v>
      </c>
    </row>
    <row r="50" spans="3:4" x14ac:dyDescent="0.2">
      <c r="C50" s="4">
        <v>2013</v>
      </c>
      <c r="D50" s="1">
        <v>80137553</v>
      </c>
    </row>
    <row r="51" spans="3:4" x14ac:dyDescent="0.2">
      <c r="C51" s="4">
        <v>2018</v>
      </c>
      <c r="D51" s="1">
        <v>70276000</v>
      </c>
    </row>
    <row r="52" spans="3:4" x14ac:dyDescent="0.2">
      <c r="C52" s="3" t="s">
        <v>39</v>
      </c>
      <c r="D52" s="1">
        <v>11934018</v>
      </c>
    </row>
    <row r="53" spans="3:4" x14ac:dyDescent="0.2">
      <c r="C53" s="4">
        <v>2005</v>
      </c>
      <c r="D53" s="1">
        <v>5008921</v>
      </c>
    </row>
    <row r="54" spans="3:4" x14ac:dyDescent="0.2">
      <c r="C54" s="4">
        <v>2013</v>
      </c>
      <c r="D54" s="1">
        <v>4067097</v>
      </c>
    </row>
    <row r="55" spans="3:4" x14ac:dyDescent="0.2">
      <c r="C55" s="4">
        <v>2018</v>
      </c>
      <c r="D55" s="1">
        <v>2858000</v>
      </c>
    </row>
  </sheetData>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7302D-77FB-E142-ABFE-C37EFA4F8B82}">
  <dimension ref="A1:U34"/>
  <sheetViews>
    <sheetView tabSelected="1" topLeftCell="A24" workbookViewId="0">
      <selection activeCell="C49" sqref="C49"/>
    </sheetView>
  </sheetViews>
  <sheetFormatPr baseColWidth="10" defaultRowHeight="15" x14ac:dyDescent="0.2"/>
  <cols>
    <col min="1" max="1" width="10.1640625" bestFit="1" customWidth="1"/>
    <col min="2" max="2" width="7.1640625" bestFit="1" customWidth="1"/>
    <col min="3" max="3" width="12.1640625" bestFit="1" customWidth="1"/>
    <col min="4" max="4" width="14.1640625" bestFit="1" customWidth="1"/>
    <col min="5" max="5" width="11.33203125" bestFit="1" customWidth="1"/>
    <col min="6" max="6" width="8.1640625" bestFit="1" customWidth="1"/>
    <col min="7" max="8" width="11.6640625" bestFit="1" customWidth="1"/>
    <col min="9" max="9" width="16" bestFit="1" customWidth="1"/>
    <col min="10" max="10" width="9.1640625" bestFit="1" customWidth="1"/>
    <col min="11" max="11" width="13.1640625" bestFit="1" customWidth="1"/>
    <col min="12" max="12" width="10.33203125" bestFit="1" customWidth="1"/>
    <col min="13" max="13" width="9" bestFit="1" customWidth="1"/>
    <col min="14" max="14" width="16.5" bestFit="1" customWidth="1"/>
    <col min="15" max="15" width="12.1640625" bestFit="1" customWidth="1"/>
    <col min="16" max="16" width="12.6640625" bestFit="1" customWidth="1"/>
    <col min="17" max="17" width="27.6640625" bestFit="1" customWidth="1"/>
    <col min="18" max="18" width="9.6640625" bestFit="1" customWidth="1"/>
    <col min="19" max="19" width="24.6640625" bestFit="1" customWidth="1"/>
    <col min="20" max="20" width="10.1640625" bestFit="1" customWidth="1"/>
    <col min="21" max="21" width="8.5" bestFit="1" customWidth="1"/>
  </cols>
  <sheetData>
    <row r="1" spans="1:2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
      <c r="A2" s="1" t="s">
        <v>21</v>
      </c>
      <c r="B2">
        <v>2018</v>
      </c>
      <c r="C2" s="1" t="s">
        <v>22</v>
      </c>
      <c r="D2" s="1" t="s">
        <v>23</v>
      </c>
      <c r="E2" s="1" t="s">
        <v>24</v>
      </c>
      <c r="F2" s="1" t="s">
        <v>25</v>
      </c>
      <c r="G2" s="1" t="s">
        <v>23</v>
      </c>
      <c r="H2" s="1" t="s">
        <v>23</v>
      </c>
      <c r="I2" s="1" t="s">
        <v>23</v>
      </c>
      <c r="J2" s="1" t="s">
        <v>23</v>
      </c>
      <c r="K2" s="1" t="s">
        <v>23</v>
      </c>
      <c r="L2" s="1" t="s">
        <v>23</v>
      </c>
      <c r="M2" s="1" t="s">
        <v>23</v>
      </c>
      <c r="N2">
        <v>0</v>
      </c>
      <c r="O2" s="1" t="s">
        <v>23</v>
      </c>
      <c r="P2" s="1" t="s">
        <v>26</v>
      </c>
      <c r="Q2" s="1" t="s">
        <v>27</v>
      </c>
      <c r="R2" s="1" t="s">
        <v>28</v>
      </c>
      <c r="S2" s="1" t="s">
        <v>29</v>
      </c>
      <c r="T2">
        <v>567986000</v>
      </c>
      <c r="U2" s="1" t="s">
        <v>30</v>
      </c>
    </row>
    <row r="3" spans="1:21" x14ac:dyDescent="0.2">
      <c r="A3" s="1" t="s">
        <v>21</v>
      </c>
      <c r="B3">
        <v>2018</v>
      </c>
      <c r="C3" s="1" t="s">
        <v>22</v>
      </c>
      <c r="D3" s="1" t="s">
        <v>23</v>
      </c>
      <c r="E3" s="1" t="s">
        <v>24</v>
      </c>
      <c r="F3" s="1" t="s">
        <v>25</v>
      </c>
      <c r="G3" s="1" t="s">
        <v>23</v>
      </c>
      <c r="H3" s="1" t="s">
        <v>23</v>
      </c>
      <c r="I3" s="1" t="s">
        <v>23</v>
      </c>
      <c r="J3" s="1" t="s">
        <v>23</v>
      </c>
      <c r="K3" s="1" t="s">
        <v>23</v>
      </c>
      <c r="L3" s="1" t="s">
        <v>23</v>
      </c>
      <c r="M3" s="1" t="s">
        <v>23</v>
      </c>
      <c r="N3">
        <v>0</v>
      </c>
      <c r="O3" s="1" t="s">
        <v>23</v>
      </c>
      <c r="P3" s="1" t="s">
        <v>26</v>
      </c>
      <c r="Q3" s="1" t="s">
        <v>27</v>
      </c>
      <c r="R3" s="1" t="s">
        <v>28</v>
      </c>
      <c r="S3" s="1" t="s">
        <v>31</v>
      </c>
      <c r="T3">
        <v>62213000</v>
      </c>
      <c r="U3" s="1" t="s">
        <v>32</v>
      </c>
    </row>
    <row r="4" spans="1:21" x14ac:dyDescent="0.2">
      <c r="A4" s="1" t="s">
        <v>21</v>
      </c>
      <c r="B4">
        <v>2018</v>
      </c>
      <c r="C4" s="1" t="s">
        <v>22</v>
      </c>
      <c r="D4" s="1" t="s">
        <v>23</v>
      </c>
      <c r="E4" s="1" t="s">
        <v>24</v>
      </c>
      <c r="F4" s="1" t="s">
        <v>25</v>
      </c>
      <c r="G4" s="1" t="s">
        <v>23</v>
      </c>
      <c r="H4" s="1" t="s">
        <v>23</v>
      </c>
      <c r="I4" s="1" t="s">
        <v>23</v>
      </c>
      <c r="J4" s="1" t="s">
        <v>23</v>
      </c>
      <c r="K4" s="1" t="s">
        <v>23</v>
      </c>
      <c r="L4" s="1" t="s">
        <v>23</v>
      </c>
      <c r="M4" s="1" t="s">
        <v>23</v>
      </c>
      <c r="N4">
        <v>0</v>
      </c>
      <c r="O4" s="1" t="s">
        <v>23</v>
      </c>
      <c r="P4" s="1" t="s">
        <v>26</v>
      </c>
      <c r="Q4" s="1" t="s">
        <v>27</v>
      </c>
      <c r="R4" s="1" t="s">
        <v>28</v>
      </c>
      <c r="S4" s="1" t="s">
        <v>33</v>
      </c>
      <c r="T4">
        <v>3752000</v>
      </c>
      <c r="U4" s="1" t="s">
        <v>34</v>
      </c>
    </row>
    <row r="5" spans="1:21" x14ac:dyDescent="0.2">
      <c r="A5" s="1" t="s">
        <v>21</v>
      </c>
      <c r="B5">
        <v>2018</v>
      </c>
      <c r="C5" s="1" t="s">
        <v>22</v>
      </c>
      <c r="D5" s="1" t="s">
        <v>23</v>
      </c>
      <c r="E5" s="1" t="s">
        <v>24</v>
      </c>
      <c r="F5" s="1" t="s">
        <v>25</v>
      </c>
      <c r="G5" s="1" t="s">
        <v>23</v>
      </c>
      <c r="H5" s="1" t="s">
        <v>23</v>
      </c>
      <c r="I5" s="1" t="s">
        <v>23</v>
      </c>
      <c r="J5" s="1" t="s">
        <v>23</v>
      </c>
      <c r="K5" s="1" t="s">
        <v>23</v>
      </c>
      <c r="L5" s="1" t="s">
        <v>23</v>
      </c>
      <c r="M5" s="1" t="s">
        <v>23</v>
      </c>
      <c r="N5">
        <v>0</v>
      </c>
      <c r="O5" s="1" t="s">
        <v>23</v>
      </c>
      <c r="P5" s="1" t="s">
        <v>26</v>
      </c>
      <c r="Q5" s="1" t="s">
        <v>27</v>
      </c>
      <c r="R5" s="1" t="s">
        <v>28</v>
      </c>
      <c r="S5" s="1" t="s">
        <v>35</v>
      </c>
      <c r="T5">
        <v>8892000</v>
      </c>
      <c r="U5" s="1" t="s">
        <v>36</v>
      </c>
    </row>
    <row r="6" spans="1:21" x14ac:dyDescent="0.2">
      <c r="A6" s="1" t="s">
        <v>21</v>
      </c>
      <c r="B6">
        <v>2018</v>
      </c>
      <c r="C6" s="1" t="s">
        <v>22</v>
      </c>
      <c r="D6" s="1" t="s">
        <v>23</v>
      </c>
      <c r="E6" s="1" t="s">
        <v>24</v>
      </c>
      <c r="F6" s="1" t="s">
        <v>25</v>
      </c>
      <c r="G6" s="1" t="s">
        <v>23</v>
      </c>
      <c r="H6" s="1" t="s">
        <v>23</v>
      </c>
      <c r="I6" s="1" t="s">
        <v>23</v>
      </c>
      <c r="J6" s="1" t="s">
        <v>23</v>
      </c>
      <c r="K6" s="1" t="s">
        <v>23</v>
      </c>
      <c r="L6" s="1" t="s">
        <v>23</v>
      </c>
      <c r="M6" s="1" t="s">
        <v>23</v>
      </c>
      <c r="N6">
        <v>0</v>
      </c>
      <c r="O6" s="1" t="s">
        <v>23</v>
      </c>
      <c r="P6" s="1" t="s">
        <v>26</v>
      </c>
      <c r="Q6" s="1" t="s">
        <v>27</v>
      </c>
      <c r="R6" s="1" t="s">
        <v>28</v>
      </c>
      <c r="S6" s="1" t="s">
        <v>37</v>
      </c>
      <c r="T6">
        <v>70276000</v>
      </c>
      <c r="U6" s="1" t="s">
        <v>38</v>
      </c>
    </row>
    <row r="7" spans="1:21" x14ac:dyDescent="0.2">
      <c r="A7" s="1" t="s">
        <v>21</v>
      </c>
      <c r="B7">
        <v>2018</v>
      </c>
      <c r="C7" s="1" t="s">
        <v>22</v>
      </c>
      <c r="D7" s="1" t="s">
        <v>23</v>
      </c>
      <c r="E7" s="1" t="s">
        <v>24</v>
      </c>
      <c r="F7" s="1" t="s">
        <v>25</v>
      </c>
      <c r="G7" s="1" t="s">
        <v>23</v>
      </c>
      <c r="H7" s="1" t="s">
        <v>23</v>
      </c>
      <c r="I7" s="1" t="s">
        <v>23</v>
      </c>
      <c r="J7" s="1" t="s">
        <v>23</v>
      </c>
      <c r="K7" s="1" t="s">
        <v>23</v>
      </c>
      <c r="L7" s="1" t="s">
        <v>23</v>
      </c>
      <c r="M7" s="1" t="s">
        <v>23</v>
      </c>
      <c r="N7">
        <v>0</v>
      </c>
      <c r="O7" s="1" t="s">
        <v>23</v>
      </c>
      <c r="P7" s="1" t="s">
        <v>26</v>
      </c>
      <c r="Q7" s="1" t="s">
        <v>27</v>
      </c>
      <c r="R7" s="1" t="s">
        <v>28</v>
      </c>
      <c r="S7" s="1" t="s">
        <v>39</v>
      </c>
      <c r="T7">
        <v>2858000</v>
      </c>
      <c r="U7" s="1" t="s">
        <v>40</v>
      </c>
    </row>
    <row r="8" spans="1:21" x14ac:dyDescent="0.2">
      <c r="A8" s="1" t="s">
        <v>21</v>
      </c>
      <c r="B8">
        <v>2018</v>
      </c>
      <c r="C8" s="1" t="s">
        <v>22</v>
      </c>
      <c r="D8" s="1" t="s">
        <v>23</v>
      </c>
      <c r="E8" s="1" t="s">
        <v>24</v>
      </c>
      <c r="F8" s="1" t="s">
        <v>25</v>
      </c>
      <c r="G8" s="1" t="s">
        <v>23</v>
      </c>
      <c r="H8" s="1" t="s">
        <v>23</v>
      </c>
      <c r="I8" s="1" t="s">
        <v>23</v>
      </c>
      <c r="J8" s="1" t="s">
        <v>23</v>
      </c>
      <c r="K8" s="1" t="s">
        <v>23</v>
      </c>
      <c r="L8" s="1" t="s">
        <v>23</v>
      </c>
      <c r="M8" s="1" t="s">
        <v>23</v>
      </c>
      <c r="N8">
        <v>0</v>
      </c>
      <c r="O8" s="1" t="s">
        <v>23</v>
      </c>
      <c r="P8" s="1" t="s">
        <v>26</v>
      </c>
      <c r="Q8" s="1" t="s">
        <v>27</v>
      </c>
      <c r="R8" s="1" t="s">
        <v>41</v>
      </c>
      <c r="S8" s="1" t="s">
        <v>42</v>
      </c>
      <c r="T8">
        <v>715978000</v>
      </c>
      <c r="U8" s="1" t="s">
        <v>43</v>
      </c>
    </row>
    <row r="9" spans="1:21" x14ac:dyDescent="0.2">
      <c r="A9" s="1" t="s">
        <v>21</v>
      </c>
      <c r="B9">
        <v>2013</v>
      </c>
      <c r="C9" s="1" t="s">
        <v>22</v>
      </c>
      <c r="D9" s="1" t="s">
        <v>23</v>
      </c>
      <c r="E9" s="1" t="s">
        <v>24</v>
      </c>
      <c r="F9" s="1" t="s">
        <v>25</v>
      </c>
      <c r="G9" s="1" t="s">
        <v>23</v>
      </c>
      <c r="H9" s="1" t="s">
        <v>23</v>
      </c>
      <c r="I9" s="1" t="s">
        <v>23</v>
      </c>
      <c r="J9" s="1" t="s">
        <v>23</v>
      </c>
      <c r="K9" s="1" t="s">
        <v>23</v>
      </c>
      <c r="L9" s="1" t="s">
        <v>23</v>
      </c>
      <c r="M9" s="1" t="s">
        <v>23</v>
      </c>
      <c r="N9">
        <v>0</v>
      </c>
      <c r="O9" s="1" t="s">
        <v>23</v>
      </c>
      <c r="P9" s="1" t="s">
        <v>26</v>
      </c>
      <c r="Q9" s="1" t="s">
        <v>27</v>
      </c>
      <c r="R9" s="1" t="s">
        <v>28</v>
      </c>
      <c r="S9" s="1" t="s">
        <v>29</v>
      </c>
      <c r="T9">
        <v>561880682</v>
      </c>
      <c r="U9" s="1" t="s">
        <v>23</v>
      </c>
    </row>
    <row r="10" spans="1:21" x14ac:dyDescent="0.2">
      <c r="A10" s="1" t="s">
        <v>21</v>
      </c>
      <c r="B10">
        <v>2013</v>
      </c>
      <c r="C10" s="1" t="s">
        <v>22</v>
      </c>
      <c r="D10" s="1" t="s">
        <v>23</v>
      </c>
      <c r="E10" s="1" t="s">
        <v>24</v>
      </c>
      <c r="F10" s="1" t="s">
        <v>25</v>
      </c>
      <c r="G10" s="1" t="s">
        <v>23</v>
      </c>
      <c r="H10" s="1" t="s">
        <v>23</v>
      </c>
      <c r="I10" s="1" t="s">
        <v>23</v>
      </c>
      <c r="J10" s="1" t="s">
        <v>23</v>
      </c>
      <c r="K10" s="1" t="s">
        <v>23</v>
      </c>
      <c r="L10" s="1" t="s">
        <v>23</v>
      </c>
      <c r="M10" s="1" t="s">
        <v>23</v>
      </c>
      <c r="N10">
        <v>0</v>
      </c>
      <c r="O10" s="1" t="s">
        <v>23</v>
      </c>
      <c r="P10" s="1" t="s">
        <v>26</v>
      </c>
      <c r="Q10" s="1" t="s">
        <v>27</v>
      </c>
      <c r="R10" s="1" t="s">
        <v>28</v>
      </c>
      <c r="S10" s="1" t="s">
        <v>31</v>
      </c>
      <c r="T10">
        <v>74167111</v>
      </c>
      <c r="U10" s="1" t="s">
        <v>23</v>
      </c>
    </row>
    <row r="11" spans="1:21" x14ac:dyDescent="0.2">
      <c r="A11" s="1" t="s">
        <v>21</v>
      </c>
      <c r="B11">
        <v>2013</v>
      </c>
      <c r="C11" s="1" t="s">
        <v>22</v>
      </c>
      <c r="D11" s="1" t="s">
        <v>23</v>
      </c>
      <c r="E11" s="1" t="s">
        <v>24</v>
      </c>
      <c r="F11" s="1" t="s">
        <v>25</v>
      </c>
      <c r="G11" s="1" t="s">
        <v>23</v>
      </c>
      <c r="H11" s="1" t="s">
        <v>23</v>
      </c>
      <c r="I11" s="1" t="s">
        <v>23</v>
      </c>
      <c r="J11" s="1" t="s">
        <v>23</v>
      </c>
      <c r="K11" s="1" t="s">
        <v>23</v>
      </c>
      <c r="L11" s="1" t="s">
        <v>23</v>
      </c>
      <c r="M11" s="1" t="s">
        <v>23</v>
      </c>
      <c r="N11">
        <v>0</v>
      </c>
      <c r="O11" s="1" t="s">
        <v>23</v>
      </c>
      <c r="P11" s="1" t="s">
        <v>26</v>
      </c>
      <c r="Q11" s="1" t="s">
        <v>27</v>
      </c>
      <c r="R11" s="1" t="s">
        <v>28</v>
      </c>
      <c r="S11" s="1" t="s">
        <v>33</v>
      </c>
      <c r="T11">
        <v>3782489</v>
      </c>
      <c r="U11" s="1" t="s">
        <v>23</v>
      </c>
    </row>
    <row r="12" spans="1:21" x14ac:dyDescent="0.2">
      <c r="A12" s="1" t="s">
        <v>21</v>
      </c>
      <c r="B12">
        <v>2013</v>
      </c>
      <c r="C12" s="1" t="s">
        <v>22</v>
      </c>
      <c r="D12" s="1" t="s">
        <v>23</v>
      </c>
      <c r="E12" s="1" t="s">
        <v>24</v>
      </c>
      <c r="F12" s="1" t="s">
        <v>25</v>
      </c>
      <c r="G12" s="1" t="s">
        <v>23</v>
      </c>
      <c r="H12" s="1" t="s">
        <v>23</v>
      </c>
      <c r="I12" s="1" t="s">
        <v>23</v>
      </c>
      <c r="J12" s="1" t="s">
        <v>23</v>
      </c>
      <c r="K12" s="1" t="s">
        <v>23</v>
      </c>
      <c r="L12" s="1" t="s">
        <v>23</v>
      </c>
      <c r="M12" s="1" t="s">
        <v>23</v>
      </c>
      <c r="N12">
        <v>0</v>
      </c>
      <c r="O12" s="1" t="s">
        <v>23</v>
      </c>
      <c r="P12" s="1" t="s">
        <v>26</v>
      </c>
      <c r="Q12" s="1" t="s">
        <v>27</v>
      </c>
      <c r="R12" s="1" t="s">
        <v>28</v>
      </c>
      <c r="S12" s="1" t="s">
        <v>35</v>
      </c>
      <c r="T12">
        <v>8111990</v>
      </c>
      <c r="U12" s="1" t="s">
        <v>23</v>
      </c>
    </row>
    <row r="13" spans="1:21" x14ac:dyDescent="0.2">
      <c r="A13" s="1" t="s">
        <v>21</v>
      </c>
      <c r="B13">
        <v>2013</v>
      </c>
      <c r="C13" s="1" t="s">
        <v>22</v>
      </c>
      <c r="D13" s="1" t="s">
        <v>23</v>
      </c>
      <c r="E13" s="1" t="s">
        <v>24</v>
      </c>
      <c r="F13" s="1" t="s">
        <v>25</v>
      </c>
      <c r="G13" s="1" t="s">
        <v>23</v>
      </c>
      <c r="H13" s="1" t="s">
        <v>23</v>
      </c>
      <c r="I13" s="1" t="s">
        <v>23</v>
      </c>
      <c r="J13" s="1" t="s">
        <v>23</v>
      </c>
      <c r="K13" s="1" t="s">
        <v>23</v>
      </c>
      <c r="L13" s="1" t="s">
        <v>23</v>
      </c>
      <c r="M13" s="1" t="s">
        <v>23</v>
      </c>
      <c r="N13">
        <v>0</v>
      </c>
      <c r="O13" s="1" t="s">
        <v>23</v>
      </c>
      <c r="P13" s="1" t="s">
        <v>26</v>
      </c>
      <c r="Q13" s="1" t="s">
        <v>27</v>
      </c>
      <c r="R13" s="1" t="s">
        <v>28</v>
      </c>
      <c r="S13" s="1" t="s">
        <v>37</v>
      </c>
      <c r="T13">
        <v>80137553</v>
      </c>
      <c r="U13" s="1" t="s">
        <v>23</v>
      </c>
    </row>
    <row r="14" spans="1:21" x14ac:dyDescent="0.2">
      <c r="A14" s="1" t="s">
        <v>21</v>
      </c>
      <c r="B14">
        <v>2013</v>
      </c>
      <c r="C14" s="1" t="s">
        <v>22</v>
      </c>
      <c r="D14" s="1" t="s">
        <v>23</v>
      </c>
      <c r="E14" s="1" t="s">
        <v>24</v>
      </c>
      <c r="F14" s="1" t="s">
        <v>25</v>
      </c>
      <c r="G14" s="1" t="s">
        <v>23</v>
      </c>
      <c r="H14" s="1" t="s">
        <v>23</v>
      </c>
      <c r="I14" s="1" t="s">
        <v>23</v>
      </c>
      <c r="J14" s="1" t="s">
        <v>23</v>
      </c>
      <c r="K14" s="1" t="s">
        <v>23</v>
      </c>
      <c r="L14" s="1" t="s">
        <v>23</v>
      </c>
      <c r="M14" s="1" t="s">
        <v>23</v>
      </c>
      <c r="N14">
        <v>0</v>
      </c>
      <c r="O14" s="1" t="s">
        <v>23</v>
      </c>
      <c r="P14" s="1" t="s">
        <v>26</v>
      </c>
      <c r="Q14" s="1" t="s">
        <v>27</v>
      </c>
      <c r="R14" s="1" t="s">
        <v>28</v>
      </c>
      <c r="S14" s="1" t="s">
        <v>39</v>
      </c>
      <c r="T14">
        <v>4067097</v>
      </c>
      <c r="U14" s="1" t="s">
        <v>23</v>
      </c>
    </row>
    <row r="15" spans="1:21" x14ac:dyDescent="0.2">
      <c r="A15" s="1" t="s">
        <v>21</v>
      </c>
      <c r="B15">
        <v>2013</v>
      </c>
      <c r="C15" s="1" t="s">
        <v>22</v>
      </c>
      <c r="D15" s="1" t="s">
        <v>23</v>
      </c>
      <c r="E15" s="1" t="s">
        <v>24</v>
      </c>
      <c r="F15" s="1" t="s">
        <v>25</v>
      </c>
      <c r="G15" s="1" t="s">
        <v>23</v>
      </c>
      <c r="H15" s="1" t="s">
        <v>23</v>
      </c>
      <c r="I15" s="1" t="s">
        <v>23</v>
      </c>
      <c r="J15" s="1" t="s">
        <v>23</v>
      </c>
      <c r="K15" s="1" t="s">
        <v>23</v>
      </c>
      <c r="L15" s="1" t="s">
        <v>23</v>
      </c>
      <c r="M15" s="1" t="s">
        <v>23</v>
      </c>
      <c r="N15">
        <v>0</v>
      </c>
      <c r="O15" s="1" t="s">
        <v>23</v>
      </c>
      <c r="P15" s="1" t="s">
        <v>26</v>
      </c>
      <c r="Q15" s="1" t="s">
        <v>27</v>
      </c>
      <c r="R15" s="1" t="s">
        <v>41</v>
      </c>
      <c r="S15" s="1" t="s">
        <v>42</v>
      </c>
      <c r="T15">
        <v>732146922</v>
      </c>
      <c r="U15" s="1" t="s">
        <v>23</v>
      </c>
    </row>
    <row r="16" spans="1:21" x14ac:dyDescent="0.2">
      <c r="A16" s="1" t="s">
        <v>21</v>
      </c>
      <c r="B16">
        <v>2005</v>
      </c>
      <c r="C16" s="1" t="s">
        <v>22</v>
      </c>
      <c r="D16" s="1" t="s">
        <v>23</v>
      </c>
      <c r="E16" s="1" t="s">
        <v>24</v>
      </c>
      <c r="F16" s="1" t="s">
        <v>25</v>
      </c>
      <c r="G16" s="1" t="s">
        <v>23</v>
      </c>
      <c r="H16" s="1" t="s">
        <v>23</v>
      </c>
      <c r="I16" s="1" t="s">
        <v>23</v>
      </c>
      <c r="J16" s="1" t="s">
        <v>23</v>
      </c>
      <c r="K16" s="1" t="s">
        <v>23</v>
      </c>
      <c r="L16" s="1" t="s">
        <v>23</v>
      </c>
      <c r="M16" s="1" t="s">
        <v>23</v>
      </c>
      <c r="N16">
        <v>0</v>
      </c>
      <c r="O16" s="1" t="s">
        <v>23</v>
      </c>
      <c r="P16" s="1" t="s">
        <v>26</v>
      </c>
      <c r="Q16" s="1" t="s">
        <v>27</v>
      </c>
      <c r="R16" s="1" t="s">
        <v>28</v>
      </c>
      <c r="S16" s="1" t="s">
        <v>29</v>
      </c>
      <c r="T16">
        <v>434605662</v>
      </c>
      <c r="U16" s="1" t="s">
        <v>23</v>
      </c>
    </row>
    <row r="17" spans="1:21" x14ac:dyDescent="0.2">
      <c r="A17" s="1" t="s">
        <v>21</v>
      </c>
      <c r="B17">
        <v>2005</v>
      </c>
      <c r="C17" s="1" t="s">
        <v>22</v>
      </c>
      <c r="D17" s="1" t="s">
        <v>23</v>
      </c>
      <c r="E17" s="1" t="s">
        <v>24</v>
      </c>
      <c r="F17" s="1" t="s">
        <v>25</v>
      </c>
      <c r="G17" s="1" t="s">
        <v>23</v>
      </c>
      <c r="H17" s="1" t="s">
        <v>23</v>
      </c>
      <c r="I17" s="1" t="s">
        <v>23</v>
      </c>
      <c r="J17" s="1" t="s">
        <v>23</v>
      </c>
      <c r="K17" s="1" t="s">
        <v>23</v>
      </c>
      <c r="L17" s="1" t="s">
        <v>23</v>
      </c>
      <c r="M17" s="1" t="s">
        <v>23</v>
      </c>
      <c r="N17">
        <v>0</v>
      </c>
      <c r="O17" s="1" t="s">
        <v>23</v>
      </c>
      <c r="P17" s="1" t="s">
        <v>26</v>
      </c>
      <c r="Q17" s="1" t="s">
        <v>27</v>
      </c>
      <c r="R17" s="1" t="s">
        <v>28</v>
      </c>
      <c r="S17" s="1" t="s">
        <v>31</v>
      </c>
      <c r="T17">
        <v>117012783</v>
      </c>
      <c r="U17" s="1" t="s">
        <v>23</v>
      </c>
    </row>
    <row r="18" spans="1:21" x14ac:dyDescent="0.2">
      <c r="A18" s="1" t="s">
        <v>21</v>
      </c>
      <c r="B18">
        <v>2005</v>
      </c>
      <c r="C18" s="1" t="s">
        <v>22</v>
      </c>
      <c r="D18" s="1" t="s">
        <v>23</v>
      </c>
      <c r="E18" s="1" t="s">
        <v>24</v>
      </c>
      <c r="F18" s="1" t="s">
        <v>25</v>
      </c>
      <c r="G18" s="1" t="s">
        <v>23</v>
      </c>
      <c r="H18" s="1" t="s">
        <v>23</v>
      </c>
      <c r="I18" s="1" t="s">
        <v>23</v>
      </c>
      <c r="J18" s="1" t="s">
        <v>23</v>
      </c>
      <c r="K18" s="1" t="s">
        <v>23</v>
      </c>
      <c r="L18" s="1" t="s">
        <v>23</v>
      </c>
      <c r="M18" s="1" t="s">
        <v>23</v>
      </c>
      <c r="N18">
        <v>0</v>
      </c>
      <c r="O18" s="1" t="s">
        <v>23</v>
      </c>
      <c r="P18" s="1" t="s">
        <v>26</v>
      </c>
      <c r="Q18" s="1" t="s">
        <v>27</v>
      </c>
      <c r="R18" s="1" t="s">
        <v>28</v>
      </c>
      <c r="S18" s="1" t="s">
        <v>33</v>
      </c>
      <c r="T18">
        <v>6069780</v>
      </c>
      <c r="U18" s="1" t="s">
        <v>23</v>
      </c>
    </row>
    <row r="19" spans="1:21" x14ac:dyDescent="0.2">
      <c r="A19" s="1" t="s">
        <v>21</v>
      </c>
      <c r="B19">
        <v>2005</v>
      </c>
      <c r="C19" s="1" t="s">
        <v>22</v>
      </c>
      <c r="D19" s="1" t="s">
        <v>23</v>
      </c>
      <c r="E19" s="1" t="s">
        <v>24</v>
      </c>
      <c r="F19" s="1" t="s">
        <v>25</v>
      </c>
      <c r="G19" s="1" t="s">
        <v>23</v>
      </c>
      <c r="H19" s="1" t="s">
        <v>23</v>
      </c>
      <c r="I19" s="1" t="s">
        <v>23</v>
      </c>
      <c r="J19" s="1" t="s">
        <v>23</v>
      </c>
      <c r="K19" s="1" t="s">
        <v>23</v>
      </c>
      <c r="L19" s="1" t="s">
        <v>23</v>
      </c>
      <c r="M19" s="1" t="s">
        <v>23</v>
      </c>
      <c r="N19">
        <v>0</v>
      </c>
      <c r="O19" s="1" t="s">
        <v>23</v>
      </c>
      <c r="P19" s="1" t="s">
        <v>26</v>
      </c>
      <c r="Q19" s="1" t="s">
        <v>27</v>
      </c>
      <c r="R19" s="1" t="s">
        <v>28</v>
      </c>
      <c r="S19" s="1" t="s">
        <v>35</v>
      </c>
      <c r="T19">
        <v>14212928</v>
      </c>
      <c r="U19" s="1" t="s">
        <v>23</v>
      </c>
    </row>
    <row r="20" spans="1:21" x14ac:dyDescent="0.2">
      <c r="A20" s="1" t="s">
        <v>21</v>
      </c>
      <c r="B20">
        <v>2005</v>
      </c>
      <c r="C20" s="1" t="s">
        <v>22</v>
      </c>
      <c r="D20" s="1" t="s">
        <v>23</v>
      </c>
      <c r="E20" s="1" t="s">
        <v>24</v>
      </c>
      <c r="F20" s="1" t="s">
        <v>25</v>
      </c>
      <c r="G20" s="1" t="s">
        <v>23</v>
      </c>
      <c r="H20" s="1" t="s">
        <v>23</v>
      </c>
      <c r="I20" s="1" t="s">
        <v>23</v>
      </c>
      <c r="J20" s="1" t="s">
        <v>23</v>
      </c>
      <c r="K20" s="1" t="s">
        <v>23</v>
      </c>
      <c r="L20" s="1" t="s">
        <v>23</v>
      </c>
      <c r="M20" s="1" t="s">
        <v>23</v>
      </c>
      <c r="N20">
        <v>0</v>
      </c>
      <c r="O20" s="1" t="s">
        <v>23</v>
      </c>
      <c r="P20" s="1" t="s">
        <v>26</v>
      </c>
      <c r="Q20" s="1" t="s">
        <v>27</v>
      </c>
      <c r="R20" s="1" t="s">
        <v>28</v>
      </c>
      <c r="S20" s="1" t="s">
        <v>37</v>
      </c>
      <c r="T20">
        <v>95467204</v>
      </c>
      <c r="U20" s="1" t="s">
        <v>23</v>
      </c>
    </row>
    <row r="21" spans="1:21" x14ac:dyDescent="0.2">
      <c r="A21" s="1" t="s">
        <v>21</v>
      </c>
      <c r="B21">
        <v>2005</v>
      </c>
      <c r="C21" s="1" t="s">
        <v>22</v>
      </c>
      <c r="D21" s="1" t="s">
        <v>23</v>
      </c>
      <c r="E21" s="1" t="s">
        <v>24</v>
      </c>
      <c r="F21" s="1" t="s">
        <v>25</v>
      </c>
      <c r="G21" s="1" t="s">
        <v>23</v>
      </c>
      <c r="H21" s="1" t="s">
        <v>23</v>
      </c>
      <c r="I21" s="1" t="s">
        <v>23</v>
      </c>
      <c r="J21" s="1" t="s">
        <v>23</v>
      </c>
      <c r="K21" s="1" t="s">
        <v>23</v>
      </c>
      <c r="L21" s="1" t="s">
        <v>23</v>
      </c>
      <c r="M21" s="1" t="s">
        <v>23</v>
      </c>
      <c r="N21">
        <v>0</v>
      </c>
      <c r="O21" s="1" t="s">
        <v>23</v>
      </c>
      <c r="P21" s="1" t="s">
        <v>26</v>
      </c>
      <c r="Q21" s="1" t="s">
        <v>27</v>
      </c>
      <c r="R21" s="1" t="s">
        <v>28</v>
      </c>
      <c r="S21" s="1" t="s">
        <v>39</v>
      </c>
      <c r="T21">
        <v>5008921</v>
      </c>
      <c r="U21" s="1" t="s">
        <v>23</v>
      </c>
    </row>
    <row r="22" spans="1:21" x14ac:dyDescent="0.2">
      <c r="A22" s="1" t="s">
        <v>21</v>
      </c>
      <c r="B22">
        <v>2005</v>
      </c>
      <c r="C22" s="1" t="s">
        <v>22</v>
      </c>
      <c r="D22" s="1" t="s">
        <v>23</v>
      </c>
      <c r="E22" s="1" t="s">
        <v>24</v>
      </c>
      <c r="F22" s="1" t="s">
        <v>25</v>
      </c>
      <c r="G22" s="1" t="s">
        <v>23</v>
      </c>
      <c r="H22" s="1" t="s">
        <v>23</v>
      </c>
      <c r="I22" s="1" t="s">
        <v>23</v>
      </c>
      <c r="J22" s="1" t="s">
        <v>23</v>
      </c>
      <c r="K22" s="1" t="s">
        <v>23</v>
      </c>
      <c r="L22" s="1" t="s">
        <v>23</v>
      </c>
      <c r="M22" s="1" t="s">
        <v>23</v>
      </c>
      <c r="N22">
        <v>0</v>
      </c>
      <c r="O22" s="1" t="s">
        <v>23</v>
      </c>
      <c r="P22" s="1" t="s">
        <v>26</v>
      </c>
      <c r="Q22" s="1" t="s">
        <v>27</v>
      </c>
      <c r="R22" s="1" t="s">
        <v>41</v>
      </c>
      <c r="S22" s="1" t="s">
        <v>42</v>
      </c>
      <c r="T22">
        <v>672377278</v>
      </c>
      <c r="U22" s="1" t="s">
        <v>23</v>
      </c>
    </row>
    <row r="23" spans="1:21" x14ac:dyDescent="0.2">
      <c r="A23" s="1" t="s">
        <v>21</v>
      </c>
      <c r="B23">
        <v>1998</v>
      </c>
      <c r="C23" s="1" t="s">
        <v>22</v>
      </c>
      <c r="D23" s="1" t="s">
        <v>23</v>
      </c>
      <c r="E23" s="1" t="s">
        <v>24</v>
      </c>
      <c r="F23" s="1" t="s">
        <v>25</v>
      </c>
      <c r="G23" s="1" t="s">
        <v>23</v>
      </c>
      <c r="H23" s="1" t="s">
        <v>23</v>
      </c>
      <c r="I23" s="1" t="s">
        <v>23</v>
      </c>
      <c r="J23" s="1" t="s">
        <v>23</v>
      </c>
      <c r="K23" s="1" t="s">
        <v>23</v>
      </c>
      <c r="L23" s="1" t="s">
        <v>23</v>
      </c>
      <c r="M23" s="1" t="s">
        <v>23</v>
      </c>
      <c r="N23">
        <v>0</v>
      </c>
      <c r="O23" s="1" t="s">
        <v>23</v>
      </c>
      <c r="P23" s="1" t="s">
        <v>26</v>
      </c>
      <c r="Q23" s="1" t="s">
        <v>27</v>
      </c>
      <c r="R23" s="1" t="s">
        <v>41</v>
      </c>
      <c r="S23" s="1" t="s">
        <v>42</v>
      </c>
      <c r="T23">
        <v>691714261</v>
      </c>
      <c r="U23" s="1" t="s">
        <v>23</v>
      </c>
    </row>
    <row r="27" spans="1:21" x14ac:dyDescent="0.2">
      <c r="J27">
        <v>1998</v>
      </c>
      <c r="K27" s="5">
        <v>691714261</v>
      </c>
    </row>
    <row r="28" spans="1:21" x14ac:dyDescent="0.2">
      <c r="G28" s="6">
        <v>1998</v>
      </c>
      <c r="H28" s="5">
        <v>691714261</v>
      </c>
      <c r="J28">
        <v>2005</v>
      </c>
      <c r="K28" s="5">
        <v>192107793.7142857</v>
      </c>
    </row>
    <row r="29" spans="1:21" x14ac:dyDescent="0.2">
      <c r="G29" s="6">
        <v>2005</v>
      </c>
      <c r="H29" s="5">
        <v>192107793.7142857</v>
      </c>
      <c r="J29">
        <v>2013</v>
      </c>
      <c r="K29" s="5">
        <v>209184834.85714301</v>
      </c>
    </row>
    <row r="30" spans="1:21" x14ac:dyDescent="0.2">
      <c r="C30" s="2" t="s">
        <v>44</v>
      </c>
      <c r="D30" t="s">
        <v>46</v>
      </c>
      <c r="G30" s="6">
        <v>2013</v>
      </c>
      <c r="H30" s="5">
        <v>209184834.85714287</v>
      </c>
      <c r="J30">
        <v>2018</v>
      </c>
      <c r="K30" s="5">
        <v>204565000</v>
      </c>
    </row>
    <row r="31" spans="1:21" x14ac:dyDescent="0.2">
      <c r="C31" s="3">
        <v>2005</v>
      </c>
      <c r="D31" s="1">
        <v>192107793.7142857</v>
      </c>
      <c r="G31" s="6">
        <v>2018</v>
      </c>
      <c r="H31" s="5">
        <v>204565000</v>
      </c>
      <c r="K31" s="5"/>
    </row>
    <row r="32" spans="1:21" x14ac:dyDescent="0.2">
      <c r="C32" s="3">
        <v>2013</v>
      </c>
      <c r="D32" s="1">
        <v>209184834.85714287</v>
      </c>
      <c r="G32" s="6"/>
      <c r="H32" s="5"/>
    </row>
    <row r="33" spans="3:4" x14ac:dyDescent="0.2">
      <c r="C33" s="3">
        <v>1998</v>
      </c>
      <c r="D33" s="1">
        <v>691714261</v>
      </c>
    </row>
    <row r="34" spans="3:4" x14ac:dyDescent="0.2">
      <c r="C34" s="3">
        <v>2018</v>
      </c>
      <c r="D34" s="1">
        <v>204565000</v>
      </c>
    </row>
  </sheetData>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baseColWidth="10" defaultColWidth="8.83203125" defaultRowHeight="1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Q E A A B Q S w M E F A A A C A g A O 6 V F W A k d D L + l A A A A 9 g A A A B I A A A B D b 2 5 m a W c v U G F j a 2 F n Z S 5 4 b W y F j 7 E O g j A Y h F + F d K c t V a O S U g Z X S U y I x r W p F R r h x 9 B i e T c H H 8 l X E K O o m + P d f Z f c 3 a 8 3 n v Z 1 F V x 0 a 0 0 D C Y o w R Y E G 1 R w M F A n q 3 D F c o F T w j V Q n W e h g g M H G v T U J K p 0 7 x 4 R 4 7 7 G f 4 K Y t C K M 0 I v t s n a t S 1 z I 0 Y J 0 E p d G n d f j f Q o L v X m M E w x G b 4 u V s j i k n o 8 k z A 1 + A D X u f 6 Y / J V 1 3 l u l Y L D e E 2 5 2 S U n L w / i A d Q S w M E F A A A C A g A O 6 V F W B T a R b 7 R A Q A A b w s A A B M A A A B G b 3 J t d W x h c y 9 T Z W N 0 a W 9 u M S 5 t 7 V N d a 9 R A F H 1 f 6 H + 4 p A g J Z L P u h 9 0 N 4 k N M d u 2 C l N a s L S o i Y 3 L N D k 5 m y s z N 1 q X 0 v 3 f S V I s m F f F J J E / h n j M 5 5 8 z H M Z g R V x L S 5 j t + f j A 4 G J g t 0 5 j D o T M / W k S T 5 S o a j u P F e D i d T W f D 6 O k k H M 5 n 4 T J 6 l r x c h e E U 3 L n n w A s Q S A O A V F U 6 Q z v G Z h c k K q t K l O S u u M A g V p L s Y F x n 9 N a g N i P C v E T B i Z l R o q 6 k U C w 3 o z + 1 D D K z c z w f P i R W o u S E 2 p o 6 v u N D r E R V S m P H y d i H s 0 o R p r Q X d a i H I T h R E j 9 6 v o 1 8 6 J x q V V o i h y 2 y 3 C a r t 7 N h n + 2 q e + a 4 w d 1 m d 9 b 0 H o + E S D M m m K 7 d S F c / F O M t k 4 U V z O 6 y A O 0 v 8 U F 0 o 5 k 0 X 5 Q u m 6 Q b S x q 3 I 4 U P 1 9 c 1 W m h W 2 q E W A c J v d G M J 5 x 0 y b c G 1 p K N Z U E v c o a e o u c p b i y 8 Q v 8 J S 5 l w W L e 4 V K n i N O x Q t J i V G 2 I 1 C d J K u W 1 R U Q M I N a Z 7 R 7 z h 7 Q 3 l b N 1 a V p P 0 j c L f f e 3 7 Z r f U G C / u Y W / C V T a 7 N F v N P W f P X L 6 d 3 8 Z 3 v S F G W K u c d + R J G D N a E 7 R t K V M l 4 O 0 Q D Q 2 y 9 C q X b g u d M V B 3 Z 4 n N w n 3 g / r b 7 x B l w + + t z + p s m L v s l 9 k / s m / w d N D v s m 9 0 3 u m / y v N f k W U E s D B B Q A A A g I A D u l R V g P y u m r p A A A A O k A A A A T A A A A W 0 N v b n R l b n R f V H l w Z X N d L n h t b G 2 O S w 7 C M A x E r x J 5 n 7 q w Q A g 1 Z Q H c g A t E w f 2 I 5 q P G R e F s L D g S V y B t d 4 i l Z + Z 5 5 v N 6 V 8 d k B / G g M f b e K d g U J Q h y x t 9 6 1 y q Y u J F 7 O N b V 9 R k o i h x 1 U U H H H A 6 I 0 X R k d S x 8 I J e d x o 9 W c z 7 H F o M 2 d 9 0 S b s t y h 8 Y 7 J s e S 5 x 9 Q V 2 d q 9 D S w u K Q s r 7 U Z B 3 F a c 3 O V A q b E u M j 4 l 7 A / e R 3 C 0 B v N 2 c Q k b Z R 2 I X E Z X n 8 B U E s B A h Q D F A A A C A g A O 6 V F W A k d D L + l A A A A 9 g A A A B I A A A A A A A A A A A A A A K Q B A A A A A E N v b m Z p Z y 9 Q Y W N r Y W d l L n h t b F B L A Q I U A x Q A A A g I A D u l R V g U 2 k W + 0 Q E A A G 8 L A A A T A A A A A A A A A A A A A A C k A d U A A A B G b 3 J t d W x h c y 9 T Z W N 0 a W 9 u M S 5 t U E s B A h Q D F A A A C A g A O 6 V F W A / K 6 a u k A A A A 6 Q A A A B M A A A A A A A A A A A A A A K Q B 1 w I A A F t D b 2 5 0 Z W 5 0 X 1 R 5 c G V z X S 5 4 b W x Q S w U G A A A A A A M A A w D C A A A A r 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2 0 w A A A A A A A C 5 T 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8 3 N j h B M k V G Q S 0 x Q z g x L T M 0 M z Q t Q T A y O S 0 3 N D l F Q T V E Q k Y 5 O T M l M j A l M j g 3 J T I 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2 Z j N G E 4 Z j E t Y z Y z N S 0 0 Z j Q 5 L W J i M W U t O W Z l N j h i O W N k Y j d j I i A v P j x F b n R y e S B U e X B l P S J C d W Z m Z X J O Z X h 0 U m V m c m V z a C I g V m F s d W U 9 I m w x I i A v P j x F b n R y e S B U e X B l P S J S Z X N 1 b H R U e X B l I i B W Y W x 1 Z T 0 i c 1 R h Y m x l I i A v P j x F b n R y e S B U e X B l P S J O Y W 1 l V X B k Y X R l Z E F m d G V y R m l s b C I g V m F s d W U 9 I m w w I i A v P j x F b n R y e S B U e X B l P S J G a W x s V G F y Z 2 V 0 I i B W Y W x 1 Z T 0 i c 1 8 3 N j h B M k V G Q V 8 x Q z g x X z M 0 M z R f Q T A y O V 8 3 N D l F Q T V E Q k Y 5 O T N f X z c i I C 8 + P E V u d H J 5 I F R 5 c G U 9 I k Z p b G x l Z E N v b X B s Z X R l U m V z d W x 0 V G 9 X b 3 J r c 2 h l Z X Q i I F Z h b H V l P S J s M S I g L z 4 8 R W 5 0 c n k g V H l w Z T 0 i Q W R k Z W R U b 0 R h d G F N b 2 R l b C I g V m F s d W U 9 I m w w I i A v P j x F b n R y e S B U e X B l P S J G a W x s Q 2 9 1 b n Q i I F Z h b H V l P S J s M j I i I C 8 + P E V u d H J 5 I F R 5 c G U 9 I k Z p b G x F c n J v c k N v Z G U i I F Z h b H V l P S J z V W 5 r b m 9 3 b i I g L z 4 8 R W 5 0 c n k g V H l w Z T 0 i R m l s b E V y c m 9 y Q 2 9 1 b n Q i I F Z h b H V l P S J s M C I g L z 4 8 R W 5 0 c n k g V H l w Z T 0 i R m l s b E x h c 3 R V c G R h d G V k I i B W Y W x 1 Z T 0 i Z D I w M j Q t M D I t M D V U M j M 6 M D g 6 N T c u N z g 1 N D Q 4 M F o i I C 8 + P E V u d H J 5 I F R 5 c G U 9 I k Z p b G x D b 2 x 1 b W 5 U e X B l c y I g V m F s d W U 9 I n N C Z 0 1 H Q m d Z R 0 J n W U d C Z 1 l H Q m d N R 0 J n W U d C Z 0 1 H I i A v P j x F b n R y e S B U e X B l P S J G a W x s Q 2 9 s d W 1 u T m F t Z X M i I F Z h b H V l P S J z W y Z x d W 9 0 O 1 B y b 2 d y Y W 0 m c X V v d D s s J n F 1 b 3 Q 7 W W V h c i Z x d W 9 0 O y w m c X V v d D t Q Z X J p b 2 Q m c X V v d D s s J n F 1 b 3 Q 7 V 2 V l a y B F b m R p b m c m c X V v d D s s J n F 1 b 3 Q 7 R 2 V v I E x l d m V s J n F 1 b 3 Q 7 L C Z x d W 9 0 O 1 N 0 Y X R l J n F 1 b 3 Q 7 L C Z x d W 9 0 O 1 N 0 Y X R l I E F O U 0 k m c X V v d D s s J n F 1 b 3 Q 7 Q W c g R G l z d H J p Y 3 Q m c X V v d D s s J n F 1 b 3 Q 7 Q W c g R G l z d H J p Y 3 Q g Q 2 9 k Z S Z x d W 9 0 O y w m c X V v d D t D b 3 V u d H k m c X V v d D s s J n F 1 b 3 Q 7 Q 2 9 1 b n R 5 I E F O U 0 k m c X V v d D s s J n F 1 b 3 Q 7 W m l w I E N v Z G U m c X V v d D s s J n F 1 b 3 Q 7 U m V n a W 9 u J n F 1 b 3 Q 7 L C Z x d W 9 0 O 3 d h d G V y c 2 h l Z F 9 j b 2 R l J n F 1 b 3 Q 7 L C Z x d W 9 0 O 1 d h d G V y c 2 h l Z C Z x d W 9 0 O y w m c X V v d D t D b 2 1 t b 2 R p d H k m c X V v d D s s J n F 1 b 3 Q 7 R G F 0 Y S B J d G V t J n F 1 b 3 Q 7 L C Z x d W 9 0 O 0 R v b W F p b i Z x d W 9 0 O y w m c X V v d D t E b 2 1 h a W 4 g Q 2 F 0 Z W d v c n k m c X V v d D s s J n F 1 b 3 Q 7 V m F s d W U m c X V v d D s s J n F 1 b 3 Q 7 Q 1 Y g K C U p 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z c 2 O E E y R U Z B L T F D O D E t M z Q z N C 1 B M D I 5 L T c 0 O U V B N U R C R j k 5 M y A o N y k v Q X V 0 b 1 J l b W 9 2 Z W R D b 2 x 1 b W 5 z M S 5 7 U H J v Z 3 J h b S w w f S Z x d W 9 0 O y w m c X V v d D t T Z W N 0 a W 9 u M S 8 3 N j h B M k V G Q S 0 x Q z g x L T M 0 M z Q t Q T A y O S 0 3 N D l F Q T V E Q k Y 5 O T M g K D c p L 0 F 1 d G 9 S Z W 1 v d m V k Q 2 9 s d W 1 u c z E u e 1 l l Y X I s M X 0 m c X V v d D s s J n F 1 b 3 Q 7 U 2 V j d G l v b j E v N z Y 4 Q T J F R k E t M U M 4 M S 0 z N D M 0 L U E w M j k t N z Q 5 R U E 1 R E J G O T k z I C g 3 K S 9 B d X R v U m V t b 3 Z l Z E N v b H V t b n M x L n t Q Z X J p b 2 Q s M n 0 m c X V v d D s s J n F 1 b 3 Q 7 U 2 V j d G l v b j E v N z Y 4 Q T J F R k E t M U M 4 M S 0 z N D M 0 L U E w M j k t N z Q 5 R U E 1 R E J G O T k z I C g 3 K S 9 B d X R v U m V t b 3 Z l Z E N v b H V t b n M x L n t X Z W V r I E V u Z G l u Z y w z f S Z x d W 9 0 O y w m c X V v d D t T Z W N 0 a W 9 u M S 8 3 N j h B M k V G Q S 0 x Q z g x L T M 0 M z Q t Q T A y O S 0 3 N D l F Q T V E Q k Y 5 O T M g K D c p L 0 F 1 d G 9 S Z W 1 v d m V k Q 2 9 s d W 1 u c z E u e 0 d l b y B M Z X Z l b C w 0 f S Z x d W 9 0 O y w m c X V v d D t T Z W N 0 a W 9 u M S 8 3 N j h B M k V G Q S 0 x Q z g x L T M 0 M z Q t Q T A y O S 0 3 N D l F Q T V E Q k Y 5 O T M g K D c p L 0 F 1 d G 9 S Z W 1 v d m V k Q 2 9 s d W 1 u c z E u e 1 N 0 Y X R l L D V 9 J n F 1 b 3 Q 7 L C Z x d W 9 0 O 1 N l Y 3 R p b 2 4 x L z c 2 O E E y R U Z B L T F D O D E t M z Q z N C 1 B M D I 5 L T c 0 O U V B N U R C R j k 5 M y A o N y k v Q X V 0 b 1 J l b W 9 2 Z W R D b 2 x 1 b W 5 z M S 5 7 U 3 R h d G U g Q U 5 T S S w 2 f S Z x d W 9 0 O y w m c X V v d D t T Z W N 0 a W 9 u M S 8 3 N j h B M k V G Q S 0 x Q z g x L T M 0 M z Q t Q T A y O S 0 3 N D l F Q T V E Q k Y 5 O T M g K D c p L 0 F 1 d G 9 S Z W 1 v d m V k Q 2 9 s d W 1 u c z E u e 0 F n I E R p c 3 R y a W N 0 L D d 9 J n F 1 b 3 Q 7 L C Z x d W 9 0 O 1 N l Y 3 R p b 2 4 x L z c 2 O E E y R U Z B L T F D O D E t M z Q z N C 1 B M D I 5 L T c 0 O U V B N U R C R j k 5 M y A o N y k v Q X V 0 b 1 J l b W 9 2 Z W R D b 2 x 1 b W 5 z M S 5 7 Q W c g R G l z d H J p Y 3 Q g Q 2 9 k Z S w 4 f S Z x d W 9 0 O y w m c X V v d D t T Z W N 0 a W 9 u M S 8 3 N j h B M k V G Q S 0 x Q z g x L T M 0 M z Q t Q T A y O S 0 3 N D l F Q T V E Q k Y 5 O T M g K D c p L 0 F 1 d G 9 S Z W 1 v d m V k Q 2 9 s d W 1 u c z E u e 0 N v d W 5 0 e S w 5 f S Z x d W 9 0 O y w m c X V v d D t T Z W N 0 a W 9 u M S 8 3 N j h B M k V G Q S 0 x Q z g x L T M 0 M z Q t Q T A y O S 0 3 N D l F Q T V E Q k Y 5 O T M g K D c p L 0 F 1 d G 9 S Z W 1 v d m V k Q 2 9 s d W 1 u c z E u e 0 N v d W 5 0 e S B B T l N J L D E w f S Z x d W 9 0 O y w m c X V v d D t T Z W N 0 a W 9 u M S 8 3 N j h B M k V G Q S 0 x Q z g x L T M 0 M z Q t Q T A y O S 0 3 N D l F Q T V E Q k Y 5 O T M g K D c p L 0 F 1 d G 9 S Z W 1 v d m V k Q 2 9 s d W 1 u c z E u e 1 p p c C B D b 2 R l L D E x f S Z x d W 9 0 O y w m c X V v d D t T Z W N 0 a W 9 u M S 8 3 N j h B M k V G Q S 0 x Q z g x L T M 0 M z Q t Q T A y O S 0 3 N D l F Q T V E Q k Y 5 O T M g K D c p L 0 F 1 d G 9 S Z W 1 v d m V k Q 2 9 s d W 1 u c z E u e 1 J l Z 2 l v b i w x M n 0 m c X V v d D s s J n F 1 b 3 Q 7 U 2 V j d G l v b j E v N z Y 4 Q T J F R k E t M U M 4 M S 0 z N D M 0 L U E w M j k t N z Q 5 R U E 1 R E J G O T k z I C g 3 K S 9 B d X R v U m V t b 3 Z l Z E N v b H V t b n M x L n t 3 Y X R l c n N o Z W R f Y 2 9 k Z S w x M 3 0 m c X V v d D s s J n F 1 b 3 Q 7 U 2 V j d G l v b j E v N z Y 4 Q T J F R k E t M U M 4 M S 0 z N D M 0 L U E w M j k t N z Q 5 R U E 1 R E J G O T k z I C g 3 K S 9 B d X R v U m V t b 3 Z l Z E N v b H V t b n M x L n t X Y X R l c n N o Z W Q s M T R 9 J n F 1 b 3 Q 7 L C Z x d W 9 0 O 1 N l Y 3 R p b 2 4 x L z c 2 O E E y R U Z B L T F D O D E t M z Q z N C 1 B M D I 5 L T c 0 O U V B N U R C R j k 5 M y A o N y k v Q X V 0 b 1 J l b W 9 2 Z W R D b 2 x 1 b W 5 z M S 5 7 Q 2 9 t b W 9 k a X R 5 L D E 1 f S Z x d W 9 0 O y w m c X V v d D t T Z W N 0 a W 9 u M S 8 3 N j h B M k V G Q S 0 x Q z g x L T M 0 M z Q t Q T A y O S 0 3 N D l F Q T V E Q k Y 5 O T M g K D c p L 0 F 1 d G 9 S Z W 1 v d m V k Q 2 9 s d W 1 u c z E u e 0 R h d G E g S X R l b S w x N n 0 m c X V v d D s s J n F 1 b 3 Q 7 U 2 V j d G l v b j E v N z Y 4 Q T J F R k E t M U M 4 M S 0 z N D M 0 L U E w M j k t N z Q 5 R U E 1 R E J G O T k z I C g 3 K S 9 B d X R v U m V t b 3 Z l Z E N v b H V t b n M x L n t E b 2 1 h a W 4 s M T d 9 J n F 1 b 3 Q 7 L C Z x d W 9 0 O 1 N l Y 3 R p b 2 4 x L z c 2 O E E y R U Z B L T F D O D E t M z Q z N C 1 B M D I 5 L T c 0 O U V B N U R C R j k 5 M y A o N y k v Q X V 0 b 1 J l b W 9 2 Z W R D b 2 x 1 b W 5 z M S 5 7 R G 9 t Y W l u I E N h d G V n b 3 J 5 L D E 4 f S Z x d W 9 0 O y w m c X V v d D t T Z W N 0 a W 9 u M S 8 3 N j h B M k V G Q S 0 x Q z g x L T M 0 M z Q t Q T A y O S 0 3 N D l F Q T V E Q k Y 5 O T M g K D c p L 0 F 1 d G 9 S Z W 1 v d m V k Q 2 9 s d W 1 u c z E u e 1 Z h b H V l L D E 5 f S Z x d W 9 0 O y w m c X V v d D t T Z W N 0 a W 9 u M S 8 3 N j h B M k V G Q S 0 x Q z g x L T M 0 M z Q t Q T A y O S 0 3 N D l F Q T V E Q k Y 5 O T M g K D c p L 0 F 1 d G 9 S Z W 1 v d m V k Q 2 9 s d W 1 u c z E u e 0 N W I C g l K S w y M H 0 m c X V v d D t d L C Z x d W 9 0 O 0 N v b H V t b k N v d W 5 0 J n F 1 b 3 Q 7 O j I x L C Z x d W 9 0 O 0 t l e U N v b H V t b k 5 h b W V z J n F 1 b 3 Q 7 O l t d L C Z x d W 9 0 O 0 N v b H V t b k l k Z W 5 0 a X R p Z X M m c X V v d D s 6 W y Z x d W 9 0 O 1 N l Y 3 R p b 2 4 x L z c 2 O E E y R U Z B L T F D O D E t M z Q z N C 1 B M D I 5 L T c 0 O U V B N U R C R j k 5 M y A o N y k v Q X V 0 b 1 J l b W 9 2 Z W R D b 2 x 1 b W 5 z M S 5 7 U H J v Z 3 J h b S w w f S Z x d W 9 0 O y w m c X V v d D t T Z W N 0 a W 9 u M S 8 3 N j h B M k V G Q S 0 x Q z g x L T M 0 M z Q t Q T A y O S 0 3 N D l F Q T V E Q k Y 5 O T M g K D c p L 0 F 1 d G 9 S Z W 1 v d m V k Q 2 9 s d W 1 u c z E u e 1 l l Y X I s M X 0 m c X V v d D s s J n F 1 b 3 Q 7 U 2 V j d G l v b j E v N z Y 4 Q T J F R k E t M U M 4 M S 0 z N D M 0 L U E w M j k t N z Q 5 R U E 1 R E J G O T k z I C g 3 K S 9 B d X R v U m V t b 3 Z l Z E N v b H V t b n M x L n t Q Z X J p b 2 Q s M n 0 m c X V v d D s s J n F 1 b 3 Q 7 U 2 V j d G l v b j E v N z Y 4 Q T J F R k E t M U M 4 M S 0 z N D M 0 L U E w M j k t N z Q 5 R U E 1 R E J G O T k z I C g 3 K S 9 B d X R v U m V t b 3 Z l Z E N v b H V t b n M x L n t X Z W V r I E V u Z G l u Z y w z f S Z x d W 9 0 O y w m c X V v d D t T Z W N 0 a W 9 u M S 8 3 N j h B M k V G Q S 0 x Q z g x L T M 0 M z Q t Q T A y O S 0 3 N D l F Q T V E Q k Y 5 O T M g K D c p L 0 F 1 d G 9 S Z W 1 v d m V k Q 2 9 s d W 1 u c z E u e 0 d l b y B M Z X Z l b C w 0 f S Z x d W 9 0 O y w m c X V v d D t T Z W N 0 a W 9 u M S 8 3 N j h B M k V G Q S 0 x Q z g x L T M 0 M z Q t Q T A y O S 0 3 N D l F Q T V E Q k Y 5 O T M g K D c p L 0 F 1 d G 9 S Z W 1 v d m V k Q 2 9 s d W 1 u c z E u e 1 N 0 Y X R l L D V 9 J n F 1 b 3 Q 7 L C Z x d W 9 0 O 1 N l Y 3 R p b 2 4 x L z c 2 O E E y R U Z B L T F D O D E t M z Q z N C 1 B M D I 5 L T c 0 O U V B N U R C R j k 5 M y A o N y k v Q X V 0 b 1 J l b W 9 2 Z W R D b 2 x 1 b W 5 z M S 5 7 U 3 R h d G U g Q U 5 T S S w 2 f S Z x d W 9 0 O y w m c X V v d D t T Z W N 0 a W 9 u M S 8 3 N j h B M k V G Q S 0 x Q z g x L T M 0 M z Q t Q T A y O S 0 3 N D l F Q T V E Q k Y 5 O T M g K D c p L 0 F 1 d G 9 S Z W 1 v d m V k Q 2 9 s d W 1 u c z E u e 0 F n I E R p c 3 R y a W N 0 L D d 9 J n F 1 b 3 Q 7 L C Z x d W 9 0 O 1 N l Y 3 R p b 2 4 x L z c 2 O E E y R U Z B L T F D O D E t M z Q z N C 1 B M D I 5 L T c 0 O U V B N U R C R j k 5 M y A o N y k v Q X V 0 b 1 J l b W 9 2 Z W R D b 2 x 1 b W 5 z M S 5 7 Q W c g R G l z d H J p Y 3 Q g Q 2 9 k Z S w 4 f S Z x d W 9 0 O y w m c X V v d D t T Z W N 0 a W 9 u M S 8 3 N j h B M k V G Q S 0 x Q z g x L T M 0 M z Q t Q T A y O S 0 3 N D l F Q T V E Q k Y 5 O T M g K D c p L 0 F 1 d G 9 S Z W 1 v d m V k Q 2 9 s d W 1 u c z E u e 0 N v d W 5 0 e S w 5 f S Z x d W 9 0 O y w m c X V v d D t T Z W N 0 a W 9 u M S 8 3 N j h B M k V G Q S 0 x Q z g x L T M 0 M z Q t Q T A y O S 0 3 N D l F Q T V E Q k Y 5 O T M g K D c p L 0 F 1 d G 9 S Z W 1 v d m V k Q 2 9 s d W 1 u c z E u e 0 N v d W 5 0 e S B B T l N J L D E w f S Z x d W 9 0 O y w m c X V v d D t T Z W N 0 a W 9 u M S 8 3 N j h B M k V G Q S 0 x Q z g x L T M 0 M z Q t Q T A y O S 0 3 N D l F Q T V E Q k Y 5 O T M g K D c p L 0 F 1 d G 9 S Z W 1 v d m V k Q 2 9 s d W 1 u c z E u e 1 p p c C B D b 2 R l L D E x f S Z x d W 9 0 O y w m c X V v d D t T Z W N 0 a W 9 u M S 8 3 N j h B M k V G Q S 0 x Q z g x L T M 0 M z Q t Q T A y O S 0 3 N D l F Q T V E Q k Y 5 O T M g K D c p L 0 F 1 d G 9 S Z W 1 v d m V k Q 2 9 s d W 1 u c z E u e 1 J l Z 2 l v b i w x M n 0 m c X V v d D s s J n F 1 b 3 Q 7 U 2 V j d G l v b j E v N z Y 4 Q T J F R k E t M U M 4 M S 0 z N D M 0 L U E w M j k t N z Q 5 R U E 1 R E J G O T k z I C g 3 K S 9 B d X R v U m V t b 3 Z l Z E N v b H V t b n M x L n t 3 Y X R l c n N o Z W R f Y 2 9 k Z S w x M 3 0 m c X V v d D s s J n F 1 b 3 Q 7 U 2 V j d G l v b j E v N z Y 4 Q T J F R k E t M U M 4 M S 0 z N D M 0 L U E w M j k t N z Q 5 R U E 1 R E J G O T k z I C g 3 K S 9 B d X R v U m V t b 3 Z l Z E N v b H V t b n M x L n t X Y X R l c n N o Z W Q s M T R 9 J n F 1 b 3 Q 7 L C Z x d W 9 0 O 1 N l Y 3 R p b 2 4 x L z c 2 O E E y R U Z B L T F D O D E t M z Q z N C 1 B M D I 5 L T c 0 O U V B N U R C R j k 5 M y A o N y k v Q X V 0 b 1 J l b W 9 2 Z W R D b 2 x 1 b W 5 z M S 5 7 Q 2 9 t b W 9 k a X R 5 L D E 1 f S Z x d W 9 0 O y w m c X V v d D t T Z W N 0 a W 9 u M S 8 3 N j h B M k V G Q S 0 x Q z g x L T M 0 M z Q t Q T A y O S 0 3 N D l F Q T V E Q k Y 5 O T M g K D c p L 0 F 1 d G 9 S Z W 1 v d m V k Q 2 9 s d W 1 u c z E u e 0 R h d G E g S X R l b S w x N n 0 m c X V v d D s s J n F 1 b 3 Q 7 U 2 V j d G l v b j E v N z Y 4 Q T J F R k E t M U M 4 M S 0 z N D M 0 L U E w M j k t N z Q 5 R U E 1 R E J G O T k z I C g 3 K S 9 B d X R v U m V t b 3 Z l Z E N v b H V t b n M x L n t E b 2 1 h a W 4 s M T d 9 J n F 1 b 3 Q 7 L C Z x d W 9 0 O 1 N l Y 3 R p b 2 4 x L z c 2 O E E y R U Z B L T F D O D E t M z Q z N C 1 B M D I 5 L T c 0 O U V B N U R C R j k 5 M y A o N y k v Q X V 0 b 1 J l b W 9 2 Z W R D b 2 x 1 b W 5 z M S 5 7 R G 9 t Y W l u I E N h d G V n b 3 J 5 L D E 4 f S Z x d W 9 0 O y w m c X V v d D t T Z W N 0 a W 9 u M S 8 3 N j h B M k V G Q S 0 x Q z g x L T M 0 M z Q t Q T A y O S 0 3 N D l F Q T V E Q k Y 5 O T M g K D c p L 0 F 1 d G 9 S Z W 1 v d m V k Q 2 9 s d W 1 u c z E u e 1 Z h b H V l L D E 5 f S Z x d W 9 0 O y w m c X V v d D t T Z W N 0 a W 9 u M S 8 3 N j h B M k V G Q S 0 x Q z g x L T M 0 M z Q t Q T A y O S 0 3 N D l F Q T V E Q k Y 5 O T M g K D c p L 0 F 1 d G 9 S Z W 1 v d m V k Q 2 9 s d W 1 u c z E u e 0 N W I C g l K S w y M H 0 m c X V v d D t d L C Z x d W 9 0 O 1 J l b G F 0 a W 9 u c 2 h p c E l u Z m 8 m c X V v d D s 6 W 1 1 9 I i A v P j w v U 3 R h Y m x l R W 5 0 c m l l c z 4 8 L 0 l 0 Z W 0 + P E l 0 Z W 0 + P E l 0 Z W 1 M b 2 N h d G l v b j 4 8 S X R l b V R 5 c G U + R m 9 y b X V s Y T w v S X R l b V R 5 c G U + P E l 0 Z W 1 Q Y X R o P l N l Y 3 R p b 2 4 x L z c 2 O E E y R U Z B L T F D O D E t M z Q z N C 1 B M D I 5 L T c 0 O U V B N U R C R j k 5 M y U y M C U y O D c l M j k v U 2 9 1 c m N l P C 9 J d G V t U G F 0 a D 4 8 L 0 l 0 Z W 1 M b 2 N h d G l v b j 4 8 U 3 R h Y m x l R W 5 0 c m l l c y A v P j w v S X R l b T 4 8 S X R l b T 4 8 S X R l b U x v Y 2 F 0 a W 9 u P j x J d G V t V H l w Z T 5 G b 3 J t d W x h P C 9 J d G V t V H l w Z T 4 8 S X R l b V B h d G g + U 2 V j d G l v b j E v N z Y 4 Q T J F R k E t M U M 4 M S 0 z N D M 0 L U E w M j k t N z Q 5 R U E 1 R E J G O T k z J T I w J T I 4 N y U y O S 9 Q c m 9 t b 3 R l Z C U y M G h l Y W R l c n M 8 L 0 l 0 Z W 1 Q Y X R o P j w v S X R l b U x v Y 2 F 0 a W 9 u P j x T d G F i b G V F b n R y a W V z I C 8 + P C 9 J d G V t P j x J d G V t P j x J d G V t T G 9 j Y X R p b 2 4 + P E l 0 Z W 1 U e X B l P k Z v c m 1 1 b G E 8 L 0 l 0 Z W 1 U e X B l P j x J d G V t U G F 0 a D 5 T Z W N 0 a W 9 u M S 8 3 N j h B M k V G Q S 0 x Q z g x L T M 0 M z Q t Q T A y O S 0 3 N D l F Q T V E Q k Y 5 O T M l M j A l M j g 3 J T I 5 L 0 N o Y W 5 n Z W Q l M j B j b 2 x 1 b W 4 l M j B 0 e X B l P C 9 J d G V t U G F 0 a D 4 8 L 0 l 0 Z W 1 M b 2 N h d G l v b j 4 8 U 3 R h Y m x l R W 5 0 c m l l c y A v P j w v S X R l b T 4 8 S X R l b T 4 8 S X R l b U x v Y 2 F 0 a W 9 u P j x J d G V t V H l w Z T 5 G b 3 J t d W x h P C 9 J d G V t V H l w Z T 4 8 S X R l b V B h d G g + U 2 V j d G l v b j E v N z Y 4 Q T J F R k E t M U M 4 M S 0 z N D M 0 L U E w M j k t N z Q 5 R U E 1 R E J G O T k z J T I w J T I 4 O C U y 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J i O T I z Y z k 1 L T l m O D Q t N G M w M S 0 5 N m I w L W Y 5 O G Y 0 M G Z i N T I 4 Z S I g L z 4 8 R W 5 0 c n k g V H l w Z T 0 i Q n V m Z m V y T m V 4 d F J l Z n J l c 2 g i I F Z h b H V l P S J s M S I g L z 4 8 R W 5 0 c n k g V H l w Z T 0 i U m V z d W x 0 V H l w Z S I g V m F s d W U 9 I n N U Y W J s Z S I g L z 4 8 R W 5 0 c n k g V H l w Z T 0 i T m F t Z V V w Z G F 0 Z W R B Z n R l c k Z p b G w i I F Z h b H V l P S J s M C I g L z 4 8 R W 5 0 c n k g V H l w Z T 0 i R m l s b F R h c m d l d C I g V m F s d W U 9 I n N f N z Y 4 Q T J F R k F f M U M 4 M V 8 z N D M 0 X 0 E w M j l f N z Q 5 R U E 1 R E J G O T k z X 1 8 4 I i A v P j x F b n R y e S B U e X B l P S J G a W x s Z W R D b 2 1 w b G V 0 Z V J l c 3 V s d F R v V 2 9 y a 3 N o Z W V 0 I i B W Y W x 1 Z T 0 i b D E i I C 8 + P E V u d H J 5 I F R 5 c G U 9 I k F k Z G V k V G 9 E Y X R h T W 9 k Z W w i I F Z h b H V l P S J s M C I g L z 4 8 R W 5 0 c n k g V H l w Z T 0 i R m l s b E N v d W 5 0 I i B W Y W x 1 Z T 0 i b D I y I i A v P j x F b n R y e S B U e X B l P S J G a W x s R X J y b 3 J D b 2 R l I i B W Y W x 1 Z T 0 i c 1 V u a 2 5 v d 2 4 i I C 8 + P E V u d H J 5 I F R 5 c G U 9 I k Z p b G x F c n J v c k N v d W 5 0 I i B W Y W x 1 Z T 0 i b D A i I C 8 + P E V u d H J 5 I F R 5 c G U 9 I k Z p b G x M Y X N 0 V X B k Y X R l Z C I g V m F s d W U 9 I m Q y M D I 0 L T A y L T A 2 V D A z O j I z O j E w L j I 5 M T A z O D B a I i A v P j x F b n R y e S B U e X B l P S J G a W x s Q 2 9 s d W 1 u V H l w Z X M i I F Z h b H V l P S J z Q m d N R 0 J n W U d C Z 1 l H Q m d Z R 0 J n T U d C Z 1 l H Q m d N R y I g L z 4 8 R W 5 0 c n k g V H l w Z T 0 i R m l s b E N v b H V t b k 5 h b W V z I i B W Y W x 1 Z T 0 i c 1 s m c X V v d D t Q c m 9 n c m F t J n F 1 b 3 Q 7 L C Z x d W 9 0 O 1 l l Y X I m c X V v d D s s J n F 1 b 3 Q 7 U G V y a W 9 k J n F 1 b 3 Q 7 L C Z x d W 9 0 O 1 d l Z W s g R W 5 k a W 5 n J n F 1 b 3 Q 7 L C Z x d W 9 0 O 0 d l b y B M Z X Z l b C Z x d W 9 0 O y w m c X V v d D t T d G F 0 Z S Z x d W 9 0 O y w m c X V v d D t T d G F 0 Z S B B T l N J J n F 1 b 3 Q 7 L C Z x d W 9 0 O 0 F n I E R p c 3 R y a W N 0 J n F 1 b 3 Q 7 L C Z x d W 9 0 O 0 F n I E R p c 3 R y a W N 0 I E N v Z G U m c X V v d D s s J n F 1 b 3 Q 7 Q 2 9 1 b n R 5 J n F 1 b 3 Q 7 L C Z x d W 9 0 O 0 N v d W 5 0 e S B B T l N J J n F 1 b 3 Q 7 L C Z x d W 9 0 O 1 p p c C B D b 2 R l J n F 1 b 3 Q 7 L C Z x d W 9 0 O 1 J l Z 2 l v b i Z x d W 9 0 O y w m c X V v d D t 3 Y X R l c n N o Z W R f Y 2 9 k Z S Z x d W 9 0 O y w m c X V v d D t X Y X R l c n N o Z W Q m c X V v d D s s J n F 1 b 3 Q 7 Q 2 9 t b W 9 k a X R 5 J n F 1 b 3 Q 7 L C Z x d W 9 0 O 0 R h d G E g S X R l b S Z x d W 9 0 O y w m c X V v d D t E b 2 1 h a W 4 m c X V v d D s s J n F 1 b 3 Q 7 R G 9 t Y W l u I E N h d G V n b 3 J 5 J n F 1 b 3 Q 7 L C Z x d W 9 0 O 1 Z h b H V l J n F 1 b 3 Q 7 L C Z x d W 9 0 O 0 N W I C g l K S 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8 3 N j h B M k V G Q S 0 x Q z g x L T M 0 M z Q t Q T A y O S 0 3 N D l F Q T V E Q k Y 5 O T M g K D g p L 0 F 1 d G 9 S Z W 1 v d m V k Q 2 9 s d W 1 u c z E u e 1 B y b 2 d y Y W 0 s M H 0 m c X V v d D s s J n F 1 b 3 Q 7 U 2 V j d G l v b j E v N z Y 4 Q T J F R k E t M U M 4 M S 0 z N D M 0 L U E w M j k t N z Q 5 R U E 1 R E J G O T k z I C g 4 K S 9 B d X R v U m V t b 3 Z l Z E N v b H V t b n M x L n t Z Z W F y L D F 9 J n F 1 b 3 Q 7 L C Z x d W 9 0 O 1 N l Y 3 R p b 2 4 x L z c 2 O E E y R U Z B L T F D O D E t M z Q z N C 1 B M D I 5 L T c 0 O U V B N U R C R j k 5 M y A o O C k v Q X V 0 b 1 J l b W 9 2 Z W R D b 2 x 1 b W 5 z M S 5 7 U G V y a W 9 k L D J 9 J n F 1 b 3 Q 7 L C Z x d W 9 0 O 1 N l Y 3 R p b 2 4 x L z c 2 O E E y R U Z B L T F D O D E t M z Q z N C 1 B M D I 5 L T c 0 O U V B N U R C R j k 5 M y A o O C k v Q X V 0 b 1 J l b W 9 2 Z W R D b 2 x 1 b W 5 z M S 5 7 V 2 V l a y B F b m R p b m c s M 3 0 m c X V v d D s s J n F 1 b 3 Q 7 U 2 V j d G l v b j E v N z Y 4 Q T J F R k E t M U M 4 M S 0 z N D M 0 L U E w M j k t N z Q 5 R U E 1 R E J G O T k z I C g 4 K S 9 B d X R v U m V t b 3 Z l Z E N v b H V t b n M x L n t H Z W 8 g T G V 2 Z W w s N H 0 m c X V v d D s s J n F 1 b 3 Q 7 U 2 V j d G l v b j E v N z Y 4 Q T J F R k E t M U M 4 M S 0 z N D M 0 L U E w M j k t N z Q 5 R U E 1 R E J G O T k z I C g 4 K S 9 B d X R v U m V t b 3 Z l Z E N v b H V t b n M x L n t T d G F 0 Z S w 1 f S Z x d W 9 0 O y w m c X V v d D t T Z W N 0 a W 9 u M S 8 3 N j h B M k V G Q S 0 x Q z g x L T M 0 M z Q t Q T A y O S 0 3 N D l F Q T V E Q k Y 5 O T M g K D g p L 0 F 1 d G 9 S Z W 1 v d m V k Q 2 9 s d W 1 u c z E u e 1 N 0 Y X R l I E F O U 0 k s N n 0 m c X V v d D s s J n F 1 b 3 Q 7 U 2 V j d G l v b j E v N z Y 4 Q T J F R k E t M U M 4 M S 0 z N D M 0 L U E w M j k t N z Q 5 R U E 1 R E J G O T k z I C g 4 K S 9 B d X R v U m V t b 3 Z l Z E N v b H V t b n M x L n t B Z y B E a X N 0 c m l j d C w 3 f S Z x d W 9 0 O y w m c X V v d D t T Z W N 0 a W 9 u M S 8 3 N j h B M k V G Q S 0 x Q z g x L T M 0 M z Q t Q T A y O S 0 3 N D l F Q T V E Q k Y 5 O T M g K D g p L 0 F 1 d G 9 S Z W 1 v d m V k Q 2 9 s d W 1 u c z E u e 0 F n I E R p c 3 R y a W N 0 I E N v Z G U s O H 0 m c X V v d D s s J n F 1 b 3 Q 7 U 2 V j d G l v b j E v N z Y 4 Q T J F R k E t M U M 4 M S 0 z N D M 0 L U E w M j k t N z Q 5 R U E 1 R E J G O T k z I C g 4 K S 9 B d X R v U m V t b 3 Z l Z E N v b H V t b n M x L n t D b 3 V u d H k s O X 0 m c X V v d D s s J n F 1 b 3 Q 7 U 2 V j d G l v b j E v N z Y 4 Q T J F R k E t M U M 4 M S 0 z N D M 0 L U E w M j k t N z Q 5 R U E 1 R E J G O T k z I C g 4 K S 9 B d X R v U m V t b 3 Z l Z E N v b H V t b n M x L n t D b 3 V u d H k g Q U 5 T S S w x M H 0 m c X V v d D s s J n F 1 b 3 Q 7 U 2 V j d G l v b j E v N z Y 4 Q T J F R k E t M U M 4 M S 0 z N D M 0 L U E w M j k t N z Q 5 R U E 1 R E J G O T k z I C g 4 K S 9 B d X R v U m V t b 3 Z l Z E N v b H V t b n M x L n t a a X A g Q 2 9 k Z S w x M X 0 m c X V v d D s s J n F 1 b 3 Q 7 U 2 V j d G l v b j E v N z Y 4 Q T J F R k E t M U M 4 M S 0 z N D M 0 L U E w M j k t N z Q 5 R U E 1 R E J G O T k z I C g 4 K S 9 B d X R v U m V t b 3 Z l Z E N v b H V t b n M x L n t S Z W d p b 2 4 s M T J 9 J n F 1 b 3 Q 7 L C Z x d W 9 0 O 1 N l Y 3 R p b 2 4 x L z c 2 O E E y R U Z B L T F D O D E t M z Q z N C 1 B M D I 5 L T c 0 O U V B N U R C R j k 5 M y A o O C k v Q X V 0 b 1 J l b W 9 2 Z W R D b 2 x 1 b W 5 z M S 5 7 d 2 F 0 Z X J z a G V k X 2 N v Z G U s M T N 9 J n F 1 b 3 Q 7 L C Z x d W 9 0 O 1 N l Y 3 R p b 2 4 x L z c 2 O E E y R U Z B L T F D O D E t M z Q z N C 1 B M D I 5 L T c 0 O U V B N U R C R j k 5 M y A o O C k v Q X V 0 b 1 J l b W 9 2 Z W R D b 2 x 1 b W 5 z M S 5 7 V 2 F 0 Z X J z a G V k L D E 0 f S Z x d W 9 0 O y w m c X V v d D t T Z W N 0 a W 9 u M S 8 3 N j h B M k V G Q S 0 x Q z g x L T M 0 M z Q t Q T A y O S 0 3 N D l F Q T V E Q k Y 5 O T M g K D g p L 0 F 1 d G 9 S Z W 1 v d m V k Q 2 9 s d W 1 u c z E u e 0 N v b W 1 v Z G l 0 e S w x N X 0 m c X V v d D s s J n F 1 b 3 Q 7 U 2 V j d G l v b j E v N z Y 4 Q T J F R k E t M U M 4 M S 0 z N D M 0 L U E w M j k t N z Q 5 R U E 1 R E J G O T k z I C g 4 K S 9 B d X R v U m V t b 3 Z l Z E N v b H V t b n M x L n t E Y X R h I E l 0 Z W 0 s M T Z 9 J n F 1 b 3 Q 7 L C Z x d W 9 0 O 1 N l Y 3 R p b 2 4 x L z c 2 O E E y R U Z B L T F D O D E t M z Q z N C 1 B M D I 5 L T c 0 O U V B N U R C R j k 5 M y A o O C k v Q X V 0 b 1 J l b W 9 2 Z W R D b 2 x 1 b W 5 z M S 5 7 R G 9 t Y W l u L D E 3 f S Z x d W 9 0 O y w m c X V v d D t T Z W N 0 a W 9 u M S 8 3 N j h B M k V G Q S 0 x Q z g x L T M 0 M z Q t Q T A y O S 0 3 N D l F Q T V E Q k Y 5 O T M g K D g p L 0 F 1 d G 9 S Z W 1 v d m V k Q 2 9 s d W 1 u c z E u e 0 R v b W F p b i B D Y X R l Z 2 9 y e S w x O H 0 m c X V v d D s s J n F 1 b 3 Q 7 U 2 V j d G l v b j E v N z Y 4 Q T J F R k E t M U M 4 M S 0 z N D M 0 L U E w M j k t N z Q 5 R U E 1 R E J G O T k z I C g 4 K S 9 B d X R v U m V t b 3 Z l Z E N v b H V t b n M x L n t W Y W x 1 Z S w x O X 0 m c X V v d D s s J n F 1 b 3 Q 7 U 2 V j d G l v b j E v N z Y 4 Q T J F R k E t M U M 4 M S 0 z N D M 0 L U E w M j k t N z Q 5 R U E 1 R E J G O T k z I C g 4 K S 9 B d X R v U m V t b 3 Z l Z E N v b H V t b n M x L n t D V i A o J S k s M j B 9 J n F 1 b 3 Q 7 X S w m c X V v d D t D b 2 x 1 b W 5 D b 3 V u d C Z x d W 9 0 O z o y M S w m c X V v d D t L Z X l D b 2 x 1 b W 5 O Y W 1 l c y Z x d W 9 0 O z p b X S w m c X V v d D t D b 2 x 1 b W 5 J Z G V u d G l 0 a W V z J n F 1 b 3 Q 7 O l s m c X V v d D t T Z W N 0 a W 9 u M S 8 3 N j h B M k V G Q S 0 x Q z g x L T M 0 M z Q t Q T A y O S 0 3 N D l F Q T V E Q k Y 5 O T M g K D g p L 0 F 1 d G 9 S Z W 1 v d m V k Q 2 9 s d W 1 u c z E u e 1 B y b 2 d y Y W 0 s M H 0 m c X V v d D s s J n F 1 b 3 Q 7 U 2 V j d G l v b j E v N z Y 4 Q T J F R k E t M U M 4 M S 0 z N D M 0 L U E w M j k t N z Q 5 R U E 1 R E J G O T k z I C g 4 K S 9 B d X R v U m V t b 3 Z l Z E N v b H V t b n M x L n t Z Z W F y L D F 9 J n F 1 b 3 Q 7 L C Z x d W 9 0 O 1 N l Y 3 R p b 2 4 x L z c 2 O E E y R U Z B L T F D O D E t M z Q z N C 1 B M D I 5 L T c 0 O U V B N U R C R j k 5 M y A o O C k v Q X V 0 b 1 J l b W 9 2 Z W R D b 2 x 1 b W 5 z M S 5 7 U G V y a W 9 k L D J 9 J n F 1 b 3 Q 7 L C Z x d W 9 0 O 1 N l Y 3 R p b 2 4 x L z c 2 O E E y R U Z B L T F D O D E t M z Q z N C 1 B M D I 5 L T c 0 O U V B N U R C R j k 5 M y A o O C k v Q X V 0 b 1 J l b W 9 2 Z W R D b 2 x 1 b W 5 z M S 5 7 V 2 V l a y B F b m R p b m c s M 3 0 m c X V v d D s s J n F 1 b 3 Q 7 U 2 V j d G l v b j E v N z Y 4 Q T J F R k E t M U M 4 M S 0 z N D M 0 L U E w M j k t N z Q 5 R U E 1 R E J G O T k z I C g 4 K S 9 B d X R v U m V t b 3 Z l Z E N v b H V t b n M x L n t H Z W 8 g T G V 2 Z W w s N H 0 m c X V v d D s s J n F 1 b 3 Q 7 U 2 V j d G l v b j E v N z Y 4 Q T J F R k E t M U M 4 M S 0 z N D M 0 L U E w M j k t N z Q 5 R U E 1 R E J G O T k z I C g 4 K S 9 B d X R v U m V t b 3 Z l Z E N v b H V t b n M x L n t T d G F 0 Z S w 1 f S Z x d W 9 0 O y w m c X V v d D t T Z W N 0 a W 9 u M S 8 3 N j h B M k V G Q S 0 x Q z g x L T M 0 M z Q t Q T A y O S 0 3 N D l F Q T V E Q k Y 5 O T M g K D g p L 0 F 1 d G 9 S Z W 1 v d m V k Q 2 9 s d W 1 u c z E u e 1 N 0 Y X R l I E F O U 0 k s N n 0 m c X V v d D s s J n F 1 b 3 Q 7 U 2 V j d G l v b j E v N z Y 4 Q T J F R k E t M U M 4 M S 0 z N D M 0 L U E w M j k t N z Q 5 R U E 1 R E J G O T k z I C g 4 K S 9 B d X R v U m V t b 3 Z l Z E N v b H V t b n M x L n t B Z y B E a X N 0 c m l j d C w 3 f S Z x d W 9 0 O y w m c X V v d D t T Z W N 0 a W 9 u M S 8 3 N j h B M k V G Q S 0 x Q z g x L T M 0 M z Q t Q T A y O S 0 3 N D l F Q T V E Q k Y 5 O T M g K D g p L 0 F 1 d G 9 S Z W 1 v d m V k Q 2 9 s d W 1 u c z E u e 0 F n I E R p c 3 R y a W N 0 I E N v Z G U s O H 0 m c X V v d D s s J n F 1 b 3 Q 7 U 2 V j d G l v b j E v N z Y 4 Q T J F R k E t M U M 4 M S 0 z N D M 0 L U E w M j k t N z Q 5 R U E 1 R E J G O T k z I C g 4 K S 9 B d X R v U m V t b 3 Z l Z E N v b H V t b n M x L n t D b 3 V u d H k s O X 0 m c X V v d D s s J n F 1 b 3 Q 7 U 2 V j d G l v b j E v N z Y 4 Q T J F R k E t M U M 4 M S 0 z N D M 0 L U E w M j k t N z Q 5 R U E 1 R E J G O T k z I C g 4 K S 9 B d X R v U m V t b 3 Z l Z E N v b H V t b n M x L n t D b 3 V u d H k g Q U 5 T S S w x M H 0 m c X V v d D s s J n F 1 b 3 Q 7 U 2 V j d G l v b j E v N z Y 4 Q T J F R k E t M U M 4 M S 0 z N D M 0 L U E w M j k t N z Q 5 R U E 1 R E J G O T k z I C g 4 K S 9 B d X R v U m V t b 3 Z l Z E N v b H V t b n M x L n t a a X A g Q 2 9 k Z S w x M X 0 m c X V v d D s s J n F 1 b 3 Q 7 U 2 V j d G l v b j E v N z Y 4 Q T J F R k E t M U M 4 M S 0 z N D M 0 L U E w M j k t N z Q 5 R U E 1 R E J G O T k z I C g 4 K S 9 B d X R v U m V t b 3 Z l Z E N v b H V t b n M x L n t S Z W d p b 2 4 s M T J 9 J n F 1 b 3 Q 7 L C Z x d W 9 0 O 1 N l Y 3 R p b 2 4 x L z c 2 O E E y R U Z B L T F D O D E t M z Q z N C 1 B M D I 5 L T c 0 O U V B N U R C R j k 5 M y A o O C k v Q X V 0 b 1 J l b W 9 2 Z W R D b 2 x 1 b W 5 z M S 5 7 d 2 F 0 Z X J z a G V k X 2 N v Z G U s M T N 9 J n F 1 b 3 Q 7 L C Z x d W 9 0 O 1 N l Y 3 R p b 2 4 x L z c 2 O E E y R U Z B L T F D O D E t M z Q z N C 1 B M D I 5 L T c 0 O U V B N U R C R j k 5 M y A o O C k v Q X V 0 b 1 J l b W 9 2 Z W R D b 2 x 1 b W 5 z M S 5 7 V 2 F 0 Z X J z a G V k L D E 0 f S Z x d W 9 0 O y w m c X V v d D t T Z W N 0 a W 9 u M S 8 3 N j h B M k V G Q S 0 x Q z g x L T M 0 M z Q t Q T A y O S 0 3 N D l F Q T V E Q k Y 5 O T M g K D g p L 0 F 1 d G 9 S Z W 1 v d m V k Q 2 9 s d W 1 u c z E u e 0 N v b W 1 v Z G l 0 e S w x N X 0 m c X V v d D s s J n F 1 b 3 Q 7 U 2 V j d G l v b j E v N z Y 4 Q T J F R k E t M U M 4 M S 0 z N D M 0 L U E w M j k t N z Q 5 R U E 1 R E J G O T k z I C g 4 K S 9 B d X R v U m V t b 3 Z l Z E N v b H V t b n M x L n t E Y X R h I E l 0 Z W 0 s M T Z 9 J n F 1 b 3 Q 7 L C Z x d W 9 0 O 1 N l Y 3 R p b 2 4 x L z c 2 O E E y R U Z B L T F D O D E t M z Q z N C 1 B M D I 5 L T c 0 O U V B N U R C R j k 5 M y A o O C k v Q X V 0 b 1 J l b W 9 2 Z W R D b 2 x 1 b W 5 z M S 5 7 R G 9 t Y W l u L D E 3 f S Z x d W 9 0 O y w m c X V v d D t T Z W N 0 a W 9 u M S 8 3 N j h B M k V G Q S 0 x Q z g x L T M 0 M z Q t Q T A y O S 0 3 N D l F Q T V E Q k Y 5 O T M g K D g p L 0 F 1 d G 9 S Z W 1 v d m V k Q 2 9 s d W 1 u c z E u e 0 R v b W F p b i B D Y X R l Z 2 9 y e S w x O H 0 m c X V v d D s s J n F 1 b 3 Q 7 U 2 V j d G l v b j E v N z Y 4 Q T J F R k E t M U M 4 M S 0 z N D M 0 L U E w M j k t N z Q 5 R U E 1 R E J G O T k z I C g 4 K S 9 B d X R v U m V t b 3 Z l Z E N v b H V t b n M x L n t W Y W x 1 Z S w x O X 0 m c X V v d D s s J n F 1 b 3 Q 7 U 2 V j d G l v b j E v N z Y 4 Q T J F R k E t M U M 4 M S 0 z N D M 0 L U E w M j k t N z Q 5 R U E 1 R E J G O T k z I C g 4 K S 9 B d X R v U m V t b 3 Z l Z E N v b H V t b n M x L n t D V i A o J S k s M j B 9 J n F 1 b 3 Q 7 X S w m c X V v d D t S Z W x h d G l v b n N o a X B J b m Z v J n F 1 b 3 Q 7 O l t d f S I g L z 4 8 L 1 N 0 Y W J s Z U V u d H J p Z X M + P C 9 J d G V t P j x J d G V t P j x J d G V t T G 9 j Y X R p b 2 4 + P E l 0 Z W 1 U e X B l P k Z v c m 1 1 b G E 8 L 0 l 0 Z W 1 U e X B l P j x J d G V t U G F 0 a D 5 T Z W N 0 a W 9 u M S 8 3 N j h B M k V G Q S 0 x Q z g x L T M 0 M z Q t Q T A y O S 0 3 N D l F Q T V E Q k Y 5 O T M l M j A l M j g 4 J T I 5 L 1 N v d X J j Z T w v S X R l b V B h d G g + P C 9 J d G V t T G 9 j Y X R p b 2 4 + P F N 0 Y W J s Z U V u d H J p Z X M g L z 4 8 L 0 l 0 Z W 0 + P E l 0 Z W 0 + P E l 0 Z W 1 M b 2 N h d G l v b j 4 8 S X R l b V R 5 c G U + R m 9 y b X V s Y T w v S X R l b V R 5 c G U + P E l 0 Z W 1 Q Y X R o P l N l Y 3 R p b 2 4 x L z c 2 O E E y R U Z B L T F D O D E t M z Q z N C 1 B M D I 5 L T c 0 O U V B N U R C R j k 5 M y U y M C U y O D g l M j k v U H J v b W 9 0 Z W Q l M j B o Z W F k Z X J z P C 9 J d G V t U G F 0 a D 4 8 L 0 l 0 Z W 1 M b 2 N h d G l v b j 4 8 U 3 R h Y m x l R W 5 0 c m l l c y A v P j w v S X R l b T 4 8 S X R l b T 4 8 S X R l b U x v Y 2 F 0 a W 9 u P j x J d G V t V H l w Z T 5 G b 3 J t d W x h P C 9 J d G V t V H l w Z T 4 8 S X R l b V B h d G g + U 2 V j d G l v b j E v N z Y 4 Q T J F R k E t M U M 4 M S 0 z N D M 0 L U E w M j k t N z Q 5 R U E 1 R E J G O T k z J T I w J T I 4 O C U y O S 9 D a G F u Z 2 V k J T I w Y 2 9 s d W 1 u J T I w d H l w Z T w v S X R l b V B h d G g + P C 9 J d G V t T G 9 j Y X R p b 2 4 + P F N 0 Y W J s Z U V u d H J p Z X M g L z 4 8 L 0 l 0 Z W 0 + P E l 0 Z W 0 + P E l 0 Z W 1 M b 2 N h d G l v b j 4 8 S X R l b V R 5 c G U + R m 9 y b X V s Y T w v S X R l b V R 5 c G U + P E l 0 Z W 1 Q Y X R o P l N l Y 3 R p b 2 4 x L z c 2 O E E y R U Z B L T F D O D E t M z Q z N C 1 B M D I 5 L T c 0 O U V B N U R C R j k 5 M y U y M C U y O D k l M j 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y Z T U 1 N z A 5 M C 1 k M z Q 2 L T R i M G E t Y T l i M y 0 x Z m J h Y W R h Y W Q 5 Y z k i I C 8 + P E V u d H J 5 I F R 5 c G U 9 I k J 1 Z m Z l c k 5 l e H R S Z W Z y Z X N o I i B W Y W x 1 Z T 0 i b D E i I C 8 + P E V u d H J 5 I F R 5 c G U 9 I l J l c 3 V s d F R 5 c G U i I F Z h b H V l P S J z V G F i b G U i I C 8 + P E V u d H J 5 I F R 5 c G U 9 I k 5 h b W V V c G R h d G V k Q W Z 0 Z X J G a W x s I i B W Y W x 1 Z T 0 i b D A i I C 8 + P E V u d H J 5 I F R 5 c G U 9 I k Z p b G x U Y X J n Z X Q i I F Z h b H V l P S J z X z c 2 O E E y R U Z B X z F D O D F f M z Q z N F 9 B M D I 5 X z c 0 O U V B N U R C R j k 5 M 1 9 f O S I g L z 4 8 R W 5 0 c n k g V H l w Z T 0 i R m l s b G V k Q 2 9 t c G x l d G V S Z X N 1 b H R U b 1 d v c m t z a G V l d C I g V m F s d W U 9 I m w x I i A v P j x F b n R y e S B U e X B l P S J B Z G R l Z F R v R G F 0 Y U 1 v Z G V s I i B W Y W x 1 Z T 0 i b D A i I C 8 + P E V u d H J 5 I F R 5 c G U 9 I k Z p b G x D b 3 V u d C I g V m F s d W U 9 I m w y M i I g L z 4 8 R W 5 0 c n k g V H l w Z T 0 i R m l s b E V y c m 9 y Q 2 9 k Z S I g V m F s d W U 9 I n N V b m t u b 3 d u I i A v P j x F b n R y e S B U e X B l P S J G a W x s R X J y b 3 J D b 3 V u d C I g V m F s d W U 9 I m w w I i A v P j x F b n R y e S B U e X B l P S J G a W x s T G F z d F V w Z G F 0 Z W Q i I F Z h b H V l P S J k M j A y N C 0 w M i 0 w N l Q w M z o 0 M T o 1 N S 4 4 O T U 4 M T A w W i I g L z 4 8 R W 5 0 c n k g V H l w Z T 0 i R m l s b E N v b H V t b l R 5 c G V z I i B W Y W x 1 Z T 0 i c 0 J n T U d C Z 1 l H Q m d Z R 0 J n W U d C Z 0 1 H Q m d Z R 0 J n T U c i I C 8 + P E V u d H J 5 I F R 5 c G U 9 I k Z p b G x D b 2 x 1 b W 5 O Y W 1 l c y I g V m F s d W U 9 I n N b J n F 1 b 3 Q 7 U H J v Z 3 J h b S Z x d W 9 0 O y w m c X V v d D t Z Z W F y J n F 1 b 3 Q 7 L C Z x d W 9 0 O 1 B l c m l v Z C Z x d W 9 0 O y w m c X V v d D t X Z W V r I E V u Z G l u Z y Z x d W 9 0 O y w m c X V v d D t H Z W 8 g T G V 2 Z W w m c X V v d D s s J n F 1 b 3 Q 7 U 3 R h d G U m c X V v d D s s J n F 1 b 3 Q 7 U 3 R h d G U g Q U 5 T S S Z x d W 9 0 O y w m c X V v d D t B Z y B E a X N 0 c m l j d C Z x d W 9 0 O y w m c X V v d D t B Z y B E a X N 0 c m l j d C B D b 2 R l J n F 1 b 3 Q 7 L C Z x d W 9 0 O 0 N v d W 5 0 e S Z x d W 9 0 O y w m c X V v d D t D b 3 V u d H k g Q U 5 T S S Z x d W 9 0 O y w m c X V v d D t a a X A g Q 2 9 k Z S Z x d W 9 0 O y w m c X V v d D t S Z W d p b 2 4 m c X V v d D s s J n F 1 b 3 Q 7 d 2 F 0 Z X J z a G V k X 2 N v Z G U m c X V v d D s s J n F 1 b 3 Q 7 V 2 F 0 Z X J z a G V k J n F 1 b 3 Q 7 L C Z x d W 9 0 O 0 N v b W 1 v Z G l 0 e S Z x d W 9 0 O y w m c X V v d D t E Y X R h I E l 0 Z W 0 m c X V v d D s s J n F 1 b 3 Q 7 R G 9 t Y W l u J n F 1 b 3 Q 7 L C Z x d W 9 0 O 0 R v b W F p b i B D Y X R l Z 2 9 y e S Z x d W 9 0 O y w m c X V v d D t W Y W x 1 Z S Z x d W 9 0 O y w m c X V v d D t D V i A o J S k 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N z Y 4 Q T J F R k E t M U M 4 M S 0 z N D M 0 L U E w M j k t N z Q 5 R U E 1 R E J G O T k z I C g 5 K S 9 B d X R v U m V t b 3 Z l Z E N v b H V t b n M x L n t Q c m 9 n c m F t L D B 9 J n F 1 b 3 Q 7 L C Z x d W 9 0 O 1 N l Y 3 R p b 2 4 x L z c 2 O E E y R U Z B L T F D O D E t M z Q z N C 1 B M D I 5 L T c 0 O U V B N U R C R j k 5 M y A o O S k v Q X V 0 b 1 J l b W 9 2 Z W R D b 2 x 1 b W 5 z M S 5 7 W W V h c i w x f S Z x d W 9 0 O y w m c X V v d D t T Z W N 0 a W 9 u M S 8 3 N j h B M k V G Q S 0 x Q z g x L T M 0 M z Q t Q T A y O S 0 3 N D l F Q T V E Q k Y 5 O T M g K D k p L 0 F 1 d G 9 S Z W 1 v d m V k Q 2 9 s d W 1 u c z E u e 1 B l c m l v Z C w y f S Z x d W 9 0 O y w m c X V v d D t T Z W N 0 a W 9 u M S 8 3 N j h B M k V G Q S 0 x Q z g x L T M 0 M z Q t Q T A y O S 0 3 N D l F Q T V E Q k Y 5 O T M g K D k p L 0 F 1 d G 9 S Z W 1 v d m V k Q 2 9 s d W 1 u c z E u e 1 d l Z W s g R W 5 k a W 5 n L D N 9 J n F 1 b 3 Q 7 L C Z x d W 9 0 O 1 N l Y 3 R p b 2 4 x L z c 2 O E E y R U Z B L T F D O D E t M z Q z N C 1 B M D I 5 L T c 0 O U V B N U R C R j k 5 M y A o O S k v Q X V 0 b 1 J l b W 9 2 Z W R D b 2 x 1 b W 5 z M S 5 7 R 2 V v I E x l d m V s L D R 9 J n F 1 b 3 Q 7 L C Z x d W 9 0 O 1 N l Y 3 R p b 2 4 x L z c 2 O E E y R U Z B L T F D O D E t M z Q z N C 1 B M D I 5 L T c 0 O U V B N U R C R j k 5 M y A o O S k v Q X V 0 b 1 J l b W 9 2 Z W R D b 2 x 1 b W 5 z M S 5 7 U 3 R h d G U s N X 0 m c X V v d D s s J n F 1 b 3 Q 7 U 2 V j d G l v b j E v N z Y 4 Q T J F R k E t M U M 4 M S 0 z N D M 0 L U E w M j k t N z Q 5 R U E 1 R E J G O T k z I C g 5 K S 9 B d X R v U m V t b 3 Z l Z E N v b H V t b n M x L n t T d G F 0 Z S B B T l N J L D Z 9 J n F 1 b 3 Q 7 L C Z x d W 9 0 O 1 N l Y 3 R p b 2 4 x L z c 2 O E E y R U Z B L T F D O D E t M z Q z N C 1 B M D I 5 L T c 0 O U V B N U R C R j k 5 M y A o O S k v Q X V 0 b 1 J l b W 9 2 Z W R D b 2 x 1 b W 5 z M S 5 7 Q W c g R G l z d H J p Y 3 Q s N 3 0 m c X V v d D s s J n F 1 b 3 Q 7 U 2 V j d G l v b j E v N z Y 4 Q T J F R k E t M U M 4 M S 0 z N D M 0 L U E w M j k t N z Q 5 R U E 1 R E J G O T k z I C g 5 K S 9 B d X R v U m V t b 3 Z l Z E N v b H V t b n M x L n t B Z y B E a X N 0 c m l j d C B D b 2 R l L D h 9 J n F 1 b 3 Q 7 L C Z x d W 9 0 O 1 N l Y 3 R p b 2 4 x L z c 2 O E E y R U Z B L T F D O D E t M z Q z N C 1 B M D I 5 L T c 0 O U V B N U R C R j k 5 M y A o O S k v Q X V 0 b 1 J l b W 9 2 Z W R D b 2 x 1 b W 5 z M S 5 7 Q 2 9 1 b n R 5 L D l 9 J n F 1 b 3 Q 7 L C Z x d W 9 0 O 1 N l Y 3 R p b 2 4 x L z c 2 O E E y R U Z B L T F D O D E t M z Q z N C 1 B M D I 5 L T c 0 O U V B N U R C R j k 5 M y A o O S k v Q X V 0 b 1 J l b W 9 2 Z W R D b 2 x 1 b W 5 z M S 5 7 Q 2 9 1 b n R 5 I E F O U 0 k s M T B 9 J n F 1 b 3 Q 7 L C Z x d W 9 0 O 1 N l Y 3 R p b 2 4 x L z c 2 O E E y R U Z B L T F D O D E t M z Q z N C 1 B M D I 5 L T c 0 O U V B N U R C R j k 5 M y A o O S k v Q X V 0 b 1 J l b W 9 2 Z W R D b 2 x 1 b W 5 z M S 5 7 W m l w I E N v Z G U s M T F 9 J n F 1 b 3 Q 7 L C Z x d W 9 0 O 1 N l Y 3 R p b 2 4 x L z c 2 O E E y R U Z B L T F D O D E t M z Q z N C 1 B M D I 5 L T c 0 O U V B N U R C R j k 5 M y A o O S k v Q X V 0 b 1 J l b W 9 2 Z W R D b 2 x 1 b W 5 z M S 5 7 U m V n a W 9 u L D E y f S Z x d W 9 0 O y w m c X V v d D t T Z W N 0 a W 9 u M S 8 3 N j h B M k V G Q S 0 x Q z g x L T M 0 M z Q t Q T A y O S 0 3 N D l F Q T V E Q k Y 5 O T M g K D k p L 0 F 1 d G 9 S Z W 1 v d m V k Q 2 9 s d W 1 u c z E u e 3 d h d G V y c 2 h l Z F 9 j b 2 R l L D E z f S Z x d W 9 0 O y w m c X V v d D t T Z W N 0 a W 9 u M S 8 3 N j h B M k V G Q S 0 x Q z g x L T M 0 M z Q t Q T A y O S 0 3 N D l F Q T V E Q k Y 5 O T M g K D k p L 0 F 1 d G 9 S Z W 1 v d m V k Q 2 9 s d W 1 u c z E u e 1 d h d G V y c 2 h l Z C w x N H 0 m c X V v d D s s J n F 1 b 3 Q 7 U 2 V j d G l v b j E v N z Y 4 Q T J F R k E t M U M 4 M S 0 z N D M 0 L U E w M j k t N z Q 5 R U E 1 R E J G O T k z I C g 5 K S 9 B d X R v U m V t b 3 Z l Z E N v b H V t b n M x L n t D b 2 1 t b 2 R p d H k s M T V 9 J n F 1 b 3 Q 7 L C Z x d W 9 0 O 1 N l Y 3 R p b 2 4 x L z c 2 O E E y R U Z B L T F D O D E t M z Q z N C 1 B M D I 5 L T c 0 O U V B N U R C R j k 5 M y A o O S k v Q X V 0 b 1 J l b W 9 2 Z W R D b 2 x 1 b W 5 z M S 5 7 R G F 0 Y S B J d G V t L D E 2 f S Z x d W 9 0 O y w m c X V v d D t T Z W N 0 a W 9 u M S 8 3 N j h B M k V G Q S 0 x Q z g x L T M 0 M z Q t Q T A y O S 0 3 N D l F Q T V E Q k Y 5 O T M g K D k p L 0 F 1 d G 9 S Z W 1 v d m V k Q 2 9 s d W 1 u c z E u e 0 R v b W F p b i w x N 3 0 m c X V v d D s s J n F 1 b 3 Q 7 U 2 V j d G l v b j E v N z Y 4 Q T J F R k E t M U M 4 M S 0 z N D M 0 L U E w M j k t N z Q 5 R U E 1 R E J G O T k z I C g 5 K S 9 B d X R v U m V t b 3 Z l Z E N v b H V t b n M x L n t E b 2 1 h a W 4 g Q 2 F 0 Z W d v c n k s M T h 9 J n F 1 b 3 Q 7 L C Z x d W 9 0 O 1 N l Y 3 R p b 2 4 x L z c 2 O E E y R U Z B L T F D O D E t M z Q z N C 1 B M D I 5 L T c 0 O U V B N U R C R j k 5 M y A o O S k v Q X V 0 b 1 J l b W 9 2 Z W R D b 2 x 1 b W 5 z M S 5 7 V m F s d W U s M T l 9 J n F 1 b 3 Q 7 L C Z x d W 9 0 O 1 N l Y 3 R p b 2 4 x L z c 2 O E E y R U Z B L T F D O D E t M z Q z N C 1 B M D I 5 L T c 0 O U V B N U R C R j k 5 M y A o O S k v Q X V 0 b 1 J l b W 9 2 Z W R D b 2 x 1 b W 5 z M S 5 7 Q 1 Y g K C U p L D I w f S Z x d W 9 0 O 1 0 s J n F 1 b 3 Q 7 Q 2 9 s d W 1 u Q 2 9 1 b n Q m c X V v d D s 6 M j E s J n F 1 b 3 Q 7 S 2 V 5 Q 2 9 s d W 1 u T m F t Z X M m c X V v d D s 6 W 1 0 s J n F 1 b 3 Q 7 Q 2 9 s d W 1 u S W R l b n R p d G l l c y Z x d W 9 0 O z p b J n F 1 b 3 Q 7 U 2 V j d G l v b j E v N z Y 4 Q T J F R k E t M U M 4 M S 0 z N D M 0 L U E w M j k t N z Q 5 R U E 1 R E J G O T k z I C g 5 K S 9 B d X R v U m V t b 3 Z l Z E N v b H V t b n M x L n t Q c m 9 n c m F t L D B 9 J n F 1 b 3 Q 7 L C Z x d W 9 0 O 1 N l Y 3 R p b 2 4 x L z c 2 O E E y R U Z B L T F D O D E t M z Q z N C 1 B M D I 5 L T c 0 O U V B N U R C R j k 5 M y A o O S k v Q X V 0 b 1 J l b W 9 2 Z W R D b 2 x 1 b W 5 z M S 5 7 W W V h c i w x f S Z x d W 9 0 O y w m c X V v d D t T Z W N 0 a W 9 u M S 8 3 N j h B M k V G Q S 0 x Q z g x L T M 0 M z Q t Q T A y O S 0 3 N D l F Q T V E Q k Y 5 O T M g K D k p L 0 F 1 d G 9 S Z W 1 v d m V k Q 2 9 s d W 1 u c z E u e 1 B l c m l v Z C w y f S Z x d W 9 0 O y w m c X V v d D t T Z W N 0 a W 9 u M S 8 3 N j h B M k V G Q S 0 x Q z g x L T M 0 M z Q t Q T A y O S 0 3 N D l F Q T V E Q k Y 5 O T M g K D k p L 0 F 1 d G 9 S Z W 1 v d m V k Q 2 9 s d W 1 u c z E u e 1 d l Z W s g R W 5 k a W 5 n L D N 9 J n F 1 b 3 Q 7 L C Z x d W 9 0 O 1 N l Y 3 R p b 2 4 x L z c 2 O E E y R U Z B L T F D O D E t M z Q z N C 1 B M D I 5 L T c 0 O U V B N U R C R j k 5 M y A o O S k v Q X V 0 b 1 J l b W 9 2 Z W R D b 2 x 1 b W 5 z M S 5 7 R 2 V v I E x l d m V s L D R 9 J n F 1 b 3 Q 7 L C Z x d W 9 0 O 1 N l Y 3 R p b 2 4 x L z c 2 O E E y R U Z B L T F D O D E t M z Q z N C 1 B M D I 5 L T c 0 O U V B N U R C R j k 5 M y A o O S k v Q X V 0 b 1 J l b W 9 2 Z W R D b 2 x 1 b W 5 z M S 5 7 U 3 R h d G U s N X 0 m c X V v d D s s J n F 1 b 3 Q 7 U 2 V j d G l v b j E v N z Y 4 Q T J F R k E t M U M 4 M S 0 z N D M 0 L U E w M j k t N z Q 5 R U E 1 R E J G O T k z I C g 5 K S 9 B d X R v U m V t b 3 Z l Z E N v b H V t b n M x L n t T d G F 0 Z S B B T l N J L D Z 9 J n F 1 b 3 Q 7 L C Z x d W 9 0 O 1 N l Y 3 R p b 2 4 x L z c 2 O E E y R U Z B L T F D O D E t M z Q z N C 1 B M D I 5 L T c 0 O U V B N U R C R j k 5 M y A o O S k v Q X V 0 b 1 J l b W 9 2 Z W R D b 2 x 1 b W 5 z M S 5 7 Q W c g R G l z d H J p Y 3 Q s N 3 0 m c X V v d D s s J n F 1 b 3 Q 7 U 2 V j d G l v b j E v N z Y 4 Q T J F R k E t M U M 4 M S 0 z N D M 0 L U E w M j k t N z Q 5 R U E 1 R E J G O T k z I C g 5 K S 9 B d X R v U m V t b 3 Z l Z E N v b H V t b n M x L n t B Z y B E a X N 0 c m l j d C B D b 2 R l L D h 9 J n F 1 b 3 Q 7 L C Z x d W 9 0 O 1 N l Y 3 R p b 2 4 x L z c 2 O E E y R U Z B L T F D O D E t M z Q z N C 1 B M D I 5 L T c 0 O U V B N U R C R j k 5 M y A o O S k v Q X V 0 b 1 J l b W 9 2 Z W R D b 2 x 1 b W 5 z M S 5 7 Q 2 9 1 b n R 5 L D l 9 J n F 1 b 3 Q 7 L C Z x d W 9 0 O 1 N l Y 3 R p b 2 4 x L z c 2 O E E y R U Z B L T F D O D E t M z Q z N C 1 B M D I 5 L T c 0 O U V B N U R C R j k 5 M y A o O S k v Q X V 0 b 1 J l b W 9 2 Z W R D b 2 x 1 b W 5 z M S 5 7 Q 2 9 1 b n R 5 I E F O U 0 k s M T B 9 J n F 1 b 3 Q 7 L C Z x d W 9 0 O 1 N l Y 3 R p b 2 4 x L z c 2 O E E y R U Z B L T F D O D E t M z Q z N C 1 B M D I 5 L T c 0 O U V B N U R C R j k 5 M y A o O S k v Q X V 0 b 1 J l b W 9 2 Z W R D b 2 x 1 b W 5 z M S 5 7 W m l w I E N v Z G U s M T F 9 J n F 1 b 3 Q 7 L C Z x d W 9 0 O 1 N l Y 3 R p b 2 4 x L z c 2 O E E y R U Z B L T F D O D E t M z Q z N C 1 B M D I 5 L T c 0 O U V B N U R C R j k 5 M y A o O S k v Q X V 0 b 1 J l b W 9 2 Z W R D b 2 x 1 b W 5 z M S 5 7 U m V n a W 9 u L D E y f S Z x d W 9 0 O y w m c X V v d D t T Z W N 0 a W 9 u M S 8 3 N j h B M k V G Q S 0 x Q z g x L T M 0 M z Q t Q T A y O S 0 3 N D l F Q T V E Q k Y 5 O T M g K D k p L 0 F 1 d G 9 S Z W 1 v d m V k Q 2 9 s d W 1 u c z E u e 3 d h d G V y c 2 h l Z F 9 j b 2 R l L D E z f S Z x d W 9 0 O y w m c X V v d D t T Z W N 0 a W 9 u M S 8 3 N j h B M k V G Q S 0 x Q z g x L T M 0 M z Q t Q T A y O S 0 3 N D l F Q T V E Q k Y 5 O T M g K D k p L 0 F 1 d G 9 S Z W 1 v d m V k Q 2 9 s d W 1 u c z E u e 1 d h d G V y c 2 h l Z C w x N H 0 m c X V v d D s s J n F 1 b 3 Q 7 U 2 V j d G l v b j E v N z Y 4 Q T J F R k E t M U M 4 M S 0 z N D M 0 L U E w M j k t N z Q 5 R U E 1 R E J G O T k z I C g 5 K S 9 B d X R v U m V t b 3 Z l Z E N v b H V t b n M x L n t D b 2 1 t b 2 R p d H k s M T V 9 J n F 1 b 3 Q 7 L C Z x d W 9 0 O 1 N l Y 3 R p b 2 4 x L z c 2 O E E y R U Z B L T F D O D E t M z Q z N C 1 B M D I 5 L T c 0 O U V B N U R C R j k 5 M y A o O S k v Q X V 0 b 1 J l b W 9 2 Z W R D b 2 x 1 b W 5 z M S 5 7 R G F 0 Y S B J d G V t L D E 2 f S Z x d W 9 0 O y w m c X V v d D t T Z W N 0 a W 9 u M S 8 3 N j h B M k V G Q S 0 x Q z g x L T M 0 M z Q t Q T A y O S 0 3 N D l F Q T V E Q k Y 5 O T M g K D k p L 0 F 1 d G 9 S Z W 1 v d m V k Q 2 9 s d W 1 u c z E u e 0 R v b W F p b i w x N 3 0 m c X V v d D s s J n F 1 b 3 Q 7 U 2 V j d G l v b j E v N z Y 4 Q T J F R k E t M U M 4 M S 0 z N D M 0 L U E w M j k t N z Q 5 R U E 1 R E J G O T k z I C g 5 K S 9 B d X R v U m V t b 3 Z l Z E N v b H V t b n M x L n t E b 2 1 h a W 4 g Q 2 F 0 Z W d v c n k s M T h 9 J n F 1 b 3 Q 7 L C Z x d W 9 0 O 1 N l Y 3 R p b 2 4 x L z c 2 O E E y R U Z B L T F D O D E t M z Q z N C 1 B M D I 5 L T c 0 O U V B N U R C R j k 5 M y A o O S k v Q X V 0 b 1 J l b W 9 2 Z W R D b 2 x 1 b W 5 z M S 5 7 V m F s d W U s M T l 9 J n F 1 b 3 Q 7 L C Z x d W 9 0 O 1 N l Y 3 R p b 2 4 x L z c 2 O E E y R U Z B L T F D O D E t M z Q z N C 1 B M D I 5 L T c 0 O U V B N U R C R j k 5 M y A o O S k v Q X V 0 b 1 J l b W 9 2 Z W R D b 2 x 1 b W 5 z M S 5 7 Q 1 Y g K C U p L D I w f S Z x d W 9 0 O 1 0 s J n F 1 b 3 Q 7 U m V s Y X R p b 2 5 z a G l w S W 5 m b y Z x d W 9 0 O z p b X X 0 i I C 8 + P C 9 T d G F i b G V F b n R y a W V z P j w v S X R l b T 4 8 S X R l b T 4 8 S X R l b U x v Y 2 F 0 a W 9 u P j x J d G V t V H l w Z T 5 G b 3 J t d W x h P C 9 J d G V t V H l w Z T 4 8 S X R l b V B h d G g + U 2 V j d G l v b j E v N z Y 4 Q T J F R k E t M U M 4 M S 0 z N D M 0 L U E w M j k t N z Q 5 R U E 1 R E J G O T k z J T I w J T I 4 O S U y O S 9 T b 3 V y Y 2 U 8 L 0 l 0 Z W 1 Q Y X R o P j w v S X R l b U x v Y 2 F 0 a W 9 u P j x T d G F i b G V F b n R y a W V z I C 8 + P C 9 J d G V t P j x J d G V t P j x J d G V t T G 9 j Y X R p b 2 4 + P E l 0 Z W 1 U e X B l P k Z v c m 1 1 b G E 8 L 0 l 0 Z W 1 U e X B l P j x J d G V t U G F 0 a D 5 T Z W N 0 a W 9 u M S 8 3 N j h B M k V G Q S 0 x Q z g x L T M 0 M z Q t Q T A y O S 0 3 N D l F Q T V E Q k Y 5 O T M l M j A l M j g 5 J T I 5 L 1 B y b 2 1 v d G V k J T I w a G V h Z G V y c z w v S X R l b V B h d G g + P C 9 J d G V t T G 9 j Y X R p b 2 4 + P F N 0 Y W J s Z U V u d H J p Z X M g L z 4 8 L 0 l 0 Z W 0 + P E l 0 Z W 0 + P E l 0 Z W 1 M b 2 N h d G l v b j 4 8 S X R l b V R 5 c G U + R m 9 y b X V s Y T w v S X R l b V R 5 c G U + P E l 0 Z W 1 Q Y X R o P l N l Y 3 R p b 2 4 x L z c 2 O E E y R U Z B L T F D O D E t M z Q z N C 1 B M D I 5 L T c 0 O U V B N U R C R j k 5 M y U y M C U y O D k l M j k v Q 2 h h b m d l Z C U y M G N v b H V t b i U y M H R 5 c G U 8 L 0 l 0 Z W 1 Q Y X R o P j w v S X R l b U x v Y 2 F 0 a W 9 u P j x T d G F i b G V F b n R y a W V z I C 8 + P C 9 J d G V t P j w v S X R l b X M + P C 9 M b 2 N h b F B h Y 2 t h Z 2 V N Z X R h Z G F 0 Y U Z p b G U + F g A A A F B L B Q Y A A A A A A A A A A A A A A A A A A A A A A A D 7 A g A A M I I C 9 w Y J K o Z I h v c N A Q c D o I I C 6 D C C A u Q C A Q A x g g J f M I I C W w I B A D B D M D c x N T A z B g N V B A M T L E 1 p Y 3 J v c 2 9 m d C 5 P Z m Z p Y 2 U u R X h j Z W w u U H J v d G V j d G V k R G F 0 Y V N l c n Z p Y 2 V z A g h g 0 J F f 4 h 4 N i T A N B g k q h k i G 9 w 0 B A Q E F A A S C A g C Z h 3 A B i 6 O C M 1 h k G L v 4 h P 8 4 j K 8 A c P Y e q 2 r Y d m 3 6 J M 0 F t p K e c 8 b X V f I s q f r h W o Q C + u w K M M Y u J P 5 X l c 9 + p I 2 m d 1 o O M P Y T O + U Q P + c a U y U n i k B i 7 j 9 q F Q d A 8 k F b Z t c T A F B 8 2 V M O V / e i K i M r d f 5 h d o + w o F r L / / w 7 W C 0 V U Z D a z q 5 c r Q l 9 Q v h S x K X p y / l I 1 r I C W 5 Y 7 F e E + c d l 1 v 2 s G E M 4 0 A r w 2 7 a G C r e C t x a S d V u P z q 9 a t U B Z P o 9 d s / J 2 p Q R o N 7 v L 2 m d 2 Z x z 3 p T d M G 4 G l Y g z U p X 8 8 D y y t j D 9 s V n E 8 I f 4 s S L G k B V e G 2 5 d c G z c s Y H 7 n 1 D y t n I k j U j W o L 6 m i n z e 9 B l 2 L 3 5 2 D g L S D V w Q s 0 2 7 E J E 7 V 1 l I Q 8 V s F W Q h 5 p z u q b y F y + Q x U M M C b I J R l 3 s g 2 X Z y y h / m z v u U g A 2 L r P I Z G S F c w b W g R a L T B + q J 0 0 k I 9 H F R 3 Z O z v i 8 p n B 1 1 0 8 h f Z A 3 h w 5 2 M 5 u X 4 I U O w s r L r 7 n N f s u X F y M u I E 0 0 B S v U 2 8 o 3 v T 7 d E o k E u R 3 x a G 4 7 U b 4 l 9 6 6 p 7 v 7 K N 8 k 7 C E z e 6 g C J W g 4 9 a f V h f i l k t G 2 l p 7 h 4 v e 3 g e 5 u L R b X c L q w 1 a 6 8 z A 1 M z c 5 0 E + a Y H w u 8 8 z / q M N 4 M P + V T d 0 i B W K i p a Q E u q v V 1 C p e 2 s e v a 4 1 5 R i 5 B + + w Y x L s f F t u 6 J C 0 S P q p T 6 a d L J W a y F G U W L k Q w J 1 L d 6 k i o d k B N v f y X h h D B 8 B g k q h k i G 9 w 0 B B w E w H Q Y J Y I Z I A W U D B A E q B B D l f b H V F c g v H Q C P T F 2 B Y G B + g F A Y y Y d / m l G r / r e R J X v 6 1 s y k X i M 0 I V x / Z f R C 1 1 i S M s W L E H z f p M B b G + m E g e 2 p X o T y q 5 B h l n D B i N E T 3 y + Y 1 u i W g 9 S h / 2 B Y L k b 9 z I J X 3 j i D m O H m P w = = < / D a t a M a s h u p > 
</file>

<file path=customXml/itemProps1.xml><?xml version="1.0" encoding="utf-8"?>
<ds:datastoreItem xmlns:ds="http://schemas.openxmlformats.org/officeDocument/2006/customXml" ds:itemID="{6B062DA3-8070-5545-AA14-83C21D4E65A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 Set</vt:lpstr>
      <vt:lpstr>Chart 1</vt:lpstr>
      <vt:lpstr>Chart 2</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Melitas, Theodore - (tmelitas)</cp:lastModifiedBy>
  <cp:revision/>
  <dcterms:created xsi:type="dcterms:W3CDTF">2024-01-19T22:18:51Z</dcterms:created>
  <dcterms:modified xsi:type="dcterms:W3CDTF">2024-02-06T04:20:17Z</dcterms:modified>
  <cp:category/>
  <cp:contentStatus/>
</cp:coreProperties>
</file>