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bookViews>
    <workbookView xWindow="0" yWindow="0" windowWidth="24000" windowHeight="9600" activeTab="1"/>
  </bookViews>
  <sheets>
    <sheet name="Hide4PGP" sheetId="1" r:id="rId1"/>
    <sheet name="StegHide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9" i="2" l="1"/>
  <c r="D29" i="2"/>
  <c r="E29" i="2"/>
  <c r="F29" i="2"/>
  <c r="G29" i="2"/>
  <c r="C28" i="2"/>
  <c r="D28" i="2"/>
  <c r="E28" i="2"/>
  <c r="F28" i="2"/>
  <c r="G28" i="2"/>
  <c r="C27" i="2"/>
  <c r="D27" i="2"/>
  <c r="E27" i="2"/>
  <c r="F27" i="2"/>
  <c r="G27" i="2"/>
  <c r="C26" i="2"/>
  <c r="D26" i="2"/>
  <c r="E26" i="2"/>
  <c r="F26" i="2"/>
  <c r="G26" i="2"/>
  <c r="B29" i="2"/>
  <c r="B28" i="2"/>
  <c r="B27" i="2"/>
  <c r="B26" i="2"/>
  <c r="B29" i="1"/>
  <c r="C29" i="1"/>
  <c r="D29" i="1"/>
  <c r="E29" i="1"/>
  <c r="F29" i="1"/>
  <c r="B30" i="1"/>
  <c r="C30" i="1"/>
  <c r="D30" i="1"/>
  <c r="E30" i="1"/>
  <c r="F30" i="1"/>
  <c r="G30" i="1"/>
  <c r="G29" i="1"/>
  <c r="F28" i="1"/>
  <c r="B28" i="1"/>
  <c r="C28" i="1"/>
  <c r="D28" i="1"/>
  <c r="E28" i="1"/>
  <c r="G28" i="1"/>
  <c r="B27" i="1"/>
  <c r="C27" i="1"/>
  <c r="D27" i="1"/>
  <c r="E27" i="1"/>
  <c r="F27" i="1"/>
  <c r="G27" i="1"/>
</calcChain>
</file>

<file path=xl/sharedStrings.xml><?xml version="1.0" encoding="utf-8"?>
<sst xmlns="http://schemas.openxmlformats.org/spreadsheetml/2006/main" count="48" uniqueCount="13">
  <si>
    <t>Features</t>
  </si>
  <si>
    <t>Capacity</t>
  </si>
  <si>
    <t>Classifier</t>
  </si>
  <si>
    <t>LPC[22]</t>
  </si>
  <si>
    <t>R-MFCC[21]</t>
  </si>
  <si>
    <t>2D-MFCC[18]</t>
  </si>
  <si>
    <t>Wavelet[17]</t>
  </si>
  <si>
    <t>MFCC[15]</t>
  </si>
  <si>
    <t>Fractal</t>
  </si>
  <si>
    <t>LDA</t>
  </si>
  <si>
    <t>SVM</t>
  </si>
  <si>
    <t>KNN</t>
  </si>
  <si>
    <t>CNN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</si>
</sst>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Times New Roman"/>
      <family val="1"/>
    </font>
    <font>
      <b/>
      <sz val="10"/>
      <color theme="1"/>
      <name val="Times New Roman"/>
      <family val="1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7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 readingOrder="2"/>
    </xf>
    <xf numFmtId="0" fontId="1" fillId="0" borderId="4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 readingOrder="2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/>
    </xf>
    <xf numFmtId="0" fontId="3" fillId="0" borderId="9" xfId="0" applyFont="1" applyBorder="1" applyAlignment="1">
      <alignment horizontal="center" vertical="center" wrapText="1" readingOrder="2"/>
    </xf>
    <xf numFmtId="0" fontId="3" fillId="0" borderId="6" xfId="0" applyFont="1" applyBorder="1" applyAlignment="1">
      <alignment horizontal="center" vertical="center" wrapText="1" readingOrder="2"/>
    </xf>
    <xf numFmtId="0" fontId="4" fillId="0" borderId="9" xfId="0" applyFont="1" applyBorder="1" applyAlignment="1">
      <alignment horizontal="center" vertical="center" wrapText="1" readingOrder="2"/>
    </xf>
    <xf numFmtId="0" fontId="4" fillId="0" borderId="6" xfId="0" applyFont="1" applyBorder="1" applyAlignment="1">
      <alignment horizontal="center" vertical="center" wrapText="1" readingOrder="2"/>
    </xf>
    <xf numFmtId="0" fontId="2" fillId="0" borderId="1" xfId="0" applyFont="1" applyBorder="1" applyAlignment="1">
      <alignment horizontal="center" vertical="center" wrapText="1" readingOrder="2"/>
    </xf>
    <xf numFmtId="0" fontId="2" fillId="0" borderId="2" xfId="0" applyFont="1" applyBorder="1" applyAlignment="1">
      <alignment horizontal="center" vertical="center" wrapText="1" readingOrder="2"/>
    </xf>
    <xf numFmtId="0" fontId="2" fillId="0" borderId="3" xfId="0" applyFont="1" applyBorder="1" applyAlignment="1">
      <alignment horizontal="center" vertical="center" wrapText="1" readingOrder="2"/>
    </xf>
    <xf numFmtId="0" fontId="2" fillId="0" borderId="10" xfId="0" applyFont="1" applyBorder="1" applyAlignment="1">
      <alignment horizontal="center" vertical="center" wrapText="1" readingOrder="2"/>
    </xf>
    <xf numFmtId="0" fontId="2" fillId="0" borderId="7" xfId="0" applyFont="1" applyBorder="1" applyAlignment="1">
      <alignment horizontal="center" vertical="center" wrapText="1" readingOrder="2"/>
    </xf>
    <xf numFmtId="0" fontId="2" fillId="0" borderId="5" xfId="0" applyFont="1" applyBorder="1" applyAlignment="1">
      <alignment horizontal="center" vertical="center" wrapText="1" readingOrder="2"/>
    </xf>
    <xf numFmtId="0" fontId="2" fillId="0" borderId="6" xfId="0" applyFont="1" applyBorder="1" applyAlignment="1">
      <alignment horizontal="center" vertical="center" wrapText="1" readingOrder="2"/>
    </xf>
    <xf numFmtId="0" fontId="1" fillId="0" borderId="9" xfId="0" applyFont="1" applyBorder="1" applyAlignment="1">
      <alignment horizontal="center" vertical="center" wrapText="1" readingOrder="2"/>
    </xf>
    <xf numFmtId="0" fontId="1" fillId="0" borderId="5" xfId="0" applyFont="1" applyBorder="1" applyAlignment="1">
      <alignment horizontal="center" vertical="center" wrapText="1" readingOrder="2"/>
    </xf>
    <xf numFmtId="0" fontId="1" fillId="0" borderId="6" xfId="0" applyFont="1" applyBorder="1" applyAlignment="1">
      <alignment horizontal="center" vertical="center" wrapText="1" readingOrder="2"/>
    </xf>
    <xf numFmtId="0" fontId="1" fillId="0" borderId="8" xfId="0" applyFont="1" applyBorder="1" applyAlignment="1">
      <alignment horizontal="center" vertical="center" wrapText="1" readingOrder="2"/>
    </xf>
    <xf numFmtId="0" fontId="1" fillId="0" borderId="7" xfId="0" applyFont="1" applyBorder="1" applyAlignment="1">
      <alignment horizontal="center" vertical="center" wrapText="1" readingOrder="2"/>
    </xf>
    <xf numFmtId="0" fontId="2" fillId="0" borderId="11" xfId="0" applyFont="1" applyBorder="1" applyAlignment="1">
      <alignment horizontal="center" vertical="center" wrapText="1" readingOrder="2"/>
    </xf>
    <xf numFmtId="0" fontId="1" fillId="0" borderId="11" xfId="0" applyFont="1" applyBorder="1" applyAlignment="1">
      <alignment horizontal="center" vertical="center" wrapText="1"/>
    </xf>
    <xf numFmtId="0" fontId="1" fillId="0" borderId="11" xfId="0" applyFont="1" applyBorder="1" applyAlignment="1">
      <alignment horizontal="center" vertical="center" wrapText="1" readingOrder="2"/>
    </xf>
    <xf numFmtId="0" fontId="2" fillId="0" borderId="11" xfId="0" applyFont="1" applyBorder="1" applyAlignment="1">
      <alignment horizontal="center" vertical="center" wrapText="1" readingOrder="2"/>
    </xf>
    <xf numFmtId="0" fontId="3" fillId="0" borderId="11" xfId="0" applyFont="1" applyBorder="1" applyAlignment="1">
      <alignment horizontal="center" vertical="center" wrapText="1" readingOrder="2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Hide4PGP!$A$27</c:f>
              <c:strCache>
                <c:ptCount val="1"/>
                <c:pt idx="0">
                  <c:v>LDA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Hide4PGP!$B$25:$G$26</c:f>
              <c:multiLvlStrCache>
                <c:ptCount val="6"/>
                <c:lvl>
                  <c:pt idx="0">
                    <c:v>LPC[22]</c:v>
                  </c:pt>
                  <c:pt idx="1">
                    <c:v>R-MFCC[21]</c:v>
                  </c:pt>
                  <c:pt idx="2">
                    <c:v>2D-MFCC[18]</c:v>
                  </c:pt>
                  <c:pt idx="3">
                    <c:v>Wavelet[17]</c:v>
                  </c:pt>
                  <c:pt idx="4">
                    <c:v>MFCC[15]</c:v>
                  </c:pt>
                  <c:pt idx="5">
                    <c:v>Fractal</c:v>
                  </c:pt>
                </c:lvl>
                <c:lvl>
                  <c:pt idx="0">
                    <c:v>Features</c:v>
                  </c:pt>
                </c:lvl>
              </c:multiLvlStrCache>
            </c:multiLvlStrRef>
          </c:cat>
          <c:val>
            <c:numRef>
              <c:f>Hide4PGP!$B$27:$G$27</c:f>
              <c:numCache>
                <c:formatCode>General</c:formatCode>
                <c:ptCount val="6"/>
                <c:pt idx="0">
                  <c:v>71.456000000000003</c:v>
                </c:pt>
                <c:pt idx="1">
                  <c:v>70.94</c:v>
                </c:pt>
                <c:pt idx="2">
                  <c:v>70.099999999999994</c:v>
                </c:pt>
                <c:pt idx="3">
                  <c:v>34.251999999999995</c:v>
                </c:pt>
                <c:pt idx="4">
                  <c:v>67.033999999999992</c:v>
                </c:pt>
                <c:pt idx="5">
                  <c:v>75.22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BC-4F07-A760-44004CF16121}"/>
            </c:ext>
          </c:extLst>
        </c:ser>
        <c:ser>
          <c:idx val="1"/>
          <c:order val="1"/>
          <c:tx>
            <c:strRef>
              <c:f>Hide4PGP!$A$28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Hide4PGP!$B$25:$G$26</c:f>
              <c:multiLvlStrCache>
                <c:ptCount val="6"/>
                <c:lvl>
                  <c:pt idx="0">
                    <c:v>LPC[22]</c:v>
                  </c:pt>
                  <c:pt idx="1">
                    <c:v>R-MFCC[21]</c:v>
                  </c:pt>
                  <c:pt idx="2">
                    <c:v>2D-MFCC[18]</c:v>
                  </c:pt>
                  <c:pt idx="3">
                    <c:v>Wavelet[17]</c:v>
                  </c:pt>
                  <c:pt idx="4">
                    <c:v>MFCC[15]</c:v>
                  </c:pt>
                  <c:pt idx="5">
                    <c:v>Fractal</c:v>
                  </c:pt>
                </c:lvl>
                <c:lvl>
                  <c:pt idx="0">
                    <c:v>Features</c:v>
                  </c:pt>
                </c:lvl>
              </c:multiLvlStrCache>
            </c:multiLvlStrRef>
          </c:cat>
          <c:val>
            <c:numRef>
              <c:f>Hide4PGP!$B$28:$G$28</c:f>
              <c:numCache>
                <c:formatCode>General</c:formatCode>
                <c:ptCount val="6"/>
                <c:pt idx="0">
                  <c:v>64.548000000000002</c:v>
                </c:pt>
                <c:pt idx="1">
                  <c:v>73.661999999999992</c:v>
                </c:pt>
                <c:pt idx="2">
                  <c:v>74.915999999999997</c:v>
                </c:pt>
                <c:pt idx="3">
                  <c:v>7.93</c:v>
                </c:pt>
                <c:pt idx="4">
                  <c:v>73.14</c:v>
                </c:pt>
                <c:pt idx="5">
                  <c:v>76.695999999999998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BC-4F07-A760-44004CF16121}"/>
            </c:ext>
          </c:extLst>
        </c:ser>
        <c:ser>
          <c:idx val="2"/>
          <c:order val="2"/>
          <c:tx>
            <c:strRef>
              <c:f>Hide4PGP!$A$29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Hide4PGP!$B$25:$G$26</c:f>
              <c:multiLvlStrCache>
                <c:ptCount val="6"/>
                <c:lvl>
                  <c:pt idx="0">
                    <c:v>LPC[22]</c:v>
                  </c:pt>
                  <c:pt idx="1">
                    <c:v>R-MFCC[21]</c:v>
                  </c:pt>
                  <c:pt idx="2">
                    <c:v>2D-MFCC[18]</c:v>
                  </c:pt>
                  <c:pt idx="3">
                    <c:v>Wavelet[17]</c:v>
                  </c:pt>
                  <c:pt idx="4">
                    <c:v>MFCC[15]</c:v>
                  </c:pt>
                  <c:pt idx="5">
                    <c:v>Fractal</c:v>
                  </c:pt>
                </c:lvl>
                <c:lvl>
                  <c:pt idx="0">
                    <c:v>Features</c:v>
                  </c:pt>
                </c:lvl>
              </c:multiLvlStrCache>
            </c:multiLvlStrRef>
          </c:cat>
          <c:val>
            <c:numRef>
              <c:f>Hide4PGP!$B$29:$G$29</c:f>
              <c:numCache>
                <c:formatCode>General</c:formatCode>
                <c:ptCount val="6"/>
                <c:pt idx="0">
                  <c:v>71.677999999999997</c:v>
                </c:pt>
                <c:pt idx="1">
                  <c:v>72.25</c:v>
                </c:pt>
                <c:pt idx="2">
                  <c:v>69.837999999999994</c:v>
                </c:pt>
                <c:pt idx="3">
                  <c:v>19.57</c:v>
                </c:pt>
                <c:pt idx="4">
                  <c:v>58.65</c:v>
                </c:pt>
                <c:pt idx="5">
                  <c:v>72.402000000000001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BC-4F07-A760-44004CF16121}"/>
            </c:ext>
          </c:extLst>
        </c:ser>
        <c:ser>
          <c:idx val="3"/>
          <c:order val="3"/>
          <c:tx>
            <c:strRef>
              <c:f>Hide4PGP!$A$30</c:f>
              <c:strCache>
                <c:ptCount val="1"/>
                <c:pt idx="0">
                  <c:v>CNN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Hide4PGP!$B$25:$G$26</c:f>
              <c:multiLvlStrCache>
                <c:ptCount val="6"/>
                <c:lvl>
                  <c:pt idx="0">
                    <c:v>LPC[22]</c:v>
                  </c:pt>
                  <c:pt idx="1">
                    <c:v>R-MFCC[21]</c:v>
                  </c:pt>
                  <c:pt idx="2">
                    <c:v>2D-MFCC[18]</c:v>
                  </c:pt>
                  <c:pt idx="3">
                    <c:v>Wavelet[17]</c:v>
                  </c:pt>
                  <c:pt idx="4">
                    <c:v>MFCC[15]</c:v>
                  </c:pt>
                  <c:pt idx="5">
                    <c:v>Fractal</c:v>
                  </c:pt>
                </c:lvl>
                <c:lvl>
                  <c:pt idx="0">
                    <c:v>Features</c:v>
                  </c:pt>
                </c:lvl>
              </c:multiLvlStrCache>
            </c:multiLvlStrRef>
          </c:cat>
          <c:val>
            <c:numRef>
              <c:f>Hide4PGP!$B$30:$G$30</c:f>
              <c:numCache>
                <c:formatCode>General</c:formatCode>
                <c:ptCount val="6"/>
                <c:pt idx="0">
                  <c:v>71.456000000000003</c:v>
                </c:pt>
                <c:pt idx="1">
                  <c:v>89.126000000000005</c:v>
                </c:pt>
                <c:pt idx="2">
                  <c:v>75.09</c:v>
                </c:pt>
                <c:pt idx="3">
                  <c:v>50.634</c:v>
                </c:pt>
                <c:pt idx="4">
                  <c:v>75.460000000000008</c:v>
                </c:pt>
                <c:pt idx="5">
                  <c:v>99.111999999999995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BC-4F07-A760-44004CF161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7636351"/>
        <c:axId val="307621791"/>
      </c:barChart>
      <c:catAx>
        <c:axId val="30763635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21791"/>
        <c:crosses val="autoZero"/>
        <c:auto val="1"/>
        <c:lblAlgn val="ctr"/>
        <c:lblOffset val="100"/>
        <c:noMultiLvlLbl val="0"/>
      </c:catAx>
      <c:valAx>
        <c:axId val="3076217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7636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StegHide (Average Table3)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StegHide!$A$26</c:f>
              <c:strCache>
                <c:ptCount val="1"/>
                <c:pt idx="0">
                  <c:v>LDA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StegHide!$B$24:$G$25</c:f>
              <c:multiLvlStrCache>
                <c:ptCount val="6"/>
                <c:lvl>
                  <c:pt idx="0">
                    <c:v>LPC[22]</c:v>
                  </c:pt>
                  <c:pt idx="1">
                    <c:v>R-MFCC[21]</c:v>
                  </c:pt>
                  <c:pt idx="2">
                    <c:v>2D-MFCC[18]</c:v>
                  </c:pt>
                  <c:pt idx="3">
                    <c:v>Wavelet[17]</c:v>
                  </c:pt>
                  <c:pt idx="4">
                    <c:v>MFCC[15]</c:v>
                  </c:pt>
                  <c:pt idx="5">
                    <c:v>Fractal</c:v>
                  </c:pt>
                </c:lvl>
                <c:lvl>
                  <c:pt idx="0">
                    <c:v>Features</c:v>
                  </c:pt>
                </c:lvl>
              </c:multiLvlStrCache>
            </c:multiLvlStrRef>
          </c:cat>
          <c:val>
            <c:numRef>
              <c:f>StegHide!$B$26:$G$26</c:f>
              <c:numCache>
                <c:formatCode>General</c:formatCode>
                <c:ptCount val="6"/>
                <c:pt idx="0">
                  <c:v>71.456000000000003</c:v>
                </c:pt>
                <c:pt idx="1">
                  <c:v>74.94</c:v>
                </c:pt>
                <c:pt idx="2">
                  <c:v>70.28</c:v>
                </c:pt>
                <c:pt idx="3">
                  <c:v>34.251999999999995</c:v>
                </c:pt>
                <c:pt idx="4">
                  <c:v>72.650000000000006</c:v>
                </c:pt>
                <c:pt idx="5">
                  <c:v>75.22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A-4A3C-9E46-5DD48B1C4113}"/>
            </c:ext>
          </c:extLst>
        </c:ser>
        <c:ser>
          <c:idx val="1"/>
          <c:order val="1"/>
          <c:tx>
            <c:strRef>
              <c:f>StegHide!$A$27</c:f>
              <c:strCache>
                <c:ptCount val="1"/>
                <c:pt idx="0">
                  <c:v>SVM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StegHide!$B$24:$G$25</c:f>
              <c:multiLvlStrCache>
                <c:ptCount val="6"/>
                <c:lvl>
                  <c:pt idx="0">
                    <c:v>LPC[22]</c:v>
                  </c:pt>
                  <c:pt idx="1">
                    <c:v>R-MFCC[21]</c:v>
                  </c:pt>
                  <c:pt idx="2">
                    <c:v>2D-MFCC[18]</c:v>
                  </c:pt>
                  <c:pt idx="3">
                    <c:v>Wavelet[17]</c:v>
                  </c:pt>
                  <c:pt idx="4">
                    <c:v>MFCC[15]</c:v>
                  </c:pt>
                  <c:pt idx="5">
                    <c:v>Fractal</c:v>
                  </c:pt>
                </c:lvl>
                <c:lvl>
                  <c:pt idx="0">
                    <c:v>Features</c:v>
                  </c:pt>
                </c:lvl>
              </c:multiLvlStrCache>
            </c:multiLvlStrRef>
          </c:cat>
          <c:val>
            <c:numRef>
              <c:f>StegHide!$B$27:$G$27</c:f>
              <c:numCache>
                <c:formatCode>General</c:formatCode>
                <c:ptCount val="6"/>
                <c:pt idx="0">
                  <c:v>64.548000000000002</c:v>
                </c:pt>
                <c:pt idx="1">
                  <c:v>74.461999999999989</c:v>
                </c:pt>
                <c:pt idx="2">
                  <c:v>71.48</c:v>
                </c:pt>
                <c:pt idx="3">
                  <c:v>7.93</c:v>
                </c:pt>
                <c:pt idx="4">
                  <c:v>68.414000000000001</c:v>
                </c:pt>
                <c:pt idx="5">
                  <c:v>76.695999999999998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A-4A3C-9E46-5DD48B1C4113}"/>
            </c:ext>
          </c:extLst>
        </c:ser>
        <c:ser>
          <c:idx val="2"/>
          <c:order val="2"/>
          <c:tx>
            <c:strRef>
              <c:f>StegHide!$A$28</c:f>
              <c:strCache>
                <c:ptCount val="1"/>
                <c:pt idx="0">
                  <c:v>KNN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StegHide!$B$24:$G$25</c:f>
              <c:multiLvlStrCache>
                <c:ptCount val="6"/>
                <c:lvl>
                  <c:pt idx="0">
                    <c:v>LPC[22]</c:v>
                  </c:pt>
                  <c:pt idx="1">
                    <c:v>R-MFCC[21]</c:v>
                  </c:pt>
                  <c:pt idx="2">
                    <c:v>2D-MFCC[18]</c:v>
                  </c:pt>
                  <c:pt idx="3">
                    <c:v>Wavelet[17]</c:v>
                  </c:pt>
                  <c:pt idx="4">
                    <c:v>MFCC[15]</c:v>
                  </c:pt>
                  <c:pt idx="5">
                    <c:v>Fractal</c:v>
                  </c:pt>
                </c:lvl>
                <c:lvl>
                  <c:pt idx="0">
                    <c:v>Features</c:v>
                  </c:pt>
                </c:lvl>
              </c:multiLvlStrCache>
            </c:multiLvlStrRef>
          </c:cat>
          <c:val>
            <c:numRef>
              <c:f>StegHide!$B$28:$G$28</c:f>
              <c:numCache>
                <c:formatCode>General</c:formatCode>
                <c:ptCount val="6"/>
                <c:pt idx="0">
                  <c:v>71.677999999999997</c:v>
                </c:pt>
                <c:pt idx="1">
                  <c:v>72.25</c:v>
                </c:pt>
                <c:pt idx="2">
                  <c:v>69.837999999999994</c:v>
                </c:pt>
                <c:pt idx="3">
                  <c:v>19.57</c:v>
                </c:pt>
                <c:pt idx="4">
                  <c:v>58.65</c:v>
                </c:pt>
                <c:pt idx="5">
                  <c:v>72.402000000000001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ADA-4A3C-9E46-5DD48B1C4113}"/>
            </c:ext>
          </c:extLst>
        </c:ser>
        <c:ser>
          <c:idx val="3"/>
          <c:order val="3"/>
          <c:tx>
            <c:strRef>
              <c:f>StegHide!$A$29</c:f>
              <c:strCache>
                <c:ptCount val="1"/>
                <c:pt idx="0">
                  <c:v>CNN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StegHide!$B$24:$G$25</c:f>
              <c:multiLvlStrCache>
                <c:ptCount val="6"/>
                <c:lvl>
                  <c:pt idx="0">
                    <c:v>LPC[22]</c:v>
                  </c:pt>
                  <c:pt idx="1">
                    <c:v>R-MFCC[21]</c:v>
                  </c:pt>
                  <c:pt idx="2">
                    <c:v>2D-MFCC[18]</c:v>
                  </c:pt>
                  <c:pt idx="3">
                    <c:v>Wavelet[17]</c:v>
                  </c:pt>
                  <c:pt idx="4">
                    <c:v>MFCC[15]</c:v>
                  </c:pt>
                  <c:pt idx="5">
                    <c:v>Fractal</c:v>
                  </c:pt>
                </c:lvl>
                <c:lvl>
                  <c:pt idx="0">
                    <c:v>Features</c:v>
                  </c:pt>
                </c:lvl>
              </c:multiLvlStrCache>
            </c:multiLvlStrRef>
          </c:cat>
          <c:val>
            <c:numRef>
              <c:f>StegHide!$B$29:$G$29</c:f>
              <c:numCache>
                <c:formatCode>General</c:formatCode>
                <c:ptCount val="6"/>
                <c:pt idx="0">
                  <c:v>71.456000000000003</c:v>
                </c:pt>
                <c:pt idx="1">
                  <c:v>90.586000000000013</c:v>
                </c:pt>
                <c:pt idx="2">
                  <c:v>80.09</c:v>
                </c:pt>
                <c:pt idx="3">
                  <c:v>50.634</c:v>
                </c:pt>
                <c:pt idx="4">
                  <c:v>74.25</c:v>
                </c:pt>
                <c:pt idx="5">
                  <c:v>99.111999999999995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ADA-4A3C-9E46-5DD48B1C41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306112415"/>
        <c:axId val="306114495"/>
      </c:barChart>
      <c:catAx>
        <c:axId val="30611241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14495"/>
        <c:crosses val="autoZero"/>
        <c:auto val="1"/>
        <c:lblAlgn val="ctr"/>
        <c:lblOffset val="100"/>
        <c:noMultiLvlLbl val="0"/>
      </c:catAx>
      <c:valAx>
        <c:axId val="30611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61124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14287</xdr:colOff>
      <xdr:row>30</xdr:row>
      <xdr:rowOff>171450</xdr:rowOff>
    </xdr:from>
    <xdr:to>
      <xdr:col>10</xdr:col>
      <xdr:colOff>504825</xdr:colOff>
      <xdr:row>58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30</xdr:row>
      <xdr:rowOff>19049</xdr:rowOff>
    </xdr:from>
    <xdr:to>
      <xdr:col>8</xdr:col>
      <xdr:colOff>180974</xdr:colOff>
      <xdr:row>54</xdr:row>
      <xdr:rowOff>47624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topLeftCell="B15" workbookViewId="0">
      <selection activeCell="B25" sqref="A25:XFD30"/>
    </sheetView>
  </sheetViews>
  <sheetFormatPr defaultRowHeight="15" x14ac:dyDescent="0.25"/>
  <cols>
    <col min="2" max="9" width="13.42578125" customWidth="1"/>
  </cols>
  <sheetData>
    <row r="1" spans="2:9" ht="15.75" thickBot="1" x14ac:dyDescent="0.3">
      <c r="B1" s="12" t="s">
        <v>0</v>
      </c>
      <c r="C1" s="13"/>
      <c r="D1" s="13"/>
      <c r="E1" s="13"/>
      <c r="F1" s="13"/>
      <c r="G1" s="14"/>
      <c r="H1" s="15" t="s">
        <v>1</v>
      </c>
      <c r="I1" s="17" t="s">
        <v>2</v>
      </c>
    </row>
    <row r="2" spans="2:9" ht="15.75" customHeight="1" thickBot="1" x14ac:dyDescent="0.3">
      <c r="B2" s="1" t="s">
        <v>3</v>
      </c>
      <c r="C2" s="2" t="s">
        <v>4</v>
      </c>
      <c r="D2" s="3" t="s">
        <v>5</v>
      </c>
      <c r="E2" s="3" t="s">
        <v>6</v>
      </c>
      <c r="F2" s="2" t="s">
        <v>7</v>
      </c>
      <c r="G2" s="4" t="s">
        <v>8</v>
      </c>
      <c r="H2" s="16"/>
      <c r="I2" s="18"/>
    </row>
    <row r="3" spans="2:9" x14ac:dyDescent="0.25">
      <c r="B3" s="5">
        <v>73.739999999999995</v>
      </c>
      <c r="C3" s="6">
        <v>70.94</v>
      </c>
      <c r="D3" s="7">
        <v>70.099999999999994</v>
      </c>
      <c r="E3" s="6">
        <v>35.1</v>
      </c>
      <c r="F3" s="6">
        <v>68.209999999999994</v>
      </c>
      <c r="G3" s="8">
        <v>75.67</v>
      </c>
      <c r="H3" s="6">
        <v>100</v>
      </c>
      <c r="I3" s="20" t="s">
        <v>9</v>
      </c>
    </row>
    <row r="4" spans="2:9" x14ac:dyDescent="0.25">
      <c r="B4" s="5">
        <v>72.88</v>
      </c>
      <c r="C4" s="6">
        <v>70.94</v>
      </c>
      <c r="D4" s="7">
        <v>70.099999999999994</v>
      </c>
      <c r="E4" s="6">
        <v>34.04</v>
      </c>
      <c r="F4" s="6">
        <v>68.209999999999994</v>
      </c>
      <c r="G4" s="8">
        <v>75.42</v>
      </c>
      <c r="H4" s="6">
        <v>71</v>
      </c>
      <c r="I4" s="19"/>
    </row>
    <row r="5" spans="2:9" x14ac:dyDescent="0.25">
      <c r="B5" s="5">
        <v>72.63</v>
      </c>
      <c r="C5" s="6">
        <v>70.94</v>
      </c>
      <c r="D5" s="7">
        <v>70.099999999999994</v>
      </c>
      <c r="E5" s="6">
        <v>34.04</v>
      </c>
      <c r="F5" s="6">
        <v>66.25</v>
      </c>
      <c r="G5" s="8">
        <v>74.900000000000006</v>
      </c>
      <c r="H5" s="6">
        <v>42</v>
      </c>
      <c r="I5" s="19"/>
    </row>
    <row r="6" spans="2:9" x14ac:dyDescent="0.25">
      <c r="B6" s="5">
        <v>67.97</v>
      </c>
      <c r="C6" s="6">
        <v>70.94</v>
      </c>
      <c r="D6" s="7">
        <v>70.099999999999994</v>
      </c>
      <c r="E6" s="6">
        <v>34.04</v>
      </c>
      <c r="F6" s="6">
        <v>66.25</v>
      </c>
      <c r="G6" s="8">
        <v>75.180000000000007</v>
      </c>
      <c r="H6" s="6">
        <v>21</v>
      </c>
      <c r="I6" s="19"/>
    </row>
    <row r="7" spans="2:9" ht="15.75" thickBot="1" x14ac:dyDescent="0.3">
      <c r="B7" s="1">
        <v>70.06</v>
      </c>
      <c r="C7" s="2">
        <v>70.94</v>
      </c>
      <c r="D7" s="3">
        <v>70.099999999999994</v>
      </c>
      <c r="E7" s="2">
        <v>34.04</v>
      </c>
      <c r="F7" s="2">
        <v>66.25</v>
      </c>
      <c r="G7" s="9">
        <v>74.930000000000007</v>
      </c>
      <c r="H7" s="2">
        <v>7</v>
      </c>
      <c r="I7" s="21"/>
    </row>
    <row r="8" spans="2:9" x14ac:dyDescent="0.25">
      <c r="B8" s="5">
        <v>69.7</v>
      </c>
      <c r="C8" s="7">
        <v>75.209999999999994</v>
      </c>
      <c r="D8" s="7">
        <v>74.92</v>
      </c>
      <c r="E8" s="6">
        <v>7.93</v>
      </c>
      <c r="F8" s="6">
        <v>73.14</v>
      </c>
      <c r="G8" s="8">
        <v>88.17</v>
      </c>
      <c r="H8" s="6">
        <v>100</v>
      </c>
      <c r="I8" s="20" t="s">
        <v>10</v>
      </c>
    </row>
    <row r="9" spans="2:9" x14ac:dyDescent="0.25">
      <c r="B9" s="5">
        <v>66.33</v>
      </c>
      <c r="C9" s="7">
        <v>76.319999999999993</v>
      </c>
      <c r="D9" s="7">
        <v>74.92</v>
      </c>
      <c r="E9" s="6">
        <v>7.93</v>
      </c>
      <c r="F9" s="6">
        <v>73.14</v>
      </c>
      <c r="G9" s="8">
        <v>73.98</v>
      </c>
      <c r="H9" s="6">
        <v>71</v>
      </c>
      <c r="I9" s="19"/>
    </row>
    <row r="10" spans="2:9" x14ac:dyDescent="0.25">
      <c r="B10" s="5">
        <v>64.86</v>
      </c>
      <c r="C10" s="7">
        <v>72.099999999999994</v>
      </c>
      <c r="D10" s="7">
        <v>74.92</v>
      </c>
      <c r="E10" s="6">
        <v>7.93</v>
      </c>
      <c r="F10" s="6">
        <v>73.14</v>
      </c>
      <c r="G10" s="8">
        <v>73.98</v>
      </c>
      <c r="H10" s="6">
        <v>42</v>
      </c>
      <c r="I10" s="19"/>
    </row>
    <row r="11" spans="2:9" x14ac:dyDescent="0.25">
      <c r="B11" s="5">
        <v>61.17</v>
      </c>
      <c r="C11" s="7">
        <v>72.099999999999994</v>
      </c>
      <c r="D11" s="7">
        <v>74.900000000000006</v>
      </c>
      <c r="E11" s="6">
        <v>7.93</v>
      </c>
      <c r="F11" s="6">
        <v>73.14</v>
      </c>
      <c r="G11" s="8">
        <v>73.98</v>
      </c>
      <c r="H11" s="6">
        <v>21</v>
      </c>
      <c r="I11" s="19"/>
    </row>
    <row r="12" spans="2:9" ht="15.75" thickBot="1" x14ac:dyDescent="0.3">
      <c r="B12" s="1">
        <v>60.68</v>
      </c>
      <c r="C12" s="3">
        <v>72.58</v>
      </c>
      <c r="D12" s="3">
        <v>74.92</v>
      </c>
      <c r="E12" s="2">
        <v>7.93</v>
      </c>
      <c r="F12" s="2">
        <v>73.14</v>
      </c>
      <c r="G12" s="9">
        <v>73.37</v>
      </c>
      <c r="H12" s="2">
        <v>7</v>
      </c>
      <c r="I12" s="21"/>
    </row>
    <row r="13" spans="2:9" x14ac:dyDescent="0.25">
      <c r="B13" s="5">
        <v>73.48</v>
      </c>
      <c r="C13" s="6">
        <v>72.25</v>
      </c>
      <c r="D13" s="7">
        <v>69.72</v>
      </c>
      <c r="E13" s="6">
        <v>20.63</v>
      </c>
      <c r="F13" s="6">
        <v>58.65</v>
      </c>
      <c r="G13" s="8">
        <v>73.64</v>
      </c>
      <c r="H13" s="6">
        <v>100</v>
      </c>
      <c r="I13" s="20" t="s">
        <v>11</v>
      </c>
    </row>
    <row r="14" spans="2:9" x14ac:dyDescent="0.25">
      <c r="B14" s="5">
        <v>71.84</v>
      </c>
      <c r="C14" s="6">
        <v>72.25</v>
      </c>
      <c r="D14" s="7">
        <v>69.88</v>
      </c>
      <c r="E14" s="6">
        <v>19.57</v>
      </c>
      <c r="F14" s="6">
        <v>58.65</v>
      </c>
      <c r="G14" s="8">
        <v>74.63</v>
      </c>
      <c r="H14" s="6">
        <v>71</v>
      </c>
      <c r="I14" s="19"/>
    </row>
    <row r="15" spans="2:9" x14ac:dyDescent="0.25">
      <c r="B15" s="5">
        <v>70.86</v>
      </c>
      <c r="C15" s="6">
        <v>72.25</v>
      </c>
      <c r="D15" s="7">
        <v>69.55</v>
      </c>
      <c r="E15" s="6">
        <v>17.98</v>
      </c>
      <c r="F15" s="6">
        <v>58.65</v>
      </c>
      <c r="G15" s="8">
        <v>74.14</v>
      </c>
      <c r="H15" s="6">
        <v>42</v>
      </c>
      <c r="I15" s="19"/>
    </row>
    <row r="16" spans="2:9" x14ac:dyDescent="0.25">
      <c r="B16" s="5">
        <v>71.84</v>
      </c>
      <c r="C16" s="6">
        <v>72.25</v>
      </c>
      <c r="D16" s="7">
        <v>70</v>
      </c>
      <c r="E16" s="6">
        <v>21.69</v>
      </c>
      <c r="F16" s="6">
        <v>58.65</v>
      </c>
      <c r="G16" s="8">
        <v>70.37</v>
      </c>
      <c r="H16" s="6">
        <v>21</v>
      </c>
      <c r="I16" s="19"/>
    </row>
    <row r="17" spans="1:9" ht="15.75" thickBot="1" x14ac:dyDescent="0.3">
      <c r="B17" s="1">
        <v>70.37</v>
      </c>
      <c r="C17" s="2">
        <v>72.25</v>
      </c>
      <c r="D17" s="3">
        <v>70.040000000000006</v>
      </c>
      <c r="E17" s="2">
        <v>17.98</v>
      </c>
      <c r="F17" s="2">
        <v>58.65</v>
      </c>
      <c r="G17" s="9">
        <v>69.23</v>
      </c>
      <c r="H17" s="2">
        <v>7</v>
      </c>
      <c r="I17" s="21"/>
    </row>
    <row r="18" spans="1:9" x14ac:dyDescent="0.25">
      <c r="B18" s="5">
        <v>73.739999999999995</v>
      </c>
      <c r="C18" s="7">
        <v>90.94</v>
      </c>
      <c r="D18" s="7">
        <v>75.09</v>
      </c>
      <c r="E18" s="6">
        <v>51.06</v>
      </c>
      <c r="F18" s="6">
        <v>74.98</v>
      </c>
      <c r="G18" s="10">
        <v>99.5</v>
      </c>
      <c r="H18" s="6">
        <v>100</v>
      </c>
      <c r="I18" s="20" t="s">
        <v>12</v>
      </c>
    </row>
    <row r="19" spans="1:9" x14ac:dyDescent="0.25">
      <c r="B19" s="5">
        <v>72.88</v>
      </c>
      <c r="C19" s="7">
        <v>90.94</v>
      </c>
      <c r="D19" s="7">
        <v>75.09</v>
      </c>
      <c r="E19" s="6">
        <v>51.06</v>
      </c>
      <c r="F19" s="6">
        <v>76.25</v>
      </c>
      <c r="G19" s="10">
        <v>99.52</v>
      </c>
      <c r="H19" s="6">
        <v>71</v>
      </c>
      <c r="I19" s="19"/>
    </row>
    <row r="20" spans="1:9" x14ac:dyDescent="0.25">
      <c r="B20" s="5">
        <v>72.63</v>
      </c>
      <c r="C20" s="7">
        <v>86.14</v>
      </c>
      <c r="D20" s="7">
        <v>75.09</v>
      </c>
      <c r="E20" s="6">
        <v>48.93</v>
      </c>
      <c r="F20" s="7">
        <v>76.11</v>
      </c>
      <c r="G20" s="10">
        <v>99.01</v>
      </c>
      <c r="H20" s="6">
        <v>42</v>
      </c>
      <c r="I20" s="19"/>
    </row>
    <row r="21" spans="1:9" x14ac:dyDescent="0.25">
      <c r="B21" s="5">
        <v>67.97</v>
      </c>
      <c r="C21" s="7">
        <v>90.25</v>
      </c>
      <c r="D21" s="7">
        <v>75.09</v>
      </c>
      <c r="E21" s="6">
        <v>51.06</v>
      </c>
      <c r="F21" s="6">
        <v>74.98</v>
      </c>
      <c r="G21" s="10">
        <v>98.52</v>
      </c>
      <c r="H21" s="6">
        <v>21</v>
      </c>
      <c r="I21" s="19"/>
    </row>
    <row r="22" spans="1:9" ht="15.75" thickBot="1" x14ac:dyDescent="0.3">
      <c r="B22" s="1">
        <v>70.06</v>
      </c>
      <c r="C22" s="3">
        <v>87.36</v>
      </c>
      <c r="D22" s="3">
        <v>75.09</v>
      </c>
      <c r="E22" s="2">
        <v>51.06</v>
      </c>
      <c r="F22" s="2">
        <v>74.98</v>
      </c>
      <c r="G22" s="11">
        <v>99.01</v>
      </c>
      <c r="H22" s="2">
        <v>7</v>
      </c>
      <c r="I22" s="21"/>
    </row>
    <row r="25" spans="1:9" x14ac:dyDescent="0.25">
      <c r="A25" s="24"/>
      <c r="B25" s="24" t="s">
        <v>0</v>
      </c>
      <c r="C25" s="24"/>
      <c r="D25" s="24"/>
      <c r="E25" s="24"/>
      <c r="F25" s="24"/>
      <c r="G25" s="24"/>
    </row>
    <row r="26" spans="1:9" x14ac:dyDescent="0.25">
      <c r="A26" s="24"/>
      <c r="B26" s="25" t="s">
        <v>3</v>
      </c>
      <c r="C26" s="26" t="s">
        <v>4</v>
      </c>
      <c r="D26" s="25" t="s">
        <v>5</v>
      </c>
      <c r="E26" s="25" t="s">
        <v>6</v>
      </c>
      <c r="F26" s="26" t="s">
        <v>7</v>
      </c>
      <c r="G26" s="27" t="s">
        <v>8</v>
      </c>
    </row>
    <row r="27" spans="1:9" x14ac:dyDescent="0.25">
      <c r="A27" s="26" t="s">
        <v>9</v>
      </c>
      <c r="B27" s="28">
        <f t="shared" ref="B27:F27" si="0">AVERAGE(B3:B7)</f>
        <v>71.456000000000003</v>
      </c>
      <c r="C27" s="28">
        <f t="shared" si="0"/>
        <v>70.94</v>
      </c>
      <c r="D27" s="28">
        <f t="shared" si="0"/>
        <v>70.099999999999994</v>
      </c>
      <c r="E27" s="28">
        <f t="shared" si="0"/>
        <v>34.251999999999995</v>
      </c>
      <c r="F27" s="28">
        <f t="shared" si="0"/>
        <v>67.033999999999992</v>
      </c>
      <c r="G27" s="28">
        <f>AVERAGE(G3:G7)</f>
        <v>75.22</v>
      </c>
    </row>
    <row r="28" spans="1:9" x14ac:dyDescent="0.25">
      <c r="A28" s="26" t="s">
        <v>10</v>
      </c>
      <c r="B28" s="28">
        <f t="shared" ref="B28:E28" si="1">AVERAGE(B8:B12)</f>
        <v>64.548000000000002</v>
      </c>
      <c r="C28" s="28">
        <f t="shared" si="1"/>
        <v>73.661999999999992</v>
      </c>
      <c r="D28" s="28">
        <f t="shared" si="1"/>
        <v>74.915999999999997</v>
      </c>
      <c r="E28" s="28">
        <f t="shared" si="1"/>
        <v>7.93</v>
      </c>
      <c r="F28" s="28">
        <f>AVERAGE(F8:F12)</f>
        <v>73.14</v>
      </c>
      <c r="G28" s="28">
        <f>AVERAGE(G8:G12)</f>
        <v>76.695999999999998</v>
      </c>
    </row>
    <row r="29" spans="1:9" x14ac:dyDescent="0.25">
      <c r="A29" s="26" t="s">
        <v>11</v>
      </c>
      <c r="B29" s="28">
        <f t="shared" ref="B29:F29" si="2">AVERAGE(B13:B17)</f>
        <v>71.677999999999997</v>
      </c>
      <c r="C29" s="28">
        <f t="shared" si="2"/>
        <v>72.25</v>
      </c>
      <c r="D29" s="28">
        <f t="shared" si="2"/>
        <v>69.837999999999994</v>
      </c>
      <c r="E29" s="28">
        <f t="shared" si="2"/>
        <v>19.57</v>
      </c>
      <c r="F29" s="28">
        <f t="shared" si="2"/>
        <v>58.65</v>
      </c>
      <c r="G29" s="28">
        <f>AVERAGE(G13:G17)</f>
        <v>72.402000000000001</v>
      </c>
    </row>
    <row r="30" spans="1:9" x14ac:dyDescent="0.25">
      <c r="A30" s="26" t="s">
        <v>12</v>
      </c>
      <c r="B30" s="28">
        <f t="shared" ref="B30:F30" si="3">AVERAGE(B18:B22)</f>
        <v>71.456000000000003</v>
      </c>
      <c r="C30" s="28">
        <f t="shared" si="3"/>
        <v>89.126000000000005</v>
      </c>
      <c r="D30" s="28">
        <f t="shared" si="3"/>
        <v>75.09</v>
      </c>
      <c r="E30" s="28">
        <f t="shared" si="3"/>
        <v>50.634</v>
      </c>
      <c r="F30" s="28">
        <f t="shared" si="3"/>
        <v>75.460000000000008</v>
      </c>
      <c r="G30" s="28">
        <f>AVERAGE(G18:G22)</f>
        <v>99.111999999999995</v>
      </c>
    </row>
  </sheetData>
  <mergeCells count="9">
    <mergeCell ref="A25:A26"/>
    <mergeCell ref="B25:G25"/>
    <mergeCell ref="I18:I22"/>
    <mergeCell ref="B1:G1"/>
    <mergeCell ref="H1:H2"/>
    <mergeCell ref="I1:I2"/>
    <mergeCell ref="I3:I7"/>
    <mergeCell ref="I8:I12"/>
    <mergeCell ref="I13:I17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9"/>
  <sheetViews>
    <sheetView tabSelected="1" topLeftCell="A17" workbookViewId="0">
      <selection activeCell="J31" sqref="J31"/>
    </sheetView>
  </sheetViews>
  <sheetFormatPr defaultRowHeight="15" x14ac:dyDescent="0.25"/>
  <cols>
    <col min="1" max="8" width="11.42578125" customWidth="1"/>
  </cols>
  <sheetData>
    <row r="1" spans="1:8" ht="15.75" thickBot="1" x14ac:dyDescent="0.3">
      <c r="A1" s="17" t="s">
        <v>2</v>
      </c>
      <c r="B1" s="12" t="s">
        <v>0</v>
      </c>
      <c r="C1" s="13"/>
      <c r="D1" s="13"/>
      <c r="E1" s="13"/>
      <c r="F1" s="13"/>
      <c r="G1" s="14"/>
      <c r="H1" s="15" t="s">
        <v>1</v>
      </c>
    </row>
    <row r="2" spans="1:8" ht="26.25" thickBot="1" x14ac:dyDescent="0.3">
      <c r="A2" s="18"/>
      <c r="B2" s="1" t="s">
        <v>3</v>
      </c>
      <c r="C2" s="2" t="s">
        <v>4</v>
      </c>
      <c r="D2" s="3" t="s">
        <v>5</v>
      </c>
      <c r="E2" s="3" t="s">
        <v>6</v>
      </c>
      <c r="F2" s="2" t="s">
        <v>7</v>
      </c>
      <c r="G2" s="4" t="s">
        <v>8</v>
      </c>
      <c r="H2" s="16"/>
    </row>
    <row r="3" spans="1:8" x14ac:dyDescent="0.25">
      <c r="A3" s="20" t="s">
        <v>9</v>
      </c>
      <c r="B3" s="22">
        <v>73.739999999999995</v>
      </c>
      <c r="C3" s="7">
        <v>74.94</v>
      </c>
      <c r="D3" s="7">
        <v>70.28</v>
      </c>
      <c r="E3" s="6">
        <v>35.1</v>
      </c>
      <c r="F3" s="7">
        <v>72.650000000000006</v>
      </c>
      <c r="G3" s="8">
        <v>75.67</v>
      </c>
      <c r="H3" s="6">
        <v>100</v>
      </c>
    </row>
    <row r="4" spans="1:8" x14ac:dyDescent="0.25">
      <c r="A4" s="19"/>
      <c r="B4" s="22">
        <v>72.88</v>
      </c>
      <c r="C4" s="7">
        <v>74.94</v>
      </c>
      <c r="D4" s="7">
        <v>70.28</v>
      </c>
      <c r="E4" s="6">
        <v>34.04</v>
      </c>
      <c r="F4" s="7">
        <v>72.650000000000006</v>
      </c>
      <c r="G4" s="8">
        <v>75.42</v>
      </c>
      <c r="H4" s="6">
        <v>71</v>
      </c>
    </row>
    <row r="5" spans="1:8" x14ac:dyDescent="0.25">
      <c r="A5" s="19"/>
      <c r="B5" s="22">
        <v>72.63</v>
      </c>
      <c r="C5" s="7">
        <v>74.94</v>
      </c>
      <c r="D5" s="7">
        <v>70.28</v>
      </c>
      <c r="E5" s="6">
        <v>34.04</v>
      </c>
      <c r="F5" s="7">
        <v>72.650000000000006</v>
      </c>
      <c r="G5" s="8">
        <v>74.900000000000006</v>
      </c>
      <c r="H5" s="6">
        <v>42</v>
      </c>
    </row>
    <row r="6" spans="1:8" x14ac:dyDescent="0.25">
      <c r="A6" s="19"/>
      <c r="B6" s="22">
        <v>67.97</v>
      </c>
      <c r="C6" s="7">
        <v>74.94</v>
      </c>
      <c r="D6" s="7">
        <v>70.28</v>
      </c>
      <c r="E6" s="6">
        <v>34.04</v>
      </c>
      <c r="F6" s="7">
        <v>72.650000000000006</v>
      </c>
      <c r="G6" s="8">
        <v>75.180000000000007</v>
      </c>
      <c r="H6" s="6">
        <v>21</v>
      </c>
    </row>
    <row r="7" spans="1:8" ht="15.75" thickBot="1" x14ac:dyDescent="0.3">
      <c r="A7" s="21"/>
      <c r="B7" s="23">
        <v>70.06</v>
      </c>
      <c r="C7" s="3">
        <v>74.94</v>
      </c>
      <c r="D7" s="3">
        <v>70.28</v>
      </c>
      <c r="E7" s="2">
        <v>34.04</v>
      </c>
      <c r="F7" s="3">
        <v>72.650000000000006</v>
      </c>
      <c r="G7" s="9">
        <v>74.930000000000007</v>
      </c>
      <c r="H7" s="2">
        <v>7</v>
      </c>
    </row>
    <row r="8" spans="1:8" x14ac:dyDescent="0.25">
      <c r="A8" s="20" t="s">
        <v>10</v>
      </c>
      <c r="B8" s="22">
        <v>69.7</v>
      </c>
      <c r="C8" s="7">
        <v>75.209999999999994</v>
      </c>
      <c r="D8" s="7">
        <v>71.42</v>
      </c>
      <c r="E8" s="6">
        <v>7.93</v>
      </c>
      <c r="F8" s="7">
        <v>70.23</v>
      </c>
      <c r="G8" s="8">
        <v>88.17</v>
      </c>
      <c r="H8" s="6">
        <v>100</v>
      </c>
    </row>
    <row r="9" spans="1:8" x14ac:dyDescent="0.25">
      <c r="A9" s="19"/>
      <c r="B9" s="22">
        <v>66.33</v>
      </c>
      <c r="C9" s="7">
        <v>75.319999999999993</v>
      </c>
      <c r="D9" s="7">
        <v>71.72</v>
      </c>
      <c r="E9" s="6">
        <v>7.93</v>
      </c>
      <c r="F9" s="7">
        <v>70.23</v>
      </c>
      <c r="G9" s="8">
        <v>73.98</v>
      </c>
      <c r="H9" s="6">
        <v>71</v>
      </c>
    </row>
    <row r="10" spans="1:8" x14ac:dyDescent="0.25">
      <c r="A10" s="19"/>
      <c r="B10" s="22">
        <v>64.86</v>
      </c>
      <c r="C10" s="7">
        <v>74.099999999999994</v>
      </c>
      <c r="D10" s="7">
        <v>71.42</v>
      </c>
      <c r="E10" s="6">
        <v>7.93</v>
      </c>
      <c r="F10" s="7">
        <v>68.25</v>
      </c>
      <c r="G10" s="8">
        <v>73.98</v>
      </c>
      <c r="H10" s="6">
        <v>42</v>
      </c>
    </row>
    <row r="11" spans="1:8" x14ac:dyDescent="0.25">
      <c r="A11" s="19"/>
      <c r="B11" s="22">
        <v>61.17</v>
      </c>
      <c r="C11" s="7">
        <v>74.099999999999994</v>
      </c>
      <c r="D11" s="7">
        <v>71.42</v>
      </c>
      <c r="E11" s="6">
        <v>7.93</v>
      </c>
      <c r="F11" s="7">
        <v>68.11</v>
      </c>
      <c r="G11" s="8">
        <v>73.98</v>
      </c>
      <c r="H11" s="6">
        <v>21</v>
      </c>
    </row>
    <row r="12" spans="1:8" ht="15.75" thickBot="1" x14ac:dyDescent="0.3">
      <c r="A12" s="21"/>
      <c r="B12" s="23">
        <v>60.68</v>
      </c>
      <c r="C12" s="3">
        <v>73.58</v>
      </c>
      <c r="D12" s="3">
        <v>71.42</v>
      </c>
      <c r="E12" s="2">
        <v>7.93</v>
      </c>
      <c r="F12" s="3">
        <v>65.25</v>
      </c>
      <c r="G12" s="9">
        <v>73.37</v>
      </c>
      <c r="H12" s="2">
        <v>7</v>
      </c>
    </row>
    <row r="13" spans="1:8" x14ac:dyDescent="0.25">
      <c r="A13" s="20" t="s">
        <v>11</v>
      </c>
      <c r="B13" s="22">
        <v>73.48</v>
      </c>
      <c r="C13" s="7">
        <v>72.25</v>
      </c>
      <c r="D13" s="7">
        <v>69.72</v>
      </c>
      <c r="E13" s="6">
        <v>20.63</v>
      </c>
      <c r="F13" s="7">
        <v>58.65</v>
      </c>
      <c r="G13" s="8">
        <v>73.64</v>
      </c>
      <c r="H13" s="6">
        <v>100</v>
      </c>
    </row>
    <row r="14" spans="1:8" x14ac:dyDescent="0.25">
      <c r="A14" s="19"/>
      <c r="B14" s="22">
        <v>71.84</v>
      </c>
      <c r="C14" s="7">
        <v>72.25</v>
      </c>
      <c r="D14" s="7">
        <v>69.88</v>
      </c>
      <c r="E14" s="6">
        <v>19.57</v>
      </c>
      <c r="F14" s="7">
        <v>58.65</v>
      </c>
      <c r="G14" s="8">
        <v>74.63</v>
      </c>
      <c r="H14" s="6">
        <v>71</v>
      </c>
    </row>
    <row r="15" spans="1:8" x14ac:dyDescent="0.25">
      <c r="A15" s="19"/>
      <c r="B15" s="22">
        <v>70.86</v>
      </c>
      <c r="C15" s="7">
        <v>72.25</v>
      </c>
      <c r="D15" s="7">
        <v>69.55</v>
      </c>
      <c r="E15" s="6">
        <v>17.98</v>
      </c>
      <c r="F15" s="7">
        <v>58.65</v>
      </c>
      <c r="G15" s="8">
        <v>74.14</v>
      </c>
      <c r="H15" s="6">
        <v>42</v>
      </c>
    </row>
    <row r="16" spans="1:8" x14ac:dyDescent="0.25">
      <c r="A16" s="19"/>
      <c r="B16" s="22">
        <v>71.84</v>
      </c>
      <c r="C16" s="7">
        <v>72.25</v>
      </c>
      <c r="D16" s="7">
        <v>70</v>
      </c>
      <c r="E16" s="6">
        <v>21.69</v>
      </c>
      <c r="F16" s="7">
        <v>58.65</v>
      </c>
      <c r="G16" s="8">
        <v>70.37</v>
      </c>
      <c r="H16" s="6">
        <v>21</v>
      </c>
    </row>
    <row r="17" spans="1:8" ht="15.75" thickBot="1" x14ac:dyDescent="0.3">
      <c r="A17" s="21"/>
      <c r="B17" s="23">
        <v>70.37</v>
      </c>
      <c r="C17" s="3">
        <v>72.25</v>
      </c>
      <c r="D17" s="3">
        <v>70.040000000000006</v>
      </c>
      <c r="E17" s="2">
        <v>17.98</v>
      </c>
      <c r="F17" s="3">
        <v>58.65</v>
      </c>
      <c r="G17" s="9">
        <v>69.23</v>
      </c>
      <c r="H17" s="2">
        <v>7</v>
      </c>
    </row>
    <row r="18" spans="1:8" x14ac:dyDescent="0.25">
      <c r="A18" s="20" t="s">
        <v>12</v>
      </c>
      <c r="B18" s="22">
        <v>73.739999999999995</v>
      </c>
      <c r="C18" s="7">
        <v>90</v>
      </c>
      <c r="D18" s="7">
        <v>80.09</v>
      </c>
      <c r="E18" s="6">
        <v>51.06</v>
      </c>
      <c r="F18" s="7">
        <v>74.010000000000005</v>
      </c>
      <c r="G18" s="10">
        <v>99.5</v>
      </c>
      <c r="H18" s="6">
        <v>100</v>
      </c>
    </row>
    <row r="19" spans="1:8" x14ac:dyDescent="0.25">
      <c r="A19" s="19"/>
      <c r="B19" s="22">
        <v>72.88</v>
      </c>
      <c r="C19" s="7">
        <v>89.98</v>
      </c>
      <c r="D19" s="7">
        <v>80.09</v>
      </c>
      <c r="E19" s="6">
        <v>51.06</v>
      </c>
      <c r="F19" s="7">
        <v>75.209999999999994</v>
      </c>
      <c r="G19" s="10">
        <v>99.52</v>
      </c>
      <c r="H19" s="6">
        <v>71</v>
      </c>
    </row>
    <row r="20" spans="1:8" x14ac:dyDescent="0.25">
      <c r="A20" s="19"/>
      <c r="B20" s="22">
        <v>72.63</v>
      </c>
      <c r="C20" s="7">
        <v>89.98</v>
      </c>
      <c r="D20" s="7">
        <v>80.09</v>
      </c>
      <c r="E20" s="6">
        <v>48.93</v>
      </c>
      <c r="F20" s="7">
        <v>74.010000000000005</v>
      </c>
      <c r="G20" s="10">
        <v>99.01</v>
      </c>
      <c r="H20" s="6">
        <v>42</v>
      </c>
    </row>
    <row r="21" spans="1:8" x14ac:dyDescent="0.25">
      <c r="A21" s="19"/>
      <c r="B21" s="22">
        <v>67.97</v>
      </c>
      <c r="C21" s="7">
        <v>91.32</v>
      </c>
      <c r="D21" s="7">
        <v>80.09</v>
      </c>
      <c r="E21" s="6">
        <v>51.06</v>
      </c>
      <c r="F21" s="7">
        <v>74.010000000000005</v>
      </c>
      <c r="G21" s="10">
        <v>98.52</v>
      </c>
      <c r="H21" s="6">
        <v>21</v>
      </c>
    </row>
    <row r="22" spans="1:8" ht="15.75" thickBot="1" x14ac:dyDescent="0.3">
      <c r="A22" s="21"/>
      <c r="B22" s="23">
        <v>70.06</v>
      </c>
      <c r="C22" s="3">
        <v>91.65</v>
      </c>
      <c r="D22" s="3">
        <v>80.09</v>
      </c>
      <c r="E22" s="2">
        <v>51.06</v>
      </c>
      <c r="F22" s="3">
        <v>74.010000000000005</v>
      </c>
      <c r="G22" s="11">
        <v>99.01</v>
      </c>
      <c r="H22" s="2">
        <v>7</v>
      </c>
    </row>
    <row r="24" spans="1:8" x14ac:dyDescent="0.25">
      <c r="A24" s="24"/>
      <c r="B24" s="24" t="s">
        <v>0</v>
      </c>
      <c r="C24" s="24"/>
      <c r="D24" s="24"/>
      <c r="E24" s="24"/>
      <c r="F24" s="24"/>
      <c r="G24" s="24"/>
    </row>
    <row r="25" spans="1:8" ht="25.5" x14ac:dyDescent="0.25">
      <c r="A25" s="24"/>
      <c r="B25" s="25" t="s">
        <v>3</v>
      </c>
      <c r="C25" s="26" t="s">
        <v>4</v>
      </c>
      <c r="D25" s="25" t="s">
        <v>5</v>
      </c>
      <c r="E25" s="25" t="s">
        <v>6</v>
      </c>
      <c r="F25" s="26" t="s">
        <v>7</v>
      </c>
      <c r="G25" s="27" t="s">
        <v>8</v>
      </c>
    </row>
    <row r="26" spans="1:8" x14ac:dyDescent="0.25">
      <c r="A26" s="26" t="s">
        <v>9</v>
      </c>
      <c r="B26" s="28">
        <f>AVERAGE(B3:B7)</f>
        <v>71.456000000000003</v>
      </c>
      <c r="C26" s="28">
        <f t="shared" ref="C26:G26" si="0">AVERAGE(C3:C7)</f>
        <v>74.94</v>
      </c>
      <c r="D26" s="28">
        <f t="shared" si="0"/>
        <v>70.28</v>
      </c>
      <c r="E26" s="28">
        <f t="shared" si="0"/>
        <v>34.251999999999995</v>
      </c>
      <c r="F26" s="28">
        <f t="shared" si="0"/>
        <v>72.650000000000006</v>
      </c>
      <c r="G26" s="28">
        <f t="shared" si="0"/>
        <v>75.22</v>
      </c>
    </row>
    <row r="27" spans="1:8" x14ac:dyDescent="0.25">
      <c r="A27" s="26" t="s">
        <v>10</v>
      </c>
      <c r="B27" s="28">
        <f>AVERAGE(B8:B12)</f>
        <v>64.548000000000002</v>
      </c>
      <c r="C27" s="28">
        <f t="shared" ref="C27:G27" si="1">AVERAGE(C8:C12)</f>
        <v>74.461999999999989</v>
      </c>
      <c r="D27" s="28">
        <f t="shared" si="1"/>
        <v>71.48</v>
      </c>
      <c r="E27" s="28">
        <f t="shared" si="1"/>
        <v>7.93</v>
      </c>
      <c r="F27" s="28">
        <f t="shared" si="1"/>
        <v>68.414000000000001</v>
      </c>
      <c r="G27" s="28">
        <f t="shared" si="1"/>
        <v>76.695999999999998</v>
      </c>
    </row>
    <row r="28" spans="1:8" x14ac:dyDescent="0.25">
      <c r="A28" s="26" t="s">
        <v>11</v>
      </c>
      <c r="B28" s="28">
        <f>AVERAGE(B13:B17)</f>
        <v>71.677999999999997</v>
      </c>
      <c r="C28" s="28">
        <f t="shared" ref="C28:G28" si="2">AVERAGE(C13:C17)</f>
        <v>72.25</v>
      </c>
      <c r="D28" s="28">
        <f t="shared" si="2"/>
        <v>69.837999999999994</v>
      </c>
      <c r="E28" s="28">
        <f t="shared" si="2"/>
        <v>19.57</v>
      </c>
      <c r="F28" s="28">
        <f t="shared" si="2"/>
        <v>58.65</v>
      </c>
      <c r="G28" s="28">
        <f t="shared" si="2"/>
        <v>72.402000000000001</v>
      </c>
    </row>
    <row r="29" spans="1:8" x14ac:dyDescent="0.25">
      <c r="A29" s="26" t="s">
        <v>12</v>
      </c>
      <c r="B29" s="28">
        <f>AVERAGE(B18:B22)</f>
        <v>71.456000000000003</v>
      </c>
      <c r="C29" s="28">
        <f t="shared" ref="C29:G29" si="3">AVERAGE(C18:C22)</f>
        <v>90.586000000000013</v>
      </c>
      <c r="D29" s="28">
        <f t="shared" si="3"/>
        <v>80.09</v>
      </c>
      <c r="E29" s="28">
        <f t="shared" si="3"/>
        <v>50.634</v>
      </c>
      <c r="F29" s="28">
        <f t="shared" si="3"/>
        <v>74.25</v>
      </c>
      <c r="G29" s="28">
        <f t="shared" si="3"/>
        <v>99.111999999999995</v>
      </c>
    </row>
  </sheetData>
  <mergeCells count="9">
    <mergeCell ref="A24:A25"/>
    <mergeCell ref="B24:G24"/>
    <mergeCell ref="A18:A22"/>
    <mergeCell ref="B1:G1"/>
    <mergeCell ref="H1:H2"/>
    <mergeCell ref="A1:A2"/>
    <mergeCell ref="A3:A7"/>
    <mergeCell ref="A8:A12"/>
    <mergeCell ref="A13:A1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Hide4PGP</vt:lpstr>
      <vt:lpstr>StegHide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محمد مهرنیا</dc:creator>
  <cp:lastModifiedBy>محمد مهرنیا</cp:lastModifiedBy>
  <dcterms:created xsi:type="dcterms:W3CDTF">2018-08-05T20:44:53Z</dcterms:created>
  <dcterms:modified xsi:type="dcterms:W3CDTF">2018-08-05T21:03:01Z</dcterms:modified>
</cp:coreProperties>
</file>